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N:\2013\Projects\2013s7661 - EA SE - Medway Catchment\Calculations\03_Model_Updates\Model_2\#Performance\"/>
    </mc:Choice>
  </mc:AlternateContent>
  <bookViews>
    <workbookView xWindow="0" yWindow="0" windowWidth="14370" windowHeight="12570" tabRatio="654"/>
  </bookViews>
  <sheets>
    <sheet name="OVERVIEW" sheetId="26" r:id="rId1"/>
    <sheet name="Target accuracy" sheetId="24" r:id="rId2"/>
    <sheet name="EA comments" sheetId="25" r:id="rId3"/>
    <sheet name="Observed data" sheetId="9" r:id="rId4"/>
    <sheet name="Model data" sheetId="1" r:id="rId5"/>
    <sheet name="Lucifer Bridge" sheetId="17" r:id="rId6"/>
    <sheet name="Hilden Brook" sheetId="19" r:id="rId7"/>
    <sheet name="Town Lock" sheetId="23" r:id="rId8"/>
    <sheet name="Porters Lock" sheetId="21" r:id="rId9"/>
    <sheet name="Performance Summary" sheetId="16" r:id="rId10"/>
    <sheet name="Standard deviation derivation_1" sheetId="28" state="hidden" r:id="rId11"/>
    <sheet name="Standard deviation derivation_2" sheetId="29" state="hidden" r:id="rId12"/>
  </sheets>
  <externalReferences>
    <externalReference r:id="rId13"/>
  </externalReferenc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3" i="16" l="1"/>
  <c r="J25" i="16"/>
  <c r="T5" i="29"/>
  <c r="U5" i="29"/>
  <c r="T6" i="29"/>
  <c r="U6" i="29"/>
  <c r="T7" i="29"/>
  <c r="U7" i="29"/>
  <c r="T8" i="29"/>
  <c r="U8" i="29"/>
  <c r="T9" i="29"/>
  <c r="U9" i="29"/>
  <c r="T10" i="29"/>
  <c r="U10" i="29"/>
  <c r="T11" i="29"/>
  <c r="U11" i="29"/>
  <c r="T12" i="29"/>
  <c r="U12" i="29"/>
  <c r="T13" i="29"/>
  <c r="U13" i="29"/>
  <c r="T14" i="29"/>
  <c r="U14" i="29"/>
  <c r="T15" i="29"/>
  <c r="U15" i="29"/>
  <c r="T16" i="29"/>
  <c r="U16" i="29"/>
  <c r="T17" i="29"/>
  <c r="U17" i="29"/>
  <c r="T18" i="29"/>
  <c r="U18" i="29"/>
  <c r="T19" i="29"/>
  <c r="U19" i="29"/>
  <c r="T20" i="29"/>
  <c r="U20" i="29"/>
  <c r="T21" i="29"/>
  <c r="U21" i="29"/>
  <c r="T22" i="29"/>
  <c r="U22" i="29"/>
  <c r="T23" i="29"/>
  <c r="U23" i="29"/>
  <c r="T24" i="29"/>
  <c r="U24" i="29"/>
  <c r="T25" i="29"/>
  <c r="U25" i="29"/>
  <c r="T26" i="29"/>
  <c r="U26" i="29"/>
  <c r="T27" i="29"/>
  <c r="U27" i="29"/>
  <c r="T28" i="29"/>
  <c r="U28" i="29"/>
  <c r="T29" i="29"/>
  <c r="U29" i="29"/>
  <c r="T30" i="29"/>
  <c r="U30" i="29"/>
  <c r="T31" i="29"/>
  <c r="U31" i="29"/>
  <c r="T32" i="29"/>
  <c r="U32" i="29"/>
  <c r="T33" i="29"/>
  <c r="U33" i="29"/>
  <c r="T34" i="29"/>
  <c r="U34" i="29"/>
  <c r="T35" i="29"/>
  <c r="U35" i="29"/>
  <c r="T36" i="29"/>
  <c r="U36" i="29"/>
  <c r="T37" i="29"/>
  <c r="U37" i="29"/>
  <c r="T38" i="29"/>
  <c r="U38" i="29"/>
  <c r="T39" i="29"/>
  <c r="U39" i="29"/>
  <c r="T40" i="29"/>
  <c r="U40" i="29"/>
  <c r="T41" i="29"/>
  <c r="U41" i="29"/>
  <c r="T42" i="29"/>
  <c r="U42" i="29"/>
  <c r="T43" i="29"/>
  <c r="U43" i="29"/>
  <c r="T44" i="29"/>
  <c r="U44" i="29"/>
  <c r="T45" i="29"/>
  <c r="U45" i="29"/>
  <c r="T46" i="29"/>
  <c r="U46" i="29"/>
  <c r="T47" i="29"/>
  <c r="U47" i="29"/>
  <c r="T48" i="29"/>
  <c r="U48" i="29"/>
  <c r="T49" i="29"/>
  <c r="U49" i="29"/>
  <c r="T50" i="29"/>
  <c r="U50" i="29"/>
  <c r="T51" i="29"/>
  <c r="U51" i="29"/>
  <c r="T52" i="29"/>
  <c r="U52" i="29"/>
  <c r="T53" i="29"/>
  <c r="U53" i="29"/>
  <c r="T54" i="29"/>
  <c r="U54" i="29"/>
  <c r="T55" i="29"/>
  <c r="U55" i="29"/>
  <c r="T56" i="29"/>
  <c r="U56" i="29"/>
  <c r="T57" i="29"/>
  <c r="U57" i="29"/>
  <c r="T58" i="29"/>
  <c r="U58" i="29"/>
  <c r="T59" i="29"/>
  <c r="U59" i="29"/>
  <c r="T60" i="29"/>
  <c r="U60" i="29"/>
  <c r="T61" i="29"/>
  <c r="U61" i="29"/>
  <c r="T62" i="29"/>
  <c r="U62" i="29"/>
  <c r="T63" i="29"/>
  <c r="U63" i="29"/>
  <c r="T64" i="29"/>
  <c r="U64" i="29"/>
  <c r="T65" i="29"/>
  <c r="U65" i="29"/>
  <c r="T66" i="29"/>
  <c r="U66" i="29"/>
  <c r="T67" i="29"/>
  <c r="U67" i="29"/>
  <c r="T68" i="29"/>
  <c r="U68" i="29"/>
  <c r="T69" i="29"/>
  <c r="U69" i="29"/>
  <c r="T70" i="29"/>
  <c r="U70" i="29"/>
  <c r="T71" i="29"/>
  <c r="U71" i="29"/>
  <c r="T72" i="29"/>
  <c r="U72" i="29"/>
  <c r="T73" i="29"/>
  <c r="U73" i="29"/>
  <c r="T74" i="29"/>
  <c r="U74" i="29"/>
  <c r="T75" i="29"/>
  <c r="U75" i="29"/>
  <c r="T76" i="29"/>
  <c r="U76" i="29"/>
  <c r="T77" i="29"/>
  <c r="U77" i="29"/>
  <c r="T78" i="29"/>
  <c r="U78" i="29"/>
  <c r="T79" i="29"/>
  <c r="U79" i="29"/>
  <c r="T80" i="29"/>
  <c r="U80" i="29"/>
  <c r="T81" i="29"/>
  <c r="U81" i="29"/>
  <c r="T82" i="29"/>
  <c r="U82" i="29"/>
  <c r="T83" i="29"/>
  <c r="U83" i="29"/>
  <c r="T84" i="29"/>
  <c r="U84" i="29"/>
  <c r="T85" i="29"/>
  <c r="U85" i="29"/>
  <c r="T86" i="29"/>
  <c r="U86" i="29"/>
  <c r="T87" i="29"/>
  <c r="U87" i="29"/>
  <c r="T88" i="29"/>
  <c r="U88" i="29"/>
  <c r="T89" i="29"/>
  <c r="U89" i="29"/>
  <c r="T90" i="29"/>
  <c r="U90" i="29"/>
  <c r="T91" i="29"/>
  <c r="U91" i="29"/>
  <c r="T92" i="29"/>
  <c r="U92" i="29"/>
  <c r="T93" i="29"/>
  <c r="U93" i="29"/>
  <c r="T94" i="29"/>
  <c r="U94" i="29"/>
  <c r="T95" i="29"/>
  <c r="U95" i="29"/>
  <c r="T96" i="29"/>
  <c r="U96" i="29"/>
  <c r="T97" i="29"/>
  <c r="U97" i="29"/>
  <c r="T98" i="29"/>
  <c r="U98" i="29"/>
  <c r="T99" i="29"/>
  <c r="U99" i="29"/>
  <c r="T100" i="29"/>
  <c r="U100" i="29"/>
  <c r="T101" i="29"/>
  <c r="U101" i="29"/>
  <c r="T102" i="29"/>
  <c r="U102" i="29"/>
  <c r="T103" i="29"/>
  <c r="U103" i="29"/>
  <c r="T104" i="29"/>
  <c r="U104" i="29"/>
  <c r="T105" i="29"/>
  <c r="U105" i="29"/>
  <c r="T106" i="29"/>
  <c r="U106" i="29"/>
  <c r="T107" i="29"/>
  <c r="U107" i="29"/>
  <c r="T108" i="29"/>
  <c r="U108" i="29"/>
  <c r="T109" i="29"/>
  <c r="U109" i="29"/>
  <c r="T110" i="29"/>
  <c r="U110" i="29"/>
  <c r="T111" i="29"/>
  <c r="U111" i="29"/>
  <c r="T112" i="29"/>
  <c r="U112" i="29"/>
  <c r="T113" i="29"/>
  <c r="U113" i="29"/>
  <c r="T114" i="29"/>
  <c r="U114" i="29"/>
  <c r="T115" i="29"/>
  <c r="U115" i="29"/>
  <c r="T116" i="29"/>
  <c r="U116" i="29"/>
  <c r="T117" i="29"/>
  <c r="U117" i="29"/>
  <c r="T118" i="29"/>
  <c r="U118" i="29"/>
  <c r="T119" i="29"/>
  <c r="U119" i="29"/>
  <c r="T120" i="29"/>
  <c r="U120" i="29"/>
  <c r="T121" i="29"/>
  <c r="U121" i="29"/>
  <c r="T122" i="29"/>
  <c r="U122" i="29"/>
  <c r="T123" i="29"/>
  <c r="U123" i="29"/>
  <c r="T124" i="29"/>
  <c r="U124" i="29"/>
  <c r="T125" i="29"/>
  <c r="U125" i="29"/>
  <c r="T126" i="29"/>
  <c r="U126" i="29"/>
  <c r="T127" i="29"/>
  <c r="U127" i="29"/>
  <c r="T128" i="29"/>
  <c r="U128" i="29"/>
  <c r="T129" i="29"/>
  <c r="U129" i="29"/>
  <c r="T130" i="29"/>
  <c r="U130" i="29"/>
  <c r="T131" i="29"/>
  <c r="U131" i="29"/>
  <c r="T132" i="29"/>
  <c r="U132" i="29"/>
  <c r="T133" i="29"/>
  <c r="U133" i="29"/>
  <c r="T134" i="29"/>
  <c r="U134" i="29"/>
  <c r="T135" i="29"/>
  <c r="U135" i="29"/>
  <c r="T136" i="29"/>
  <c r="U136" i="29"/>
  <c r="T137" i="29"/>
  <c r="U137" i="29"/>
  <c r="T138" i="29"/>
  <c r="U138" i="29"/>
  <c r="T139" i="29"/>
  <c r="U139" i="29"/>
  <c r="T140" i="29"/>
  <c r="U140" i="29"/>
  <c r="T141" i="29"/>
  <c r="U141" i="29"/>
  <c r="T142" i="29"/>
  <c r="U142" i="29"/>
  <c r="T143" i="29"/>
  <c r="U143" i="29"/>
  <c r="T144" i="29"/>
  <c r="U144" i="29"/>
  <c r="T145" i="29"/>
  <c r="U145" i="29"/>
  <c r="T146" i="29"/>
  <c r="U146" i="29"/>
  <c r="T147" i="29"/>
  <c r="U147" i="29"/>
  <c r="T148" i="29"/>
  <c r="U148" i="29"/>
  <c r="T149" i="29"/>
  <c r="U149" i="29"/>
  <c r="T150" i="29"/>
  <c r="U150" i="29"/>
  <c r="T151" i="29"/>
  <c r="U151" i="29"/>
  <c r="T152" i="29"/>
  <c r="U152" i="29"/>
  <c r="T153" i="29"/>
  <c r="U153" i="29"/>
  <c r="T154" i="29"/>
  <c r="U154" i="29"/>
  <c r="T155" i="29"/>
  <c r="U155" i="29"/>
  <c r="T156" i="29"/>
  <c r="U156" i="29"/>
  <c r="T157" i="29"/>
  <c r="U157" i="29"/>
  <c r="T158" i="29"/>
  <c r="U158" i="29"/>
  <c r="T159" i="29"/>
  <c r="U159" i="29"/>
  <c r="T160" i="29"/>
  <c r="U160" i="29"/>
  <c r="T161" i="29"/>
  <c r="U161" i="29"/>
  <c r="T162" i="29"/>
  <c r="U162" i="29"/>
  <c r="T163" i="29"/>
  <c r="U163" i="29"/>
  <c r="T164" i="29"/>
  <c r="U164" i="29"/>
  <c r="T165" i="29"/>
  <c r="U165" i="29"/>
  <c r="T166" i="29"/>
  <c r="U166" i="29"/>
  <c r="T167" i="29"/>
  <c r="U167" i="29"/>
  <c r="T168" i="29"/>
  <c r="U168" i="29"/>
  <c r="T169" i="29"/>
  <c r="U169" i="29"/>
  <c r="T170" i="29"/>
  <c r="U170" i="29"/>
  <c r="T171" i="29"/>
  <c r="U171" i="29"/>
  <c r="T172" i="29"/>
  <c r="U172" i="29"/>
  <c r="T173" i="29"/>
  <c r="U173" i="29"/>
  <c r="T174" i="29"/>
  <c r="U174" i="29"/>
  <c r="T175" i="29"/>
  <c r="U175" i="29"/>
  <c r="T176" i="29"/>
  <c r="U176" i="29"/>
  <c r="T177" i="29"/>
  <c r="U177" i="29"/>
  <c r="T178" i="29"/>
  <c r="U178" i="29"/>
  <c r="T179" i="29"/>
  <c r="U179" i="29"/>
  <c r="T180" i="29"/>
  <c r="U180" i="29"/>
  <c r="T181" i="29"/>
  <c r="U181" i="29"/>
  <c r="T182" i="29"/>
  <c r="U182" i="29"/>
  <c r="T183" i="29"/>
  <c r="U183" i="29"/>
  <c r="T184" i="29"/>
  <c r="U184" i="29"/>
  <c r="T185" i="29"/>
  <c r="U185" i="29"/>
  <c r="T186" i="29"/>
  <c r="U186" i="29"/>
  <c r="T187" i="29"/>
  <c r="U187" i="29"/>
  <c r="T188" i="29"/>
  <c r="U188" i="29"/>
  <c r="T189" i="29"/>
  <c r="U189" i="29"/>
  <c r="T190" i="29"/>
  <c r="U190" i="29"/>
  <c r="T191" i="29"/>
  <c r="U191" i="29"/>
  <c r="T192" i="29"/>
  <c r="U192" i="29"/>
  <c r="T193" i="29"/>
  <c r="U193" i="29"/>
  <c r="T194" i="29"/>
  <c r="U194" i="29"/>
  <c r="T195" i="29"/>
  <c r="U195" i="29"/>
  <c r="T196" i="29"/>
  <c r="U196" i="29"/>
  <c r="T197" i="29"/>
  <c r="U197" i="29"/>
  <c r="T198" i="29"/>
  <c r="U198" i="29"/>
  <c r="T199" i="29"/>
  <c r="U199" i="29"/>
  <c r="T200" i="29"/>
  <c r="U200" i="29"/>
  <c r="T201" i="29"/>
  <c r="U201" i="29"/>
  <c r="T202" i="29"/>
  <c r="U202" i="29"/>
  <c r="T203" i="29"/>
  <c r="U203" i="29"/>
  <c r="T204" i="29"/>
  <c r="U204" i="29"/>
  <c r="T205" i="29"/>
  <c r="U205" i="29"/>
  <c r="T206" i="29"/>
  <c r="U206" i="29"/>
  <c r="T207" i="29"/>
  <c r="U207" i="29"/>
  <c r="T208" i="29"/>
  <c r="U208" i="29"/>
  <c r="T209" i="29"/>
  <c r="U209" i="29"/>
  <c r="T210" i="29"/>
  <c r="U210" i="29"/>
  <c r="T211" i="29"/>
  <c r="U211" i="29"/>
  <c r="T212" i="29"/>
  <c r="U212" i="29"/>
  <c r="T213" i="29"/>
  <c r="U213" i="29"/>
  <c r="T214" i="29"/>
  <c r="U214" i="29"/>
  <c r="T215" i="29"/>
  <c r="U215" i="29"/>
  <c r="T216" i="29"/>
  <c r="U216" i="29"/>
  <c r="T217" i="29"/>
  <c r="U217" i="29"/>
  <c r="T218" i="29"/>
  <c r="U218" i="29"/>
  <c r="T219" i="29"/>
  <c r="U219" i="29"/>
  <c r="T220" i="29"/>
  <c r="U220" i="29"/>
  <c r="T221" i="29"/>
  <c r="U221" i="29"/>
  <c r="T222" i="29"/>
  <c r="U222" i="29"/>
  <c r="T223" i="29"/>
  <c r="U223" i="29"/>
  <c r="T224" i="29"/>
  <c r="U224" i="29"/>
  <c r="T225" i="29"/>
  <c r="U225" i="29"/>
  <c r="T226" i="29"/>
  <c r="U226" i="29"/>
  <c r="T227" i="29"/>
  <c r="U227" i="29"/>
  <c r="T228" i="29"/>
  <c r="U228" i="29"/>
  <c r="T229" i="29"/>
  <c r="U229" i="29"/>
  <c r="T230" i="29"/>
  <c r="U230" i="29"/>
  <c r="T231" i="29"/>
  <c r="U231" i="29"/>
  <c r="T232" i="29"/>
  <c r="U232" i="29"/>
  <c r="T233" i="29"/>
  <c r="U233" i="29"/>
  <c r="T234" i="29"/>
  <c r="U234" i="29"/>
  <c r="T235" i="29"/>
  <c r="U235" i="29"/>
  <c r="T236" i="29"/>
  <c r="U236" i="29"/>
  <c r="T237" i="29"/>
  <c r="U237" i="29"/>
  <c r="T238" i="29"/>
  <c r="U238" i="29"/>
  <c r="T239" i="29"/>
  <c r="U239" i="29"/>
  <c r="T240" i="29"/>
  <c r="U240" i="29"/>
  <c r="T241" i="29"/>
  <c r="U241" i="29"/>
  <c r="T242" i="29"/>
  <c r="U242" i="29"/>
  <c r="T243" i="29"/>
  <c r="U243" i="29"/>
  <c r="T244" i="29"/>
  <c r="U244" i="29"/>
  <c r="T245" i="29"/>
  <c r="U245" i="29"/>
  <c r="T246" i="29"/>
  <c r="U246" i="29"/>
  <c r="T247" i="29"/>
  <c r="U247" i="29"/>
  <c r="T248" i="29"/>
  <c r="U248" i="29"/>
  <c r="T249" i="29"/>
  <c r="U249" i="29"/>
  <c r="T250" i="29"/>
  <c r="U250" i="29"/>
  <c r="T251" i="29"/>
  <c r="U251" i="29"/>
  <c r="T252" i="29"/>
  <c r="U252" i="29"/>
  <c r="T253" i="29"/>
  <c r="U253" i="29"/>
  <c r="T254" i="29"/>
  <c r="U254" i="29"/>
  <c r="T255" i="29"/>
  <c r="U255" i="29"/>
  <c r="T256" i="29"/>
  <c r="U256" i="29"/>
  <c r="T257" i="29"/>
  <c r="U257" i="29"/>
  <c r="T258" i="29"/>
  <c r="U258" i="29"/>
  <c r="T259" i="29"/>
  <c r="U259" i="29"/>
  <c r="T260" i="29"/>
  <c r="U260" i="29"/>
  <c r="T261" i="29"/>
  <c r="U261" i="29"/>
  <c r="T262" i="29"/>
  <c r="U262" i="29"/>
  <c r="T263" i="29"/>
  <c r="U263" i="29"/>
  <c r="T264" i="29"/>
  <c r="U264" i="29"/>
  <c r="T265" i="29"/>
  <c r="U265" i="29"/>
  <c r="T266" i="29"/>
  <c r="U266" i="29"/>
  <c r="T267" i="29"/>
  <c r="U267" i="29"/>
  <c r="T268" i="29"/>
  <c r="U268" i="29"/>
  <c r="T269" i="29"/>
  <c r="U269" i="29"/>
  <c r="T270" i="29"/>
  <c r="U270" i="29"/>
  <c r="T271" i="29"/>
  <c r="U271" i="29"/>
  <c r="T272" i="29"/>
  <c r="U272" i="29"/>
  <c r="T273" i="29"/>
  <c r="U273" i="29"/>
  <c r="T274" i="29"/>
  <c r="U274" i="29"/>
  <c r="T275" i="29"/>
  <c r="U275" i="29"/>
  <c r="T276" i="29"/>
  <c r="U276" i="29"/>
  <c r="T277" i="29"/>
  <c r="U277" i="29"/>
  <c r="T278" i="29"/>
  <c r="U278" i="29"/>
  <c r="T279" i="29"/>
  <c r="U279" i="29"/>
  <c r="T280" i="29"/>
  <c r="U280" i="29"/>
  <c r="T281" i="29"/>
  <c r="U281" i="29"/>
  <c r="T282" i="29"/>
  <c r="U282" i="29"/>
  <c r="T283" i="29"/>
  <c r="U283" i="29"/>
  <c r="T284" i="29"/>
  <c r="U284" i="29"/>
  <c r="T285" i="29"/>
  <c r="U285" i="29"/>
  <c r="T286" i="29"/>
  <c r="U286" i="29"/>
  <c r="T287" i="29"/>
  <c r="U287" i="29"/>
  <c r="T288" i="29"/>
  <c r="U288" i="29"/>
  <c r="T289" i="29"/>
  <c r="U289" i="29"/>
  <c r="T290" i="29"/>
  <c r="U290" i="29"/>
  <c r="T291" i="29"/>
  <c r="U291" i="29"/>
  <c r="T292" i="29"/>
  <c r="U292" i="29"/>
  <c r="T293" i="29"/>
  <c r="U293" i="29"/>
  <c r="T294" i="29"/>
  <c r="U294" i="29"/>
  <c r="T295" i="29"/>
  <c r="U295" i="29"/>
  <c r="T296" i="29"/>
  <c r="U296" i="29"/>
  <c r="T297" i="29"/>
  <c r="U297" i="29"/>
  <c r="T298" i="29"/>
  <c r="U298" i="29"/>
  <c r="T299" i="29"/>
  <c r="U299" i="29"/>
  <c r="T300" i="29"/>
  <c r="U300" i="29"/>
  <c r="T301" i="29"/>
  <c r="U301" i="29"/>
  <c r="T302" i="29"/>
  <c r="U302" i="29"/>
  <c r="T303" i="29"/>
  <c r="U303" i="29"/>
  <c r="T304" i="29"/>
  <c r="U304" i="29"/>
  <c r="T305" i="29"/>
  <c r="U305" i="29"/>
  <c r="T306" i="29"/>
  <c r="U306" i="29"/>
  <c r="T307" i="29"/>
  <c r="U307" i="29"/>
  <c r="T308" i="29"/>
  <c r="U308" i="29"/>
  <c r="T309" i="29"/>
  <c r="U309" i="29"/>
  <c r="T310" i="29"/>
  <c r="U310" i="29"/>
  <c r="T311" i="29"/>
  <c r="U311" i="29"/>
  <c r="T312" i="29"/>
  <c r="U312" i="29"/>
  <c r="T313" i="29"/>
  <c r="U313" i="29"/>
  <c r="T314" i="29"/>
  <c r="U314" i="29"/>
  <c r="T315" i="29"/>
  <c r="U315" i="29"/>
  <c r="T316" i="29"/>
  <c r="U316" i="29"/>
  <c r="T317" i="29"/>
  <c r="U317" i="29"/>
  <c r="T318" i="29"/>
  <c r="U318" i="29"/>
  <c r="T319" i="29"/>
  <c r="U319" i="29"/>
  <c r="T320" i="29"/>
  <c r="U320" i="29"/>
  <c r="T321" i="29"/>
  <c r="U321" i="29"/>
  <c r="T322" i="29"/>
  <c r="U322" i="29"/>
  <c r="T323" i="29"/>
  <c r="U323" i="29"/>
  <c r="T324" i="29"/>
  <c r="U324" i="29"/>
  <c r="T325" i="29"/>
  <c r="U325" i="29"/>
  <c r="T326" i="29"/>
  <c r="U326" i="29"/>
  <c r="T327" i="29"/>
  <c r="U327" i="29"/>
  <c r="T328" i="29"/>
  <c r="U328" i="29"/>
  <c r="T329" i="29"/>
  <c r="U329" i="29"/>
  <c r="T330" i="29"/>
  <c r="U330" i="29"/>
  <c r="T331" i="29"/>
  <c r="U331" i="29"/>
  <c r="T332" i="29"/>
  <c r="U332" i="29"/>
  <c r="T333" i="29"/>
  <c r="U333" i="29"/>
  <c r="T334" i="29"/>
  <c r="U334" i="29"/>
  <c r="T335" i="29"/>
  <c r="U335" i="29"/>
  <c r="T336" i="29"/>
  <c r="U336" i="29"/>
  <c r="T337" i="29"/>
  <c r="U337" i="29"/>
  <c r="T338" i="29"/>
  <c r="U338" i="29"/>
  <c r="T339" i="29"/>
  <c r="U339" i="29"/>
  <c r="T340" i="29"/>
  <c r="U340" i="29"/>
  <c r="T341" i="29"/>
  <c r="U341" i="29"/>
  <c r="T342" i="29"/>
  <c r="U342" i="29"/>
  <c r="T343" i="29"/>
  <c r="U343" i="29"/>
  <c r="T344" i="29"/>
  <c r="U344" i="29"/>
  <c r="T345" i="29"/>
  <c r="U345" i="29"/>
  <c r="T346" i="29"/>
  <c r="U346" i="29"/>
  <c r="T347" i="29"/>
  <c r="U347" i="29"/>
  <c r="T348" i="29"/>
  <c r="U348" i="29"/>
  <c r="T349" i="29"/>
  <c r="U349" i="29"/>
  <c r="T350" i="29"/>
  <c r="U350" i="29"/>
  <c r="T351" i="29"/>
  <c r="U351" i="29"/>
  <c r="T352" i="29"/>
  <c r="U352" i="29"/>
  <c r="T353" i="29"/>
  <c r="U353" i="29"/>
  <c r="T354" i="29"/>
  <c r="U354" i="29"/>
  <c r="T355" i="29"/>
  <c r="U355" i="29"/>
  <c r="T356" i="29"/>
  <c r="U356" i="29"/>
  <c r="T357" i="29"/>
  <c r="U357" i="29"/>
  <c r="T358" i="29"/>
  <c r="U358" i="29"/>
  <c r="T359" i="29"/>
  <c r="U359" i="29"/>
  <c r="T360" i="29"/>
  <c r="U360" i="29"/>
  <c r="T361" i="29"/>
  <c r="U361" i="29"/>
  <c r="T362" i="29"/>
  <c r="U362" i="29"/>
  <c r="T363" i="29"/>
  <c r="U363" i="29"/>
  <c r="T364" i="29"/>
  <c r="U364" i="29"/>
  <c r="T365" i="29"/>
  <c r="U365" i="29"/>
  <c r="T366" i="29"/>
  <c r="U366" i="29"/>
  <c r="T367" i="29"/>
  <c r="U367" i="29"/>
  <c r="T368" i="29"/>
  <c r="U368" i="29"/>
  <c r="T369" i="29"/>
  <c r="U369" i="29"/>
  <c r="T370" i="29"/>
  <c r="U370" i="29"/>
  <c r="T371" i="29"/>
  <c r="U371" i="29"/>
  <c r="T372" i="29"/>
  <c r="U372" i="29"/>
  <c r="T373" i="29"/>
  <c r="U373" i="29"/>
  <c r="T374" i="29"/>
  <c r="U374" i="29"/>
  <c r="T375" i="29"/>
  <c r="U375" i="29"/>
  <c r="T376" i="29"/>
  <c r="U376" i="29"/>
  <c r="T377" i="29"/>
  <c r="U377" i="29"/>
  <c r="T378" i="29"/>
  <c r="U378" i="29"/>
  <c r="T379" i="29"/>
  <c r="U379" i="29"/>
  <c r="T380" i="29"/>
  <c r="U380" i="29"/>
  <c r="T381" i="29"/>
  <c r="U381" i="29"/>
  <c r="T382" i="29"/>
  <c r="U382" i="29"/>
  <c r="T383" i="29"/>
  <c r="U383" i="29"/>
  <c r="T384" i="29"/>
  <c r="U384" i="29"/>
  <c r="T385" i="29"/>
  <c r="U385" i="29"/>
  <c r="T386" i="29"/>
  <c r="U386" i="29"/>
  <c r="T387" i="29"/>
  <c r="U387" i="29"/>
  <c r="T388" i="29"/>
  <c r="U388" i="29"/>
  <c r="T389" i="29"/>
  <c r="U389" i="29"/>
  <c r="T390" i="29"/>
  <c r="U390" i="29"/>
  <c r="T391" i="29"/>
  <c r="U391" i="29"/>
  <c r="T392" i="29"/>
  <c r="U392" i="29"/>
  <c r="T393" i="29"/>
  <c r="U393" i="29"/>
  <c r="T394" i="29"/>
  <c r="U394" i="29"/>
  <c r="T395" i="29"/>
  <c r="U395" i="29"/>
  <c r="T396" i="29"/>
  <c r="U396" i="29"/>
  <c r="T397" i="29"/>
  <c r="U397" i="29"/>
  <c r="T398" i="29"/>
  <c r="U398" i="29"/>
  <c r="T399" i="29"/>
  <c r="U399" i="29"/>
  <c r="T400" i="29"/>
  <c r="U400" i="29"/>
  <c r="T401" i="29"/>
  <c r="U401" i="29"/>
  <c r="T402" i="29"/>
  <c r="U402" i="29"/>
  <c r="T403" i="29"/>
  <c r="U403" i="29"/>
  <c r="T404" i="29"/>
  <c r="U404" i="29"/>
  <c r="T4" i="29"/>
  <c r="U4" i="29"/>
  <c r="M5" i="29"/>
  <c r="M6" i="29"/>
  <c r="M7" i="29"/>
  <c r="M8" i="29"/>
  <c r="M9" i="29"/>
  <c r="M10" i="29"/>
  <c r="M11" i="29"/>
  <c r="M12" i="29"/>
  <c r="M13" i="29"/>
  <c r="M14" i="29"/>
  <c r="M15" i="29"/>
  <c r="M16" i="29"/>
  <c r="M17" i="29"/>
  <c r="M18" i="29"/>
  <c r="M19" i="29"/>
  <c r="M20" i="29"/>
  <c r="M21" i="29"/>
  <c r="M22" i="29"/>
  <c r="M23" i="29"/>
  <c r="M24" i="29"/>
  <c r="M25" i="29"/>
  <c r="M26" i="29"/>
  <c r="M27" i="29"/>
  <c r="M28" i="29"/>
  <c r="M29" i="29"/>
  <c r="M30" i="29"/>
  <c r="M31" i="29"/>
  <c r="M32" i="29"/>
  <c r="M33" i="29"/>
  <c r="M34" i="29"/>
  <c r="M35" i="29"/>
  <c r="M36" i="29"/>
  <c r="M37" i="29"/>
  <c r="M38" i="29"/>
  <c r="M39" i="29"/>
  <c r="M40" i="29"/>
  <c r="M41" i="29"/>
  <c r="M42" i="29"/>
  <c r="M43" i="29"/>
  <c r="M44" i="29"/>
  <c r="M45" i="29"/>
  <c r="M46" i="29"/>
  <c r="M47" i="29"/>
  <c r="M48" i="29"/>
  <c r="M49" i="29"/>
  <c r="M50" i="29"/>
  <c r="M51" i="29"/>
  <c r="M52" i="29"/>
  <c r="M53" i="29"/>
  <c r="M54" i="29"/>
  <c r="M55" i="29"/>
  <c r="M56"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M87" i="29"/>
  <c r="M88" i="29"/>
  <c r="M89" i="29"/>
  <c r="M90" i="29"/>
  <c r="M91" i="29"/>
  <c r="M92" i="29"/>
  <c r="M93" i="29"/>
  <c r="M94" i="29"/>
  <c r="M95" i="29"/>
  <c r="M96" i="29"/>
  <c r="M97" i="29"/>
  <c r="M98"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M129" i="29"/>
  <c r="M130" i="29"/>
  <c r="M131" i="29"/>
  <c r="M132" i="29"/>
  <c r="M133" i="29"/>
  <c r="M134" i="29"/>
  <c r="M135" i="29"/>
  <c r="M136" i="29"/>
  <c r="M137" i="29"/>
  <c r="M138" i="29"/>
  <c r="M139" i="29"/>
  <c r="M140" i="29"/>
  <c r="M141" i="29"/>
  <c r="M142" i="29"/>
  <c r="M143" i="29"/>
  <c r="M144" i="29"/>
  <c r="M145" i="29"/>
  <c r="M146" i="29"/>
  <c r="M147" i="29"/>
  <c r="M148" i="29"/>
  <c r="M149" i="29"/>
  <c r="M150" i="29"/>
  <c r="M151" i="29"/>
  <c r="M152" i="29"/>
  <c r="M153" i="29"/>
  <c r="M154" i="29"/>
  <c r="M155" i="29"/>
  <c r="M156" i="29"/>
  <c r="M157" i="29"/>
  <c r="M158" i="29"/>
  <c r="M159" i="29"/>
  <c r="M160" i="29"/>
  <c r="M161" i="29"/>
  <c r="M162" i="29"/>
  <c r="M163" i="29"/>
  <c r="M164" i="29"/>
  <c r="M165" i="29"/>
  <c r="M166" i="29"/>
  <c r="M167" i="29"/>
  <c r="M168" i="29"/>
  <c r="M169" i="29"/>
  <c r="M170" i="29"/>
  <c r="M171" i="29"/>
  <c r="M172" i="29"/>
  <c r="M173" i="29"/>
  <c r="M174" i="29"/>
  <c r="M175" i="29"/>
  <c r="M176" i="29"/>
  <c r="M177" i="29"/>
  <c r="M178" i="29"/>
  <c r="M179" i="29"/>
  <c r="M180" i="29"/>
  <c r="M181" i="29"/>
  <c r="M182" i="29"/>
  <c r="M183" i="29"/>
  <c r="M184" i="29"/>
  <c r="M185" i="29"/>
  <c r="M186" i="29"/>
  <c r="M187" i="29"/>
  <c r="M188" i="29"/>
  <c r="M189" i="29"/>
  <c r="M190" i="29"/>
  <c r="M191" i="29"/>
  <c r="M192" i="29"/>
  <c r="M193" i="29"/>
  <c r="M194" i="29"/>
  <c r="M195" i="29"/>
  <c r="M196" i="29"/>
  <c r="M197" i="29"/>
  <c r="M198" i="29"/>
  <c r="M199" i="29"/>
  <c r="M200" i="29"/>
  <c r="M201" i="29"/>
  <c r="M202" i="29"/>
  <c r="M203" i="29"/>
  <c r="M204" i="29"/>
  <c r="M205" i="29"/>
  <c r="M206" i="29"/>
  <c r="M207" i="29"/>
  <c r="M208" i="29"/>
  <c r="M209" i="29"/>
  <c r="M210" i="29"/>
  <c r="M211" i="29"/>
  <c r="M212" i="29"/>
  <c r="M213" i="29"/>
  <c r="M214" i="29"/>
  <c r="M215" i="29"/>
  <c r="M216" i="29"/>
  <c r="M217" i="29"/>
  <c r="M218" i="29"/>
  <c r="M219" i="29"/>
  <c r="M220" i="29"/>
  <c r="M221" i="29"/>
  <c r="M222" i="29"/>
  <c r="M223" i="29"/>
  <c r="M224" i="29"/>
  <c r="M225" i="29"/>
  <c r="M226" i="29"/>
  <c r="M227" i="29"/>
  <c r="M228" i="29"/>
  <c r="M229" i="29"/>
  <c r="M230" i="29"/>
  <c r="M231" i="29"/>
  <c r="M232" i="29"/>
  <c r="M233" i="29"/>
  <c r="M234" i="29"/>
  <c r="M235" i="29"/>
  <c r="M236" i="29"/>
  <c r="M237" i="29"/>
  <c r="M238" i="29"/>
  <c r="M239" i="29"/>
  <c r="M240" i="29"/>
  <c r="M241" i="29"/>
  <c r="M242" i="29"/>
  <c r="M243" i="29"/>
  <c r="M244" i="29"/>
  <c r="M245" i="29"/>
  <c r="M246" i="29"/>
  <c r="M247" i="29"/>
  <c r="M248" i="29"/>
  <c r="M249" i="29"/>
  <c r="M250" i="29"/>
  <c r="M251" i="29"/>
  <c r="M252" i="29"/>
  <c r="M253" i="29"/>
  <c r="M254" i="29"/>
  <c r="M255" i="29"/>
  <c r="M256" i="29"/>
  <c r="M257" i="29"/>
  <c r="M258" i="29"/>
  <c r="M259" i="29"/>
  <c r="M260" i="29"/>
  <c r="M261" i="29"/>
  <c r="M262" i="29"/>
  <c r="M263" i="29"/>
  <c r="M264" i="29"/>
  <c r="M265" i="29"/>
  <c r="M266" i="29"/>
  <c r="M267" i="29"/>
  <c r="M268" i="29"/>
  <c r="M269" i="29"/>
  <c r="M270" i="29"/>
  <c r="M271" i="29"/>
  <c r="M272" i="29"/>
  <c r="M273" i="29"/>
  <c r="M274" i="29"/>
  <c r="M275" i="29"/>
  <c r="M276" i="29"/>
  <c r="M277" i="29"/>
  <c r="M278" i="29"/>
  <c r="M279" i="29"/>
  <c r="M280" i="29"/>
  <c r="M281" i="29"/>
  <c r="M282" i="29"/>
  <c r="M283" i="29"/>
  <c r="M284" i="29"/>
  <c r="M285" i="29"/>
  <c r="M286" i="29"/>
  <c r="M287" i="29"/>
  <c r="M288" i="29"/>
  <c r="M289" i="29"/>
  <c r="M290" i="29"/>
  <c r="M291" i="29"/>
  <c r="M292" i="29"/>
  <c r="M293" i="29"/>
  <c r="M294" i="29"/>
  <c r="M295" i="29"/>
  <c r="M296" i="29"/>
  <c r="M297" i="29"/>
  <c r="M298" i="29"/>
  <c r="M299" i="29"/>
  <c r="M300" i="29"/>
  <c r="M301" i="29"/>
  <c r="M302" i="29"/>
  <c r="M303" i="29"/>
  <c r="M304" i="29"/>
  <c r="M305" i="29"/>
  <c r="M306" i="29"/>
  <c r="M307" i="29"/>
  <c r="M308" i="29"/>
  <c r="M309" i="29"/>
  <c r="M310" i="29"/>
  <c r="M311" i="29"/>
  <c r="M312" i="29"/>
  <c r="M313" i="29"/>
  <c r="M314" i="29"/>
  <c r="M315" i="29"/>
  <c r="M316" i="29"/>
  <c r="M317" i="29"/>
  <c r="M318" i="29"/>
  <c r="M319" i="29"/>
  <c r="M320" i="29"/>
  <c r="M321" i="29"/>
  <c r="M322" i="29"/>
  <c r="M323" i="29"/>
  <c r="M324" i="29"/>
  <c r="M325" i="29"/>
  <c r="M326" i="29"/>
  <c r="M327" i="29"/>
  <c r="M328" i="29"/>
  <c r="M329" i="29"/>
  <c r="M330" i="29"/>
  <c r="M331" i="29"/>
  <c r="M332" i="29"/>
  <c r="M333" i="29"/>
  <c r="M334" i="29"/>
  <c r="M335" i="29"/>
  <c r="M336" i="29"/>
  <c r="M337" i="29"/>
  <c r="M338" i="29"/>
  <c r="M339" i="29"/>
  <c r="M340" i="29"/>
  <c r="M341" i="29"/>
  <c r="M342" i="29"/>
  <c r="M343" i="29"/>
  <c r="M344" i="29"/>
  <c r="M345" i="29"/>
  <c r="M346" i="29"/>
  <c r="M347" i="29"/>
  <c r="M348" i="29"/>
  <c r="M349" i="29"/>
  <c r="M350" i="29"/>
  <c r="M351" i="29"/>
  <c r="M352" i="29"/>
  <c r="M353" i="29"/>
  <c r="M354" i="29"/>
  <c r="M355" i="29"/>
  <c r="M356" i="29"/>
  <c r="M357" i="29"/>
  <c r="M358" i="29"/>
  <c r="M359" i="29"/>
  <c r="M360" i="29"/>
  <c r="M361" i="29"/>
  <c r="M362" i="29"/>
  <c r="M363" i="29"/>
  <c r="M364" i="29"/>
  <c r="M365" i="29"/>
  <c r="M366" i="29"/>
  <c r="M367" i="29"/>
  <c r="M368" i="29"/>
  <c r="M369" i="29"/>
  <c r="M370" i="29"/>
  <c r="M371" i="29"/>
  <c r="M372" i="29"/>
  <c r="M373" i="29"/>
  <c r="M374" i="29"/>
  <c r="M375" i="29"/>
  <c r="M376" i="29"/>
  <c r="M377" i="29"/>
  <c r="M378" i="29"/>
  <c r="M379" i="29"/>
  <c r="M380" i="29"/>
  <c r="M381" i="29"/>
  <c r="M382" i="29"/>
  <c r="M383" i="29"/>
  <c r="M384" i="29"/>
  <c r="M385" i="29"/>
  <c r="M386" i="29"/>
  <c r="M387" i="29"/>
  <c r="M388" i="29"/>
  <c r="M389" i="29"/>
  <c r="M390" i="29"/>
  <c r="M391" i="29"/>
  <c r="M392" i="29"/>
  <c r="M393" i="29"/>
  <c r="M394" i="29"/>
  <c r="M395" i="29"/>
  <c r="M396" i="29"/>
  <c r="M397" i="29"/>
  <c r="M398" i="29"/>
  <c r="M399" i="29"/>
  <c r="M400" i="29"/>
  <c r="M401" i="29"/>
  <c r="M402" i="29"/>
  <c r="M403" i="29"/>
  <c r="M404" i="29"/>
  <c r="M4" i="29"/>
  <c r="N5" i="29"/>
  <c r="N6" i="29"/>
  <c r="N7" i="29"/>
  <c r="N8" i="29"/>
  <c r="N9" i="29"/>
  <c r="N10" i="29"/>
  <c r="N11" i="29"/>
  <c r="N12" i="29"/>
  <c r="N13" i="29"/>
  <c r="N14" i="29"/>
  <c r="N15" i="29"/>
  <c r="N16" i="29"/>
  <c r="N17" i="29"/>
  <c r="N18" i="29"/>
  <c r="N19" i="29"/>
  <c r="N20" i="29"/>
  <c r="N21" i="29"/>
  <c r="N22" i="29"/>
  <c r="N23" i="29"/>
  <c r="N24" i="29"/>
  <c r="N25" i="29"/>
  <c r="N26" i="29"/>
  <c r="N27" i="29"/>
  <c r="N28" i="29"/>
  <c r="N29" i="29"/>
  <c r="N30" i="29"/>
  <c r="N31" i="29"/>
  <c r="N32" i="29"/>
  <c r="N33" i="29"/>
  <c r="N34" i="29"/>
  <c r="N35" i="29"/>
  <c r="N36" i="29"/>
  <c r="N37" i="29"/>
  <c r="N38" i="29"/>
  <c r="N39" i="29"/>
  <c r="N40" i="29"/>
  <c r="N41" i="29"/>
  <c r="N42" i="29"/>
  <c r="N43" i="29"/>
  <c r="N44" i="29"/>
  <c r="N45" i="29"/>
  <c r="N46" i="29"/>
  <c r="N47" i="29"/>
  <c r="N48" i="29"/>
  <c r="N49" i="29"/>
  <c r="N50" i="29"/>
  <c r="N51" i="29"/>
  <c r="N52" i="29"/>
  <c r="N53" i="29"/>
  <c r="N54" i="29"/>
  <c r="N55" i="29"/>
  <c r="N56" i="29"/>
  <c r="N57" i="29"/>
  <c r="N58" i="29"/>
  <c r="N59" i="29"/>
  <c r="N60" i="29"/>
  <c r="N61" i="29"/>
  <c r="N62" i="29"/>
  <c r="N63" i="29"/>
  <c r="N64" i="29"/>
  <c r="N65" i="29"/>
  <c r="N66" i="29"/>
  <c r="N67" i="29"/>
  <c r="N68" i="29"/>
  <c r="N69" i="29"/>
  <c r="N70" i="29"/>
  <c r="N71" i="29"/>
  <c r="N72" i="29"/>
  <c r="N73" i="29"/>
  <c r="N74" i="29"/>
  <c r="N75" i="29"/>
  <c r="N76" i="29"/>
  <c r="N77" i="29"/>
  <c r="N78" i="29"/>
  <c r="N79" i="29"/>
  <c r="N80" i="29"/>
  <c r="N81" i="29"/>
  <c r="N82" i="29"/>
  <c r="N83" i="29"/>
  <c r="N84" i="29"/>
  <c r="N85" i="29"/>
  <c r="N86" i="29"/>
  <c r="N87" i="29"/>
  <c r="N88" i="29"/>
  <c r="N89" i="29"/>
  <c r="N90" i="29"/>
  <c r="N91" i="29"/>
  <c r="N92" i="29"/>
  <c r="N93" i="29"/>
  <c r="N94" i="29"/>
  <c r="N95" i="29"/>
  <c r="N96" i="29"/>
  <c r="N97" i="29"/>
  <c r="N98" i="29"/>
  <c r="N99" i="29"/>
  <c r="N100" i="29"/>
  <c r="N101" i="29"/>
  <c r="N102" i="29"/>
  <c r="N103" i="29"/>
  <c r="N104" i="29"/>
  <c r="N105" i="29"/>
  <c r="N106" i="29"/>
  <c r="N107" i="29"/>
  <c r="N108" i="29"/>
  <c r="N109" i="29"/>
  <c r="N110" i="29"/>
  <c r="N111" i="29"/>
  <c r="N112" i="29"/>
  <c r="N113" i="29"/>
  <c r="N114" i="29"/>
  <c r="N115" i="29"/>
  <c r="N116" i="29"/>
  <c r="N117" i="29"/>
  <c r="N118" i="29"/>
  <c r="N119" i="29"/>
  <c r="N120" i="29"/>
  <c r="N121" i="29"/>
  <c r="N122" i="29"/>
  <c r="N123" i="29"/>
  <c r="N124" i="29"/>
  <c r="N125" i="29"/>
  <c r="N126" i="29"/>
  <c r="N127" i="29"/>
  <c r="N128" i="29"/>
  <c r="N129" i="29"/>
  <c r="N130" i="29"/>
  <c r="N131" i="29"/>
  <c r="N132" i="29"/>
  <c r="N133" i="29"/>
  <c r="N134" i="29"/>
  <c r="N135" i="29"/>
  <c r="N136" i="29"/>
  <c r="N137" i="29"/>
  <c r="N138" i="29"/>
  <c r="N139" i="29"/>
  <c r="N140" i="29"/>
  <c r="N141" i="29"/>
  <c r="N142" i="29"/>
  <c r="N143" i="29"/>
  <c r="N144" i="29"/>
  <c r="N145" i="29"/>
  <c r="N146" i="29"/>
  <c r="N147" i="29"/>
  <c r="N148" i="29"/>
  <c r="N149" i="29"/>
  <c r="N150" i="29"/>
  <c r="N151" i="29"/>
  <c r="N152" i="29"/>
  <c r="N153" i="29"/>
  <c r="N154" i="29"/>
  <c r="N155" i="29"/>
  <c r="N156" i="29"/>
  <c r="N157" i="29"/>
  <c r="N158" i="29"/>
  <c r="N159" i="29"/>
  <c r="N160" i="29"/>
  <c r="N161" i="29"/>
  <c r="N162" i="29"/>
  <c r="N163" i="29"/>
  <c r="N164" i="29"/>
  <c r="N165" i="29"/>
  <c r="N166" i="29"/>
  <c r="N167" i="29"/>
  <c r="N168" i="29"/>
  <c r="N169" i="29"/>
  <c r="N170" i="29"/>
  <c r="N171" i="29"/>
  <c r="N172" i="29"/>
  <c r="N173" i="29"/>
  <c r="N174" i="29"/>
  <c r="N175" i="29"/>
  <c r="N176" i="29"/>
  <c r="N177" i="29"/>
  <c r="N178" i="29"/>
  <c r="N179" i="29"/>
  <c r="N180" i="29"/>
  <c r="N181" i="29"/>
  <c r="N182" i="29"/>
  <c r="N183" i="29"/>
  <c r="N184" i="29"/>
  <c r="N185" i="29"/>
  <c r="N186" i="29"/>
  <c r="N187" i="29"/>
  <c r="N188" i="29"/>
  <c r="N189" i="29"/>
  <c r="N190" i="29"/>
  <c r="N191" i="29"/>
  <c r="N192" i="29"/>
  <c r="N193" i="29"/>
  <c r="N194" i="29"/>
  <c r="N195" i="29"/>
  <c r="N196" i="29"/>
  <c r="N197" i="29"/>
  <c r="N198" i="29"/>
  <c r="N199" i="29"/>
  <c r="N200" i="29"/>
  <c r="N201" i="29"/>
  <c r="N202" i="29"/>
  <c r="N203" i="29"/>
  <c r="N204" i="29"/>
  <c r="N205" i="29"/>
  <c r="N206" i="29"/>
  <c r="N207" i="29"/>
  <c r="N208" i="29"/>
  <c r="N209" i="29"/>
  <c r="N210" i="29"/>
  <c r="N211" i="29"/>
  <c r="N212" i="29"/>
  <c r="N213" i="29"/>
  <c r="N214" i="29"/>
  <c r="N215" i="29"/>
  <c r="N216" i="29"/>
  <c r="N217" i="29"/>
  <c r="N218" i="29"/>
  <c r="N219" i="29"/>
  <c r="N220" i="29"/>
  <c r="N221" i="29"/>
  <c r="N222" i="29"/>
  <c r="N223" i="29"/>
  <c r="N224" i="29"/>
  <c r="N225" i="29"/>
  <c r="N226" i="29"/>
  <c r="N227" i="29"/>
  <c r="N228" i="29"/>
  <c r="N229" i="29"/>
  <c r="N230" i="29"/>
  <c r="N231" i="29"/>
  <c r="N232" i="29"/>
  <c r="N233" i="29"/>
  <c r="N234" i="29"/>
  <c r="N235" i="29"/>
  <c r="N236" i="29"/>
  <c r="N237" i="29"/>
  <c r="N238" i="29"/>
  <c r="N239" i="29"/>
  <c r="N240" i="29"/>
  <c r="N241" i="29"/>
  <c r="N242" i="29"/>
  <c r="N243" i="29"/>
  <c r="N244" i="29"/>
  <c r="N245" i="29"/>
  <c r="N246" i="29"/>
  <c r="N247" i="29"/>
  <c r="N248" i="29"/>
  <c r="N249" i="29"/>
  <c r="N250" i="29"/>
  <c r="N251" i="29"/>
  <c r="N252" i="29"/>
  <c r="N253" i="29"/>
  <c r="N254" i="29"/>
  <c r="N255" i="29"/>
  <c r="N256" i="29"/>
  <c r="N257" i="29"/>
  <c r="N258" i="29"/>
  <c r="N259" i="29"/>
  <c r="N260" i="29"/>
  <c r="N261" i="29"/>
  <c r="N262" i="29"/>
  <c r="N263" i="29"/>
  <c r="N264" i="29"/>
  <c r="N265" i="29"/>
  <c r="N266" i="29"/>
  <c r="N267" i="29"/>
  <c r="N268" i="29"/>
  <c r="N269" i="29"/>
  <c r="N270" i="29"/>
  <c r="N271" i="29"/>
  <c r="N272" i="29"/>
  <c r="N273" i="29"/>
  <c r="N274" i="29"/>
  <c r="N275" i="29"/>
  <c r="N276" i="29"/>
  <c r="N277" i="29"/>
  <c r="N278" i="29"/>
  <c r="N279" i="29"/>
  <c r="N280" i="29"/>
  <c r="N281" i="29"/>
  <c r="N282" i="29"/>
  <c r="N283" i="29"/>
  <c r="N284" i="29"/>
  <c r="N285" i="29"/>
  <c r="N286" i="29"/>
  <c r="N287" i="29"/>
  <c r="N288" i="29"/>
  <c r="N289" i="29"/>
  <c r="N290" i="29"/>
  <c r="N291" i="29"/>
  <c r="N292" i="29"/>
  <c r="N293" i="29"/>
  <c r="N294" i="29"/>
  <c r="N295" i="29"/>
  <c r="N296" i="29"/>
  <c r="N297" i="29"/>
  <c r="N298" i="29"/>
  <c r="N299" i="29"/>
  <c r="N300" i="29"/>
  <c r="N301" i="29"/>
  <c r="N302" i="29"/>
  <c r="N303" i="29"/>
  <c r="N304" i="29"/>
  <c r="N305" i="29"/>
  <c r="N306" i="29"/>
  <c r="N307" i="29"/>
  <c r="N308" i="29"/>
  <c r="N309" i="29"/>
  <c r="N310" i="29"/>
  <c r="N311" i="29"/>
  <c r="N312" i="29"/>
  <c r="N313" i="29"/>
  <c r="N314" i="29"/>
  <c r="N315" i="29"/>
  <c r="N316" i="29"/>
  <c r="N317" i="29"/>
  <c r="N318" i="29"/>
  <c r="N319" i="29"/>
  <c r="N320" i="29"/>
  <c r="N321" i="29"/>
  <c r="N322" i="29"/>
  <c r="N323" i="29"/>
  <c r="N324" i="29"/>
  <c r="N325" i="29"/>
  <c r="N326" i="29"/>
  <c r="N327" i="29"/>
  <c r="N328" i="29"/>
  <c r="N329" i="29"/>
  <c r="N330" i="29"/>
  <c r="N331" i="29"/>
  <c r="N332" i="29"/>
  <c r="N333" i="29"/>
  <c r="N334" i="29"/>
  <c r="N335" i="29"/>
  <c r="N336" i="29"/>
  <c r="N337" i="29"/>
  <c r="N338" i="29"/>
  <c r="N339" i="29"/>
  <c r="N340" i="29"/>
  <c r="N341" i="29"/>
  <c r="N342" i="29"/>
  <c r="N343" i="29"/>
  <c r="N344" i="29"/>
  <c r="N345" i="29"/>
  <c r="N346" i="29"/>
  <c r="N347" i="29"/>
  <c r="N348" i="29"/>
  <c r="N349" i="29"/>
  <c r="N350" i="29"/>
  <c r="N351" i="29"/>
  <c r="N352" i="29"/>
  <c r="N353" i="29"/>
  <c r="N354" i="29"/>
  <c r="N355" i="29"/>
  <c r="N356" i="29"/>
  <c r="N357" i="29"/>
  <c r="N358" i="29"/>
  <c r="N359" i="29"/>
  <c r="N360" i="29"/>
  <c r="N361" i="29"/>
  <c r="N362" i="29"/>
  <c r="N363" i="29"/>
  <c r="N364" i="29"/>
  <c r="N365" i="29"/>
  <c r="N366" i="29"/>
  <c r="N367" i="29"/>
  <c r="N368" i="29"/>
  <c r="N369" i="29"/>
  <c r="N370" i="29"/>
  <c r="N371" i="29"/>
  <c r="N372" i="29"/>
  <c r="N373" i="29"/>
  <c r="N374" i="29"/>
  <c r="N375" i="29"/>
  <c r="N376" i="29"/>
  <c r="N377" i="29"/>
  <c r="N378" i="29"/>
  <c r="N379" i="29"/>
  <c r="N380" i="29"/>
  <c r="N381" i="29"/>
  <c r="N382" i="29"/>
  <c r="N383" i="29"/>
  <c r="N384" i="29"/>
  <c r="N385" i="29"/>
  <c r="N386" i="29"/>
  <c r="N387" i="29"/>
  <c r="N388" i="29"/>
  <c r="N389" i="29"/>
  <c r="N390" i="29"/>
  <c r="N391" i="29"/>
  <c r="N392" i="29"/>
  <c r="N393" i="29"/>
  <c r="N394" i="29"/>
  <c r="N395" i="29"/>
  <c r="N396" i="29"/>
  <c r="N397" i="29"/>
  <c r="N398" i="29"/>
  <c r="N399" i="29"/>
  <c r="N400" i="29"/>
  <c r="N401" i="29"/>
  <c r="N402" i="29"/>
  <c r="N403" i="29"/>
  <c r="N404" i="29"/>
  <c r="K5" i="29"/>
  <c r="L5" i="29"/>
  <c r="K6" i="29"/>
  <c r="L6" i="29"/>
  <c r="K7" i="29"/>
  <c r="L7" i="29"/>
  <c r="K8" i="29"/>
  <c r="L8" i="29"/>
  <c r="K9" i="29"/>
  <c r="L9" i="29"/>
  <c r="K10" i="29"/>
  <c r="L10" i="29"/>
  <c r="K11" i="29"/>
  <c r="L11" i="29"/>
  <c r="K12" i="29"/>
  <c r="L12" i="29"/>
  <c r="K13" i="29"/>
  <c r="L13" i="29"/>
  <c r="K14" i="29"/>
  <c r="L14" i="29"/>
  <c r="K15" i="29"/>
  <c r="L15" i="29"/>
  <c r="K16" i="29"/>
  <c r="L16" i="29"/>
  <c r="K17" i="29"/>
  <c r="L17" i="29"/>
  <c r="K18" i="29"/>
  <c r="L18" i="29"/>
  <c r="K19" i="29"/>
  <c r="L19" i="29"/>
  <c r="K20" i="29"/>
  <c r="L20" i="29"/>
  <c r="K21" i="29"/>
  <c r="L21" i="29"/>
  <c r="K22" i="29"/>
  <c r="L22" i="29"/>
  <c r="K23" i="29"/>
  <c r="L23" i="29"/>
  <c r="K24" i="29"/>
  <c r="L24" i="29"/>
  <c r="K25" i="29"/>
  <c r="L25" i="29"/>
  <c r="K26" i="29"/>
  <c r="L26" i="29"/>
  <c r="K27" i="29"/>
  <c r="L27" i="29"/>
  <c r="K28" i="29"/>
  <c r="L28" i="29"/>
  <c r="K29" i="29"/>
  <c r="L29" i="29"/>
  <c r="K30" i="29"/>
  <c r="L30" i="29"/>
  <c r="K31" i="29"/>
  <c r="L31" i="29"/>
  <c r="K32" i="29"/>
  <c r="L32" i="29"/>
  <c r="K33" i="29"/>
  <c r="L33" i="29"/>
  <c r="K34" i="29"/>
  <c r="L34" i="29"/>
  <c r="K35" i="29"/>
  <c r="L35" i="29"/>
  <c r="K36" i="29"/>
  <c r="L36" i="29"/>
  <c r="K37" i="29"/>
  <c r="L37" i="29"/>
  <c r="K38" i="29"/>
  <c r="L38" i="29"/>
  <c r="K39" i="29"/>
  <c r="L39" i="29"/>
  <c r="K40" i="29"/>
  <c r="L40" i="29"/>
  <c r="K41" i="29"/>
  <c r="L41" i="29"/>
  <c r="K42" i="29"/>
  <c r="L42" i="29"/>
  <c r="K43" i="29"/>
  <c r="L43" i="29"/>
  <c r="K44" i="29"/>
  <c r="L44" i="29"/>
  <c r="K45" i="29"/>
  <c r="L45" i="29"/>
  <c r="K46" i="29"/>
  <c r="L46" i="29"/>
  <c r="K47" i="29"/>
  <c r="L47" i="29"/>
  <c r="K48" i="29"/>
  <c r="L48" i="29"/>
  <c r="K49" i="29"/>
  <c r="L49" i="29"/>
  <c r="K50" i="29"/>
  <c r="L50" i="29"/>
  <c r="K51" i="29"/>
  <c r="L51" i="29"/>
  <c r="K52" i="29"/>
  <c r="L52" i="29"/>
  <c r="K53" i="29"/>
  <c r="L53" i="29"/>
  <c r="K54" i="29"/>
  <c r="L54" i="29"/>
  <c r="K55" i="29"/>
  <c r="L55" i="29"/>
  <c r="K56" i="29"/>
  <c r="L56" i="29"/>
  <c r="K57" i="29"/>
  <c r="L57" i="29"/>
  <c r="K58" i="29"/>
  <c r="L58" i="29"/>
  <c r="K59" i="29"/>
  <c r="L59" i="29"/>
  <c r="K60" i="29"/>
  <c r="L60" i="29"/>
  <c r="K61" i="29"/>
  <c r="L61" i="29"/>
  <c r="K62" i="29"/>
  <c r="L62" i="29"/>
  <c r="K63" i="29"/>
  <c r="L63" i="29"/>
  <c r="K64" i="29"/>
  <c r="L64" i="29"/>
  <c r="K65" i="29"/>
  <c r="L65" i="29"/>
  <c r="K66" i="29"/>
  <c r="L66" i="29"/>
  <c r="K67" i="29"/>
  <c r="L67" i="29"/>
  <c r="K68" i="29"/>
  <c r="L68" i="29"/>
  <c r="K69" i="29"/>
  <c r="L69" i="29"/>
  <c r="K70" i="29"/>
  <c r="L70" i="29"/>
  <c r="K71" i="29"/>
  <c r="L71" i="29"/>
  <c r="K72" i="29"/>
  <c r="L72" i="29"/>
  <c r="K73" i="29"/>
  <c r="L73" i="29"/>
  <c r="K74" i="29"/>
  <c r="L74" i="29"/>
  <c r="K75" i="29"/>
  <c r="L75" i="29"/>
  <c r="K76" i="29"/>
  <c r="L76" i="29"/>
  <c r="K77" i="29"/>
  <c r="L77" i="29"/>
  <c r="K78" i="29"/>
  <c r="L78" i="29"/>
  <c r="K79" i="29"/>
  <c r="L79" i="29"/>
  <c r="K80" i="29"/>
  <c r="L80" i="29"/>
  <c r="K81" i="29"/>
  <c r="L81" i="29"/>
  <c r="K82" i="29"/>
  <c r="L82" i="29"/>
  <c r="K83" i="29"/>
  <c r="L83" i="29"/>
  <c r="K84" i="29"/>
  <c r="L84" i="29"/>
  <c r="K85" i="29"/>
  <c r="L85" i="29"/>
  <c r="K86" i="29"/>
  <c r="L86" i="29"/>
  <c r="K87" i="29"/>
  <c r="L87" i="29"/>
  <c r="K88" i="29"/>
  <c r="L88" i="29"/>
  <c r="K89" i="29"/>
  <c r="L89" i="29"/>
  <c r="K90" i="29"/>
  <c r="L90" i="29"/>
  <c r="K91" i="29"/>
  <c r="L91" i="29"/>
  <c r="K92" i="29"/>
  <c r="L92" i="29"/>
  <c r="K93" i="29"/>
  <c r="L93" i="29"/>
  <c r="K94" i="29"/>
  <c r="L94" i="29"/>
  <c r="K95" i="29"/>
  <c r="L95" i="29"/>
  <c r="K96" i="29"/>
  <c r="L96" i="29"/>
  <c r="K97" i="29"/>
  <c r="L97" i="29"/>
  <c r="K98" i="29"/>
  <c r="L98" i="29"/>
  <c r="K99" i="29"/>
  <c r="L99" i="29"/>
  <c r="K100" i="29"/>
  <c r="L100" i="29"/>
  <c r="K101" i="29"/>
  <c r="L101" i="29"/>
  <c r="K102" i="29"/>
  <c r="L102" i="29"/>
  <c r="K103" i="29"/>
  <c r="L103" i="29"/>
  <c r="K104" i="29"/>
  <c r="L104" i="29"/>
  <c r="K105" i="29"/>
  <c r="L105" i="29"/>
  <c r="K106" i="29"/>
  <c r="L106" i="29"/>
  <c r="K107" i="29"/>
  <c r="L107" i="29"/>
  <c r="K108" i="29"/>
  <c r="L108" i="29"/>
  <c r="K109" i="29"/>
  <c r="L109" i="29"/>
  <c r="K110" i="29"/>
  <c r="L110" i="29"/>
  <c r="K111" i="29"/>
  <c r="L111" i="29"/>
  <c r="K112" i="29"/>
  <c r="L112" i="29"/>
  <c r="K113" i="29"/>
  <c r="L113" i="29"/>
  <c r="K114" i="29"/>
  <c r="L114" i="29"/>
  <c r="K115" i="29"/>
  <c r="L115" i="29"/>
  <c r="K116" i="29"/>
  <c r="L116" i="29"/>
  <c r="K117" i="29"/>
  <c r="L117" i="29"/>
  <c r="K118" i="29"/>
  <c r="L118" i="29"/>
  <c r="K119" i="29"/>
  <c r="L119" i="29"/>
  <c r="K120" i="29"/>
  <c r="L120" i="29"/>
  <c r="K121" i="29"/>
  <c r="L121" i="29"/>
  <c r="K122" i="29"/>
  <c r="L122" i="29"/>
  <c r="K123" i="29"/>
  <c r="L123" i="29"/>
  <c r="K124" i="29"/>
  <c r="L124" i="29"/>
  <c r="K125" i="29"/>
  <c r="L125" i="29"/>
  <c r="K126" i="29"/>
  <c r="L126" i="29"/>
  <c r="K127" i="29"/>
  <c r="L127" i="29"/>
  <c r="K128" i="29"/>
  <c r="L128" i="29"/>
  <c r="K129" i="29"/>
  <c r="L129" i="29"/>
  <c r="K130" i="29"/>
  <c r="L130" i="29"/>
  <c r="K131" i="29"/>
  <c r="L131" i="29"/>
  <c r="K132" i="29"/>
  <c r="L132" i="29"/>
  <c r="K133" i="29"/>
  <c r="L133" i="29"/>
  <c r="K134" i="29"/>
  <c r="L134" i="29"/>
  <c r="K135" i="29"/>
  <c r="L135" i="29"/>
  <c r="K136" i="29"/>
  <c r="L136" i="29"/>
  <c r="K137" i="29"/>
  <c r="L137" i="29"/>
  <c r="K138" i="29"/>
  <c r="L138" i="29"/>
  <c r="K139" i="29"/>
  <c r="L139" i="29"/>
  <c r="K140" i="29"/>
  <c r="L140" i="29"/>
  <c r="K141" i="29"/>
  <c r="L141" i="29"/>
  <c r="K142" i="29"/>
  <c r="L142" i="29"/>
  <c r="K143" i="29"/>
  <c r="L143" i="29"/>
  <c r="K144" i="29"/>
  <c r="L144" i="29"/>
  <c r="K145" i="29"/>
  <c r="L145" i="29"/>
  <c r="K146" i="29"/>
  <c r="L146" i="29"/>
  <c r="K147" i="29"/>
  <c r="L147" i="29"/>
  <c r="K148" i="29"/>
  <c r="L148" i="29"/>
  <c r="K149" i="29"/>
  <c r="L149" i="29"/>
  <c r="K150" i="29"/>
  <c r="L150" i="29"/>
  <c r="K151" i="29"/>
  <c r="L151" i="29"/>
  <c r="K152" i="29"/>
  <c r="L152" i="29"/>
  <c r="K153" i="29"/>
  <c r="L153" i="29"/>
  <c r="K154" i="29"/>
  <c r="L154" i="29"/>
  <c r="K155" i="29"/>
  <c r="L155" i="29"/>
  <c r="K156" i="29"/>
  <c r="L156" i="29"/>
  <c r="K157" i="29"/>
  <c r="L157" i="29"/>
  <c r="K158" i="29"/>
  <c r="L158" i="29"/>
  <c r="K159" i="29"/>
  <c r="L159" i="29"/>
  <c r="K160" i="29"/>
  <c r="L160" i="29"/>
  <c r="K161" i="29"/>
  <c r="L161" i="29"/>
  <c r="K162" i="29"/>
  <c r="L162" i="29"/>
  <c r="K163" i="29"/>
  <c r="L163" i="29"/>
  <c r="K164" i="29"/>
  <c r="L164" i="29"/>
  <c r="K165" i="29"/>
  <c r="L165" i="29"/>
  <c r="K166" i="29"/>
  <c r="L166" i="29"/>
  <c r="K167" i="29"/>
  <c r="L167" i="29"/>
  <c r="K168" i="29"/>
  <c r="L168" i="29"/>
  <c r="K169" i="29"/>
  <c r="L169" i="29"/>
  <c r="K170" i="29"/>
  <c r="L170" i="29"/>
  <c r="K171" i="29"/>
  <c r="L171" i="29"/>
  <c r="K172" i="29"/>
  <c r="L172" i="29"/>
  <c r="K173" i="29"/>
  <c r="L173" i="29"/>
  <c r="K174" i="29"/>
  <c r="L174" i="29"/>
  <c r="K175" i="29"/>
  <c r="L175" i="29"/>
  <c r="K176" i="29"/>
  <c r="L176" i="29"/>
  <c r="K177" i="29"/>
  <c r="L177" i="29"/>
  <c r="K178" i="29"/>
  <c r="L178" i="29"/>
  <c r="K179" i="29"/>
  <c r="L179" i="29"/>
  <c r="K180" i="29"/>
  <c r="L180" i="29"/>
  <c r="K181" i="29"/>
  <c r="L181" i="29"/>
  <c r="K182" i="29"/>
  <c r="L182" i="29"/>
  <c r="K183" i="29"/>
  <c r="L183" i="29"/>
  <c r="K184" i="29"/>
  <c r="L184" i="29"/>
  <c r="K185" i="29"/>
  <c r="L185" i="29"/>
  <c r="K186" i="29"/>
  <c r="L186" i="29"/>
  <c r="K187" i="29"/>
  <c r="L187" i="29"/>
  <c r="K188" i="29"/>
  <c r="L188" i="29"/>
  <c r="K189" i="29"/>
  <c r="L189" i="29"/>
  <c r="K190" i="29"/>
  <c r="L190" i="29"/>
  <c r="K191" i="29"/>
  <c r="L191" i="29"/>
  <c r="K192" i="29"/>
  <c r="L192" i="29"/>
  <c r="K193" i="29"/>
  <c r="L193" i="29"/>
  <c r="K194" i="29"/>
  <c r="L194" i="29"/>
  <c r="K195" i="29"/>
  <c r="L195" i="29"/>
  <c r="K196" i="29"/>
  <c r="L196" i="29"/>
  <c r="K197" i="29"/>
  <c r="L197" i="29"/>
  <c r="K198" i="29"/>
  <c r="L198" i="29"/>
  <c r="K199" i="29"/>
  <c r="L199" i="29"/>
  <c r="K200" i="29"/>
  <c r="L200" i="29"/>
  <c r="K201" i="29"/>
  <c r="L201" i="29"/>
  <c r="K202" i="29"/>
  <c r="L202" i="29"/>
  <c r="K203" i="29"/>
  <c r="L203" i="29"/>
  <c r="K204" i="29"/>
  <c r="L204" i="29"/>
  <c r="K205" i="29"/>
  <c r="L205" i="29"/>
  <c r="K206" i="29"/>
  <c r="L206" i="29"/>
  <c r="K207" i="29"/>
  <c r="L207" i="29"/>
  <c r="K208" i="29"/>
  <c r="L208" i="29"/>
  <c r="K209" i="29"/>
  <c r="L209" i="29"/>
  <c r="K210" i="29"/>
  <c r="L210" i="29"/>
  <c r="K211" i="29"/>
  <c r="L211" i="29"/>
  <c r="K212" i="29"/>
  <c r="L212" i="29"/>
  <c r="K213" i="29"/>
  <c r="L213" i="29"/>
  <c r="K214" i="29"/>
  <c r="L214" i="29"/>
  <c r="K215" i="29"/>
  <c r="L215" i="29"/>
  <c r="K216" i="29"/>
  <c r="L216" i="29"/>
  <c r="K217" i="29"/>
  <c r="L217" i="29"/>
  <c r="K218" i="29"/>
  <c r="L218" i="29"/>
  <c r="K219" i="29"/>
  <c r="L219" i="29"/>
  <c r="K220" i="29"/>
  <c r="L220" i="29"/>
  <c r="K221" i="29"/>
  <c r="L221" i="29"/>
  <c r="K222" i="29"/>
  <c r="L222" i="29"/>
  <c r="K223" i="29"/>
  <c r="L223" i="29"/>
  <c r="K224" i="29"/>
  <c r="L224" i="29"/>
  <c r="K225" i="29"/>
  <c r="L225" i="29"/>
  <c r="K226" i="29"/>
  <c r="L226" i="29"/>
  <c r="K227" i="29"/>
  <c r="L227" i="29"/>
  <c r="K228" i="29"/>
  <c r="L228" i="29"/>
  <c r="K229" i="29"/>
  <c r="L229" i="29"/>
  <c r="K230" i="29"/>
  <c r="L230" i="29"/>
  <c r="K231" i="29"/>
  <c r="L231" i="29"/>
  <c r="K232" i="29"/>
  <c r="L232" i="29"/>
  <c r="K233" i="29"/>
  <c r="L233" i="29"/>
  <c r="K234" i="29"/>
  <c r="L234" i="29"/>
  <c r="K235" i="29"/>
  <c r="L235" i="29"/>
  <c r="K236" i="29"/>
  <c r="L236" i="29"/>
  <c r="K237" i="29"/>
  <c r="L237" i="29"/>
  <c r="K238" i="29"/>
  <c r="L238" i="29"/>
  <c r="K239" i="29"/>
  <c r="L239" i="29"/>
  <c r="K240" i="29"/>
  <c r="L240" i="29"/>
  <c r="K241" i="29"/>
  <c r="L241" i="29"/>
  <c r="K242" i="29"/>
  <c r="L242" i="29"/>
  <c r="K243" i="29"/>
  <c r="L243" i="29"/>
  <c r="K244" i="29"/>
  <c r="L244" i="29"/>
  <c r="K245" i="29"/>
  <c r="L245" i="29"/>
  <c r="K246" i="29"/>
  <c r="L246" i="29"/>
  <c r="K247" i="29"/>
  <c r="L247" i="29"/>
  <c r="K248" i="29"/>
  <c r="L248" i="29"/>
  <c r="K249" i="29"/>
  <c r="L249" i="29"/>
  <c r="K250" i="29"/>
  <c r="L250" i="29"/>
  <c r="K251" i="29"/>
  <c r="L251" i="29"/>
  <c r="K252" i="29"/>
  <c r="L252" i="29"/>
  <c r="K253" i="29"/>
  <c r="L253" i="29"/>
  <c r="K254" i="29"/>
  <c r="L254" i="29"/>
  <c r="K255" i="29"/>
  <c r="L255" i="29"/>
  <c r="K256" i="29"/>
  <c r="L256" i="29"/>
  <c r="K257" i="29"/>
  <c r="L257" i="29"/>
  <c r="K258" i="29"/>
  <c r="L258" i="29"/>
  <c r="K259" i="29"/>
  <c r="L259" i="29"/>
  <c r="K260" i="29"/>
  <c r="L260" i="29"/>
  <c r="K261" i="29"/>
  <c r="L261" i="29"/>
  <c r="K262" i="29"/>
  <c r="L262" i="29"/>
  <c r="K263" i="29"/>
  <c r="L263" i="29"/>
  <c r="K264" i="29"/>
  <c r="L264" i="29"/>
  <c r="K265" i="29"/>
  <c r="L265" i="29"/>
  <c r="K266" i="29"/>
  <c r="L266" i="29"/>
  <c r="K267" i="29"/>
  <c r="L267" i="29"/>
  <c r="K268" i="29"/>
  <c r="L268" i="29"/>
  <c r="K269" i="29"/>
  <c r="L269" i="29"/>
  <c r="K270" i="29"/>
  <c r="L270" i="29"/>
  <c r="K271" i="29"/>
  <c r="L271" i="29"/>
  <c r="K272" i="29"/>
  <c r="L272" i="29"/>
  <c r="K273" i="29"/>
  <c r="L273" i="29"/>
  <c r="K274" i="29"/>
  <c r="L274" i="29"/>
  <c r="K275" i="29"/>
  <c r="L275" i="29"/>
  <c r="K276" i="29"/>
  <c r="L276" i="29"/>
  <c r="K277" i="29"/>
  <c r="L277" i="29"/>
  <c r="K278" i="29"/>
  <c r="L278" i="29"/>
  <c r="K279" i="29"/>
  <c r="L279" i="29"/>
  <c r="K280" i="29"/>
  <c r="L280" i="29"/>
  <c r="K281" i="29"/>
  <c r="L281" i="29"/>
  <c r="K282" i="29"/>
  <c r="L282" i="29"/>
  <c r="K283" i="29"/>
  <c r="L283" i="29"/>
  <c r="K284" i="29"/>
  <c r="L284" i="29"/>
  <c r="K285" i="29"/>
  <c r="L285" i="29"/>
  <c r="K286" i="29"/>
  <c r="L286" i="29"/>
  <c r="K287" i="29"/>
  <c r="L287" i="29"/>
  <c r="K288" i="29"/>
  <c r="L288" i="29"/>
  <c r="K289" i="29"/>
  <c r="L289" i="29"/>
  <c r="K290" i="29"/>
  <c r="L290" i="29"/>
  <c r="K291" i="29"/>
  <c r="L291" i="29"/>
  <c r="K292" i="29"/>
  <c r="L292" i="29"/>
  <c r="K293" i="29"/>
  <c r="L293" i="29"/>
  <c r="K294" i="29"/>
  <c r="L294" i="29"/>
  <c r="K295" i="29"/>
  <c r="L295" i="29"/>
  <c r="K296" i="29"/>
  <c r="L296" i="29"/>
  <c r="K297" i="29"/>
  <c r="L297" i="29"/>
  <c r="K298" i="29"/>
  <c r="L298" i="29"/>
  <c r="K299" i="29"/>
  <c r="L299" i="29"/>
  <c r="K300" i="29"/>
  <c r="L300" i="29"/>
  <c r="K301" i="29"/>
  <c r="L301" i="29"/>
  <c r="K302" i="29"/>
  <c r="L302" i="29"/>
  <c r="K303" i="29"/>
  <c r="L303" i="29"/>
  <c r="K304" i="29"/>
  <c r="L304" i="29"/>
  <c r="K305" i="29"/>
  <c r="L305" i="29"/>
  <c r="K306" i="29"/>
  <c r="L306" i="29"/>
  <c r="K307" i="29"/>
  <c r="L307" i="29"/>
  <c r="K308" i="29"/>
  <c r="L308" i="29"/>
  <c r="K309" i="29"/>
  <c r="L309" i="29"/>
  <c r="K310" i="29"/>
  <c r="L310" i="29"/>
  <c r="K311" i="29"/>
  <c r="L311" i="29"/>
  <c r="K312" i="29"/>
  <c r="L312" i="29"/>
  <c r="K313" i="29"/>
  <c r="L313" i="29"/>
  <c r="K314" i="29"/>
  <c r="L314" i="29"/>
  <c r="K315" i="29"/>
  <c r="L315" i="29"/>
  <c r="K316" i="29"/>
  <c r="L316" i="29"/>
  <c r="K317" i="29"/>
  <c r="L317" i="29"/>
  <c r="K318" i="29"/>
  <c r="L318" i="29"/>
  <c r="K319" i="29"/>
  <c r="L319" i="29"/>
  <c r="K320" i="29"/>
  <c r="L320" i="29"/>
  <c r="K321" i="29"/>
  <c r="L321" i="29"/>
  <c r="K322" i="29"/>
  <c r="L322" i="29"/>
  <c r="K323" i="29"/>
  <c r="L323" i="29"/>
  <c r="K324" i="29"/>
  <c r="L324" i="29"/>
  <c r="K325" i="29"/>
  <c r="L325" i="29"/>
  <c r="K326" i="29"/>
  <c r="L326" i="29"/>
  <c r="K327" i="29"/>
  <c r="L327" i="29"/>
  <c r="K328" i="29"/>
  <c r="L328" i="29"/>
  <c r="K329" i="29"/>
  <c r="L329" i="29"/>
  <c r="K330" i="29"/>
  <c r="L330" i="29"/>
  <c r="K331" i="29"/>
  <c r="L331" i="29"/>
  <c r="K332" i="29"/>
  <c r="L332" i="29"/>
  <c r="K333" i="29"/>
  <c r="L333" i="29"/>
  <c r="K334" i="29"/>
  <c r="L334" i="29"/>
  <c r="K335" i="29"/>
  <c r="L335" i="29"/>
  <c r="K336" i="29"/>
  <c r="L336" i="29"/>
  <c r="K337" i="29"/>
  <c r="L337" i="29"/>
  <c r="K338" i="29"/>
  <c r="L338" i="29"/>
  <c r="K339" i="29"/>
  <c r="L339" i="29"/>
  <c r="K340" i="29"/>
  <c r="L340" i="29"/>
  <c r="K341" i="29"/>
  <c r="L341" i="29"/>
  <c r="K342" i="29"/>
  <c r="L342" i="29"/>
  <c r="K343" i="29"/>
  <c r="L343" i="29"/>
  <c r="K344" i="29"/>
  <c r="L344" i="29"/>
  <c r="K345" i="29"/>
  <c r="L345" i="29"/>
  <c r="K346" i="29"/>
  <c r="L346" i="29"/>
  <c r="K347" i="29"/>
  <c r="L347" i="29"/>
  <c r="K348" i="29"/>
  <c r="L348" i="29"/>
  <c r="K349" i="29"/>
  <c r="L349" i="29"/>
  <c r="K350" i="29"/>
  <c r="L350" i="29"/>
  <c r="K351" i="29"/>
  <c r="L351" i="29"/>
  <c r="K352" i="29"/>
  <c r="L352" i="29"/>
  <c r="K353" i="29"/>
  <c r="L353" i="29"/>
  <c r="K354" i="29"/>
  <c r="L354" i="29"/>
  <c r="K355" i="29"/>
  <c r="L355" i="29"/>
  <c r="K356" i="29"/>
  <c r="L356" i="29"/>
  <c r="K357" i="29"/>
  <c r="L357" i="29"/>
  <c r="K358" i="29"/>
  <c r="L358" i="29"/>
  <c r="K359" i="29"/>
  <c r="L359" i="29"/>
  <c r="K360" i="29"/>
  <c r="L360" i="29"/>
  <c r="K361" i="29"/>
  <c r="L361" i="29"/>
  <c r="K362" i="29"/>
  <c r="L362" i="29"/>
  <c r="K363" i="29"/>
  <c r="L363" i="29"/>
  <c r="K364" i="29"/>
  <c r="L364" i="29"/>
  <c r="K365" i="29"/>
  <c r="L365" i="29"/>
  <c r="K366" i="29"/>
  <c r="L366" i="29"/>
  <c r="K367" i="29"/>
  <c r="L367" i="29"/>
  <c r="K368" i="29"/>
  <c r="L368" i="29"/>
  <c r="K369" i="29"/>
  <c r="L369" i="29"/>
  <c r="K370" i="29"/>
  <c r="L370" i="29"/>
  <c r="K371" i="29"/>
  <c r="L371" i="29"/>
  <c r="K372" i="29"/>
  <c r="L372" i="29"/>
  <c r="K373" i="29"/>
  <c r="L373" i="29"/>
  <c r="K374" i="29"/>
  <c r="L374" i="29"/>
  <c r="K375" i="29"/>
  <c r="L375" i="29"/>
  <c r="K376" i="29"/>
  <c r="L376" i="29"/>
  <c r="K377" i="29"/>
  <c r="L377" i="29"/>
  <c r="K378" i="29"/>
  <c r="L378" i="29"/>
  <c r="K379" i="29"/>
  <c r="L379" i="29"/>
  <c r="K380" i="29"/>
  <c r="L380" i="29"/>
  <c r="K381" i="29"/>
  <c r="L381" i="29"/>
  <c r="K382" i="29"/>
  <c r="L382" i="29"/>
  <c r="K383" i="29"/>
  <c r="L383" i="29"/>
  <c r="K384" i="29"/>
  <c r="L384" i="29"/>
  <c r="K385" i="29"/>
  <c r="L385" i="29"/>
  <c r="K386" i="29"/>
  <c r="L386" i="29"/>
  <c r="K387" i="29"/>
  <c r="L387" i="29"/>
  <c r="K388" i="29"/>
  <c r="L388" i="29"/>
  <c r="K389" i="29"/>
  <c r="L389" i="29"/>
  <c r="K390" i="29"/>
  <c r="L390" i="29"/>
  <c r="K391" i="29"/>
  <c r="L391" i="29"/>
  <c r="K392" i="29"/>
  <c r="L392" i="29"/>
  <c r="K393" i="29"/>
  <c r="L393" i="29"/>
  <c r="K394" i="29"/>
  <c r="L394" i="29"/>
  <c r="K395" i="29"/>
  <c r="L395" i="29"/>
  <c r="K396" i="29"/>
  <c r="L396" i="29"/>
  <c r="K397" i="29"/>
  <c r="L397" i="29"/>
  <c r="K398" i="29"/>
  <c r="L398" i="29"/>
  <c r="K399" i="29"/>
  <c r="L399" i="29"/>
  <c r="K400" i="29"/>
  <c r="L400" i="29"/>
  <c r="K401" i="29"/>
  <c r="L401" i="29"/>
  <c r="K402" i="29"/>
  <c r="L402" i="29"/>
  <c r="K403" i="29"/>
  <c r="L403" i="29"/>
  <c r="K404" i="29"/>
  <c r="L404" i="29"/>
  <c r="N4" i="29"/>
  <c r="L4" i="29"/>
  <c r="K4" i="29"/>
  <c r="D5" i="29"/>
  <c r="E5" i="29"/>
  <c r="F5" i="29"/>
  <c r="G5" i="29"/>
  <c r="D6" i="29"/>
  <c r="E6" i="29"/>
  <c r="F6" i="29"/>
  <c r="G6" i="29"/>
  <c r="D7" i="29"/>
  <c r="E7" i="29"/>
  <c r="F7" i="29"/>
  <c r="G7" i="29"/>
  <c r="D8" i="29"/>
  <c r="E8" i="29"/>
  <c r="F8" i="29"/>
  <c r="G8" i="29"/>
  <c r="D9" i="29"/>
  <c r="E9" i="29"/>
  <c r="F9" i="29"/>
  <c r="G9" i="29"/>
  <c r="D10" i="29"/>
  <c r="E10" i="29"/>
  <c r="F10" i="29"/>
  <c r="G10" i="29"/>
  <c r="D11" i="29"/>
  <c r="E11" i="29"/>
  <c r="F11" i="29"/>
  <c r="G11" i="29"/>
  <c r="D12" i="29"/>
  <c r="E12" i="29"/>
  <c r="F12" i="29"/>
  <c r="G12" i="29"/>
  <c r="D13" i="29"/>
  <c r="E13" i="29"/>
  <c r="F13" i="29"/>
  <c r="G13" i="29"/>
  <c r="D14" i="29"/>
  <c r="E14" i="29"/>
  <c r="F14" i="29"/>
  <c r="G14" i="29"/>
  <c r="D15" i="29"/>
  <c r="E15" i="29"/>
  <c r="F15" i="29"/>
  <c r="G15" i="29"/>
  <c r="D16" i="29"/>
  <c r="E16" i="29"/>
  <c r="F16" i="29"/>
  <c r="G16" i="29"/>
  <c r="D17" i="29"/>
  <c r="E17" i="29"/>
  <c r="F17" i="29"/>
  <c r="G17" i="29"/>
  <c r="D18" i="29"/>
  <c r="E18" i="29"/>
  <c r="F18" i="29"/>
  <c r="G18" i="29"/>
  <c r="D19" i="29"/>
  <c r="E19" i="29"/>
  <c r="F19" i="29"/>
  <c r="G19" i="29"/>
  <c r="D20" i="29"/>
  <c r="E20" i="29"/>
  <c r="F20" i="29"/>
  <c r="G20" i="29"/>
  <c r="D21" i="29"/>
  <c r="E21" i="29"/>
  <c r="F21" i="29"/>
  <c r="G21" i="29"/>
  <c r="D22" i="29"/>
  <c r="E22" i="29"/>
  <c r="F22" i="29"/>
  <c r="G22" i="29"/>
  <c r="D23" i="29"/>
  <c r="E23" i="29"/>
  <c r="F23" i="29"/>
  <c r="G23" i="29"/>
  <c r="D24" i="29"/>
  <c r="E24" i="29"/>
  <c r="F24" i="29"/>
  <c r="G24" i="29"/>
  <c r="D25" i="29"/>
  <c r="E25" i="29"/>
  <c r="F25" i="29"/>
  <c r="G25" i="29"/>
  <c r="D26" i="29"/>
  <c r="E26" i="29"/>
  <c r="F26" i="29"/>
  <c r="G26" i="29"/>
  <c r="D27" i="29"/>
  <c r="E27" i="29"/>
  <c r="F27" i="29"/>
  <c r="G27" i="29"/>
  <c r="D28" i="29"/>
  <c r="E28" i="29"/>
  <c r="F28" i="29"/>
  <c r="G28" i="29"/>
  <c r="D29" i="29"/>
  <c r="E29" i="29"/>
  <c r="F29" i="29"/>
  <c r="G29" i="29"/>
  <c r="D30" i="29"/>
  <c r="E30" i="29"/>
  <c r="F30" i="29"/>
  <c r="G30" i="29"/>
  <c r="D31" i="29"/>
  <c r="E31" i="29"/>
  <c r="F31" i="29"/>
  <c r="G31" i="29"/>
  <c r="D32" i="29"/>
  <c r="E32" i="29"/>
  <c r="F32" i="29"/>
  <c r="G32" i="29"/>
  <c r="D33" i="29"/>
  <c r="E33" i="29"/>
  <c r="F33" i="29"/>
  <c r="G33" i="29"/>
  <c r="D34" i="29"/>
  <c r="E34" i="29"/>
  <c r="F34" i="29"/>
  <c r="G34" i="29"/>
  <c r="D35" i="29"/>
  <c r="E35" i="29"/>
  <c r="F35" i="29"/>
  <c r="G35" i="29"/>
  <c r="D36" i="29"/>
  <c r="E36" i="29"/>
  <c r="F36" i="29"/>
  <c r="G36" i="29"/>
  <c r="D37" i="29"/>
  <c r="E37" i="29"/>
  <c r="F37" i="29"/>
  <c r="G37" i="29"/>
  <c r="D38" i="29"/>
  <c r="E38" i="29"/>
  <c r="F38" i="29"/>
  <c r="G38" i="29"/>
  <c r="D39" i="29"/>
  <c r="E39" i="29"/>
  <c r="F39" i="29"/>
  <c r="G39" i="29"/>
  <c r="D40" i="29"/>
  <c r="E40" i="29"/>
  <c r="F40" i="29"/>
  <c r="G40" i="29"/>
  <c r="D41" i="29"/>
  <c r="E41" i="29"/>
  <c r="F41" i="29"/>
  <c r="G41" i="29"/>
  <c r="D42" i="29"/>
  <c r="E42" i="29"/>
  <c r="F42" i="29"/>
  <c r="G42" i="29"/>
  <c r="D43" i="29"/>
  <c r="E43" i="29"/>
  <c r="F43" i="29"/>
  <c r="G43" i="29"/>
  <c r="D44" i="29"/>
  <c r="E44" i="29"/>
  <c r="F44" i="29"/>
  <c r="G44" i="29"/>
  <c r="D45" i="29"/>
  <c r="E45" i="29"/>
  <c r="F45" i="29"/>
  <c r="G45" i="29"/>
  <c r="D46" i="29"/>
  <c r="E46" i="29"/>
  <c r="F46" i="29"/>
  <c r="G46" i="29"/>
  <c r="D47" i="29"/>
  <c r="E47" i="29"/>
  <c r="F47" i="29"/>
  <c r="G47" i="29"/>
  <c r="D48" i="29"/>
  <c r="E48" i="29"/>
  <c r="F48" i="29"/>
  <c r="G48" i="29"/>
  <c r="D49" i="29"/>
  <c r="E49" i="29"/>
  <c r="F49" i="29"/>
  <c r="G49" i="29"/>
  <c r="D50" i="29"/>
  <c r="E50" i="29"/>
  <c r="F50" i="29"/>
  <c r="G50" i="29"/>
  <c r="D51" i="29"/>
  <c r="E51" i="29"/>
  <c r="F51" i="29"/>
  <c r="G51" i="29"/>
  <c r="D52" i="29"/>
  <c r="E52" i="29"/>
  <c r="F52" i="29"/>
  <c r="G52" i="29"/>
  <c r="D53" i="29"/>
  <c r="E53" i="29"/>
  <c r="F53" i="29"/>
  <c r="G53" i="29"/>
  <c r="D54" i="29"/>
  <c r="E54" i="29"/>
  <c r="F54" i="29"/>
  <c r="G54" i="29"/>
  <c r="D55" i="29"/>
  <c r="E55" i="29"/>
  <c r="F55" i="29"/>
  <c r="G55" i="29"/>
  <c r="D56" i="29"/>
  <c r="E56" i="29"/>
  <c r="F56" i="29"/>
  <c r="G56" i="29"/>
  <c r="D57" i="29"/>
  <c r="E57" i="29"/>
  <c r="F57" i="29"/>
  <c r="G57" i="29"/>
  <c r="D58" i="29"/>
  <c r="E58" i="29"/>
  <c r="F58" i="29"/>
  <c r="G58" i="29"/>
  <c r="D59" i="29"/>
  <c r="E59" i="29"/>
  <c r="F59" i="29"/>
  <c r="G59" i="29"/>
  <c r="D60" i="29"/>
  <c r="E60" i="29"/>
  <c r="F60" i="29"/>
  <c r="G60" i="29"/>
  <c r="D61" i="29"/>
  <c r="E61" i="29"/>
  <c r="F61" i="29"/>
  <c r="G61" i="29"/>
  <c r="D62" i="29"/>
  <c r="E62" i="29"/>
  <c r="F62" i="29"/>
  <c r="G62" i="29"/>
  <c r="D63" i="29"/>
  <c r="E63" i="29"/>
  <c r="F63" i="29"/>
  <c r="G63" i="29"/>
  <c r="D64" i="29"/>
  <c r="E64" i="29"/>
  <c r="F64" i="29"/>
  <c r="G64" i="29"/>
  <c r="D65" i="29"/>
  <c r="E65" i="29"/>
  <c r="F65" i="29"/>
  <c r="G65" i="29"/>
  <c r="D66" i="29"/>
  <c r="E66" i="29"/>
  <c r="F66" i="29"/>
  <c r="G66" i="29"/>
  <c r="D67" i="29"/>
  <c r="E67" i="29"/>
  <c r="F67" i="29"/>
  <c r="G67" i="29"/>
  <c r="D68" i="29"/>
  <c r="E68" i="29"/>
  <c r="F68" i="29"/>
  <c r="G68" i="29"/>
  <c r="D69" i="29"/>
  <c r="E69" i="29"/>
  <c r="F69" i="29"/>
  <c r="G69" i="29"/>
  <c r="D70" i="29"/>
  <c r="E70" i="29"/>
  <c r="F70" i="29"/>
  <c r="G70" i="29"/>
  <c r="D71" i="29"/>
  <c r="E71" i="29"/>
  <c r="F71" i="29"/>
  <c r="G71" i="29"/>
  <c r="D72" i="29"/>
  <c r="E72" i="29"/>
  <c r="F72" i="29"/>
  <c r="G72" i="29"/>
  <c r="D73" i="29"/>
  <c r="E73" i="29"/>
  <c r="F73" i="29"/>
  <c r="G73" i="29"/>
  <c r="D74" i="29"/>
  <c r="E74" i="29"/>
  <c r="F74" i="29"/>
  <c r="G74" i="29"/>
  <c r="D75" i="29"/>
  <c r="E75" i="29"/>
  <c r="F75" i="29"/>
  <c r="G75" i="29"/>
  <c r="D76" i="29"/>
  <c r="E76" i="29"/>
  <c r="F76" i="29"/>
  <c r="G76" i="29"/>
  <c r="D77" i="29"/>
  <c r="E77" i="29"/>
  <c r="F77" i="29"/>
  <c r="G77" i="29"/>
  <c r="D78" i="29"/>
  <c r="E78" i="29"/>
  <c r="F78" i="29"/>
  <c r="G78" i="29"/>
  <c r="D79" i="29"/>
  <c r="E79" i="29"/>
  <c r="F79" i="29"/>
  <c r="G79" i="29"/>
  <c r="D80" i="29"/>
  <c r="E80" i="29"/>
  <c r="F80" i="29"/>
  <c r="G80" i="29"/>
  <c r="D81" i="29"/>
  <c r="E81" i="29"/>
  <c r="F81" i="29"/>
  <c r="G81" i="29"/>
  <c r="D82" i="29"/>
  <c r="E82" i="29"/>
  <c r="F82" i="29"/>
  <c r="G82" i="29"/>
  <c r="D83" i="29"/>
  <c r="E83" i="29"/>
  <c r="F83" i="29"/>
  <c r="G83" i="29"/>
  <c r="D84" i="29"/>
  <c r="E84" i="29"/>
  <c r="F84" i="29"/>
  <c r="G84" i="29"/>
  <c r="D85" i="29"/>
  <c r="E85" i="29"/>
  <c r="F85" i="29"/>
  <c r="G85" i="29"/>
  <c r="D86" i="29"/>
  <c r="E86" i="29"/>
  <c r="F86" i="29"/>
  <c r="G86" i="29"/>
  <c r="D87" i="29"/>
  <c r="E87" i="29"/>
  <c r="F87" i="29"/>
  <c r="G87" i="29"/>
  <c r="D88" i="29"/>
  <c r="E88" i="29"/>
  <c r="F88" i="29"/>
  <c r="G88" i="29"/>
  <c r="D89" i="29"/>
  <c r="E89" i="29"/>
  <c r="F89" i="29"/>
  <c r="G89" i="29"/>
  <c r="D90" i="29"/>
  <c r="E90" i="29"/>
  <c r="F90" i="29"/>
  <c r="G90" i="29"/>
  <c r="D91" i="29"/>
  <c r="E91" i="29"/>
  <c r="F91" i="29"/>
  <c r="G91" i="29"/>
  <c r="D92" i="29"/>
  <c r="E92" i="29"/>
  <c r="F92" i="29"/>
  <c r="G92" i="29"/>
  <c r="D93" i="29"/>
  <c r="E93" i="29"/>
  <c r="F93" i="29"/>
  <c r="G93" i="29"/>
  <c r="D94" i="29"/>
  <c r="E94" i="29"/>
  <c r="F94" i="29"/>
  <c r="G94" i="29"/>
  <c r="D95" i="29"/>
  <c r="E95" i="29"/>
  <c r="F95" i="29"/>
  <c r="G95" i="29"/>
  <c r="D96" i="29"/>
  <c r="E96" i="29"/>
  <c r="F96" i="29"/>
  <c r="G96" i="29"/>
  <c r="D97" i="29"/>
  <c r="E97" i="29"/>
  <c r="F97" i="29"/>
  <c r="G97" i="29"/>
  <c r="D98" i="29"/>
  <c r="E98" i="29"/>
  <c r="F98" i="29"/>
  <c r="G98" i="29"/>
  <c r="D99" i="29"/>
  <c r="E99" i="29"/>
  <c r="F99" i="29"/>
  <c r="G99" i="29"/>
  <c r="D100" i="29"/>
  <c r="E100" i="29"/>
  <c r="F100" i="29"/>
  <c r="G100" i="29"/>
  <c r="D101" i="29"/>
  <c r="E101" i="29"/>
  <c r="F101" i="29"/>
  <c r="G101" i="29"/>
  <c r="D102" i="29"/>
  <c r="E102" i="29"/>
  <c r="F102" i="29"/>
  <c r="G102" i="29"/>
  <c r="D103" i="29"/>
  <c r="E103" i="29"/>
  <c r="F103" i="29"/>
  <c r="G103" i="29"/>
  <c r="D104" i="29"/>
  <c r="E104" i="29"/>
  <c r="F104" i="29"/>
  <c r="G104" i="29"/>
  <c r="D105" i="29"/>
  <c r="E105" i="29"/>
  <c r="F105" i="29"/>
  <c r="G105" i="29"/>
  <c r="D106" i="29"/>
  <c r="E106" i="29"/>
  <c r="F106" i="29"/>
  <c r="G106" i="29"/>
  <c r="D107" i="29"/>
  <c r="E107" i="29"/>
  <c r="F107" i="29"/>
  <c r="G107" i="29"/>
  <c r="D108" i="29"/>
  <c r="E108" i="29"/>
  <c r="F108" i="29"/>
  <c r="G108" i="29"/>
  <c r="D109" i="29"/>
  <c r="E109" i="29"/>
  <c r="F109" i="29"/>
  <c r="G109" i="29"/>
  <c r="D110" i="29"/>
  <c r="E110" i="29"/>
  <c r="F110" i="29"/>
  <c r="G110" i="29"/>
  <c r="D111" i="29"/>
  <c r="E111" i="29"/>
  <c r="F111" i="29"/>
  <c r="G111" i="29"/>
  <c r="D112" i="29"/>
  <c r="E112" i="29"/>
  <c r="F112" i="29"/>
  <c r="G112" i="29"/>
  <c r="D113" i="29"/>
  <c r="E113" i="29"/>
  <c r="F113" i="29"/>
  <c r="G113" i="29"/>
  <c r="D114" i="29"/>
  <c r="E114" i="29"/>
  <c r="F114" i="29"/>
  <c r="G114" i="29"/>
  <c r="D115" i="29"/>
  <c r="E115" i="29"/>
  <c r="F115" i="29"/>
  <c r="G115" i="29"/>
  <c r="D116" i="29"/>
  <c r="E116" i="29"/>
  <c r="F116" i="29"/>
  <c r="G116" i="29"/>
  <c r="D117" i="29"/>
  <c r="E117" i="29"/>
  <c r="F117" i="29"/>
  <c r="G117" i="29"/>
  <c r="D118" i="29"/>
  <c r="E118" i="29"/>
  <c r="F118" i="29"/>
  <c r="G118" i="29"/>
  <c r="D119" i="29"/>
  <c r="E119" i="29"/>
  <c r="F119" i="29"/>
  <c r="G119" i="29"/>
  <c r="D120" i="29"/>
  <c r="E120" i="29"/>
  <c r="F120" i="29"/>
  <c r="G120" i="29"/>
  <c r="D121" i="29"/>
  <c r="E121" i="29"/>
  <c r="F121" i="29"/>
  <c r="G121" i="29"/>
  <c r="D122" i="29"/>
  <c r="E122" i="29"/>
  <c r="F122" i="29"/>
  <c r="G122" i="29"/>
  <c r="D123" i="29"/>
  <c r="E123" i="29"/>
  <c r="F123" i="29"/>
  <c r="G123" i="29"/>
  <c r="D124" i="29"/>
  <c r="E124" i="29"/>
  <c r="F124" i="29"/>
  <c r="G124" i="29"/>
  <c r="D125" i="29"/>
  <c r="E125" i="29"/>
  <c r="F125" i="29"/>
  <c r="G125" i="29"/>
  <c r="D126" i="29"/>
  <c r="E126" i="29"/>
  <c r="F126" i="29"/>
  <c r="G126" i="29"/>
  <c r="D127" i="29"/>
  <c r="E127" i="29"/>
  <c r="F127" i="29"/>
  <c r="G127" i="29"/>
  <c r="D128" i="29"/>
  <c r="E128" i="29"/>
  <c r="F128" i="29"/>
  <c r="G128" i="29"/>
  <c r="D129" i="29"/>
  <c r="E129" i="29"/>
  <c r="F129" i="29"/>
  <c r="G129" i="29"/>
  <c r="D130" i="29"/>
  <c r="E130" i="29"/>
  <c r="F130" i="29"/>
  <c r="G130" i="29"/>
  <c r="D131" i="29"/>
  <c r="E131" i="29"/>
  <c r="F131" i="29"/>
  <c r="G131" i="29"/>
  <c r="D132" i="29"/>
  <c r="E132" i="29"/>
  <c r="F132" i="29"/>
  <c r="G132" i="29"/>
  <c r="D133" i="29"/>
  <c r="E133" i="29"/>
  <c r="F133" i="29"/>
  <c r="G133" i="29"/>
  <c r="D134" i="29"/>
  <c r="E134" i="29"/>
  <c r="F134" i="29"/>
  <c r="G134" i="29"/>
  <c r="D135" i="29"/>
  <c r="E135" i="29"/>
  <c r="F135" i="29"/>
  <c r="G135" i="29"/>
  <c r="D136" i="29"/>
  <c r="E136" i="29"/>
  <c r="F136" i="29"/>
  <c r="G136" i="29"/>
  <c r="D137" i="29"/>
  <c r="E137" i="29"/>
  <c r="F137" i="29"/>
  <c r="G137" i="29"/>
  <c r="D138" i="29"/>
  <c r="E138" i="29"/>
  <c r="F138" i="29"/>
  <c r="G138" i="29"/>
  <c r="D139" i="29"/>
  <c r="E139" i="29"/>
  <c r="F139" i="29"/>
  <c r="G139" i="29"/>
  <c r="D140" i="29"/>
  <c r="E140" i="29"/>
  <c r="F140" i="29"/>
  <c r="G140" i="29"/>
  <c r="D141" i="29"/>
  <c r="E141" i="29"/>
  <c r="F141" i="29"/>
  <c r="G141" i="29"/>
  <c r="D142" i="29"/>
  <c r="E142" i="29"/>
  <c r="F142" i="29"/>
  <c r="G142" i="29"/>
  <c r="D143" i="29"/>
  <c r="E143" i="29"/>
  <c r="F143" i="29"/>
  <c r="G143" i="29"/>
  <c r="D144" i="29"/>
  <c r="E144" i="29"/>
  <c r="F144" i="29"/>
  <c r="G144" i="29"/>
  <c r="D145" i="29"/>
  <c r="E145" i="29"/>
  <c r="F145" i="29"/>
  <c r="G145" i="29"/>
  <c r="D146" i="29"/>
  <c r="E146" i="29"/>
  <c r="F146" i="29"/>
  <c r="G146" i="29"/>
  <c r="D147" i="29"/>
  <c r="E147" i="29"/>
  <c r="F147" i="29"/>
  <c r="G147" i="29"/>
  <c r="D148" i="29"/>
  <c r="E148" i="29"/>
  <c r="F148" i="29"/>
  <c r="G148" i="29"/>
  <c r="D149" i="29"/>
  <c r="E149" i="29"/>
  <c r="F149" i="29"/>
  <c r="G149" i="29"/>
  <c r="D150" i="29"/>
  <c r="E150" i="29"/>
  <c r="F150" i="29"/>
  <c r="G150" i="29"/>
  <c r="D151" i="29"/>
  <c r="E151" i="29"/>
  <c r="F151" i="29"/>
  <c r="G151" i="29"/>
  <c r="D152" i="29"/>
  <c r="E152" i="29"/>
  <c r="F152" i="29"/>
  <c r="G152" i="29"/>
  <c r="D153" i="29"/>
  <c r="E153" i="29"/>
  <c r="F153" i="29"/>
  <c r="G153" i="29"/>
  <c r="D154" i="29"/>
  <c r="E154" i="29"/>
  <c r="F154" i="29"/>
  <c r="G154" i="29"/>
  <c r="D155" i="29"/>
  <c r="E155" i="29"/>
  <c r="F155" i="29"/>
  <c r="G155" i="29"/>
  <c r="D156" i="29"/>
  <c r="E156" i="29"/>
  <c r="F156" i="29"/>
  <c r="G156" i="29"/>
  <c r="D157" i="29"/>
  <c r="E157" i="29"/>
  <c r="F157" i="29"/>
  <c r="G157" i="29"/>
  <c r="D158" i="29"/>
  <c r="E158" i="29"/>
  <c r="F158" i="29"/>
  <c r="G158" i="29"/>
  <c r="D159" i="29"/>
  <c r="E159" i="29"/>
  <c r="F159" i="29"/>
  <c r="G159" i="29"/>
  <c r="D160" i="29"/>
  <c r="E160" i="29"/>
  <c r="F160" i="29"/>
  <c r="G160" i="29"/>
  <c r="D161" i="29"/>
  <c r="E161" i="29"/>
  <c r="F161" i="29"/>
  <c r="G161" i="29"/>
  <c r="D162" i="29"/>
  <c r="E162" i="29"/>
  <c r="F162" i="29"/>
  <c r="G162" i="29"/>
  <c r="D163" i="29"/>
  <c r="E163" i="29"/>
  <c r="F163" i="29"/>
  <c r="G163" i="29"/>
  <c r="D164" i="29"/>
  <c r="E164" i="29"/>
  <c r="F164" i="29"/>
  <c r="G164" i="29"/>
  <c r="D165" i="29"/>
  <c r="E165" i="29"/>
  <c r="F165" i="29"/>
  <c r="G165" i="29"/>
  <c r="D166" i="29"/>
  <c r="E166" i="29"/>
  <c r="F166" i="29"/>
  <c r="G166" i="29"/>
  <c r="D167" i="29"/>
  <c r="E167" i="29"/>
  <c r="F167" i="29"/>
  <c r="G167" i="29"/>
  <c r="D168" i="29"/>
  <c r="E168" i="29"/>
  <c r="F168" i="29"/>
  <c r="G168" i="29"/>
  <c r="D169" i="29"/>
  <c r="E169" i="29"/>
  <c r="F169" i="29"/>
  <c r="G169" i="29"/>
  <c r="D170" i="29"/>
  <c r="E170" i="29"/>
  <c r="F170" i="29"/>
  <c r="G170" i="29"/>
  <c r="D171" i="29"/>
  <c r="E171" i="29"/>
  <c r="F171" i="29"/>
  <c r="G171" i="29"/>
  <c r="D172" i="29"/>
  <c r="E172" i="29"/>
  <c r="F172" i="29"/>
  <c r="G172" i="29"/>
  <c r="D173" i="29"/>
  <c r="E173" i="29"/>
  <c r="F173" i="29"/>
  <c r="G173" i="29"/>
  <c r="D174" i="29"/>
  <c r="E174" i="29"/>
  <c r="F174" i="29"/>
  <c r="G174" i="29"/>
  <c r="D175" i="29"/>
  <c r="E175" i="29"/>
  <c r="F175" i="29"/>
  <c r="G175" i="29"/>
  <c r="D176" i="29"/>
  <c r="E176" i="29"/>
  <c r="F176" i="29"/>
  <c r="G176" i="29"/>
  <c r="D177" i="29"/>
  <c r="E177" i="29"/>
  <c r="F177" i="29"/>
  <c r="G177" i="29"/>
  <c r="D178" i="29"/>
  <c r="E178" i="29"/>
  <c r="F178" i="29"/>
  <c r="G178" i="29"/>
  <c r="D179" i="29"/>
  <c r="E179" i="29"/>
  <c r="F179" i="29"/>
  <c r="G179" i="29"/>
  <c r="D180" i="29"/>
  <c r="E180" i="29"/>
  <c r="F180" i="29"/>
  <c r="G180" i="29"/>
  <c r="D181" i="29"/>
  <c r="E181" i="29"/>
  <c r="F181" i="29"/>
  <c r="G181" i="29"/>
  <c r="D182" i="29"/>
  <c r="E182" i="29"/>
  <c r="F182" i="29"/>
  <c r="G182" i="29"/>
  <c r="D183" i="29"/>
  <c r="E183" i="29"/>
  <c r="F183" i="29"/>
  <c r="G183" i="29"/>
  <c r="D184" i="29"/>
  <c r="E184" i="29"/>
  <c r="F184" i="29"/>
  <c r="G184" i="29"/>
  <c r="D185" i="29"/>
  <c r="E185" i="29"/>
  <c r="F185" i="29"/>
  <c r="G185" i="29"/>
  <c r="D186" i="29"/>
  <c r="E186" i="29"/>
  <c r="F186" i="29"/>
  <c r="G186" i="29"/>
  <c r="D187" i="29"/>
  <c r="E187" i="29"/>
  <c r="F187" i="29"/>
  <c r="G187" i="29"/>
  <c r="D188" i="29"/>
  <c r="E188" i="29"/>
  <c r="F188" i="29"/>
  <c r="G188" i="29"/>
  <c r="D189" i="29"/>
  <c r="E189" i="29"/>
  <c r="F189" i="29"/>
  <c r="G189" i="29"/>
  <c r="D190" i="29"/>
  <c r="E190" i="29"/>
  <c r="F190" i="29"/>
  <c r="G190" i="29"/>
  <c r="D191" i="29"/>
  <c r="E191" i="29"/>
  <c r="F191" i="29"/>
  <c r="G191" i="29"/>
  <c r="D192" i="29"/>
  <c r="E192" i="29"/>
  <c r="F192" i="29"/>
  <c r="G192" i="29"/>
  <c r="D193" i="29"/>
  <c r="E193" i="29"/>
  <c r="F193" i="29"/>
  <c r="G193" i="29"/>
  <c r="D194" i="29"/>
  <c r="E194" i="29"/>
  <c r="F194" i="29"/>
  <c r="G194" i="29"/>
  <c r="D195" i="29"/>
  <c r="E195" i="29"/>
  <c r="F195" i="29"/>
  <c r="G195" i="29"/>
  <c r="D196" i="29"/>
  <c r="E196" i="29"/>
  <c r="F196" i="29"/>
  <c r="G196" i="29"/>
  <c r="D197" i="29"/>
  <c r="E197" i="29"/>
  <c r="F197" i="29"/>
  <c r="G197" i="29"/>
  <c r="D198" i="29"/>
  <c r="E198" i="29"/>
  <c r="F198" i="29"/>
  <c r="G198" i="29"/>
  <c r="D199" i="29"/>
  <c r="E199" i="29"/>
  <c r="F199" i="29"/>
  <c r="G199" i="29"/>
  <c r="D200" i="29"/>
  <c r="E200" i="29"/>
  <c r="F200" i="29"/>
  <c r="G200" i="29"/>
  <c r="D201" i="29"/>
  <c r="E201" i="29"/>
  <c r="F201" i="29"/>
  <c r="G201" i="29"/>
  <c r="D202" i="29"/>
  <c r="E202" i="29"/>
  <c r="F202" i="29"/>
  <c r="G202" i="29"/>
  <c r="D203" i="29"/>
  <c r="E203" i="29"/>
  <c r="F203" i="29"/>
  <c r="G203" i="29"/>
  <c r="D204" i="29"/>
  <c r="E204" i="29"/>
  <c r="F204" i="29"/>
  <c r="G204" i="29"/>
  <c r="D205" i="29"/>
  <c r="E205" i="29"/>
  <c r="F205" i="29"/>
  <c r="G205" i="29"/>
  <c r="D206" i="29"/>
  <c r="E206" i="29"/>
  <c r="F206" i="29"/>
  <c r="G206" i="29"/>
  <c r="D207" i="29"/>
  <c r="E207" i="29"/>
  <c r="F207" i="29"/>
  <c r="G207" i="29"/>
  <c r="D208" i="29"/>
  <c r="E208" i="29"/>
  <c r="F208" i="29"/>
  <c r="G208" i="29"/>
  <c r="D209" i="29"/>
  <c r="E209" i="29"/>
  <c r="F209" i="29"/>
  <c r="G209" i="29"/>
  <c r="D210" i="29"/>
  <c r="E210" i="29"/>
  <c r="F210" i="29"/>
  <c r="G210" i="29"/>
  <c r="D211" i="29"/>
  <c r="E211" i="29"/>
  <c r="F211" i="29"/>
  <c r="G211" i="29"/>
  <c r="D212" i="29"/>
  <c r="E212" i="29"/>
  <c r="F212" i="29"/>
  <c r="G212" i="29"/>
  <c r="D213" i="29"/>
  <c r="E213" i="29"/>
  <c r="F213" i="29"/>
  <c r="G213" i="29"/>
  <c r="D214" i="29"/>
  <c r="E214" i="29"/>
  <c r="F214" i="29"/>
  <c r="G214" i="29"/>
  <c r="D215" i="29"/>
  <c r="E215" i="29"/>
  <c r="F215" i="29"/>
  <c r="G215" i="29"/>
  <c r="D216" i="29"/>
  <c r="E216" i="29"/>
  <c r="F216" i="29"/>
  <c r="G216" i="29"/>
  <c r="D217" i="29"/>
  <c r="E217" i="29"/>
  <c r="F217" i="29"/>
  <c r="G217" i="29"/>
  <c r="D218" i="29"/>
  <c r="E218" i="29"/>
  <c r="F218" i="29"/>
  <c r="G218" i="29"/>
  <c r="D219" i="29"/>
  <c r="E219" i="29"/>
  <c r="F219" i="29"/>
  <c r="G219" i="29"/>
  <c r="D220" i="29"/>
  <c r="E220" i="29"/>
  <c r="F220" i="29"/>
  <c r="G220" i="29"/>
  <c r="D221" i="29"/>
  <c r="E221" i="29"/>
  <c r="F221" i="29"/>
  <c r="G221" i="29"/>
  <c r="D222" i="29"/>
  <c r="E222" i="29"/>
  <c r="F222" i="29"/>
  <c r="G222" i="29"/>
  <c r="D223" i="29"/>
  <c r="E223" i="29"/>
  <c r="F223" i="29"/>
  <c r="G223" i="29"/>
  <c r="D224" i="29"/>
  <c r="E224" i="29"/>
  <c r="F224" i="29"/>
  <c r="G224" i="29"/>
  <c r="D225" i="29"/>
  <c r="E225" i="29"/>
  <c r="F225" i="29"/>
  <c r="G225" i="29"/>
  <c r="D226" i="29"/>
  <c r="E226" i="29"/>
  <c r="F226" i="29"/>
  <c r="G226" i="29"/>
  <c r="D227" i="29"/>
  <c r="E227" i="29"/>
  <c r="F227" i="29"/>
  <c r="G227" i="29"/>
  <c r="D228" i="29"/>
  <c r="E228" i="29"/>
  <c r="F228" i="29"/>
  <c r="G228" i="29"/>
  <c r="D229" i="29"/>
  <c r="E229" i="29"/>
  <c r="F229" i="29"/>
  <c r="G229" i="29"/>
  <c r="D230" i="29"/>
  <c r="E230" i="29"/>
  <c r="F230" i="29"/>
  <c r="G230" i="29"/>
  <c r="D231" i="29"/>
  <c r="E231" i="29"/>
  <c r="F231" i="29"/>
  <c r="G231" i="29"/>
  <c r="D232" i="29"/>
  <c r="E232" i="29"/>
  <c r="F232" i="29"/>
  <c r="G232" i="29"/>
  <c r="D233" i="29"/>
  <c r="E233" i="29"/>
  <c r="F233" i="29"/>
  <c r="G233" i="29"/>
  <c r="D234" i="29"/>
  <c r="E234" i="29"/>
  <c r="F234" i="29"/>
  <c r="G234" i="29"/>
  <c r="D235" i="29"/>
  <c r="E235" i="29"/>
  <c r="F235" i="29"/>
  <c r="G235" i="29"/>
  <c r="D236" i="29"/>
  <c r="E236" i="29"/>
  <c r="F236" i="29"/>
  <c r="G236" i="29"/>
  <c r="D237" i="29"/>
  <c r="E237" i="29"/>
  <c r="F237" i="29"/>
  <c r="G237" i="29"/>
  <c r="D238" i="29"/>
  <c r="E238" i="29"/>
  <c r="F238" i="29"/>
  <c r="G238" i="29"/>
  <c r="D239" i="29"/>
  <c r="E239" i="29"/>
  <c r="F239" i="29"/>
  <c r="G239" i="29"/>
  <c r="D240" i="29"/>
  <c r="E240" i="29"/>
  <c r="F240" i="29"/>
  <c r="G240" i="29"/>
  <c r="D241" i="29"/>
  <c r="E241" i="29"/>
  <c r="F241" i="29"/>
  <c r="G241" i="29"/>
  <c r="D242" i="29"/>
  <c r="E242" i="29"/>
  <c r="F242" i="29"/>
  <c r="G242" i="29"/>
  <c r="D243" i="29"/>
  <c r="E243" i="29"/>
  <c r="F243" i="29"/>
  <c r="G243" i="29"/>
  <c r="D244" i="29"/>
  <c r="E244" i="29"/>
  <c r="F244" i="29"/>
  <c r="G244" i="29"/>
  <c r="D245" i="29"/>
  <c r="E245" i="29"/>
  <c r="F245" i="29"/>
  <c r="G245" i="29"/>
  <c r="D246" i="29"/>
  <c r="E246" i="29"/>
  <c r="F246" i="29"/>
  <c r="G246" i="29"/>
  <c r="D247" i="29"/>
  <c r="E247" i="29"/>
  <c r="F247" i="29"/>
  <c r="G247" i="29"/>
  <c r="D248" i="29"/>
  <c r="E248" i="29"/>
  <c r="F248" i="29"/>
  <c r="G248" i="29"/>
  <c r="D249" i="29"/>
  <c r="E249" i="29"/>
  <c r="F249" i="29"/>
  <c r="G249" i="29"/>
  <c r="D250" i="29"/>
  <c r="E250" i="29"/>
  <c r="F250" i="29"/>
  <c r="G250" i="29"/>
  <c r="D251" i="29"/>
  <c r="E251" i="29"/>
  <c r="F251" i="29"/>
  <c r="G251" i="29"/>
  <c r="D252" i="29"/>
  <c r="E252" i="29"/>
  <c r="F252" i="29"/>
  <c r="G252" i="29"/>
  <c r="D253" i="29"/>
  <c r="E253" i="29"/>
  <c r="F253" i="29"/>
  <c r="G253" i="29"/>
  <c r="D254" i="29"/>
  <c r="E254" i="29"/>
  <c r="F254" i="29"/>
  <c r="G254" i="29"/>
  <c r="D255" i="29"/>
  <c r="E255" i="29"/>
  <c r="F255" i="29"/>
  <c r="G255" i="29"/>
  <c r="D256" i="29"/>
  <c r="E256" i="29"/>
  <c r="F256" i="29"/>
  <c r="G256" i="29"/>
  <c r="D257" i="29"/>
  <c r="E257" i="29"/>
  <c r="F257" i="29"/>
  <c r="G257" i="29"/>
  <c r="D258" i="29"/>
  <c r="E258" i="29"/>
  <c r="F258" i="29"/>
  <c r="G258" i="29"/>
  <c r="D259" i="29"/>
  <c r="E259" i="29"/>
  <c r="F259" i="29"/>
  <c r="G259" i="29"/>
  <c r="D260" i="29"/>
  <c r="E260" i="29"/>
  <c r="F260" i="29"/>
  <c r="G260" i="29"/>
  <c r="D261" i="29"/>
  <c r="E261" i="29"/>
  <c r="F261" i="29"/>
  <c r="G261" i="29"/>
  <c r="D262" i="29"/>
  <c r="E262" i="29"/>
  <c r="F262" i="29"/>
  <c r="G262" i="29"/>
  <c r="D263" i="29"/>
  <c r="E263" i="29"/>
  <c r="F263" i="29"/>
  <c r="G263" i="29"/>
  <c r="D264" i="29"/>
  <c r="E264" i="29"/>
  <c r="F264" i="29"/>
  <c r="G264" i="29"/>
  <c r="D265" i="29"/>
  <c r="E265" i="29"/>
  <c r="F265" i="29"/>
  <c r="G265" i="29"/>
  <c r="D266" i="29"/>
  <c r="E266" i="29"/>
  <c r="F266" i="29"/>
  <c r="G266" i="29"/>
  <c r="D267" i="29"/>
  <c r="E267" i="29"/>
  <c r="F267" i="29"/>
  <c r="G267" i="29"/>
  <c r="D268" i="29"/>
  <c r="E268" i="29"/>
  <c r="F268" i="29"/>
  <c r="G268" i="29"/>
  <c r="D269" i="29"/>
  <c r="E269" i="29"/>
  <c r="F269" i="29"/>
  <c r="G269" i="29"/>
  <c r="D270" i="29"/>
  <c r="E270" i="29"/>
  <c r="F270" i="29"/>
  <c r="G270" i="29"/>
  <c r="D271" i="29"/>
  <c r="E271" i="29"/>
  <c r="F271" i="29"/>
  <c r="G271" i="29"/>
  <c r="D272" i="29"/>
  <c r="E272" i="29"/>
  <c r="F272" i="29"/>
  <c r="G272" i="29"/>
  <c r="D273" i="29"/>
  <c r="E273" i="29"/>
  <c r="F273" i="29"/>
  <c r="G273" i="29"/>
  <c r="D274" i="29"/>
  <c r="E274" i="29"/>
  <c r="F274" i="29"/>
  <c r="G274" i="29"/>
  <c r="D275" i="29"/>
  <c r="E275" i="29"/>
  <c r="F275" i="29"/>
  <c r="G275" i="29"/>
  <c r="D276" i="29"/>
  <c r="E276" i="29"/>
  <c r="F276" i="29"/>
  <c r="G276" i="29"/>
  <c r="D277" i="29"/>
  <c r="E277" i="29"/>
  <c r="F277" i="29"/>
  <c r="G277" i="29"/>
  <c r="D278" i="29"/>
  <c r="E278" i="29"/>
  <c r="F278" i="29"/>
  <c r="G278" i="29"/>
  <c r="D279" i="29"/>
  <c r="E279" i="29"/>
  <c r="F279" i="29"/>
  <c r="G279" i="29"/>
  <c r="D280" i="29"/>
  <c r="E280" i="29"/>
  <c r="F280" i="29"/>
  <c r="G280" i="29"/>
  <c r="D281" i="29"/>
  <c r="E281" i="29"/>
  <c r="F281" i="29"/>
  <c r="G281" i="29"/>
  <c r="D282" i="29"/>
  <c r="E282" i="29"/>
  <c r="F282" i="29"/>
  <c r="G282" i="29"/>
  <c r="D283" i="29"/>
  <c r="E283" i="29"/>
  <c r="F283" i="29"/>
  <c r="G283" i="29"/>
  <c r="D284" i="29"/>
  <c r="E284" i="29"/>
  <c r="F284" i="29"/>
  <c r="G284" i="29"/>
  <c r="D285" i="29"/>
  <c r="E285" i="29"/>
  <c r="F285" i="29"/>
  <c r="G285" i="29"/>
  <c r="D286" i="29"/>
  <c r="E286" i="29"/>
  <c r="F286" i="29"/>
  <c r="G286" i="29"/>
  <c r="D287" i="29"/>
  <c r="E287" i="29"/>
  <c r="F287" i="29"/>
  <c r="G287" i="29"/>
  <c r="D288" i="29"/>
  <c r="E288" i="29"/>
  <c r="F288" i="29"/>
  <c r="G288" i="29"/>
  <c r="D289" i="29"/>
  <c r="E289" i="29"/>
  <c r="F289" i="29"/>
  <c r="G289" i="29"/>
  <c r="D290" i="29"/>
  <c r="E290" i="29"/>
  <c r="F290" i="29"/>
  <c r="G290" i="29"/>
  <c r="D291" i="29"/>
  <c r="E291" i="29"/>
  <c r="F291" i="29"/>
  <c r="G291" i="29"/>
  <c r="D292" i="29"/>
  <c r="E292" i="29"/>
  <c r="F292" i="29"/>
  <c r="G292" i="29"/>
  <c r="D293" i="29"/>
  <c r="E293" i="29"/>
  <c r="F293" i="29"/>
  <c r="G293" i="29"/>
  <c r="D294" i="29"/>
  <c r="E294" i="29"/>
  <c r="F294" i="29"/>
  <c r="G294" i="29"/>
  <c r="D295" i="29"/>
  <c r="E295" i="29"/>
  <c r="F295" i="29"/>
  <c r="G295" i="29"/>
  <c r="D296" i="29"/>
  <c r="E296" i="29"/>
  <c r="F296" i="29"/>
  <c r="G296" i="29"/>
  <c r="D297" i="29"/>
  <c r="E297" i="29"/>
  <c r="F297" i="29"/>
  <c r="G297" i="29"/>
  <c r="D298" i="29"/>
  <c r="E298" i="29"/>
  <c r="F298" i="29"/>
  <c r="G298" i="29"/>
  <c r="D299" i="29"/>
  <c r="E299" i="29"/>
  <c r="F299" i="29"/>
  <c r="G299" i="29"/>
  <c r="D300" i="29"/>
  <c r="E300" i="29"/>
  <c r="F300" i="29"/>
  <c r="G300" i="29"/>
  <c r="D301" i="29"/>
  <c r="E301" i="29"/>
  <c r="F301" i="29"/>
  <c r="G301" i="29"/>
  <c r="D302" i="29"/>
  <c r="E302" i="29"/>
  <c r="F302" i="29"/>
  <c r="G302" i="29"/>
  <c r="D303" i="29"/>
  <c r="E303" i="29"/>
  <c r="F303" i="29"/>
  <c r="G303" i="29"/>
  <c r="D304" i="29"/>
  <c r="E304" i="29"/>
  <c r="F304" i="29"/>
  <c r="G304" i="29"/>
  <c r="D305" i="29"/>
  <c r="E305" i="29"/>
  <c r="F305" i="29"/>
  <c r="G305" i="29"/>
  <c r="D306" i="29"/>
  <c r="E306" i="29"/>
  <c r="F306" i="29"/>
  <c r="G306" i="29"/>
  <c r="D307" i="29"/>
  <c r="E307" i="29"/>
  <c r="F307" i="29"/>
  <c r="G307" i="29"/>
  <c r="D308" i="29"/>
  <c r="E308" i="29"/>
  <c r="F308" i="29"/>
  <c r="G308" i="29"/>
  <c r="D309" i="29"/>
  <c r="E309" i="29"/>
  <c r="F309" i="29"/>
  <c r="G309" i="29"/>
  <c r="D310" i="29"/>
  <c r="E310" i="29"/>
  <c r="F310" i="29"/>
  <c r="G310" i="29"/>
  <c r="D311" i="29"/>
  <c r="E311" i="29"/>
  <c r="F311" i="29"/>
  <c r="G311" i="29"/>
  <c r="D312" i="29"/>
  <c r="E312" i="29"/>
  <c r="F312" i="29"/>
  <c r="G312" i="29"/>
  <c r="D313" i="29"/>
  <c r="E313" i="29"/>
  <c r="F313" i="29"/>
  <c r="G313" i="29"/>
  <c r="D314" i="29"/>
  <c r="E314" i="29"/>
  <c r="F314" i="29"/>
  <c r="G314" i="29"/>
  <c r="D315" i="29"/>
  <c r="E315" i="29"/>
  <c r="F315" i="29"/>
  <c r="G315" i="29"/>
  <c r="D316" i="29"/>
  <c r="E316" i="29"/>
  <c r="F316" i="29"/>
  <c r="G316" i="29"/>
  <c r="D317" i="29"/>
  <c r="E317" i="29"/>
  <c r="F317" i="29"/>
  <c r="G317" i="29"/>
  <c r="D318" i="29"/>
  <c r="E318" i="29"/>
  <c r="F318" i="29"/>
  <c r="G318" i="29"/>
  <c r="D319" i="29"/>
  <c r="E319" i="29"/>
  <c r="F319" i="29"/>
  <c r="G319" i="29"/>
  <c r="D320" i="29"/>
  <c r="E320" i="29"/>
  <c r="F320" i="29"/>
  <c r="G320" i="29"/>
  <c r="D321" i="29"/>
  <c r="E321" i="29"/>
  <c r="F321" i="29"/>
  <c r="G321" i="29"/>
  <c r="D322" i="29"/>
  <c r="E322" i="29"/>
  <c r="F322" i="29"/>
  <c r="G322" i="29"/>
  <c r="D323" i="29"/>
  <c r="E323" i="29"/>
  <c r="F323" i="29"/>
  <c r="G323" i="29"/>
  <c r="D324" i="29"/>
  <c r="E324" i="29"/>
  <c r="F324" i="29"/>
  <c r="G324" i="29"/>
  <c r="D325" i="29"/>
  <c r="E325" i="29"/>
  <c r="F325" i="29"/>
  <c r="G325" i="29"/>
  <c r="D326" i="29"/>
  <c r="E326" i="29"/>
  <c r="F326" i="29"/>
  <c r="G326" i="29"/>
  <c r="D327" i="29"/>
  <c r="E327" i="29"/>
  <c r="F327" i="29"/>
  <c r="G327" i="29"/>
  <c r="D328" i="29"/>
  <c r="E328" i="29"/>
  <c r="F328" i="29"/>
  <c r="G328" i="29"/>
  <c r="D329" i="29"/>
  <c r="E329" i="29"/>
  <c r="F329" i="29"/>
  <c r="G329" i="29"/>
  <c r="D330" i="29"/>
  <c r="E330" i="29"/>
  <c r="F330" i="29"/>
  <c r="G330" i="29"/>
  <c r="D331" i="29"/>
  <c r="E331" i="29"/>
  <c r="F331" i="29"/>
  <c r="G331" i="29"/>
  <c r="D332" i="29"/>
  <c r="E332" i="29"/>
  <c r="F332" i="29"/>
  <c r="G332" i="29"/>
  <c r="D333" i="29"/>
  <c r="E333" i="29"/>
  <c r="F333" i="29"/>
  <c r="G333" i="29"/>
  <c r="D334" i="29"/>
  <c r="E334" i="29"/>
  <c r="F334" i="29"/>
  <c r="G334" i="29"/>
  <c r="D335" i="29"/>
  <c r="E335" i="29"/>
  <c r="F335" i="29"/>
  <c r="G335" i="29"/>
  <c r="D336" i="29"/>
  <c r="E336" i="29"/>
  <c r="F336" i="29"/>
  <c r="G336" i="29"/>
  <c r="D337" i="29"/>
  <c r="E337" i="29"/>
  <c r="F337" i="29"/>
  <c r="G337" i="29"/>
  <c r="D338" i="29"/>
  <c r="E338" i="29"/>
  <c r="F338" i="29"/>
  <c r="G338" i="29"/>
  <c r="D339" i="29"/>
  <c r="E339" i="29"/>
  <c r="F339" i="29"/>
  <c r="G339" i="29"/>
  <c r="D340" i="29"/>
  <c r="E340" i="29"/>
  <c r="F340" i="29"/>
  <c r="G340" i="29"/>
  <c r="D341" i="29"/>
  <c r="E341" i="29"/>
  <c r="F341" i="29"/>
  <c r="G341" i="29"/>
  <c r="D342" i="29"/>
  <c r="E342" i="29"/>
  <c r="F342" i="29"/>
  <c r="G342" i="29"/>
  <c r="D343" i="29"/>
  <c r="E343" i="29"/>
  <c r="F343" i="29"/>
  <c r="G343" i="29"/>
  <c r="D344" i="29"/>
  <c r="E344" i="29"/>
  <c r="F344" i="29"/>
  <c r="G344" i="29"/>
  <c r="D345" i="29"/>
  <c r="E345" i="29"/>
  <c r="F345" i="29"/>
  <c r="G345" i="29"/>
  <c r="D346" i="29"/>
  <c r="E346" i="29"/>
  <c r="F346" i="29"/>
  <c r="G346" i="29"/>
  <c r="D347" i="29"/>
  <c r="E347" i="29"/>
  <c r="F347" i="29"/>
  <c r="G347" i="29"/>
  <c r="D348" i="29"/>
  <c r="E348" i="29"/>
  <c r="F348" i="29"/>
  <c r="G348" i="29"/>
  <c r="D349" i="29"/>
  <c r="E349" i="29"/>
  <c r="F349" i="29"/>
  <c r="G349" i="29"/>
  <c r="D350" i="29"/>
  <c r="E350" i="29"/>
  <c r="F350" i="29"/>
  <c r="G350" i="29"/>
  <c r="D351" i="29"/>
  <c r="E351" i="29"/>
  <c r="F351" i="29"/>
  <c r="G351" i="29"/>
  <c r="D352" i="29"/>
  <c r="E352" i="29"/>
  <c r="F352" i="29"/>
  <c r="G352" i="29"/>
  <c r="D353" i="29"/>
  <c r="E353" i="29"/>
  <c r="F353" i="29"/>
  <c r="G353" i="29"/>
  <c r="D354" i="29"/>
  <c r="E354" i="29"/>
  <c r="F354" i="29"/>
  <c r="G354" i="29"/>
  <c r="D355" i="29"/>
  <c r="E355" i="29"/>
  <c r="F355" i="29"/>
  <c r="G355" i="29"/>
  <c r="D356" i="29"/>
  <c r="E356" i="29"/>
  <c r="F356" i="29"/>
  <c r="G356" i="29"/>
  <c r="D357" i="29"/>
  <c r="E357" i="29"/>
  <c r="F357" i="29"/>
  <c r="G357" i="29"/>
  <c r="D358" i="29"/>
  <c r="E358" i="29"/>
  <c r="F358" i="29"/>
  <c r="G358" i="29"/>
  <c r="D359" i="29"/>
  <c r="E359" i="29"/>
  <c r="F359" i="29"/>
  <c r="G359" i="29"/>
  <c r="D360" i="29"/>
  <c r="E360" i="29"/>
  <c r="F360" i="29"/>
  <c r="G360" i="29"/>
  <c r="D361" i="29"/>
  <c r="E361" i="29"/>
  <c r="F361" i="29"/>
  <c r="G361" i="29"/>
  <c r="D362" i="29"/>
  <c r="E362" i="29"/>
  <c r="F362" i="29"/>
  <c r="G362" i="29"/>
  <c r="D363" i="29"/>
  <c r="E363" i="29"/>
  <c r="F363" i="29"/>
  <c r="G363" i="29"/>
  <c r="D364" i="29"/>
  <c r="E364" i="29"/>
  <c r="F364" i="29"/>
  <c r="G364" i="29"/>
  <c r="D365" i="29"/>
  <c r="E365" i="29"/>
  <c r="F365" i="29"/>
  <c r="G365" i="29"/>
  <c r="D366" i="29"/>
  <c r="E366" i="29"/>
  <c r="F366" i="29"/>
  <c r="G366" i="29"/>
  <c r="D367" i="29"/>
  <c r="E367" i="29"/>
  <c r="F367" i="29"/>
  <c r="G367" i="29"/>
  <c r="D368" i="29"/>
  <c r="E368" i="29"/>
  <c r="F368" i="29"/>
  <c r="G368" i="29"/>
  <c r="D369" i="29"/>
  <c r="E369" i="29"/>
  <c r="F369" i="29"/>
  <c r="G369" i="29"/>
  <c r="D370" i="29"/>
  <c r="E370" i="29"/>
  <c r="F370" i="29"/>
  <c r="G370" i="29"/>
  <c r="D371" i="29"/>
  <c r="E371" i="29"/>
  <c r="F371" i="29"/>
  <c r="G371" i="29"/>
  <c r="D372" i="29"/>
  <c r="E372" i="29"/>
  <c r="F372" i="29"/>
  <c r="G372" i="29"/>
  <c r="D373" i="29"/>
  <c r="E373" i="29"/>
  <c r="F373" i="29"/>
  <c r="G373" i="29"/>
  <c r="D374" i="29"/>
  <c r="E374" i="29"/>
  <c r="F374" i="29"/>
  <c r="G374" i="29"/>
  <c r="D375" i="29"/>
  <c r="E375" i="29"/>
  <c r="F375" i="29"/>
  <c r="G375" i="29"/>
  <c r="D376" i="29"/>
  <c r="E376" i="29"/>
  <c r="F376" i="29"/>
  <c r="G376" i="29"/>
  <c r="D377" i="29"/>
  <c r="E377" i="29"/>
  <c r="F377" i="29"/>
  <c r="G377" i="29"/>
  <c r="D378" i="29"/>
  <c r="E378" i="29"/>
  <c r="F378" i="29"/>
  <c r="G378" i="29"/>
  <c r="D379" i="29"/>
  <c r="E379" i="29"/>
  <c r="F379" i="29"/>
  <c r="G379" i="29"/>
  <c r="D380" i="29"/>
  <c r="E380" i="29"/>
  <c r="F380" i="29"/>
  <c r="G380" i="29"/>
  <c r="D381" i="29"/>
  <c r="E381" i="29"/>
  <c r="F381" i="29"/>
  <c r="G381" i="29"/>
  <c r="D382" i="29"/>
  <c r="E382" i="29"/>
  <c r="F382" i="29"/>
  <c r="G382" i="29"/>
  <c r="D383" i="29"/>
  <c r="E383" i="29"/>
  <c r="F383" i="29"/>
  <c r="G383" i="29"/>
  <c r="D384" i="29"/>
  <c r="E384" i="29"/>
  <c r="F384" i="29"/>
  <c r="G384" i="29"/>
  <c r="D385" i="29"/>
  <c r="E385" i="29"/>
  <c r="F385" i="29"/>
  <c r="G385" i="29"/>
  <c r="D386" i="29"/>
  <c r="E386" i="29"/>
  <c r="F386" i="29"/>
  <c r="G386" i="29"/>
  <c r="D387" i="29"/>
  <c r="E387" i="29"/>
  <c r="F387" i="29"/>
  <c r="G387" i="29"/>
  <c r="D388" i="29"/>
  <c r="E388" i="29"/>
  <c r="F388" i="29"/>
  <c r="G388" i="29"/>
  <c r="D389" i="29"/>
  <c r="E389" i="29"/>
  <c r="F389" i="29"/>
  <c r="G389" i="29"/>
  <c r="D390" i="29"/>
  <c r="E390" i="29"/>
  <c r="F390" i="29"/>
  <c r="G390" i="29"/>
  <c r="D391" i="29"/>
  <c r="E391" i="29"/>
  <c r="F391" i="29"/>
  <c r="G391" i="29"/>
  <c r="D392" i="29"/>
  <c r="E392" i="29"/>
  <c r="F392" i="29"/>
  <c r="G392" i="29"/>
  <c r="D393" i="29"/>
  <c r="E393" i="29"/>
  <c r="F393" i="29"/>
  <c r="G393" i="29"/>
  <c r="D394" i="29"/>
  <c r="E394" i="29"/>
  <c r="F394" i="29"/>
  <c r="G394" i="29"/>
  <c r="D395" i="29"/>
  <c r="E395" i="29"/>
  <c r="F395" i="29"/>
  <c r="G395" i="29"/>
  <c r="D396" i="29"/>
  <c r="E396" i="29"/>
  <c r="F396" i="29"/>
  <c r="G396" i="29"/>
  <c r="D397" i="29"/>
  <c r="E397" i="29"/>
  <c r="F397" i="29"/>
  <c r="G397" i="29"/>
  <c r="D398" i="29"/>
  <c r="E398" i="29"/>
  <c r="F398" i="29"/>
  <c r="G398" i="29"/>
  <c r="D399" i="29"/>
  <c r="E399" i="29"/>
  <c r="F399" i="29"/>
  <c r="G399" i="29"/>
  <c r="D400" i="29"/>
  <c r="E400" i="29"/>
  <c r="F400" i="29"/>
  <c r="G400" i="29"/>
  <c r="D401" i="29"/>
  <c r="E401" i="29"/>
  <c r="F401" i="29"/>
  <c r="G401" i="29"/>
  <c r="D402" i="29"/>
  <c r="E402" i="29"/>
  <c r="F402" i="29"/>
  <c r="G402" i="29"/>
  <c r="D403" i="29"/>
  <c r="E403" i="29"/>
  <c r="F403" i="29"/>
  <c r="G403" i="29"/>
  <c r="D404" i="29"/>
  <c r="E404" i="29"/>
  <c r="F404" i="29"/>
  <c r="G404" i="29"/>
  <c r="D405" i="29"/>
  <c r="E405" i="29"/>
  <c r="F405" i="29"/>
  <c r="G405" i="29"/>
  <c r="D406" i="29"/>
  <c r="E406" i="29"/>
  <c r="F406" i="29"/>
  <c r="G406" i="29"/>
  <c r="D407" i="29"/>
  <c r="E407" i="29"/>
  <c r="F407" i="29"/>
  <c r="G407" i="29"/>
  <c r="D408" i="29"/>
  <c r="E408" i="29"/>
  <c r="F408" i="29"/>
  <c r="G408" i="29"/>
  <c r="D409" i="29"/>
  <c r="E409" i="29"/>
  <c r="F409" i="29"/>
  <c r="G409" i="29"/>
  <c r="D410" i="29"/>
  <c r="E410" i="29"/>
  <c r="F410" i="29"/>
  <c r="G410" i="29"/>
  <c r="D411" i="29"/>
  <c r="E411" i="29"/>
  <c r="F411" i="29"/>
  <c r="G411" i="29"/>
  <c r="D412" i="29"/>
  <c r="E412" i="29"/>
  <c r="F412" i="29"/>
  <c r="G412" i="29"/>
  <c r="D413" i="29"/>
  <c r="E413" i="29"/>
  <c r="F413" i="29"/>
  <c r="G413" i="29"/>
  <c r="D414" i="29"/>
  <c r="E414" i="29"/>
  <c r="F414" i="29"/>
  <c r="G414" i="29"/>
  <c r="D415" i="29"/>
  <c r="E415" i="29"/>
  <c r="F415" i="29"/>
  <c r="G415" i="29"/>
  <c r="D416" i="29"/>
  <c r="E416" i="29"/>
  <c r="F416" i="29"/>
  <c r="G416" i="29"/>
  <c r="D417" i="29"/>
  <c r="E417" i="29"/>
  <c r="F417" i="29"/>
  <c r="G417" i="29"/>
  <c r="D418" i="29"/>
  <c r="E418" i="29"/>
  <c r="F418" i="29"/>
  <c r="G418" i="29"/>
  <c r="D419" i="29"/>
  <c r="E419" i="29"/>
  <c r="F419" i="29"/>
  <c r="G419" i="29"/>
  <c r="D420" i="29"/>
  <c r="E420" i="29"/>
  <c r="F420" i="29"/>
  <c r="G420" i="29"/>
  <c r="D421" i="29"/>
  <c r="E421" i="29"/>
  <c r="F421" i="29"/>
  <c r="G421" i="29"/>
  <c r="D422" i="29"/>
  <c r="E422" i="29"/>
  <c r="F422" i="29"/>
  <c r="G422" i="29"/>
  <c r="D423" i="29"/>
  <c r="E423" i="29"/>
  <c r="F423" i="29"/>
  <c r="G423" i="29"/>
  <c r="D424" i="29"/>
  <c r="E424" i="29"/>
  <c r="F424" i="29"/>
  <c r="G424" i="29"/>
  <c r="D425" i="29"/>
  <c r="E425" i="29"/>
  <c r="F425" i="29"/>
  <c r="G425" i="29"/>
  <c r="D426" i="29"/>
  <c r="E426" i="29"/>
  <c r="F426" i="29"/>
  <c r="G426" i="29"/>
  <c r="D427" i="29"/>
  <c r="E427" i="29"/>
  <c r="F427" i="29"/>
  <c r="G427" i="29"/>
  <c r="D428" i="29"/>
  <c r="E428" i="29"/>
  <c r="F428" i="29"/>
  <c r="G428" i="29"/>
  <c r="D429" i="29"/>
  <c r="E429" i="29"/>
  <c r="F429" i="29"/>
  <c r="G429" i="29"/>
  <c r="D430" i="29"/>
  <c r="E430" i="29"/>
  <c r="F430" i="29"/>
  <c r="G430" i="29"/>
  <c r="D431" i="29"/>
  <c r="E431" i="29"/>
  <c r="F431" i="29"/>
  <c r="G431" i="29"/>
  <c r="D432" i="29"/>
  <c r="E432" i="29"/>
  <c r="F432" i="29"/>
  <c r="G432" i="29"/>
  <c r="D433" i="29"/>
  <c r="E433" i="29"/>
  <c r="F433" i="29"/>
  <c r="G433" i="29"/>
  <c r="D434" i="29"/>
  <c r="E434" i="29"/>
  <c r="F434" i="29"/>
  <c r="G434" i="29"/>
  <c r="D435" i="29"/>
  <c r="E435" i="29"/>
  <c r="F435" i="29"/>
  <c r="G435" i="29"/>
  <c r="D436" i="29"/>
  <c r="E436" i="29"/>
  <c r="F436" i="29"/>
  <c r="G436" i="29"/>
  <c r="D437" i="29"/>
  <c r="E437" i="29"/>
  <c r="F437" i="29"/>
  <c r="G437" i="29"/>
  <c r="D438" i="29"/>
  <c r="E438" i="29"/>
  <c r="F438" i="29"/>
  <c r="G438" i="29"/>
  <c r="D439" i="29"/>
  <c r="E439" i="29"/>
  <c r="F439" i="29"/>
  <c r="G439" i="29"/>
  <c r="D440" i="29"/>
  <c r="E440" i="29"/>
  <c r="F440" i="29"/>
  <c r="G440" i="29"/>
  <c r="D441" i="29"/>
  <c r="E441" i="29"/>
  <c r="F441" i="29"/>
  <c r="G441" i="29"/>
  <c r="D442" i="29"/>
  <c r="E442" i="29"/>
  <c r="F442" i="29"/>
  <c r="G442" i="29"/>
  <c r="D443" i="29"/>
  <c r="E443" i="29"/>
  <c r="F443" i="29"/>
  <c r="G443" i="29"/>
  <c r="D444" i="29"/>
  <c r="E444" i="29"/>
  <c r="F444" i="29"/>
  <c r="G444" i="29"/>
  <c r="D445" i="29"/>
  <c r="E445" i="29"/>
  <c r="F445" i="29"/>
  <c r="G445" i="29"/>
  <c r="D446" i="29"/>
  <c r="E446" i="29"/>
  <c r="F446" i="29"/>
  <c r="G446" i="29"/>
  <c r="D447" i="29"/>
  <c r="E447" i="29"/>
  <c r="F447" i="29"/>
  <c r="G447" i="29"/>
  <c r="D448" i="29"/>
  <c r="E448" i="29"/>
  <c r="F448" i="29"/>
  <c r="G448" i="29"/>
  <c r="D449" i="29"/>
  <c r="E449" i="29"/>
  <c r="F449" i="29"/>
  <c r="G449" i="29"/>
  <c r="D450" i="29"/>
  <c r="E450" i="29"/>
  <c r="F450" i="29"/>
  <c r="G450" i="29"/>
  <c r="D451" i="29"/>
  <c r="E451" i="29"/>
  <c r="F451" i="29"/>
  <c r="G451" i="29"/>
  <c r="D452" i="29"/>
  <c r="E452" i="29"/>
  <c r="F452" i="29"/>
  <c r="G452" i="29"/>
  <c r="D453" i="29"/>
  <c r="E453" i="29"/>
  <c r="F453" i="29"/>
  <c r="G453" i="29"/>
  <c r="D454" i="29"/>
  <c r="E454" i="29"/>
  <c r="F454" i="29"/>
  <c r="G454" i="29"/>
  <c r="D455" i="29"/>
  <c r="E455" i="29"/>
  <c r="F455" i="29"/>
  <c r="G455" i="29"/>
  <c r="D456" i="29"/>
  <c r="E456" i="29"/>
  <c r="F456" i="29"/>
  <c r="G456" i="29"/>
  <c r="D457" i="29"/>
  <c r="E457" i="29"/>
  <c r="F457" i="29"/>
  <c r="G457" i="29"/>
  <c r="D458" i="29"/>
  <c r="E458" i="29"/>
  <c r="F458" i="29"/>
  <c r="G458" i="29"/>
  <c r="D459" i="29"/>
  <c r="E459" i="29"/>
  <c r="F459" i="29"/>
  <c r="G459" i="29"/>
  <c r="D460" i="29"/>
  <c r="E460" i="29"/>
  <c r="F460" i="29"/>
  <c r="G460" i="29"/>
  <c r="D461" i="29"/>
  <c r="E461" i="29"/>
  <c r="F461" i="29"/>
  <c r="G461" i="29"/>
  <c r="D462" i="29"/>
  <c r="E462" i="29"/>
  <c r="F462" i="29"/>
  <c r="G462" i="29"/>
  <c r="D463" i="29"/>
  <c r="E463" i="29"/>
  <c r="F463" i="29"/>
  <c r="G463" i="29"/>
  <c r="D464" i="29"/>
  <c r="E464" i="29"/>
  <c r="F464" i="29"/>
  <c r="G464" i="29"/>
  <c r="D465" i="29"/>
  <c r="E465" i="29"/>
  <c r="F465" i="29"/>
  <c r="G465" i="29"/>
  <c r="D466" i="29"/>
  <c r="E466" i="29"/>
  <c r="F466" i="29"/>
  <c r="G466" i="29"/>
  <c r="D467" i="29"/>
  <c r="E467" i="29"/>
  <c r="F467" i="29"/>
  <c r="G467" i="29"/>
  <c r="D468" i="29"/>
  <c r="E468" i="29"/>
  <c r="F468" i="29"/>
  <c r="G468" i="29"/>
  <c r="D469" i="29"/>
  <c r="E469" i="29"/>
  <c r="F469" i="29"/>
  <c r="G469" i="29"/>
  <c r="D470" i="29"/>
  <c r="E470" i="29"/>
  <c r="F470" i="29"/>
  <c r="G470" i="29"/>
  <c r="D471" i="29"/>
  <c r="E471" i="29"/>
  <c r="F471" i="29"/>
  <c r="G471" i="29"/>
  <c r="D472" i="29"/>
  <c r="E472" i="29"/>
  <c r="F472" i="29"/>
  <c r="G472" i="29"/>
  <c r="D473" i="29"/>
  <c r="E473" i="29"/>
  <c r="F473" i="29"/>
  <c r="G473" i="29"/>
  <c r="D474" i="29"/>
  <c r="E474" i="29"/>
  <c r="F474" i="29"/>
  <c r="G474" i="29"/>
  <c r="D475" i="29"/>
  <c r="E475" i="29"/>
  <c r="F475" i="29"/>
  <c r="G475" i="29"/>
  <c r="D476" i="29"/>
  <c r="E476" i="29"/>
  <c r="F476" i="29"/>
  <c r="G476" i="29"/>
  <c r="D477" i="29"/>
  <c r="E477" i="29"/>
  <c r="F477" i="29"/>
  <c r="G477" i="29"/>
  <c r="D478" i="29"/>
  <c r="E478" i="29"/>
  <c r="F478" i="29"/>
  <c r="G478" i="29"/>
  <c r="D479" i="29"/>
  <c r="E479" i="29"/>
  <c r="F479" i="29"/>
  <c r="G479" i="29"/>
  <c r="D480" i="29"/>
  <c r="E480" i="29"/>
  <c r="F480" i="29"/>
  <c r="G480" i="29"/>
  <c r="D481" i="29"/>
  <c r="E481" i="29"/>
  <c r="F481" i="29"/>
  <c r="G481" i="29"/>
  <c r="D482" i="29"/>
  <c r="E482" i="29"/>
  <c r="F482" i="29"/>
  <c r="G482" i="29"/>
  <c r="D483" i="29"/>
  <c r="E483" i="29"/>
  <c r="F483" i="29"/>
  <c r="G483" i="29"/>
  <c r="D484" i="29"/>
  <c r="E484" i="29"/>
  <c r="F484" i="29"/>
  <c r="G484" i="29"/>
  <c r="D485" i="29"/>
  <c r="E485" i="29"/>
  <c r="F485" i="29"/>
  <c r="G485" i="29"/>
  <c r="D486" i="29"/>
  <c r="E486" i="29"/>
  <c r="F486" i="29"/>
  <c r="G486" i="29"/>
  <c r="D487" i="29"/>
  <c r="E487" i="29"/>
  <c r="F487" i="29"/>
  <c r="G487" i="29"/>
  <c r="D488" i="29"/>
  <c r="E488" i="29"/>
  <c r="F488" i="29"/>
  <c r="G488" i="29"/>
  <c r="D489" i="29"/>
  <c r="E489" i="29"/>
  <c r="F489" i="29"/>
  <c r="G489" i="29"/>
  <c r="D490" i="29"/>
  <c r="E490" i="29"/>
  <c r="F490" i="29"/>
  <c r="G490" i="29"/>
  <c r="D491" i="29"/>
  <c r="E491" i="29"/>
  <c r="F491" i="29"/>
  <c r="G491" i="29"/>
  <c r="D492" i="29"/>
  <c r="E492" i="29"/>
  <c r="F492" i="29"/>
  <c r="G492" i="29"/>
  <c r="D493" i="29"/>
  <c r="E493" i="29"/>
  <c r="F493" i="29"/>
  <c r="G493" i="29"/>
  <c r="D494" i="29"/>
  <c r="E494" i="29"/>
  <c r="F494" i="29"/>
  <c r="G494" i="29"/>
  <c r="D495" i="29"/>
  <c r="E495" i="29"/>
  <c r="F495" i="29"/>
  <c r="G495" i="29"/>
  <c r="D496" i="29"/>
  <c r="E496" i="29"/>
  <c r="F496" i="29"/>
  <c r="G496" i="29"/>
  <c r="D497" i="29"/>
  <c r="E497" i="29"/>
  <c r="F497" i="29"/>
  <c r="G497" i="29"/>
  <c r="D498" i="29"/>
  <c r="E498" i="29"/>
  <c r="F498" i="29"/>
  <c r="G498" i="29"/>
  <c r="D499" i="29"/>
  <c r="E499" i="29"/>
  <c r="F499" i="29"/>
  <c r="G499" i="29"/>
  <c r="D500" i="29"/>
  <c r="E500" i="29"/>
  <c r="F500" i="29"/>
  <c r="G500" i="29"/>
  <c r="D501" i="29"/>
  <c r="E501" i="29"/>
  <c r="F501" i="29"/>
  <c r="G501" i="29"/>
  <c r="D502" i="29"/>
  <c r="E502" i="29"/>
  <c r="F502" i="29"/>
  <c r="G502" i="29"/>
  <c r="D503" i="29"/>
  <c r="E503" i="29"/>
  <c r="F503" i="29"/>
  <c r="G503" i="29"/>
  <c r="D504" i="29"/>
  <c r="E504" i="29"/>
  <c r="F504" i="29"/>
  <c r="G504" i="29"/>
  <c r="D505" i="29"/>
  <c r="E505" i="29"/>
  <c r="F505" i="29"/>
  <c r="G505" i="29"/>
  <c r="D506" i="29"/>
  <c r="E506" i="29"/>
  <c r="F506" i="29"/>
  <c r="G506" i="29"/>
  <c r="D507" i="29"/>
  <c r="E507" i="29"/>
  <c r="F507" i="29"/>
  <c r="G507" i="29"/>
  <c r="D508" i="29"/>
  <c r="E508" i="29"/>
  <c r="F508" i="29"/>
  <c r="G508" i="29"/>
  <c r="D509" i="29"/>
  <c r="E509" i="29"/>
  <c r="F509" i="29"/>
  <c r="G509" i="29"/>
  <c r="D510" i="29"/>
  <c r="E510" i="29"/>
  <c r="F510" i="29"/>
  <c r="G510" i="29"/>
  <c r="D511" i="29"/>
  <c r="E511" i="29"/>
  <c r="F511" i="29"/>
  <c r="G511" i="29"/>
  <c r="D512" i="29"/>
  <c r="E512" i="29"/>
  <c r="F512" i="29"/>
  <c r="G512" i="29"/>
  <c r="D513" i="29"/>
  <c r="E513" i="29"/>
  <c r="F513" i="29"/>
  <c r="G513" i="29"/>
  <c r="D514" i="29"/>
  <c r="E514" i="29"/>
  <c r="F514" i="29"/>
  <c r="G514" i="29"/>
  <c r="D515" i="29"/>
  <c r="E515" i="29"/>
  <c r="F515" i="29"/>
  <c r="G515" i="29"/>
  <c r="D516" i="29"/>
  <c r="E516" i="29"/>
  <c r="F516" i="29"/>
  <c r="G516" i="29"/>
  <c r="D517" i="29"/>
  <c r="E517" i="29"/>
  <c r="F517" i="29"/>
  <c r="G517" i="29"/>
  <c r="D518" i="29"/>
  <c r="E518" i="29"/>
  <c r="F518" i="29"/>
  <c r="G518" i="29"/>
  <c r="D519" i="29"/>
  <c r="E519" i="29"/>
  <c r="F519" i="29"/>
  <c r="G519" i="29"/>
  <c r="D520" i="29"/>
  <c r="E520" i="29"/>
  <c r="F520" i="29"/>
  <c r="G520" i="29"/>
  <c r="D521" i="29"/>
  <c r="E521" i="29"/>
  <c r="F521" i="29"/>
  <c r="G521" i="29"/>
  <c r="D522" i="29"/>
  <c r="E522" i="29"/>
  <c r="F522" i="29"/>
  <c r="G522" i="29"/>
  <c r="D523" i="29"/>
  <c r="E523" i="29"/>
  <c r="F523" i="29"/>
  <c r="G523" i="29"/>
  <c r="D524" i="29"/>
  <c r="E524" i="29"/>
  <c r="F524" i="29"/>
  <c r="G524" i="29"/>
  <c r="D525" i="29"/>
  <c r="E525" i="29"/>
  <c r="F525" i="29"/>
  <c r="G525" i="29"/>
  <c r="D526" i="29"/>
  <c r="E526" i="29"/>
  <c r="F526" i="29"/>
  <c r="G526" i="29"/>
  <c r="D527" i="29"/>
  <c r="E527" i="29"/>
  <c r="F527" i="29"/>
  <c r="G527" i="29"/>
  <c r="D528" i="29"/>
  <c r="E528" i="29"/>
  <c r="F528" i="29"/>
  <c r="G528" i="29"/>
  <c r="D529" i="29"/>
  <c r="E529" i="29"/>
  <c r="F529" i="29"/>
  <c r="G529" i="29"/>
  <c r="D530" i="29"/>
  <c r="E530" i="29"/>
  <c r="F530" i="29"/>
  <c r="G530" i="29"/>
  <c r="D531" i="29"/>
  <c r="E531" i="29"/>
  <c r="F531" i="29"/>
  <c r="G531" i="29"/>
  <c r="D532" i="29"/>
  <c r="E532" i="29"/>
  <c r="F532" i="29"/>
  <c r="G532" i="29"/>
  <c r="D533" i="29"/>
  <c r="E533" i="29"/>
  <c r="F533" i="29"/>
  <c r="G533" i="29"/>
  <c r="D534" i="29"/>
  <c r="E534" i="29"/>
  <c r="F534" i="29"/>
  <c r="G534" i="29"/>
  <c r="D535" i="29"/>
  <c r="E535" i="29"/>
  <c r="F535" i="29"/>
  <c r="G535" i="29"/>
  <c r="D536" i="29"/>
  <c r="E536" i="29"/>
  <c r="F536" i="29"/>
  <c r="G536" i="29"/>
  <c r="D537" i="29"/>
  <c r="E537" i="29"/>
  <c r="F537" i="29"/>
  <c r="G537" i="29"/>
  <c r="D538" i="29"/>
  <c r="E538" i="29"/>
  <c r="F538" i="29"/>
  <c r="G538" i="29"/>
  <c r="D539" i="29"/>
  <c r="E539" i="29"/>
  <c r="F539" i="29"/>
  <c r="G539" i="29"/>
  <c r="D540" i="29"/>
  <c r="E540" i="29"/>
  <c r="F540" i="29"/>
  <c r="G540" i="29"/>
  <c r="D541" i="29"/>
  <c r="E541" i="29"/>
  <c r="F541" i="29"/>
  <c r="G541" i="29"/>
  <c r="D542" i="29"/>
  <c r="E542" i="29"/>
  <c r="F542" i="29"/>
  <c r="G542" i="29"/>
  <c r="D543" i="29"/>
  <c r="E543" i="29"/>
  <c r="F543" i="29"/>
  <c r="G543" i="29"/>
  <c r="D544" i="29"/>
  <c r="E544" i="29"/>
  <c r="F544" i="29"/>
  <c r="G544" i="29"/>
  <c r="D545" i="29"/>
  <c r="E545" i="29"/>
  <c r="F545" i="29"/>
  <c r="G545" i="29"/>
  <c r="D546" i="29"/>
  <c r="E546" i="29"/>
  <c r="F546" i="29"/>
  <c r="G546" i="29"/>
  <c r="D547" i="29"/>
  <c r="E547" i="29"/>
  <c r="F547" i="29"/>
  <c r="G547" i="29"/>
  <c r="D548" i="29"/>
  <c r="E548" i="29"/>
  <c r="F548" i="29"/>
  <c r="G548" i="29"/>
  <c r="D549" i="29"/>
  <c r="E549" i="29"/>
  <c r="F549" i="29"/>
  <c r="G549" i="29"/>
  <c r="D550" i="29"/>
  <c r="E550" i="29"/>
  <c r="F550" i="29"/>
  <c r="G550" i="29"/>
  <c r="D551" i="29"/>
  <c r="E551" i="29"/>
  <c r="F551" i="29"/>
  <c r="G551" i="29"/>
  <c r="D552" i="29"/>
  <c r="E552" i="29"/>
  <c r="F552" i="29"/>
  <c r="G552" i="29"/>
  <c r="D553" i="29"/>
  <c r="E553" i="29"/>
  <c r="F553" i="29"/>
  <c r="G553" i="29"/>
  <c r="D554" i="29"/>
  <c r="E554" i="29"/>
  <c r="F554" i="29"/>
  <c r="G554" i="29"/>
  <c r="D555" i="29"/>
  <c r="E555" i="29"/>
  <c r="F555" i="29"/>
  <c r="G555" i="29"/>
  <c r="D556" i="29"/>
  <c r="E556" i="29"/>
  <c r="F556" i="29"/>
  <c r="G556" i="29"/>
  <c r="D557" i="29"/>
  <c r="E557" i="29"/>
  <c r="F557" i="29"/>
  <c r="G557" i="29"/>
  <c r="D558" i="29"/>
  <c r="E558" i="29"/>
  <c r="F558" i="29"/>
  <c r="G558" i="29"/>
  <c r="D559" i="29"/>
  <c r="E559" i="29"/>
  <c r="F559" i="29"/>
  <c r="G559" i="29"/>
  <c r="D560" i="29"/>
  <c r="E560" i="29"/>
  <c r="F560" i="29"/>
  <c r="G560" i="29"/>
  <c r="D561" i="29"/>
  <c r="E561" i="29"/>
  <c r="F561" i="29"/>
  <c r="G561" i="29"/>
  <c r="D562" i="29"/>
  <c r="E562" i="29"/>
  <c r="F562" i="29"/>
  <c r="G562" i="29"/>
  <c r="D563" i="29"/>
  <c r="E563" i="29"/>
  <c r="F563" i="29"/>
  <c r="G563" i="29"/>
  <c r="D564" i="29"/>
  <c r="E564" i="29"/>
  <c r="F564" i="29"/>
  <c r="G564" i="29"/>
  <c r="E4" i="29"/>
  <c r="F4" i="29"/>
  <c r="G4" i="29"/>
  <c r="D4" i="29"/>
  <c r="F4" i="16"/>
  <c r="F7" i="16"/>
  <c r="F5" i="16"/>
  <c r="E7" i="16"/>
  <c r="D7" i="16"/>
  <c r="D8" i="16"/>
  <c r="D9" i="16" s="1"/>
  <c r="D19" i="16"/>
  <c r="D20" i="16"/>
  <c r="D21" i="16" s="1"/>
  <c r="F16" i="16" l="1"/>
  <c r="F23" i="16"/>
  <c r="F22" i="16"/>
  <c r="F20" i="16"/>
  <c r="F19" i="16"/>
  <c r="F17" i="16"/>
  <c r="F18" i="16" s="1"/>
  <c r="F6" i="16"/>
  <c r="F8" i="16"/>
  <c r="F9" i="16" s="1"/>
  <c r="F10" i="16"/>
  <c r="F11" i="16"/>
  <c r="F12" i="16" s="1"/>
  <c r="F24" i="16" l="1"/>
  <c r="F21" i="16"/>
  <c r="F25" i="16" s="1"/>
  <c r="F13" i="16"/>
  <c r="S1057" i="9"/>
  <c r="S1056" i="9"/>
  <c r="S1055" i="9"/>
  <c r="S1054" i="9"/>
  <c r="S1053" i="9"/>
  <c r="S1052" i="9"/>
  <c r="S1051" i="9"/>
  <c r="S1050" i="9"/>
  <c r="S1049" i="9"/>
  <c r="S1048" i="9"/>
  <c r="S1047" i="9"/>
  <c r="S1046" i="9"/>
  <c r="S1045" i="9"/>
  <c r="S1044" i="9"/>
  <c r="S1043" i="9"/>
  <c r="S1042" i="9"/>
  <c r="S1041" i="9"/>
  <c r="S1040" i="9"/>
  <c r="S1039" i="9"/>
  <c r="S1038" i="9"/>
  <c r="S1037" i="9"/>
  <c r="S1036" i="9"/>
  <c r="S1035" i="9"/>
  <c r="S1034" i="9"/>
  <c r="S1033" i="9"/>
  <c r="S1032" i="9"/>
  <c r="S1031" i="9"/>
  <c r="S1030" i="9"/>
  <c r="S1029" i="9"/>
  <c r="S1028" i="9"/>
  <c r="S1027" i="9"/>
  <c r="S1026" i="9"/>
  <c r="S1025" i="9"/>
  <c r="S1024" i="9"/>
  <c r="S1023" i="9"/>
  <c r="S1022" i="9"/>
  <c r="S1021" i="9"/>
  <c r="S1020" i="9"/>
  <c r="S1019" i="9"/>
  <c r="S1018" i="9"/>
  <c r="S1017" i="9"/>
  <c r="S1016" i="9"/>
  <c r="S1015" i="9"/>
  <c r="S1014" i="9"/>
  <c r="S1013" i="9"/>
  <c r="S1012" i="9"/>
  <c r="S1011" i="9"/>
  <c r="S1010" i="9"/>
  <c r="S1009" i="9"/>
  <c r="S1008" i="9"/>
  <c r="S1007" i="9"/>
  <c r="S1006" i="9"/>
  <c r="S1005" i="9"/>
  <c r="S1004" i="9"/>
  <c r="S1003" i="9"/>
  <c r="S1002" i="9"/>
  <c r="S1001" i="9"/>
  <c r="S1000" i="9"/>
  <c r="S999" i="9"/>
  <c r="S998" i="9"/>
  <c r="S997" i="9"/>
  <c r="S996" i="9"/>
  <c r="S995" i="9"/>
  <c r="S994" i="9"/>
  <c r="S993" i="9"/>
  <c r="S992" i="9"/>
  <c r="S991" i="9"/>
  <c r="S990" i="9"/>
  <c r="S989" i="9"/>
  <c r="S988" i="9"/>
  <c r="S987" i="9"/>
  <c r="S986" i="9"/>
  <c r="S985" i="9"/>
  <c r="S984" i="9"/>
  <c r="S983" i="9"/>
  <c r="S982" i="9"/>
  <c r="S981" i="9"/>
  <c r="S980" i="9"/>
  <c r="S979" i="9"/>
  <c r="S978" i="9"/>
  <c r="S977" i="9"/>
  <c r="S976" i="9"/>
  <c r="S975" i="9"/>
  <c r="S974" i="9"/>
  <c r="S973" i="9"/>
  <c r="S972" i="9"/>
  <c r="S971" i="9"/>
  <c r="S970" i="9"/>
  <c r="S969" i="9"/>
  <c r="S968" i="9"/>
  <c r="S967" i="9"/>
  <c r="S966" i="9"/>
  <c r="S965" i="9"/>
  <c r="S964" i="9"/>
  <c r="S963" i="9"/>
  <c r="S962" i="9"/>
  <c r="S961" i="9"/>
  <c r="S960" i="9"/>
  <c r="S959" i="9"/>
  <c r="S958" i="9"/>
  <c r="S957" i="9"/>
  <c r="S956" i="9"/>
  <c r="S955" i="9"/>
  <c r="S954" i="9"/>
  <c r="S953" i="9"/>
  <c r="S952" i="9"/>
  <c r="S951" i="9"/>
  <c r="S950" i="9"/>
  <c r="S949" i="9"/>
  <c r="S948" i="9"/>
  <c r="S947" i="9"/>
  <c r="S946" i="9"/>
  <c r="S945" i="9"/>
  <c r="S944" i="9"/>
  <c r="S943" i="9"/>
  <c r="S942" i="9"/>
  <c r="S941" i="9"/>
  <c r="S940" i="9"/>
  <c r="S939" i="9"/>
  <c r="S938" i="9"/>
  <c r="S937" i="9"/>
  <c r="S936" i="9"/>
  <c r="S935" i="9"/>
  <c r="S934" i="9"/>
  <c r="S933" i="9"/>
  <c r="S932" i="9"/>
  <c r="S931" i="9"/>
  <c r="S930" i="9"/>
  <c r="S929" i="9"/>
  <c r="S928" i="9"/>
  <c r="S927" i="9"/>
  <c r="S926" i="9"/>
  <c r="S925" i="9"/>
  <c r="S924" i="9"/>
  <c r="S923" i="9"/>
  <c r="S922" i="9"/>
  <c r="S921" i="9"/>
  <c r="S920" i="9"/>
  <c r="S919" i="9"/>
  <c r="S918" i="9"/>
  <c r="S917" i="9"/>
  <c r="S916" i="9"/>
  <c r="S915" i="9"/>
  <c r="S914" i="9"/>
  <c r="S913" i="9"/>
  <c r="S912" i="9"/>
  <c r="S911" i="9"/>
  <c r="S910" i="9"/>
  <c r="S909" i="9"/>
  <c r="S908" i="9"/>
  <c r="S907" i="9"/>
  <c r="S906" i="9"/>
  <c r="S905" i="9"/>
  <c r="S904" i="9"/>
  <c r="S903" i="9"/>
  <c r="S902" i="9"/>
  <c r="S901" i="9"/>
  <c r="S900" i="9"/>
  <c r="S899" i="9"/>
  <c r="S898" i="9"/>
  <c r="S897" i="9"/>
  <c r="S896" i="9"/>
  <c r="S895" i="9"/>
  <c r="S894" i="9"/>
  <c r="S893" i="9"/>
  <c r="S892" i="9"/>
  <c r="S891" i="9"/>
  <c r="S890" i="9"/>
  <c r="S889" i="9"/>
  <c r="S888" i="9"/>
  <c r="S887" i="9"/>
  <c r="S886" i="9"/>
  <c r="S885" i="9"/>
  <c r="S884" i="9"/>
  <c r="S883" i="9"/>
  <c r="S882" i="9"/>
  <c r="S881" i="9"/>
  <c r="S880" i="9"/>
  <c r="S879" i="9"/>
  <c r="S878" i="9"/>
  <c r="S877" i="9"/>
  <c r="S876" i="9"/>
  <c r="S875" i="9"/>
  <c r="S874" i="9"/>
  <c r="S873" i="9"/>
  <c r="S872" i="9"/>
  <c r="S871" i="9"/>
  <c r="S870" i="9"/>
  <c r="S869" i="9"/>
  <c r="S868" i="9"/>
  <c r="S867" i="9"/>
  <c r="S866" i="9"/>
  <c r="S865" i="9"/>
  <c r="S864" i="9"/>
  <c r="S863" i="9"/>
  <c r="S862" i="9"/>
  <c r="S861" i="9"/>
  <c r="S860" i="9"/>
  <c r="S859" i="9"/>
  <c r="S858" i="9"/>
  <c r="S857" i="9"/>
  <c r="S856" i="9"/>
  <c r="S855" i="9"/>
  <c r="S854" i="9"/>
  <c r="S853" i="9"/>
  <c r="S852" i="9"/>
  <c r="S851" i="9"/>
  <c r="S850" i="9"/>
  <c r="S849" i="9"/>
  <c r="S848" i="9"/>
  <c r="S847" i="9"/>
  <c r="S846" i="9"/>
  <c r="S845" i="9"/>
  <c r="S844" i="9"/>
  <c r="S843" i="9"/>
  <c r="S842" i="9"/>
  <c r="S841" i="9"/>
  <c r="S840" i="9"/>
  <c r="S839" i="9"/>
  <c r="S838" i="9"/>
  <c r="S837" i="9"/>
  <c r="S836" i="9"/>
  <c r="S835" i="9"/>
  <c r="S834" i="9"/>
  <c r="S833" i="9"/>
  <c r="S832" i="9"/>
  <c r="S831" i="9"/>
  <c r="S830" i="9"/>
  <c r="S829" i="9"/>
  <c r="S828" i="9"/>
  <c r="S827" i="9"/>
  <c r="S826" i="9"/>
  <c r="S825" i="9"/>
  <c r="S824" i="9"/>
  <c r="S823" i="9"/>
  <c r="S822" i="9"/>
  <c r="S821" i="9"/>
  <c r="S820" i="9"/>
  <c r="S819" i="9"/>
  <c r="S818" i="9"/>
  <c r="S817" i="9"/>
  <c r="S816" i="9"/>
  <c r="S815" i="9"/>
  <c r="S814" i="9"/>
  <c r="S813" i="9"/>
  <c r="S812" i="9"/>
  <c r="S811" i="9"/>
  <c r="S810" i="9"/>
  <c r="S809" i="9"/>
  <c r="S808" i="9"/>
  <c r="S807" i="9"/>
  <c r="S806" i="9"/>
  <c r="S805" i="9"/>
  <c r="S804" i="9"/>
  <c r="S803" i="9"/>
  <c r="S802" i="9"/>
  <c r="S801" i="9"/>
  <c r="S800" i="9"/>
  <c r="S799" i="9"/>
  <c r="S798" i="9"/>
  <c r="S797" i="9"/>
  <c r="S796" i="9"/>
  <c r="S795" i="9"/>
  <c r="S794" i="9"/>
  <c r="S793" i="9"/>
  <c r="S792" i="9"/>
  <c r="S791" i="9"/>
  <c r="S790" i="9"/>
  <c r="S789" i="9"/>
  <c r="S788" i="9"/>
  <c r="S787" i="9"/>
  <c r="S786" i="9"/>
  <c r="S785" i="9"/>
  <c r="S784" i="9"/>
  <c r="S783" i="9"/>
  <c r="S782" i="9"/>
  <c r="S781" i="9"/>
  <c r="S780" i="9"/>
  <c r="S779" i="9"/>
  <c r="S778" i="9"/>
  <c r="S777" i="9"/>
  <c r="S776" i="9"/>
  <c r="S775" i="9"/>
  <c r="S774" i="9"/>
  <c r="S773" i="9"/>
  <c r="S772" i="9"/>
  <c r="S771" i="9"/>
  <c r="S770" i="9"/>
  <c r="S769" i="9"/>
  <c r="S768" i="9"/>
  <c r="S767" i="9"/>
  <c r="S766" i="9"/>
  <c r="S765" i="9"/>
  <c r="S764" i="9"/>
  <c r="S763" i="9"/>
  <c r="S762" i="9"/>
  <c r="S761" i="9"/>
  <c r="S760" i="9"/>
  <c r="S759" i="9"/>
  <c r="S758" i="9"/>
  <c r="S757" i="9"/>
  <c r="S756" i="9"/>
  <c r="S755" i="9"/>
  <c r="S754" i="9"/>
  <c r="S753" i="9"/>
  <c r="S752" i="9"/>
  <c r="S751" i="9"/>
  <c r="S750" i="9"/>
  <c r="S749" i="9"/>
  <c r="S748" i="9"/>
  <c r="S747" i="9"/>
  <c r="S746" i="9"/>
  <c r="S745" i="9"/>
  <c r="S744" i="9"/>
  <c r="S743" i="9"/>
  <c r="S742" i="9"/>
  <c r="S741" i="9"/>
  <c r="S740" i="9"/>
  <c r="S739" i="9"/>
  <c r="S738" i="9"/>
  <c r="S737" i="9"/>
  <c r="S736" i="9"/>
  <c r="S735" i="9"/>
  <c r="S734" i="9"/>
  <c r="S733" i="9"/>
  <c r="S732" i="9"/>
  <c r="S731" i="9"/>
  <c r="S730" i="9"/>
  <c r="S729" i="9"/>
  <c r="S728" i="9"/>
  <c r="S727" i="9"/>
  <c r="S726" i="9"/>
  <c r="S725" i="9"/>
  <c r="S724" i="9"/>
  <c r="S723" i="9"/>
  <c r="S722" i="9"/>
  <c r="S721" i="9"/>
  <c r="S720" i="9"/>
  <c r="S719" i="9"/>
  <c r="S718" i="9"/>
  <c r="S717" i="9"/>
  <c r="S716" i="9"/>
  <c r="S715" i="9"/>
  <c r="S714" i="9"/>
  <c r="S713" i="9"/>
  <c r="S712" i="9"/>
  <c r="S711" i="9"/>
  <c r="S710" i="9"/>
  <c r="S709" i="9"/>
  <c r="S708" i="9"/>
  <c r="S707" i="9"/>
  <c r="S706" i="9"/>
  <c r="S705" i="9"/>
  <c r="S704" i="9"/>
  <c r="S703" i="9"/>
  <c r="S702" i="9"/>
  <c r="S701" i="9"/>
  <c r="S700" i="9"/>
  <c r="S699" i="9"/>
  <c r="S698" i="9"/>
  <c r="S697" i="9"/>
  <c r="S696" i="9"/>
  <c r="S695" i="9"/>
  <c r="S694" i="9"/>
  <c r="S693" i="9"/>
  <c r="S692" i="9"/>
  <c r="S691" i="9"/>
  <c r="S690" i="9"/>
  <c r="S689" i="9"/>
  <c r="S688" i="9"/>
  <c r="S687" i="9"/>
  <c r="S686" i="9"/>
  <c r="S685" i="9"/>
  <c r="S684" i="9"/>
  <c r="S683" i="9"/>
  <c r="S682" i="9"/>
  <c r="S681" i="9"/>
  <c r="S680" i="9"/>
  <c r="S679" i="9"/>
  <c r="S678" i="9"/>
  <c r="S677" i="9"/>
  <c r="S676" i="9"/>
  <c r="S675" i="9"/>
  <c r="S674" i="9"/>
  <c r="S673" i="9"/>
  <c r="S672" i="9"/>
  <c r="S671" i="9"/>
  <c r="S670" i="9"/>
  <c r="S669" i="9"/>
  <c r="S668" i="9"/>
  <c r="S667" i="9"/>
  <c r="S666" i="9"/>
  <c r="S665" i="9"/>
  <c r="S664" i="9"/>
  <c r="S663" i="9"/>
  <c r="S662" i="9"/>
  <c r="S661" i="9"/>
  <c r="S660" i="9"/>
  <c r="S659" i="9"/>
  <c r="S658" i="9"/>
  <c r="S657" i="9"/>
  <c r="S656" i="9"/>
  <c r="S655" i="9"/>
  <c r="S654" i="9"/>
  <c r="S653" i="9"/>
  <c r="S652" i="9"/>
  <c r="S651" i="9"/>
  <c r="S650" i="9"/>
  <c r="S649" i="9"/>
  <c r="S648" i="9"/>
  <c r="S647" i="9"/>
  <c r="S646" i="9"/>
  <c r="S645" i="9"/>
  <c r="S644" i="9"/>
  <c r="S643" i="9"/>
  <c r="S642" i="9"/>
  <c r="S641" i="9"/>
  <c r="S640" i="9"/>
  <c r="S639" i="9"/>
  <c r="S638" i="9"/>
  <c r="S637" i="9"/>
  <c r="S636" i="9"/>
  <c r="S635" i="9"/>
  <c r="S634" i="9"/>
  <c r="S633" i="9"/>
  <c r="S632" i="9"/>
  <c r="S631" i="9"/>
  <c r="S630" i="9"/>
  <c r="S629" i="9"/>
  <c r="S628" i="9"/>
  <c r="S627" i="9"/>
  <c r="S626" i="9"/>
  <c r="S625" i="9"/>
  <c r="S624" i="9"/>
  <c r="S623" i="9"/>
  <c r="S622" i="9"/>
  <c r="S621" i="9"/>
  <c r="S620" i="9"/>
  <c r="S619" i="9"/>
  <c r="S618" i="9"/>
  <c r="S617" i="9"/>
  <c r="S616" i="9"/>
  <c r="S615" i="9"/>
  <c r="S614" i="9"/>
  <c r="S613" i="9"/>
  <c r="S612" i="9"/>
  <c r="S611" i="9"/>
  <c r="S610" i="9"/>
  <c r="S609" i="9"/>
  <c r="S608" i="9"/>
  <c r="S607" i="9"/>
  <c r="S606" i="9"/>
  <c r="S605" i="9"/>
  <c r="S604" i="9"/>
  <c r="S603" i="9"/>
  <c r="S602" i="9"/>
  <c r="S601" i="9"/>
  <c r="S600" i="9"/>
  <c r="S599" i="9"/>
  <c r="S598" i="9"/>
  <c r="S597" i="9"/>
  <c r="S596" i="9"/>
  <c r="S595" i="9"/>
  <c r="S594" i="9"/>
  <c r="S593" i="9"/>
  <c r="S592" i="9"/>
  <c r="S591" i="9"/>
  <c r="S590" i="9"/>
  <c r="S589" i="9"/>
  <c r="S588" i="9"/>
  <c r="S587" i="9"/>
  <c r="S586" i="9"/>
  <c r="S585" i="9"/>
  <c r="S584" i="9"/>
  <c r="S583" i="9"/>
  <c r="S582" i="9"/>
  <c r="S581" i="9"/>
  <c r="S580" i="9"/>
  <c r="S579" i="9"/>
  <c r="S578" i="9"/>
  <c r="S577" i="9"/>
  <c r="S576" i="9"/>
  <c r="S575" i="9"/>
  <c r="S574" i="9"/>
  <c r="S573" i="9"/>
  <c r="S572" i="9"/>
  <c r="S571" i="9"/>
  <c r="S570" i="9"/>
  <c r="S569" i="9"/>
  <c r="S568" i="9"/>
  <c r="S567" i="9"/>
  <c r="S566" i="9"/>
  <c r="S565" i="9"/>
  <c r="S564" i="9"/>
  <c r="S563" i="9"/>
  <c r="S562" i="9"/>
  <c r="S561" i="9"/>
  <c r="S560" i="9"/>
  <c r="S559" i="9"/>
  <c r="S558" i="9"/>
  <c r="S557" i="9"/>
  <c r="S556" i="9"/>
  <c r="S555" i="9"/>
  <c r="S554" i="9"/>
  <c r="S553" i="9"/>
  <c r="S552" i="9"/>
  <c r="S551" i="9"/>
  <c r="S550" i="9"/>
  <c r="S549" i="9"/>
  <c r="S548" i="9"/>
  <c r="S547" i="9"/>
  <c r="S546" i="9"/>
  <c r="S545" i="9"/>
  <c r="S544" i="9"/>
  <c r="S543" i="9"/>
  <c r="S542" i="9"/>
  <c r="S541" i="9"/>
  <c r="S540" i="9"/>
  <c r="S539" i="9"/>
  <c r="S538" i="9"/>
  <c r="S537" i="9"/>
  <c r="S536" i="9"/>
  <c r="S535" i="9"/>
  <c r="S534" i="9"/>
  <c r="S533" i="9"/>
  <c r="S532" i="9"/>
  <c r="S531" i="9"/>
  <c r="S530" i="9"/>
  <c r="S529" i="9"/>
  <c r="S528" i="9"/>
  <c r="S527" i="9"/>
  <c r="S526" i="9"/>
  <c r="S525" i="9"/>
  <c r="S524" i="9"/>
  <c r="S523" i="9"/>
  <c r="S522" i="9"/>
  <c r="S521" i="9"/>
  <c r="S520" i="9"/>
  <c r="S519" i="9"/>
  <c r="S518" i="9"/>
  <c r="S517" i="9"/>
  <c r="S516" i="9"/>
  <c r="S515" i="9"/>
  <c r="S514" i="9"/>
  <c r="S513" i="9"/>
  <c r="S512" i="9"/>
  <c r="S511" i="9"/>
  <c r="S510" i="9"/>
  <c r="S509" i="9"/>
  <c r="S508" i="9"/>
  <c r="S507" i="9"/>
  <c r="S506" i="9"/>
  <c r="S505" i="9"/>
  <c r="S504" i="9"/>
  <c r="S503" i="9"/>
  <c r="S502" i="9"/>
  <c r="S501" i="9"/>
  <c r="S500" i="9"/>
  <c r="S499" i="9"/>
  <c r="S498" i="9"/>
  <c r="S497" i="9"/>
  <c r="S496" i="9"/>
  <c r="S495" i="9"/>
  <c r="S494" i="9"/>
  <c r="S493" i="9"/>
  <c r="S492" i="9"/>
  <c r="S491" i="9"/>
  <c r="S490" i="9"/>
  <c r="S489" i="9"/>
  <c r="S488" i="9"/>
  <c r="S487" i="9"/>
  <c r="S486" i="9"/>
  <c r="S485" i="9"/>
  <c r="S484" i="9"/>
  <c r="S483" i="9"/>
  <c r="S482" i="9"/>
  <c r="S481" i="9"/>
  <c r="S480" i="9"/>
  <c r="S479" i="9"/>
  <c r="S478" i="9"/>
  <c r="S477" i="9"/>
  <c r="S476" i="9"/>
  <c r="S475" i="9"/>
  <c r="S474" i="9"/>
  <c r="S473" i="9"/>
  <c r="S472" i="9"/>
  <c r="S471" i="9"/>
  <c r="S470" i="9"/>
  <c r="S469" i="9"/>
  <c r="S468" i="9"/>
  <c r="S467" i="9"/>
  <c r="S466" i="9"/>
  <c r="S465" i="9"/>
  <c r="S464" i="9"/>
  <c r="S463" i="9"/>
  <c r="S462" i="9"/>
  <c r="S461" i="9"/>
  <c r="S460" i="9"/>
  <c r="S459" i="9"/>
  <c r="S458" i="9"/>
  <c r="S457" i="9"/>
  <c r="S456" i="9"/>
  <c r="S455" i="9"/>
  <c r="S454" i="9"/>
  <c r="S453" i="9"/>
  <c r="S452" i="9"/>
  <c r="S451" i="9"/>
  <c r="S450" i="9"/>
  <c r="S449" i="9"/>
  <c r="S448" i="9"/>
  <c r="S447" i="9"/>
  <c r="S446" i="9"/>
  <c r="S445" i="9"/>
  <c r="S444" i="9"/>
  <c r="S443" i="9"/>
  <c r="S442" i="9"/>
  <c r="S441" i="9"/>
  <c r="S440" i="9"/>
  <c r="S439" i="9"/>
  <c r="S438" i="9"/>
  <c r="S437" i="9"/>
  <c r="S436" i="9"/>
  <c r="S435" i="9"/>
  <c r="S434" i="9"/>
  <c r="S433" i="9"/>
  <c r="S432" i="9"/>
  <c r="S431" i="9"/>
  <c r="S430" i="9"/>
  <c r="S429" i="9"/>
  <c r="S428" i="9"/>
  <c r="S427" i="9"/>
  <c r="S426" i="9"/>
  <c r="S425" i="9"/>
  <c r="S424" i="9"/>
  <c r="S423" i="9"/>
  <c r="S422" i="9"/>
  <c r="S421" i="9"/>
  <c r="S420" i="9"/>
  <c r="S419" i="9"/>
  <c r="S418" i="9"/>
  <c r="S417" i="9"/>
  <c r="S416" i="9"/>
  <c r="S415" i="9"/>
  <c r="S414" i="9"/>
  <c r="S413" i="9"/>
  <c r="S412" i="9"/>
  <c r="S411" i="9"/>
  <c r="S410" i="9"/>
  <c r="S409" i="9"/>
  <c r="S408" i="9"/>
  <c r="S407" i="9"/>
  <c r="S406" i="9"/>
  <c r="S405" i="9"/>
  <c r="S404" i="9"/>
  <c r="S403" i="9"/>
  <c r="S402" i="9"/>
  <c r="S401" i="9"/>
  <c r="S400" i="9"/>
  <c r="S399" i="9"/>
  <c r="S398" i="9"/>
  <c r="S397" i="9"/>
  <c r="S396" i="9"/>
  <c r="S395" i="9"/>
  <c r="S394" i="9"/>
  <c r="S393" i="9"/>
  <c r="S392" i="9"/>
  <c r="S391" i="9"/>
  <c r="S390" i="9"/>
  <c r="S389" i="9"/>
  <c r="S388" i="9"/>
  <c r="S387" i="9"/>
  <c r="S386" i="9"/>
  <c r="S385" i="9"/>
  <c r="S384" i="9"/>
  <c r="S383" i="9"/>
  <c r="S382" i="9"/>
  <c r="S381" i="9"/>
  <c r="S380" i="9"/>
  <c r="S379" i="9"/>
  <c r="S378" i="9"/>
  <c r="S377" i="9"/>
  <c r="S376" i="9"/>
  <c r="S375" i="9"/>
  <c r="S374" i="9"/>
  <c r="S373" i="9"/>
  <c r="S372" i="9"/>
  <c r="S371" i="9"/>
  <c r="S370" i="9"/>
  <c r="S369" i="9"/>
  <c r="S368" i="9"/>
  <c r="S367" i="9"/>
  <c r="S366" i="9"/>
  <c r="S365" i="9"/>
  <c r="S364" i="9"/>
  <c r="S363" i="9"/>
  <c r="S362" i="9"/>
  <c r="S361" i="9"/>
  <c r="S360" i="9"/>
  <c r="S359" i="9"/>
  <c r="S358" i="9"/>
  <c r="S357" i="9"/>
  <c r="S356" i="9"/>
  <c r="S355" i="9"/>
  <c r="S354" i="9"/>
  <c r="S353" i="9"/>
  <c r="S352" i="9"/>
  <c r="S351" i="9"/>
  <c r="S350" i="9"/>
  <c r="S349" i="9"/>
  <c r="S348" i="9"/>
  <c r="S347" i="9"/>
  <c r="S346" i="9"/>
  <c r="S345" i="9"/>
  <c r="S344" i="9"/>
  <c r="S343" i="9"/>
  <c r="S342" i="9"/>
  <c r="S341" i="9"/>
  <c r="S340" i="9"/>
  <c r="S339" i="9"/>
  <c r="S338" i="9"/>
  <c r="S337" i="9"/>
  <c r="S336" i="9"/>
  <c r="S335" i="9"/>
  <c r="S334" i="9"/>
  <c r="S333" i="9"/>
  <c r="S332" i="9"/>
  <c r="S331" i="9"/>
  <c r="S330" i="9"/>
  <c r="S329" i="9"/>
  <c r="S328" i="9"/>
  <c r="S327" i="9"/>
  <c r="S326" i="9"/>
  <c r="S325" i="9"/>
  <c r="S324" i="9"/>
  <c r="S323" i="9"/>
  <c r="S322" i="9"/>
  <c r="S321" i="9"/>
  <c r="S320" i="9"/>
  <c r="S319" i="9"/>
  <c r="S318" i="9"/>
  <c r="S317" i="9"/>
  <c r="S316" i="9"/>
  <c r="S315" i="9"/>
  <c r="S314" i="9"/>
  <c r="S313" i="9"/>
  <c r="S312" i="9"/>
  <c r="S311" i="9"/>
  <c r="S310" i="9"/>
  <c r="S309" i="9"/>
  <c r="S308" i="9"/>
  <c r="S307" i="9"/>
  <c r="S306" i="9"/>
  <c r="S305" i="9"/>
  <c r="S304" i="9"/>
  <c r="S303" i="9"/>
  <c r="S302" i="9"/>
  <c r="S301" i="9"/>
  <c r="S300" i="9"/>
  <c r="S299" i="9"/>
  <c r="S298" i="9"/>
  <c r="S297" i="9"/>
  <c r="S296" i="9"/>
  <c r="S295" i="9"/>
  <c r="S294" i="9"/>
  <c r="S293" i="9"/>
  <c r="S292" i="9"/>
  <c r="S291" i="9"/>
  <c r="S290" i="9"/>
  <c r="S289" i="9"/>
  <c r="S288" i="9"/>
  <c r="S287" i="9"/>
  <c r="S286" i="9"/>
  <c r="S285" i="9"/>
  <c r="S284" i="9"/>
  <c r="S283" i="9"/>
  <c r="S282" i="9"/>
  <c r="S281" i="9"/>
  <c r="S280" i="9"/>
  <c r="S279" i="9"/>
  <c r="S278" i="9"/>
  <c r="S277" i="9"/>
  <c r="S276" i="9"/>
  <c r="S275" i="9"/>
  <c r="S274" i="9"/>
  <c r="S273" i="9"/>
  <c r="S272" i="9"/>
  <c r="S271" i="9"/>
  <c r="S270" i="9"/>
  <c r="S269" i="9"/>
  <c r="S268" i="9"/>
  <c r="S267" i="9"/>
  <c r="S266" i="9"/>
  <c r="S265" i="9"/>
  <c r="S264" i="9"/>
  <c r="S263" i="9"/>
  <c r="S262" i="9"/>
  <c r="S261" i="9"/>
  <c r="S260" i="9"/>
  <c r="S259" i="9"/>
  <c r="S258" i="9"/>
  <c r="S257" i="9"/>
  <c r="S256" i="9"/>
  <c r="S255" i="9"/>
  <c r="S254" i="9"/>
  <c r="S253" i="9"/>
  <c r="S252" i="9"/>
  <c r="S251" i="9"/>
  <c r="S250" i="9"/>
  <c r="S249" i="9"/>
  <c r="S248" i="9"/>
  <c r="S247" i="9"/>
  <c r="S246" i="9"/>
  <c r="S245" i="9"/>
  <c r="S244" i="9"/>
  <c r="S243" i="9"/>
  <c r="S242" i="9"/>
  <c r="S241" i="9"/>
  <c r="S240" i="9"/>
  <c r="S239" i="9"/>
  <c r="S238" i="9"/>
  <c r="S237" i="9"/>
  <c r="S236" i="9"/>
  <c r="S235" i="9"/>
  <c r="S234" i="9"/>
  <c r="S233" i="9"/>
  <c r="S232" i="9"/>
  <c r="S231" i="9"/>
  <c r="S230" i="9"/>
  <c r="S229" i="9"/>
  <c r="S228" i="9"/>
  <c r="S227" i="9"/>
  <c r="S226" i="9"/>
  <c r="S225" i="9"/>
  <c r="S224" i="9"/>
  <c r="S223" i="9"/>
  <c r="S222" i="9"/>
  <c r="S221" i="9"/>
  <c r="S220" i="9"/>
  <c r="S219" i="9"/>
  <c r="S218" i="9"/>
  <c r="S217" i="9"/>
  <c r="S216" i="9"/>
  <c r="S215" i="9"/>
  <c r="S214" i="9"/>
  <c r="S213" i="9"/>
  <c r="S212" i="9"/>
  <c r="S211" i="9"/>
  <c r="S210" i="9"/>
  <c r="S209" i="9"/>
  <c r="S208" i="9"/>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S14" i="9"/>
  <c r="S13" i="9"/>
  <c r="S12" i="9"/>
  <c r="S11" i="9"/>
  <c r="S10" i="9"/>
  <c r="S9" i="9"/>
  <c r="S8" i="9"/>
  <c r="S7" i="9"/>
  <c r="S6" i="9"/>
  <c r="S5" i="9"/>
  <c r="S4" i="9"/>
  <c r="S3" i="9"/>
  <c r="S2" i="9"/>
  <c r="K1057" i="9"/>
  <c r="K1056" i="9"/>
  <c r="K1055" i="9"/>
  <c r="K1054" i="9"/>
  <c r="K1053" i="9"/>
  <c r="K1052" i="9"/>
  <c r="K1051" i="9"/>
  <c r="K1050" i="9"/>
  <c r="K1049" i="9"/>
  <c r="K1048" i="9"/>
  <c r="K1047" i="9"/>
  <c r="K1046" i="9"/>
  <c r="K1045" i="9"/>
  <c r="K1044" i="9"/>
  <c r="K1043" i="9"/>
  <c r="K1042" i="9"/>
  <c r="K1041" i="9"/>
  <c r="K1040" i="9"/>
  <c r="K1039" i="9"/>
  <c r="K1038" i="9"/>
  <c r="K1037" i="9"/>
  <c r="K1036" i="9"/>
  <c r="K1035" i="9"/>
  <c r="K1034" i="9"/>
  <c r="K1033" i="9"/>
  <c r="K1032" i="9"/>
  <c r="K1031" i="9"/>
  <c r="K1030" i="9"/>
  <c r="K1029" i="9"/>
  <c r="K1028" i="9"/>
  <c r="K1027" i="9"/>
  <c r="K1026" i="9"/>
  <c r="K1025" i="9"/>
  <c r="K1024" i="9"/>
  <c r="K1023" i="9"/>
  <c r="K1022" i="9"/>
  <c r="K1021" i="9"/>
  <c r="K1020" i="9"/>
  <c r="K1019" i="9"/>
  <c r="K1018" i="9"/>
  <c r="K1017" i="9"/>
  <c r="K1016" i="9"/>
  <c r="K1015" i="9"/>
  <c r="K1014" i="9"/>
  <c r="K1013" i="9"/>
  <c r="K1012" i="9"/>
  <c r="K1011" i="9"/>
  <c r="K1010" i="9"/>
  <c r="K1009" i="9"/>
  <c r="K1008" i="9"/>
  <c r="K1007" i="9"/>
  <c r="K1006" i="9"/>
  <c r="K1005" i="9"/>
  <c r="K1004" i="9"/>
  <c r="K1003" i="9"/>
  <c r="K1002" i="9"/>
  <c r="K1001" i="9"/>
  <c r="K1000" i="9"/>
  <c r="K999" i="9"/>
  <c r="K998" i="9"/>
  <c r="K997" i="9"/>
  <c r="K996" i="9"/>
  <c r="K995" i="9"/>
  <c r="K994" i="9"/>
  <c r="K993" i="9"/>
  <c r="K992" i="9"/>
  <c r="K991" i="9"/>
  <c r="K990" i="9"/>
  <c r="K989" i="9"/>
  <c r="K988" i="9"/>
  <c r="K987" i="9"/>
  <c r="K986" i="9"/>
  <c r="K985" i="9"/>
  <c r="K984" i="9"/>
  <c r="K983" i="9"/>
  <c r="K982" i="9"/>
  <c r="K981" i="9"/>
  <c r="K980" i="9"/>
  <c r="K979" i="9"/>
  <c r="K978" i="9"/>
  <c r="K977" i="9"/>
  <c r="K976" i="9"/>
  <c r="K975" i="9"/>
  <c r="K974" i="9"/>
  <c r="K973" i="9"/>
  <c r="K972" i="9"/>
  <c r="K971" i="9"/>
  <c r="K970" i="9"/>
  <c r="K969" i="9"/>
  <c r="K968" i="9"/>
  <c r="K967" i="9"/>
  <c r="K966" i="9"/>
  <c r="K965" i="9"/>
  <c r="K964" i="9"/>
  <c r="K963" i="9"/>
  <c r="K962" i="9"/>
  <c r="K961" i="9"/>
  <c r="K960" i="9"/>
  <c r="K959" i="9"/>
  <c r="K958" i="9"/>
  <c r="K957" i="9"/>
  <c r="K956" i="9"/>
  <c r="K955" i="9"/>
  <c r="K954" i="9"/>
  <c r="K953" i="9"/>
  <c r="K952" i="9"/>
  <c r="K951" i="9"/>
  <c r="K950" i="9"/>
  <c r="K949" i="9"/>
  <c r="K948" i="9"/>
  <c r="K947" i="9"/>
  <c r="K946" i="9"/>
  <c r="K945" i="9"/>
  <c r="K944" i="9"/>
  <c r="K943" i="9"/>
  <c r="K942" i="9"/>
  <c r="K941" i="9"/>
  <c r="K940" i="9"/>
  <c r="K939" i="9"/>
  <c r="K938" i="9"/>
  <c r="K937" i="9"/>
  <c r="K936" i="9"/>
  <c r="K935" i="9"/>
  <c r="K934" i="9"/>
  <c r="K933" i="9"/>
  <c r="K932" i="9"/>
  <c r="K931" i="9"/>
  <c r="K930" i="9"/>
  <c r="K929" i="9"/>
  <c r="K928" i="9"/>
  <c r="K927" i="9"/>
  <c r="K926" i="9"/>
  <c r="K925" i="9"/>
  <c r="K924" i="9"/>
  <c r="K923" i="9"/>
  <c r="K922" i="9"/>
  <c r="K921" i="9"/>
  <c r="K920" i="9"/>
  <c r="K919" i="9"/>
  <c r="K918" i="9"/>
  <c r="K917" i="9"/>
  <c r="K916" i="9"/>
  <c r="K915" i="9"/>
  <c r="K914" i="9"/>
  <c r="K913" i="9"/>
  <c r="K912" i="9"/>
  <c r="K911" i="9"/>
  <c r="K910" i="9"/>
  <c r="K909" i="9"/>
  <c r="K908" i="9"/>
  <c r="K907" i="9"/>
  <c r="K906" i="9"/>
  <c r="K905" i="9"/>
  <c r="K904" i="9"/>
  <c r="K903" i="9"/>
  <c r="K902" i="9"/>
  <c r="K901" i="9"/>
  <c r="K900" i="9"/>
  <c r="K899" i="9"/>
  <c r="K898" i="9"/>
  <c r="K897" i="9"/>
  <c r="K896" i="9"/>
  <c r="K895" i="9"/>
  <c r="K894" i="9"/>
  <c r="K893" i="9"/>
  <c r="K892" i="9"/>
  <c r="K891" i="9"/>
  <c r="K890" i="9"/>
  <c r="K889" i="9"/>
  <c r="K888" i="9"/>
  <c r="K887" i="9"/>
  <c r="K886" i="9"/>
  <c r="K885" i="9"/>
  <c r="K884" i="9"/>
  <c r="K883" i="9"/>
  <c r="K882" i="9"/>
  <c r="K881" i="9"/>
  <c r="K880" i="9"/>
  <c r="K879" i="9"/>
  <c r="K878" i="9"/>
  <c r="K877" i="9"/>
  <c r="K876" i="9"/>
  <c r="K875" i="9"/>
  <c r="K874" i="9"/>
  <c r="K873" i="9"/>
  <c r="K872" i="9"/>
  <c r="K871" i="9"/>
  <c r="K870" i="9"/>
  <c r="K869" i="9"/>
  <c r="K868" i="9"/>
  <c r="K867" i="9"/>
  <c r="K866" i="9"/>
  <c r="K865" i="9"/>
  <c r="K864" i="9"/>
  <c r="K863" i="9"/>
  <c r="K862" i="9"/>
  <c r="K861" i="9"/>
  <c r="K860" i="9"/>
  <c r="K859" i="9"/>
  <c r="K858" i="9"/>
  <c r="K857" i="9"/>
  <c r="K856" i="9"/>
  <c r="K855" i="9"/>
  <c r="K854" i="9"/>
  <c r="K853" i="9"/>
  <c r="K852" i="9"/>
  <c r="K851" i="9"/>
  <c r="K850" i="9"/>
  <c r="K849" i="9"/>
  <c r="K848" i="9"/>
  <c r="K847" i="9"/>
  <c r="K846" i="9"/>
  <c r="K845" i="9"/>
  <c r="K844" i="9"/>
  <c r="K843" i="9"/>
  <c r="K842" i="9"/>
  <c r="K841" i="9"/>
  <c r="K840" i="9"/>
  <c r="K839" i="9"/>
  <c r="K838" i="9"/>
  <c r="K837" i="9"/>
  <c r="K836" i="9"/>
  <c r="K835" i="9"/>
  <c r="K834" i="9"/>
  <c r="K833" i="9"/>
  <c r="K832" i="9"/>
  <c r="K831" i="9"/>
  <c r="K830" i="9"/>
  <c r="K829" i="9"/>
  <c r="K828" i="9"/>
  <c r="K827" i="9"/>
  <c r="K826" i="9"/>
  <c r="K825" i="9"/>
  <c r="K824" i="9"/>
  <c r="K823" i="9"/>
  <c r="K822" i="9"/>
  <c r="K821" i="9"/>
  <c r="K820" i="9"/>
  <c r="K819" i="9"/>
  <c r="K818" i="9"/>
  <c r="K817" i="9"/>
  <c r="K816" i="9"/>
  <c r="K815" i="9"/>
  <c r="K814" i="9"/>
  <c r="K813" i="9"/>
  <c r="K812" i="9"/>
  <c r="K811" i="9"/>
  <c r="K810" i="9"/>
  <c r="K809" i="9"/>
  <c r="K808" i="9"/>
  <c r="K807" i="9"/>
  <c r="K806" i="9"/>
  <c r="K805" i="9"/>
  <c r="K804" i="9"/>
  <c r="K803" i="9"/>
  <c r="K802" i="9"/>
  <c r="K801" i="9"/>
  <c r="K800" i="9"/>
  <c r="K799" i="9"/>
  <c r="K798" i="9"/>
  <c r="K797" i="9"/>
  <c r="K796" i="9"/>
  <c r="K795" i="9"/>
  <c r="K794" i="9"/>
  <c r="K793" i="9"/>
  <c r="K792" i="9"/>
  <c r="K791" i="9"/>
  <c r="K790" i="9"/>
  <c r="K789" i="9"/>
  <c r="K788" i="9"/>
  <c r="K787" i="9"/>
  <c r="K786" i="9"/>
  <c r="K785" i="9"/>
  <c r="K784" i="9"/>
  <c r="K783" i="9"/>
  <c r="K782" i="9"/>
  <c r="K781" i="9"/>
  <c r="K780" i="9"/>
  <c r="K779" i="9"/>
  <c r="K778" i="9"/>
  <c r="K777" i="9"/>
  <c r="K776" i="9"/>
  <c r="K775" i="9"/>
  <c r="K774" i="9"/>
  <c r="K773" i="9"/>
  <c r="K772" i="9"/>
  <c r="K771" i="9"/>
  <c r="K770" i="9"/>
  <c r="K769" i="9"/>
  <c r="K768" i="9"/>
  <c r="K767" i="9"/>
  <c r="K766" i="9"/>
  <c r="K765" i="9"/>
  <c r="K764" i="9"/>
  <c r="K763" i="9"/>
  <c r="K762" i="9"/>
  <c r="K761" i="9"/>
  <c r="K760" i="9"/>
  <c r="K759" i="9"/>
  <c r="K758" i="9"/>
  <c r="K757" i="9"/>
  <c r="K756" i="9"/>
  <c r="K755" i="9"/>
  <c r="K754" i="9"/>
  <c r="K753" i="9"/>
  <c r="K752" i="9"/>
  <c r="K751" i="9"/>
  <c r="K750" i="9"/>
  <c r="K749" i="9"/>
  <c r="K748" i="9"/>
  <c r="K747" i="9"/>
  <c r="K746" i="9"/>
  <c r="K745" i="9"/>
  <c r="K744" i="9"/>
  <c r="K743" i="9"/>
  <c r="K742" i="9"/>
  <c r="K741" i="9"/>
  <c r="K740" i="9"/>
  <c r="K739" i="9"/>
  <c r="K738" i="9"/>
  <c r="K737" i="9"/>
  <c r="K736" i="9"/>
  <c r="K735" i="9"/>
  <c r="K734" i="9"/>
  <c r="K733" i="9"/>
  <c r="K732" i="9"/>
  <c r="K731" i="9"/>
  <c r="K730" i="9"/>
  <c r="K729" i="9"/>
  <c r="K728" i="9"/>
  <c r="K727" i="9"/>
  <c r="K726" i="9"/>
  <c r="K725" i="9"/>
  <c r="K724" i="9"/>
  <c r="K723" i="9"/>
  <c r="K722" i="9"/>
  <c r="K721" i="9"/>
  <c r="K720" i="9"/>
  <c r="K719" i="9"/>
  <c r="K718" i="9"/>
  <c r="K717" i="9"/>
  <c r="K716" i="9"/>
  <c r="K715" i="9"/>
  <c r="K714" i="9"/>
  <c r="K713" i="9"/>
  <c r="K712" i="9"/>
  <c r="K711" i="9"/>
  <c r="K710" i="9"/>
  <c r="K709" i="9"/>
  <c r="K708" i="9"/>
  <c r="K707" i="9"/>
  <c r="K706" i="9"/>
  <c r="K705" i="9"/>
  <c r="K704" i="9"/>
  <c r="K703" i="9"/>
  <c r="K702" i="9"/>
  <c r="K701" i="9"/>
  <c r="K700" i="9"/>
  <c r="K699" i="9"/>
  <c r="K698" i="9"/>
  <c r="K697" i="9"/>
  <c r="K696" i="9"/>
  <c r="K695" i="9"/>
  <c r="K694" i="9"/>
  <c r="K693" i="9"/>
  <c r="K692" i="9"/>
  <c r="K691" i="9"/>
  <c r="K690" i="9"/>
  <c r="K689" i="9"/>
  <c r="K688" i="9"/>
  <c r="K687" i="9"/>
  <c r="K686" i="9"/>
  <c r="K685" i="9"/>
  <c r="K684" i="9"/>
  <c r="K683" i="9"/>
  <c r="K682" i="9"/>
  <c r="K681" i="9"/>
  <c r="K680" i="9"/>
  <c r="K679" i="9"/>
  <c r="K678" i="9"/>
  <c r="K677" i="9"/>
  <c r="K676" i="9"/>
  <c r="K675" i="9"/>
  <c r="K674" i="9"/>
  <c r="K673" i="9"/>
  <c r="K672" i="9"/>
  <c r="K671" i="9"/>
  <c r="K670" i="9"/>
  <c r="K669" i="9"/>
  <c r="K668" i="9"/>
  <c r="K667" i="9"/>
  <c r="K666" i="9"/>
  <c r="K665" i="9"/>
  <c r="K664" i="9"/>
  <c r="K663" i="9"/>
  <c r="K662" i="9"/>
  <c r="K661" i="9"/>
  <c r="K660" i="9"/>
  <c r="K659" i="9"/>
  <c r="K658" i="9"/>
  <c r="K657" i="9"/>
  <c r="K656" i="9"/>
  <c r="K655" i="9"/>
  <c r="K654" i="9"/>
  <c r="K653" i="9"/>
  <c r="K652" i="9"/>
  <c r="K651" i="9"/>
  <c r="K650" i="9"/>
  <c r="K649" i="9"/>
  <c r="K648" i="9"/>
  <c r="K647" i="9"/>
  <c r="K646" i="9"/>
  <c r="K645" i="9"/>
  <c r="K644" i="9"/>
  <c r="K643" i="9"/>
  <c r="K642" i="9"/>
  <c r="K641" i="9"/>
  <c r="K640" i="9"/>
  <c r="K639" i="9"/>
  <c r="K638" i="9"/>
  <c r="K637" i="9"/>
  <c r="K636" i="9"/>
  <c r="K635" i="9"/>
  <c r="K634" i="9"/>
  <c r="K633" i="9"/>
  <c r="K632" i="9"/>
  <c r="K631" i="9"/>
  <c r="K630" i="9"/>
  <c r="K629" i="9"/>
  <c r="K628" i="9"/>
  <c r="K627" i="9"/>
  <c r="K626" i="9"/>
  <c r="K625" i="9"/>
  <c r="K624" i="9"/>
  <c r="K623" i="9"/>
  <c r="K622" i="9"/>
  <c r="K621" i="9"/>
  <c r="K620" i="9"/>
  <c r="K619" i="9"/>
  <c r="K618" i="9"/>
  <c r="K617" i="9"/>
  <c r="K616" i="9"/>
  <c r="K615" i="9"/>
  <c r="K614" i="9"/>
  <c r="K613" i="9"/>
  <c r="K612" i="9"/>
  <c r="K611" i="9"/>
  <c r="K610" i="9"/>
  <c r="K609" i="9"/>
  <c r="K608" i="9"/>
  <c r="K607" i="9"/>
  <c r="K606" i="9"/>
  <c r="K605" i="9"/>
  <c r="K604" i="9"/>
  <c r="K603" i="9"/>
  <c r="K602" i="9"/>
  <c r="K601" i="9"/>
  <c r="K600" i="9"/>
  <c r="K599" i="9"/>
  <c r="K598" i="9"/>
  <c r="K597" i="9"/>
  <c r="K596" i="9"/>
  <c r="K595" i="9"/>
  <c r="K594" i="9"/>
  <c r="K593" i="9"/>
  <c r="K592" i="9"/>
  <c r="K591" i="9"/>
  <c r="K590" i="9"/>
  <c r="K589" i="9"/>
  <c r="K588" i="9"/>
  <c r="K587" i="9"/>
  <c r="K586" i="9"/>
  <c r="K585" i="9"/>
  <c r="K584" i="9"/>
  <c r="K583" i="9"/>
  <c r="K582" i="9"/>
  <c r="K581" i="9"/>
  <c r="K580" i="9"/>
  <c r="K579" i="9"/>
  <c r="K578" i="9"/>
  <c r="K577" i="9"/>
  <c r="K576" i="9"/>
  <c r="K575" i="9"/>
  <c r="K574" i="9"/>
  <c r="K573" i="9"/>
  <c r="K572" i="9"/>
  <c r="K571" i="9"/>
  <c r="K570" i="9"/>
  <c r="K569" i="9"/>
  <c r="K568" i="9"/>
  <c r="K567" i="9"/>
  <c r="K566" i="9"/>
  <c r="K565" i="9"/>
  <c r="K564" i="9"/>
  <c r="K563" i="9"/>
  <c r="K562" i="9"/>
  <c r="K561" i="9"/>
  <c r="K560" i="9"/>
  <c r="K559" i="9"/>
  <c r="K558" i="9"/>
  <c r="K557" i="9"/>
  <c r="K556" i="9"/>
  <c r="K555" i="9"/>
  <c r="K554" i="9"/>
  <c r="K553" i="9"/>
  <c r="K552" i="9"/>
  <c r="K551" i="9"/>
  <c r="K550" i="9"/>
  <c r="K549" i="9"/>
  <c r="K548" i="9"/>
  <c r="K547" i="9"/>
  <c r="K546" i="9"/>
  <c r="K545" i="9"/>
  <c r="K544" i="9"/>
  <c r="K543" i="9"/>
  <c r="K542" i="9"/>
  <c r="K541" i="9"/>
  <c r="K540" i="9"/>
  <c r="K539" i="9"/>
  <c r="K538" i="9"/>
  <c r="K537" i="9"/>
  <c r="K536" i="9"/>
  <c r="K535" i="9"/>
  <c r="K534" i="9"/>
  <c r="K533" i="9"/>
  <c r="K532" i="9"/>
  <c r="K531" i="9"/>
  <c r="K530" i="9"/>
  <c r="K529" i="9"/>
  <c r="K528" i="9"/>
  <c r="K527" i="9"/>
  <c r="K526" i="9"/>
  <c r="K525" i="9"/>
  <c r="K524" i="9"/>
  <c r="K523" i="9"/>
  <c r="K522" i="9"/>
  <c r="K521" i="9"/>
  <c r="K520" i="9"/>
  <c r="K519" i="9"/>
  <c r="K518" i="9"/>
  <c r="K517" i="9"/>
  <c r="K516" i="9"/>
  <c r="K515" i="9"/>
  <c r="K514" i="9"/>
  <c r="K513" i="9"/>
  <c r="K512" i="9"/>
  <c r="K511" i="9"/>
  <c r="K510" i="9"/>
  <c r="K509" i="9"/>
  <c r="K508" i="9"/>
  <c r="K507" i="9"/>
  <c r="K506" i="9"/>
  <c r="K505" i="9"/>
  <c r="K504" i="9"/>
  <c r="K503" i="9"/>
  <c r="K502" i="9"/>
  <c r="K501" i="9"/>
  <c r="K500" i="9"/>
  <c r="K499" i="9"/>
  <c r="K498" i="9"/>
  <c r="K497" i="9"/>
  <c r="K496" i="9"/>
  <c r="K495" i="9"/>
  <c r="K494" i="9"/>
  <c r="K493" i="9"/>
  <c r="K492" i="9"/>
  <c r="K491" i="9"/>
  <c r="K490" i="9"/>
  <c r="K489" i="9"/>
  <c r="K488" i="9"/>
  <c r="K487" i="9"/>
  <c r="K486" i="9"/>
  <c r="K485" i="9"/>
  <c r="K484" i="9"/>
  <c r="K483" i="9"/>
  <c r="K482" i="9"/>
  <c r="K481" i="9"/>
  <c r="K480" i="9"/>
  <c r="K479" i="9"/>
  <c r="K478" i="9"/>
  <c r="K477" i="9"/>
  <c r="K476" i="9"/>
  <c r="K475" i="9"/>
  <c r="K474" i="9"/>
  <c r="K473" i="9"/>
  <c r="K472" i="9"/>
  <c r="K471" i="9"/>
  <c r="K470" i="9"/>
  <c r="K469" i="9"/>
  <c r="K468" i="9"/>
  <c r="K467" i="9"/>
  <c r="K466" i="9"/>
  <c r="K465" i="9"/>
  <c r="K464" i="9"/>
  <c r="K463" i="9"/>
  <c r="K462" i="9"/>
  <c r="K461" i="9"/>
  <c r="K460" i="9"/>
  <c r="K459" i="9"/>
  <c r="K458" i="9"/>
  <c r="K457" i="9"/>
  <c r="K456" i="9"/>
  <c r="K455" i="9"/>
  <c r="K454" i="9"/>
  <c r="K453" i="9"/>
  <c r="K452" i="9"/>
  <c r="K451" i="9"/>
  <c r="K450" i="9"/>
  <c r="K449" i="9"/>
  <c r="K448" i="9"/>
  <c r="K447" i="9"/>
  <c r="K446" i="9"/>
  <c r="K445" i="9"/>
  <c r="K444" i="9"/>
  <c r="K443" i="9"/>
  <c r="K442" i="9"/>
  <c r="K441" i="9"/>
  <c r="K440" i="9"/>
  <c r="K439" i="9"/>
  <c r="K438" i="9"/>
  <c r="K437" i="9"/>
  <c r="K436" i="9"/>
  <c r="K435" i="9"/>
  <c r="K434" i="9"/>
  <c r="K433" i="9"/>
  <c r="K432" i="9"/>
  <c r="K431" i="9"/>
  <c r="K430" i="9"/>
  <c r="K429" i="9"/>
  <c r="K428" i="9"/>
  <c r="K427" i="9"/>
  <c r="K426" i="9"/>
  <c r="K425" i="9"/>
  <c r="K424" i="9"/>
  <c r="K423" i="9"/>
  <c r="K422" i="9"/>
  <c r="K421" i="9"/>
  <c r="K420" i="9"/>
  <c r="K419" i="9"/>
  <c r="K418" i="9"/>
  <c r="K417" i="9"/>
  <c r="K416" i="9"/>
  <c r="K415" i="9"/>
  <c r="K414" i="9"/>
  <c r="K413" i="9"/>
  <c r="K412" i="9"/>
  <c r="K411" i="9"/>
  <c r="K410" i="9"/>
  <c r="K409" i="9"/>
  <c r="K408" i="9"/>
  <c r="K407" i="9"/>
  <c r="K406" i="9"/>
  <c r="K405" i="9"/>
  <c r="K404" i="9"/>
  <c r="K403" i="9"/>
  <c r="K402" i="9"/>
  <c r="K401" i="9"/>
  <c r="K400" i="9"/>
  <c r="K399" i="9"/>
  <c r="K398" i="9"/>
  <c r="K397" i="9"/>
  <c r="K396" i="9"/>
  <c r="K395" i="9"/>
  <c r="K394" i="9"/>
  <c r="K393" i="9"/>
  <c r="K392" i="9"/>
  <c r="K391" i="9"/>
  <c r="K390" i="9"/>
  <c r="K389" i="9"/>
  <c r="K388" i="9"/>
  <c r="K387" i="9"/>
  <c r="K386" i="9"/>
  <c r="K385" i="9"/>
  <c r="K384" i="9"/>
  <c r="K383" i="9"/>
  <c r="K382" i="9"/>
  <c r="K381" i="9"/>
  <c r="K380" i="9"/>
  <c r="K379" i="9"/>
  <c r="K378" i="9"/>
  <c r="K377" i="9"/>
  <c r="K376" i="9"/>
  <c r="K375" i="9"/>
  <c r="K374" i="9"/>
  <c r="K373" i="9"/>
  <c r="K372" i="9"/>
  <c r="K371" i="9"/>
  <c r="K370" i="9"/>
  <c r="K369" i="9"/>
  <c r="K368" i="9"/>
  <c r="K367" i="9"/>
  <c r="K366" i="9"/>
  <c r="K365" i="9"/>
  <c r="K364" i="9"/>
  <c r="K363" i="9"/>
  <c r="K362" i="9"/>
  <c r="K361" i="9"/>
  <c r="K360" i="9"/>
  <c r="K359" i="9"/>
  <c r="K358" i="9"/>
  <c r="K357" i="9"/>
  <c r="K356" i="9"/>
  <c r="K355" i="9"/>
  <c r="K354" i="9"/>
  <c r="K353" i="9"/>
  <c r="K352" i="9"/>
  <c r="K351" i="9"/>
  <c r="K350" i="9"/>
  <c r="K349" i="9"/>
  <c r="K348" i="9"/>
  <c r="K347" i="9"/>
  <c r="K346" i="9"/>
  <c r="K345" i="9"/>
  <c r="K344" i="9"/>
  <c r="K343" i="9"/>
  <c r="K342" i="9"/>
  <c r="K341" i="9"/>
  <c r="K340" i="9"/>
  <c r="K339" i="9"/>
  <c r="K338" i="9"/>
  <c r="K337" i="9"/>
  <c r="K336" i="9"/>
  <c r="K335" i="9"/>
  <c r="K334" i="9"/>
  <c r="K333" i="9"/>
  <c r="K332" i="9"/>
  <c r="K331" i="9"/>
  <c r="K330" i="9"/>
  <c r="K329" i="9"/>
  <c r="K328" i="9"/>
  <c r="K327" i="9"/>
  <c r="K326" i="9"/>
  <c r="K325" i="9"/>
  <c r="K324" i="9"/>
  <c r="K323" i="9"/>
  <c r="K322" i="9"/>
  <c r="K321" i="9"/>
  <c r="K320" i="9"/>
  <c r="K319" i="9"/>
  <c r="K318" i="9"/>
  <c r="K317" i="9"/>
  <c r="K316" i="9"/>
  <c r="K315" i="9"/>
  <c r="K314" i="9"/>
  <c r="K313" i="9"/>
  <c r="K312" i="9"/>
  <c r="K311" i="9"/>
  <c r="K310" i="9"/>
  <c r="K309" i="9"/>
  <c r="K308" i="9"/>
  <c r="K307" i="9"/>
  <c r="K306" i="9"/>
  <c r="K305" i="9"/>
  <c r="K304" i="9"/>
  <c r="K303" i="9"/>
  <c r="K302" i="9"/>
  <c r="K301" i="9"/>
  <c r="K300" i="9"/>
  <c r="K299" i="9"/>
  <c r="K298" i="9"/>
  <c r="K297" i="9"/>
  <c r="K296" i="9"/>
  <c r="K295" i="9"/>
  <c r="K294" i="9"/>
  <c r="K293" i="9"/>
  <c r="K292" i="9"/>
  <c r="K291" i="9"/>
  <c r="K290" i="9"/>
  <c r="K289" i="9"/>
  <c r="K288" i="9"/>
  <c r="K287" i="9"/>
  <c r="K286" i="9"/>
  <c r="K285" i="9"/>
  <c r="K284" i="9"/>
  <c r="K283" i="9"/>
  <c r="K282" i="9"/>
  <c r="K281" i="9"/>
  <c r="K280" i="9"/>
  <c r="K279" i="9"/>
  <c r="K278" i="9"/>
  <c r="K277" i="9"/>
  <c r="K276" i="9"/>
  <c r="K275" i="9"/>
  <c r="K274" i="9"/>
  <c r="K273" i="9"/>
  <c r="K272" i="9"/>
  <c r="K271" i="9"/>
  <c r="K270" i="9"/>
  <c r="K269" i="9"/>
  <c r="K268" i="9"/>
  <c r="K267" i="9"/>
  <c r="K266" i="9"/>
  <c r="K265" i="9"/>
  <c r="K264" i="9"/>
  <c r="K263" i="9"/>
  <c r="K262" i="9"/>
  <c r="K261" i="9"/>
  <c r="K260" i="9"/>
  <c r="K259" i="9"/>
  <c r="K258" i="9"/>
  <c r="K257"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K229" i="9"/>
  <c r="K228" i="9"/>
  <c r="K227" i="9"/>
  <c r="K226" i="9"/>
  <c r="K225" i="9"/>
  <c r="K224" i="9"/>
  <c r="K223" i="9"/>
  <c r="K222" i="9"/>
  <c r="K221" i="9"/>
  <c r="K220" i="9"/>
  <c r="K219" i="9"/>
  <c r="K218" i="9"/>
  <c r="K217" i="9"/>
  <c r="K216" i="9"/>
  <c r="K215" i="9"/>
  <c r="K214" i="9"/>
  <c r="K213" i="9"/>
  <c r="K212" i="9"/>
  <c r="K211" i="9"/>
  <c r="K210" i="9"/>
  <c r="K209" i="9"/>
  <c r="K208" i="9"/>
  <c r="K207" i="9"/>
  <c r="K206" i="9"/>
  <c r="K205" i="9"/>
  <c r="K204" i="9"/>
  <c r="K203" i="9"/>
  <c r="K202" i="9"/>
  <c r="K201" i="9"/>
  <c r="K200" i="9"/>
  <c r="K199" i="9"/>
  <c r="K198" i="9"/>
  <c r="K197" i="9"/>
  <c r="K196" i="9"/>
  <c r="K195" i="9"/>
  <c r="K194" i="9"/>
  <c r="K193" i="9"/>
  <c r="K192" i="9"/>
  <c r="K191" i="9"/>
  <c r="K190" i="9"/>
  <c r="K189" i="9"/>
  <c r="K188" i="9"/>
  <c r="K187" i="9"/>
  <c r="K186" i="9"/>
  <c r="K185" i="9"/>
  <c r="K184" i="9"/>
  <c r="K183" i="9"/>
  <c r="K182" i="9"/>
  <c r="K181" i="9"/>
  <c r="K180"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5"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6" i="9"/>
  <c r="K5" i="9"/>
  <c r="K4" i="9"/>
  <c r="K3" i="9"/>
  <c r="K2" i="9"/>
  <c r="C1057" i="9"/>
  <c r="C1056" i="9"/>
  <c r="C1055" i="9"/>
  <c r="C1054" i="9"/>
  <c r="C1053" i="9"/>
  <c r="C1052" i="9"/>
  <c r="C1051" i="9"/>
  <c r="C1050" i="9"/>
  <c r="C1049" i="9"/>
  <c r="C1048" i="9"/>
  <c r="C1047" i="9"/>
  <c r="C1046" i="9"/>
  <c r="C1045" i="9"/>
  <c r="C1044" i="9"/>
  <c r="C1043" i="9"/>
  <c r="C1042" i="9"/>
  <c r="C1041" i="9"/>
  <c r="C1040" i="9"/>
  <c r="C1039" i="9"/>
  <c r="C1038" i="9"/>
  <c r="C1037" i="9"/>
  <c r="C1036" i="9"/>
  <c r="C1035" i="9"/>
  <c r="C1034" i="9"/>
  <c r="C1033" i="9"/>
  <c r="C1032" i="9"/>
  <c r="C1031" i="9"/>
  <c r="C1030" i="9"/>
  <c r="C1029" i="9"/>
  <c r="C1028" i="9"/>
  <c r="C1027" i="9"/>
  <c r="C1026" i="9"/>
  <c r="C1025" i="9"/>
  <c r="C1024" i="9"/>
  <c r="C1023" i="9"/>
  <c r="C1022" i="9"/>
  <c r="C1021" i="9"/>
  <c r="C1020" i="9"/>
  <c r="C1019" i="9"/>
  <c r="C1018" i="9"/>
  <c r="C1017" i="9"/>
  <c r="C1016" i="9"/>
  <c r="C1015" i="9"/>
  <c r="C1014" i="9"/>
  <c r="C1013" i="9"/>
  <c r="C1012" i="9"/>
  <c r="C1011" i="9"/>
  <c r="C1010" i="9"/>
  <c r="C1009" i="9"/>
  <c r="C1008" i="9"/>
  <c r="C1007" i="9"/>
  <c r="C1006" i="9"/>
  <c r="C1005" i="9"/>
  <c r="C1004" i="9"/>
  <c r="C1003" i="9"/>
  <c r="C1002" i="9"/>
  <c r="C1001" i="9"/>
  <c r="C1000" i="9"/>
  <c r="C999" i="9"/>
  <c r="C998" i="9"/>
  <c r="C997" i="9"/>
  <c r="C996" i="9"/>
  <c r="C995" i="9"/>
  <c r="C994" i="9"/>
  <c r="C993" i="9"/>
  <c r="C992" i="9"/>
  <c r="C991" i="9"/>
  <c r="C990" i="9"/>
  <c r="C989" i="9"/>
  <c r="C988" i="9"/>
  <c r="C987" i="9"/>
  <c r="C986" i="9"/>
  <c r="C985" i="9"/>
  <c r="C984" i="9"/>
  <c r="C983" i="9"/>
  <c r="C982" i="9"/>
  <c r="C981" i="9"/>
  <c r="C980" i="9"/>
  <c r="C979" i="9"/>
  <c r="C978" i="9"/>
  <c r="C977" i="9"/>
  <c r="C976" i="9"/>
  <c r="C975" i="9"/>
  <c r="C974" i="9"/>
  <c r="C973" i="9"/>
  <c r="C972" i="9"/>
  <c r="C971" i="9"/>
  <c r="C970" i="9"/>
  <c r="C969" i="9"/>
  <c r="C968" i="9"/>
  <c r="C967" i="9"/>
  <c r="C966" i="9"/>
  <c r="C965" i="9"/>
  <c r="C964" i="9"/>
  <c r="C963" i="9"/>
  <c r="C962" i="9"/>
  <c r="C961" i="9"/>
  <c r="C960" i="9"/>
  <c r="C959" i="9"/>
  <c r="C958" i="9"/>
  <c r="C957" i="9"/>
  <c r="C956" i="9"/>
  <c r="C955" i="9"/>
  <c r="C954" i="9"/>
  <c r="C953" i="9"/>
  <c r="C952" i="9"/>
  <c r="C951" i="9"/>
  <c r="C950" i="9"/>
  <c r="C949" i="9"/>
  <c r="C948" i="9"/>
  <c r="C947" i="9"/>
  <c r="C946" i="9"/>
  <c r="C945" i="9"/>
  <c r="C944" i="9"/>
  <c r="C943" i="9"/>
  <c r="C942" i="9"/>
  <c r="C941" i="9"/>
  <c r="C940" i="9"/>
  <c r="C939" i="9"/>
  <c r="C938" i="9"/>
  <c r="C937" i="9"/>
  <c r="C936" i="9"/>
  <c r="C935" i="9"/>
  <c r="C934" i="9"/>
  <c r="C933" i="9"/>
  <c r="C932" i="9"/>
  <c r="C931" i="9"/>
  <c r="C930" i="9"/>
  <c r="C929" i="9"/>
  <c r="C928" i="9"/>
  <c r="C927" i="9"/>
  <c r="C926" i="9"/>
  <c r="C925" i="9"/>
  <c r="C924" i="9"/>
  <c r="C923" i="9"/>
  <c r="C922" i="9"/>
  <c r="C921" i="9"/>
  <c r="C920" i="9"/>
  <c r="C919" i="9"/>
  <c r="C918" i="9"/>
  <c r="C917" i="9"/>
  <c r="C916" i="9"/>
  <c r="C915" i="9"/>
  <c r="C914" i="9"/>
  <c r="C913" i="9"/>
  <c r="C912" i="9"/>
  <c r="C911" i="9"/>
  <c r="C910" i="9"/>
  <c r="C909" i="9"/>
  <c r="C908" i="9"/>
  <c r="C907" i="9"/>
  <c r="C906" i="9"/>
  <c r="C905" i="9"/>
  <c r="C904" i="9"/>
  <c r="C903" i="9"/>
  <c r="C902" i="9"/>
  <c r="C901" i="9"/>
  <c r="C900" i="9"/>
  <c r="C899" i="9"/>
  <c r="C898" i="9"/>
  <c r="C897" i="9"/>
  <c r="C896" i="9"/>
  <c r="C895" i="9"/>
  <c r="C894" i="9"/>
  <c r="C893" i="9"/>
  <c r="C892" i="9"/>
  <c r="C891" i="9"/>
  <c r="C890" i="9"/>
  <c r="C889" i="9"/>
  <c r="C888" i="9"/>
  <c r="C887" i="9"/>
  <c r="C886" i="9"/>
  <c r="C885" i="9"/>
  <c r="C884" i="9"/>
  <c r="C883" i="9"/>
  <c r="C882" i="9"/>
  <c r="C881" i="9"/>
  <c r="C880" i="9"/>
  <c r="C879" i="9"/>
  <c r="C878" i="9"/>
  <c r="C877" i="9"/>
  <c r="C876" i="9"/>
  <c r="C875" i="9"/>
  <c r="C874" i="9"/>
  <c r="C873" i="9"/>
  <c r="C872" i="9"/>
  <c r="C871" i="9"/>
  <c r="C870" i="9"/>
  <c r="C869" i="9"/>
  <c r="C868" i="9"/>
  <c r="C867" i="9"/>
  <c r="C866" i="9"/>
  <c r="C865" i="9"/>
  <c r="C864" i="9"/>
  <c r="C863" i="9"/>
  <c r="C862" i="9"/>
  <c r="C861" i="9"/>
  <c r="C860" i="9"/>
  <c r="C859" i="9"/>
  <c r="C858" i="9"/>
  <c r="C857" i="9"/>
  <c r="C856" i="9"/>
  <c r="C855" i="9"/>
  <c r="C854" i="9"/>
  <c r="C853" i="9"/>
  <c r="C852" i="9"/>
  <c r="C851" i="9"/>
  <c r="C850" i="9"/>
  <c r="C849" i="9"/>
  <c r="C848" i="9"/>
  <c r="C847" i="9"/>
  <c r="C846" i="9"/>
  <c r="C845" i="9"/>
  <c r="C844" i="9"/>
  <c r="C843" i="9"/>
  <c r="C842" i="9"/>
  <c r="C841" i="9"/>
  <c r="C840" i="9"/>
  <c r="C839" i="9"/>
  <c r="C838" i="9"/>
  <c r="C837" i="9"/>
  <c r="C836" i="9"/>
  <c r="C835" i="9"/>
  <c r="C834" i="9"/>
  <c r="C833" i="9"/>
  <c r="C832" i="9"/>
  <c r="C831" i="9"/>
  <c r="C830" i="9"/>
  <c r="C829" i="9"/>
  <c r="C828" i="9"/>
  <c r="C827" i="9"/>
  <c r="C826" i="9"/>
  <c r="C825" i="9"/>
  <c r="C824" i="9"/>
  <c r="C823" i="9"/>
  <c r="C822" i="9"/>
  <c r="C821" i="9"/>
  <c r="C820" i="9"/>
  <c r="C819" i="9"/>
  <c r="C818" i="9"/>
  <c r="C817" i="9"/>
  <c r="C816" i="9"/>
  <c r="C815" i="9"/>
  <c r="C814" i="9"/>
  <c r="C813" i="9"/>
  <c r="C812" i="9"/>
  <c r="C811" i="9"/>
  <c r="C810" i="9"/>
  <c r="C809" i="9"/>
  <c r="C808" i="9"/>
  <c r="C807" i="9"/>
  <c r="C806" i="9"/>
  <c r="C805" i="9"/>
  <c r="C804" i="9"/>
  <c r="C803" i="9"/>
  <c r="C802" i="9"/>
  <c r="C801" i="9"/>
  <c r="C800" i="9"/>
  <c r="C799" i="9"/>
  <c r="C798" i="9"/>
  <c r="C797" i="9"/>
  <c r="C796" i="9"/>
  <c r="C795" i="9"/>
  <c r="C794" i="9"/>
  <c r="C793" i="9"/>
  <c r="C792" i="9"/>
  <c r="C791" i="9"/>
  <c r="C790" i="9"/>
  <c r="C789" i="9"/>
  <c r="C788" i="9"/>
  <c r="C787" i="9"/>
  <c r="C786" i="9"/>
  <c r="C785" i="9"/>
  <c r="C784" i="9"/>
  <c r="C783" i="9"/>
  <c r="C782" i="9"/>
  <c r="C781" i="9"/>
  <c r="C780" i="9"/>
  <c r="C779" i="9"/>
  <c r="C778" i="9"/>
  <c r="C777" i="9"/>
  <c r="C776" i="9"/>
  <c r="C775" i="9"/>
  <c r="C774" i="9"/>
  <c r="C773" i="9"/>
  <c r="C772" i="9"/>
  <c r="C771" i="9"/>
  <c r="C770" i="9"/>
  <c r="C769" i="9"/>
  <c r="C768" i="9"/>
  <c r="C767" i="9"/>
  <c r="C766" i="9"/>
  <c r="C765" i="9"/>
  <c r="C764" i="9"/>
  <c r="C763" i="9"/>
  <c r="C762" i="9"/>
  <c r="C761" i="9"/>
  <c r="C760" i="9"/>
  <c r="C759" i="9"/>
  <c r="C758" i="9"/>
  <c r="C757" i="9"/>
  <c r="C756" i="9"/>
  <c r="C755" i="9"/>
  <c r="C754" i="9"/>
  <c r="C753" i="9"/>
  <c r="C752" i="9"/>
  <c r="C751" i="9"/>
  <c r="C750" i="9"/>
  <c r="C749" i="9"/>
  <c r="C748" i="9"/>
  <c r="C747" i="9"/>
  <c r="C746" i="9"/>
  <c r="C745" i="9"/>
  <c r="C744" i="9"/>
  <c r="C743" i="9"/>
  <c r="C742" i="9"/>
  <c r="C741" i="9"/>
  <c r="C740" i="9"/>
  <c r="C739" i="9"/>
  <c r="C738" i="9"/>
  <c r="C737" i="9"/>
  <c r="C736" i="9"/>
  <c r="C735" i="9"/>
  <c r="C734" i="9"/>
  <c r="C733" i="9"/>
  <c r="C732" i="9"/>
  <c r="C731" i="9"/>
  <c r="C730" i="9"/>
  <c r="C729" i="9"/>
  <c r="C728" i="9"/>
  <c r="C727" i="9"/>
  <c r="C726" i="9"/>
  <c r="C725" i="9"/>
  <c r="C724" i="9"/>
  <c r="C723" i="9"/>
  <c r="C722" i="9"/>
  <c r="C721" i="9"/>
  <c r="C720" i="9"/>
  <c r="C719" i="9"/>
  <c r="C718" i="9"/>
  <c r="C717" i="9"/>
  <c r="C716" i="9"/>
  <c r="C715" i="9"/>
  <c r="C714" i="9"/>
  <c r="C713" i="9"/>
  <c r="C712" i="9"/>
  <c r="C711" i="9"/>
  <c r="C710" i="9"/>
  <c r="C709" i="9"/>
  <c r="C708" i="9"/>
  <c r="C707" i="9"/>
  <c r="C706" i="9"/>
  <c r="C705" i="9"/>
  <c r="C704" i="9"/>
  <c r="C703" i="9"/>
  <c r="C702" i="9"/>
  <c r="C701" i="9"/>
  <c r="C700" i="9"/>
  <c r="C699" i="9"/>
  <c r="C698" i="9"/>
  <c r="C697" i="9"/>
  <c r="C696" i="9"/>
  <c r="C695" i="9"/>
  <c r="C694" i="9"/>
  <c r="C693" i="9"/>
  <c r="C692" i="9"/>
  <c r="C691" i="9"/>
  <c r="C690" i="9"/>
  <c r="C689" i="9"/>
  <c r="C688" i="9"/>
  <c r="C687" i="9"/>
  <c r="C686" i="9"/>
  <c r="C685" i="9"/>
  <c r="C684" i="9"/>
  <c r="C683" i="9"/>
  <c r="C682" i="9"/>
  <c r="C681" i="9"/>
  <c r="C680" i="9"/>
  <c r="C679" i="9"/>
  <c r="C678" i="9"/>
  <c r="C677" i="9"/>
  <c r="C676" i="9"/>
  <c r="C675" i="9"/>
  <c r="C674" i="9"/>
  <c r="C673" i="9"/>
  <c r="C672" i="9"/>
  <c r="C671" i="9"/>
  <c r="C670" i="9"/>
  <c r="C669" i="9"/>
  <c r="C668" i="9"/>
  <c r="C667" i="9"/>
  <c r="C666" i="9"/>
  <c r="C665" i="9"/>
  <c r="C664" i="9"/>
  <c r="C663" i="9"/>
  <c r="C662" i="9"/>
  <c r="C661" i="9"/>
  <c r="C660" i="9"/>
  <c r="C659" i="9"/>
  <c r="C658" i="9"/>
  <c r="C657" i="9"/>
  <c r="C656" i="9"/>
  <c r="C655" i="9"/>
  <c r="C654" i="9"/>
  <c r="C653" i="9"/>
  <c r="C652" i="9"/>
  <c r="C651" i="9"/>
  <c r="C650" i="9"/>
  <c r="C649" i="9"/>
  <c r="C648" i="9"/>
  <c r="C647" i="9"/>
  <c r="C646" i="9"/>
  <c r="C645" i="9"/>
  <c r="C644" i="9"/>
  <c r="C643" i="9"/>
  <c r="C642" i="9"/>
  <c r="C641" i="9"/>
  <c r="C640" i="9"/>
  <c r="C639" i="9"/>
  <c r="C638" i="9"/>
  <c r="C637" i="9"/>
  <c r="C636" i="9"/>
  <c r="C635" i="9"/>
  <c r="C634" i="9"/>
  <c r="C633" i="9"/>
  <c r="C632" i="9"/>
  <c r="C631" i="9"/>
  <c r="C630" i="9"/>
  <c r="C629" i="9"/>
  <c r="C628" i="9"/>
  <c r="C627" i="9"/>
  <c r="C626" i="9"/>
  <c r="C625" i="9"/>
  <c r="C624" i="9"/>
  <c r="C623" i="9"/>
  <c r="C622" i="9"/>
  <c r="C621" i="9"/>
  <c r="C620" i="9"/>
  <c r="C619" i="9"/>
  <c r="C618" i="9"/>
  <c r="C617" i="9"/>
  <c r="C616" i="9"/>
  <c r="C615" i="9"/>
  <c r="C614" i="9"/>
  <c r="C613" i="9"/>
  <c r="C612" i="9"/>
  <c r="C611" i="9"/>
  <c r="C610" i="9"/>
  <c r="C609" i="9"/>
  <c r="C608" i="9"/>
  <c r="C607" i="9"/>
  <c r="C606" i="9"/>
  <c r="C605" i="9"/>
  <c r="C604" i="9"/>
  <c r="C603" i="9"/>
  <c r="C602" i="9"/>
  <c r="C601" i="9"/>
  <c r="C600" i="9"/>
  <c r="C599" i="9"/>
  <c r="C598" i="9"/>
  <c r="C597" i="9"/>
  <c r="C596" i="9"/>
  <c r="C595" i="9"/>
  <c r="C594" i="9"/>
  <c r="C593" i="9"/>
  <c r="C592" i="9"/>
  <c r="C591" i="9"/>
  <c r="C590" i="9"/>
  <c r="C589" i="9"/>
  <c r="C588" i="9"/>
  <c r="C587" i="9"/>
  <c r="C586" i="9"/>
  <c r="C585" i="9"/>
  <c r="C584" i="9"/>
  <c r="C583" i="9"/>
  <c r="C582" i="9"/>
  <c r="C581" i="9"/>
  <c r="C580" i="9"/>
  <c r="C579" i="9"/>
  <c r="C578" i="9"/>
  <c r="C577" i="9"/>
  <c r="C576" i="9"/>
  <c r="C575" i="9"/>
  <c r="C574" i="9"/>
  <c r="C573" i="9"/>
  <c r="C572" i="9"/>
  <c r="C571" i="9"/>
  <c r="C570" i="9"/>
  <c r="C569" i="9"/>
  <c r="C568" i="9"/>
  <c r="C567" i="9"/>
  <c r="C566" i="9"/>
  <c r="C565" i="9"/>
  <c r="C564" i="9"/>
  <c r="C563" i="9"/>
  <c r="C562" i="9"/>
  <c r="C561" i="9"/>
  <c r="C560" i="9"/>
  <c r="C559" i="9"/>
  <c r="C558" i="9"/>
  <c r="C557" i="9"/>
  <c r="C556" i="9"/>
  <c r="C555" i="9"/>
  <c r="C554" i="9"/>
  <c r="C553" i="9"/>
  <c r="C552" i="9"/>
  <c r="C551" i="9"/>
  <c r="C550" i="9"/>
  <c r="C549" i="9"/>
  <c r="C548" i="9"/>
  <c r="C547" i="9"/>
  <c r="C546" i="9"/>
  <c r="C545" i="9"/>
  <c r="C544" i="9"/>
  <c r="C543" i="9"/>
  <c r="C542" i="9"/>
  <c r="C541" i="9"/>
  <c r="C540" i="9"/>
  <c r="C539" i="9"/>
  <c r="C538" i="9"/>
  <c r="C537" i="9"/>
  <c r="C536" i="9"/>
  <c r="C535" i="9"/>
  <c r="C534" i="9"/>
  <c r="C533" i="9"/>
  <c r="C532" i="9"/>
  <c r="C531" i="9"/>
  <c r="C530" i="9"/>
  <c r="C529" i="9"/>
  <c r="C528" i="9"/>
  <c r="C527" i="9"/>
  <c r="C526" i="9"/>
  <c r="C525" i="9"/>
  <c r="C524" i="9"/>
  <c r="C523" i="9"/>
  <c r="C522" i="9"/>
  <c r="C521" i="9"/>
  <c r="C520" i="9"/>
  <c r="C519" i="9"/>
  <c r="C518" i="9"/>
  <c r="C517" i="9"/>
  <c r="C516" i="9"/>
  <c r="C515" i="9"/>
  <c r="C514" i="9"/>
  <c r="C513" i="9"/>
  <c r="C512" i="9"/>
  <c r="C511" i="9"/>
  <c r="C510" i="9"/>
  <c r="C509" i="9"/>
  <c r="C508" i="9"/>
  <c r="C507" i="9"/>
  <c r="C506" i="9"/>
  <c r="C505" i="9"/>
  <c r="C504" i="9"/>
  <c r="C503" i="9"/>
  <c r="C502" i="9"/>
  <c r="C501" i="9"/>
  <c r="C500" i="9"/>
  <c r="C499" i="9"/>
  <c r="C498" i="9"/>
  <c r="C497" i="9"/>
  <c r="C496" i="9"/>
  <c r="C495" i="9"/>
  <c r="C494" i="9"/>
  <c r="C493" i="9"/>
  <c r="C492" i="9"/>
  <c r="C491" i="9"/>
  <c r="C490" i="9"/>
  <c r="C489" i="9"/>
  <c r="C488" i="9"/>
  <c r="C487" i="9"/>
  <c r="C486" i="9"/>
  <c r="C485" i="9"/>
  <c r="C484" i="9"/>
  <c r="C483" i="9"/>
  <c r="C482" i="9"/>
  <c r="C481" i="9"/>
  <c r="C480" i="9"/>
  <c r="C479" i="9"/>
  <c r="C478" i="9"/>
  <c r="C477" i="9"/>
  <c r="C476" i="9"/>
  <c r="C475" i="9"/>
  <c r="C474" i="9"/>
  <c r="C473" i="9"/>
  <c r="C472" i="9"/>
  <c r="C471" i="9"/>
  <c r="C470" i="9"/>
  <c r="C469" i="9"/>
  <c r="C468" i="9"/>
  <c r="C467" i="9"/>
  <c r="C466" i="9"/>
  <c r="C465" i="9"/>
  <c r="C464" i="9"/>
  <c r="C463" i="9"/>
  <c r="C462" i="9"/>
  <c r="C461" i="9"/>
  <c r="C460" i="9"/>
  <c r="C459" i="9"/>
  <c r="C458" i="9"/>
  <c r="C457" i="9"/>
  <c r="C456" i="9"/>
  <c r="C455" i="9"/>
  <c r="C454" i="9"/>
  <c r="C453" i="9"/>
  <c r="C452" i="9"/>
  <c r="C451" i="9"/>
  <c r="C450" i="9"/>
  <c r="C449" i="9"/>
  <c r="C448" i="9"/>
  <c r="C447" i="9"/>
  <c r="C446" i="9"/>
  <c r="C445" i="9"/>
  <c r="C444" i="9"/>
  <c r="C443" i="9"/>
  <c r="C442" i="9"/>
  <c r="C441" i="9"/>
  <c r="C440" i="9"/>
  <c r="C439" i="9"/>
  <c r="C438" i="9"/>
  <c r="C437" i="9"/>
  <c r="C436" i="9"/>
  <c r="C435" i="9"/>
  <c r="C434" i="9"/>
  <c r="C433" i="9"/>
  <c r="C432" i="9"/>
  <c r="C431" i="9"/>
  <c r="C430" i="9"/>
  <c r="C429" i="9"/>
  <c r="C428" i="9"/>
  <c r="C427" i="9"/>
  <c r="C426" i="9"/>
  <c r="C425" i="9"/>
  <c r="C424" i="9"/>
  <c r="C423" i="9"/>
  <c r="C422" i="9"/>
  <c r="C421" i="9"/>
  <c r="C420" i="9"/>
  <c r="C419" i="9"/>
  <c r="C418" i="9"/>
  <c r="C417" i="9"/>
  <c r="C416" i="9"/>
  <c r="C415" i="9"/>
  <c r="C414" i="9"/>
  <c r="C413" i="9"/>
  <c r="C412" i="9"/>
  <c r="C411" i="9"/>
  <c r="C410" i="9"/>
  <c r="C409" i="9"/>
  <c r="C408" i="9"/>
  <c r="C407" i="9"/>
  <c r="C406" i="9"/>
  <c r="C405" i="9"/>
  <c r="C404" i="9"/>
  <c r="C403" i="9"/>
  <c r="C402" i="9"/>
  <c r="C401" i="9"/>
  <c r="C400" i="9"/>
  <c r="C399" i="9"/>
  <c r="C398" i="9"/>
  <c r="C397" i="9"/>
  <c r="C396" i="9"/>
  <c r="C395" i="9"/>
  <c r="C394" i="9"/>
  <c r="C393" i="9"/>
  <c r="C392" i="9"/>
  <c r="C391" i="9"/>
  <c r="C390" i="9"/>
  <c r="C389" i="9"/>
  <c r="C388" i="9"/>
  <c r="C387" i="9"/>
  <c r="C386" i="9"/>
  <c r="C385" i="9"/>
  <c r="C384" i="9"/>
  <c r="C383" i="9"/>
  <c r="C382" i="9"/>
  <c r="C381" i="9"/>
  <c r="C380" i="9"/>
  <c r="C379" i="9"/>
  <c r="C378" i="9"/>
  <c r="C377" i="9"/>
  <c r="C376" i="9"/>
  <c r="C375" i="9"/>
  <c r="C374" i="9"/>
  <c r="C373" i="9"/>
  <c r="C372" i="9"/>
  <c r="C371" i="9"/>
  <c r="C370" i="9"/>
  <c r="C369" i="9"/>
  <c r="C368" i="9"/>
  <c r="C367" i="9"/>
  <c r="C366" i="9"/>
  <c r="C365" i="9"/>
  <c r="C364" i="9"/>
  <c r="C363" i="9"/>
  <c r="C362" i="9"/>
  <c r="C361" i="9"/>
  <c r="C360" i="9"/>
  <c r="C359" i="9"/>
  <c r="C358" i="9"/>
  <c r="C357" i="9"/>
  <c r="C356" i="9"/>
  <c r="C355" i="9"/>
  <c r="C354" i="9"/>
  <c r="C353" i="9"/>
  <c r="C352" i="9"/>
  <c r="C351" i="9"/>
  <c r="C350" i="9"/>
  <c r="C349" i="9"/>
  <c r="C348" i="9"/>
  <c r="C347" i="9"/>
  <c r="C346" i="9"/>
  <c r="C345" i="9"/>
  <c r="C344" i="9"/>
  <c r="C343" i="9"/>
  <c r="C342" i="9"/>
  <c r="C341" i="9"/>
  <c r="C340" i="9"/>
  <c r="C339" i="9"/>
  <c r="C338" i="9"/>
  <c r="C337" i="9"/>
  <c r="C336" i="9"/>
  <c r="C335" i="9"/>
  <c r="C334" i="9"/>
  <c r="C333" i="9"/>
  <c r="C332" i="9"/>
  <c r="C331" i="9"/>
  <c r="C330" i="9"/>
  <c r="C329" i="9"/>
  <c r="C328" i="9"/>
  <c r="C327" i="9"/>
  <c r="C326" i="9"/>
  <c r="C325" i="9"/>
  <c r="C324" i="9"/>
  <c r="C323" i="9"/>
  <c r="C322" i="9"/>
  <c r="C321" i="9"/>
  <c r="C320" i="9"/>
  <c r="C319" i="9"/>
  <c r="C318" i="9"/>
  <c r="C317" i="9"/>
  <c r="C316" i="9"/>
  <c r="C315" i="9"/>
  <c r="C314" i="9"/>
  <c r="C313" i="9"/>
  <c r="C312" i="9"/>
  <c r="C311" i="9"/>
  <c r="C310" i="9"/>
  <c r="C309" i="9"/>
  <c r="C308" i="9"/>
  <c r="C307" i="9"/>
  <c r="C306" i="9"/>
  <c r="C305" i="9"/>
  <c r="C304" i="9"/>
  <c r="C303" i="9"/>
  <c r="C302" i="9"/>
  <c r="C301" i="9"/>
  <c r="C300" i="9"/>
  <c r="C299" i="9"/>
  <c r="C298" i="9"/>
  <c r="C297" i="9"/>
  <c r="C296" i="9"/>
  <c r="C295" i="9"/>
  <c r="C294" i="9"/>
  <c r="C293" i="9"/>
  <c r="C292" i="9"/>
  <c r="C291" i="9"/>
  <c r="C290" i="9"/>
  <c r="C289" i="9"/>
  <c r="C288" i="9"/>
  <c r="C287" i="9"/>
  <c r="C286" i="9"/>
  <c r="C285" i="9"/>
  <c r="C284" i="9"/>
  <c r="C283" i="9"/>
  <c r="C282" i="9"/>
  <c r="C281" i="9"/>
  <c r="C280" i="9"/>
  <c r="C279" i="9"/>
  <c r="C278" i="9"/>
  <c r="C277" i="9"/>
  <c r="C276" i="9"/>
  <c r="C275" i="9"/>
  <c r="C274" i="9"/>
  <c r="C273" i="9"/>
  <c r="C272" i="9"/>
  <c r="C271" i="9"/>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C6" i="9"/>
  <c r="C5" i="9"/>
  <c r="C4" i="9"/>
  <c r="C3" i="9"/>
  <c r="C2" i="9"/>
  <c r="E22" i="16" l="1"/>
  <c r="G22" i="16"/>
  <c r="E23" i="16"/>
  <c r="E24" i="16" s="1"/>
  <c r="G23" i="16"/>
  <c r="D22" i="16"/>
  <c r="D23" i="16"/>
  <c r="D24" i="16" s="1"/>
  <c r="G19" i="16"/>
  <c r="G20" i="16"/>
  <c r="E19" i="16"/>
  <c r="E20" i="16"/>
  <c r="G16" i="16"/>
  <c r="G17" i="16"/>
  <c r="E11" i="16"/>
  <c r="G11" i="16"/>
  <c r="D11" i="16"/>
  <c r="G8" i="16"/>
  <c r="E8" i="16"/>
  <c r="G5" i="16"/>
  <c r="E10" i="16"/>
  <c r="E12" i="16" s="1"/>
  <c r="G10" i="16"/>
  <c r="D10" i="16"/>
  <c r="G7" i="16"/>
  <c r="G4" i="16"/>
  <c r="G21" i="16" l="1"/>
  <c r="D25" i="16"/>
  <c r="G6" i="16"/>
  <c r="G9" i="16"/>
  <c r="E21" i="16"/>
  <c r="D12" i="16"/>
  <c r="G12" i="16"/>
  <c r="G18" i="16"/>
  <c r="E9" i="16"/>
  <c r="G24" i="16"/>
  <c r="H24" i="16" s="1"/>
  <c r="H12" i="16" l="1"/>
  <c r="D13" i="16"/>
  <c r="E13" i="16"/>
  <c r="H9" i="16"/>
  <c r="E25" i="16"/>
  <c r="H21" i="16"/>
  <c r="G25" i="16"/>
  <c r="H18" i="16"/>
  <c r="G13" i="16"/>
  <c r="H6" i="16"/>
  <c r="H13" i="16"/>
  <c r="H25" i="16"/>
</calcChain>
</file>

<file path=xl/sharedStrings.xml><?xml version="1.0" encoding="utf-8"?>
<sst xmlns="http://schemas.openxmlformats.org/spreadsheetml/2006/main" count="2348" uniqueCount="92">
  <si>
    <t>Time (h)</t>
  </si>
  <si>
    <t>Date</t>
  </si>
  <si>
    <t>Time</t>
  </si>
  <si>
    <t>Date Time</t>
  </si>
  <si>
    <t>Observed</t>
  </si>
  <si>
    <t>Modelled</t>
  </si>
  <si>
    <t>Peaks</t>
  </si>
  <si>
    <t>Difference</t>
  </si>
  <si>
    <t>Full event</t>
  </si>
  <si>
    <t>24 December 2013</t>
  </si>
  <si>
    <t>10 February 2009</t>
  </si>
  <si>
    <t>06 November 2000</t>
  </si>
  <si>
    <t>24 Dec 2013</t>
  </si>
  <si>
    <t>06 Nov 2000</t>
  </si>
  <si>
    <t>10 Feb 2009</t>
  </si>
  <si>
    <t>Calibration comments</t>
  </si>
  <si>
    <t>Events tested</t>
  </si>
  <si>
    <t>No data</t>
  </si>
  <si>
    <t>(Standard Deviation)</t>
  </si>
  <si>
    <t>Average diff</t>
  </si>
  <si>
    <t>Lucifer Bridge (stage)</t>
  </si>
  <si>
    <t>Hilden Brook (stage)</t>
  </si>
  <si>
    <t>Town Lock (stage)</t>
  </si>
  <si>
    <t>Porter's Lock (stage)</t>
  </si>
  <si>
    <t>Lucifer Bridge</t>
  </si>
  <si>
    <t>Hilden Brook</t>
  </si>
  <si>
    <t>Town Lock</t>
  </si>
  <si>
    <t>Porter's Lock</t>
  </si>
  <si>
    <t>LUCI01_0209</t>
  </si>
  <si>
    <t>HL1.003-BU</t>
  </si>
  <si>
    <t>MEDW01_0089</t>
  </si>
  <si>
    <t>CS70U</t>
  </si>
  <si>
    <t>Note:</t>
  </si>
  <si>
    <t>Given the size of the model area, number of watercourses and events experienced, a 100-year return period event has not occurred catchment-wide.  It is therefore not possible to assess the accuracy of the 100-year (1% AEP) water level against observed information</t>
  </si>
  <si>
    <t>Comments</t>
  </si>
  <si>
    <t>Number</t>
  </si>
  <si>
    <t>Comment</t>
  </si>
  <si>
    <t>etc</t>
  </si>
  <si>
    <t>EA sign off</t>
  </si>
  <si>
    <t>Name</t>
  </si>
  <si>
    <t>Version of spreadsheet</t>
  </si>
  <si>
    <t>Hydraulic model version</t>
  </si>
  <si>
    <t>Date issued</t>
  </si>
  <si>
    <t>Model inflows</t>
  </si>
  <si>
    <t>Inflows to the hydraulic model are those from the Flood Forecasting/Routing Model which, via the application of observed rainfall data to PDM models, provides flow estimates at each boundary unit.</t>
  </si>
  <si>
    <r>
      <t>OutflowLB is the outflow from Leigh FSA as predicted by the routing model.  The routing model seeks to assess optimum gate operation for reducing peak outflow from the FSA by running iterations of the events with target outflows tested in 10m</t>
    </r>
    <r>
      <rPr>
        <vertAlign val="superscript"/>
        <sz val="9"/>
        <color theme="1"/>
        <rFont val="Arial"/>
        <family val="2"/>
      </rPr>
      <t>3</t>
    </r>
    <r>
      <rPr>
        <sz val="9"/>
        <color theme="1"/>
        <rFont val="Arial"/>
        <family val="2"/>
      </rPr>
      <t>/s increments.</t>
    </r>
  </si>
  <si>
    <t>Target accuracy sheet</t>
  </si>
  <si>
    <t>This identifies the target accuracy of the hydraulic model as recorded within the Environment Agency Scope document</t>
  </si>
  <si>
    <t>EA comments sheet</t>
  </si>
  <si>
    <t>This sheet provides space for the Environment Agency to include comment on the calibration, as well as space for confirmation of calibration sign-off</t>
  </si>
  <si>
    <t>Observed data sheet</t>
  </si>
  <si>
    <t>The water level (m AOD) recorded at each gauging site during the given events</t>
  </si>
  <si>
    <t>Model data sheet</t>
  </si>
  <si>
    <t>This sheet contains the flood risk mapping model outputs/predictions (water level in m AOD) in tabular format and is used to inform the graphical plots and numeric comparisons of observed and modelled data.</t>
  </si>
  <si>
    <t>Gauging site sheets</t>
  </si>
  <si>
    <t>Each sheet corresponds within a gauging site within the study area which has been used to compare modelled data with observed data.</t>
  </si>
  <si>
    <t>Graphs are presented showing the observed data and model predictions for each of the three calibration events where data was recorded.</t>
  </si>
  <si>
    <t>Comments are provided on model performance against the observed data in each sheet.</t>
  </si>
  <si>
    <t>Performance summary sheet</t>
  </si>
  <si>
    <t>This sheet contains in tabular format:
Table 1. The peak water level observed at each site, compared with the peak water level from the model simulation.  Difference in this peak level is presented for each site.  An average is also presented for each event (across all sites), each site (across all events) and all sites/events.  The standard deviation across all sites/event is supplied also.
Table 2. The average water level observed at each site for the duration of the event, compared with the average water level from the model simulation for the duration of the event.  Difference in this average level is presented for each site.  An average is also presented for each event (across all sites), each site (across all events) and all sites/events.  The standard deviation across all sites/event is supplied also.</t>
  </si>
  <si>
    <t>Flood extents and mapping workshop review</t>
  </si>
  <si>
    <t>The tabular and graphical information presented within this spreadsheet should be viewed alongside the flood extent information supplied in Ascii grid format.</t>
  </si>
  <si>
    <t xml:space="preserve">Modelled flood extents for the 24 December 2013 flood event were reviewed at a mapping workshop held 20 February 2015.  This involved comparing the mapped outputs against the flood event outline produced by the Environment Agency developed from various sources. </t>
  </si>
  <si>
    <t>Following this process it was generally agreed that the flood extents appeared sensible.</t>
  </si>
  <si>
    <t>Calibration updates/key information</t>
  </si>
  <si>
    <t>River Medway upstream of Hartlake Bridge: In-channel roughness was set at n=0.050 (2003 study model = n0.032)</t>
  </si>
  <si>
    <t>Medway_Model2_017.DAT</t>
  </si>
  <si>
    <t>No observed data is available for the November 2000 event</t>
  </si>
  <si>
    <t>Medway_Model2_047_2000_11_06</t>
  </si>
  <si>
    <t>Medway_Model2_047_2009_02_10</t>
  </si>
  <si>
    <t>On average modelled peak water levels are 0.20m greater than the observed peak across the two events.</t>
  </si>
  <si>
    <t>The modelled outflow (derived from Continuous Simulation modelling of the Leigh FSA structures, and seeking to assess the 'optimum' outflow) in the context of the observed outflow should be kept in mind.</t>
  </si>
  <si>
    <t>This information is displayed within the graph below for the December 2013 event.  Whilst the instantaneous peak outflow is marginally higher in the observed series, this is for a shorter period of time.  The modelled inflows continue at c.150m3/s for a longer duration</t>
  </si>
  <si>
    <t xml:space="preserve">The observed outflow series has not been compared with the modelled representation for February 2009.  </t>
  </si>
  <si>
    <t>It is considered that the water level recording at Lucifer Bridge  levelled out and not recorded the increase peak stage from 24-12-2013 (12:00) to 25-12-2013 (08:00) as evidenced by the flat line here, whilst flows continued increasing.</t>
  </si>
  <si>
    <t>Differences in modelled vs observed flows are greatest at the peak flow of 22 Dec 2013.  The Leigh FSA observed outflow series has not been compared with the hydraulic model inputs at this time to understand whether differences in these flows accounts for this discrepancy.  Peak modelled flows at this time are 65m3/s.</t>
  </si>
  <si>
    <t>Note, in this assessment, the two spikes in the observed data during the February 2009 event have been removed as these are considered erroneous (peak level used = 22.99m AOD).</t>
  </si>
  <si>
    <t>On average modelled peak water levels are 0.02m lower than the observed peak across the two events.</t>
  </si>
  <si>
    <t>Hydrograph shapes match well, although either side of the peak the model over-predicts water levels compared with the observed series.</t>
  </si>
  <si>
    <t>This is attributed to the prolonged flows in the continuous simulation modelling Leigh FSA outflows, which result in a higher retained water level in the Hildenborough area compared with the observed event (during which Leigh FSA outflows were lower at this time).</t>
  </si>
  <si>
    <t>Shapes of the water level time-series match closely between the modelled and observed information.</t>
  </si>
  <si>
    <t>General trends in hydrograph shapes are represented within the modelled outputs.</t>
  </si>
  <si>
    <t>Model data suggests that the radial gate is opening too quickly in response to rising water levels.  An initial opening of 1.5m is required to stabilise the model, as gate hunting at lower gate positions causes model failure.</t>
  </si>
  <si>
    <t>The structure operation rules are such that the gate also remains open once peak water levels have passed.  This was included to prevent gate hunting and model instability.  This results in the a quicker water level recession and water levels reducing beyond those in the recorded series.</t>
  </si>
  <si>
    <t>Opening/closing levels for the structure were retained from the 2003 event and these were check by the EA.</t>
  </si>
  <si>
    <t>Inspection of the 20% AEP draft design event indicates that the gate would be expected to open in this event also.  Consequently, peak water levels are still expected to be reliable (i.e. they are not expected to be exceptionally low as might be the case if the radial gate were not expected to have fully opened, but had done so in the model).</t>
  </si>
  <si>
    <t>On average modelled peak water levels are 0.03m lower than the observed peak across the two events.</t>
  </si>
  <si>
    <t>Medway_Model2_047_2013_12_24</t>
  </si>
  <si>
    <t>Additionally, the operational approach changed between the two events, so the modelled representation of the February 2009 structure operation may not be representative.  This should be kept in mind when interpreting outputs</t>
  </si>
  <si>
    <t>The shape of particularly the December 2013 event matches well between the modelled and observed data.</t>
  </si>
  <si>
    <t>If this did stop recording then model results would match more closely with the observed information</t>
  </si>
  <si>
    <t>Please refer to the observed and modelled Leigh FSA outflow series information presented for the December 2013 event in the figure below.</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</si>
</sst>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8" x14ac:knownFonts="1">
    <font>
      <sz val="9"/>
      <color theme="1"/>
      <name val="Arial"/>
      <family val="2"/>
    </font>
    <font>
      <b/>
      <sz val="9"/>
      <color theme="1"/>
      <name val="Arial"/>
      <family val="2"/>
    </font>
    <font>
      <b/>
      <sz val="11"/>
      <color theme="1"/>
      <name val="Arial"/>
      <family val="2"/>
    </font>
    <font>
      <sz val="9"/>
      <color theme="0" tint="-0.249977111117893"/>
      <name val="Arial"/>
      <family val="2"/>
    </font>
    <font>
      <i/>
      <sz val="9"/>
      <color theme="1"/>
      <name val="Arial"/>
      <family val="2"/>
    </font>
    <font>
      <b/>
      <sz val="11"/>
      <color rgb="FF00B050"/>
      <name val="Arial"/>
      <family val="2"/>
    </font>
    <font>
      <sz val="9"/>
      <color rgb="FFFF0000"/>
      <name val="Arial"/>
      <family val="2"/>
    </font>
    <font>
      <vertAlign val="superscript"/>
      <sz val="9"/>
      <color theme="1"/>
      <name val="Arial"/>
      <family val="2"/>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47">
    <xf numFmtId="0" fontId="0" fillId="0" borderId="0" xfId="0"/>
    <xf numFmtId="0" fontId="1" fillId="0" borderId="0" xfId="0" applyFont="1"/>
    <xf numFmtId="21" fontId="0" fillId="0" borderId="0" xfId="0" applyNumberFormat="1"/>
    <xf numFmtId="0" fontId="1" fillId="0" borderId="0" xfId="0" applyFont="1" applyAlignment="1">
      <alignment horizontal="center"/>
    </xf>
    <xf numFmtId="22" fontId="0" fillId="0" borderId="0" xfId="0" applyNumberFormat="1"/>
    <xf numFmtId="164" fontId="0" fillId="0" borderId="0" xfId="0" applyNumberFormat="1" applyFont="1"/>
    <xf numFmtId="2" fontId="0" fillId="0" borderId="0" xfId="0" applyNumberFormat="1" applyAlignment="1">
      <alignment horizontal="center"/>
    </xf>
    <xf numFmtId="0" fontId="0" fillId="0" borderId="0" xfId="0" applyAlignment="1">
      <alignment horizontal="center"/>
    </xf>
    <xf numFmtId="164" fontId="0" fillId="0" borderId="0" xfId="0" applyNumberFormat="1" applyFont="1" applyAlignment="1">
      <alignment horizontal="center"/>
    </xf>
    <xf numFmtId="22" fontId="1" fillId="0" borderId="0" xfId="0" applyNumberFormat="1" applyFont="1"/>
    <xf numFmtId="22" fontId="0" fillId="0" borderId="0" xfId="0" applyNumberFormat="1" applyFont="1"/>
    <xf numFmtId="14" fontId="0" fillId="0" borderId="0" xfId="0" applyNumberFormat="1" applyAlignment="1">
      <alignment horizontal="center"/>
    </xf>
    <xf numFmtId="21" fontId="0" fillId="0" borderId="0" xfId="0" applyNumberFormat="1" applyAlignment="1">
      <alignment horizontal="center"/>
    </xf>
    <xf numFmtId="22" fontId="0" fillId="0" borderId="0" xfId="0" applyNumberFormat="1" applyAlignment="1">
      <alignment horizontal="center"/>
    </xf>
    <xf numFmtId="0" fontId="1" fillId="0" borderId="1" xfId="0" applyFont="1" applyBorder="1"/>
    <xf numFmtId="2" fontId="0" fillId="0" borderId="1" xfId="0" applyNumberFormat="1" applyBorder="1"/>
    <xf numFmtId="0" fontId="0" fillId="2" borderId="0" xfId="0" applyFill="1"/>
    <xf numFmtId="17" fontId="2" fillId="2" borderId="0" xfId="0" quotePrefix="1" applyNumberFormat="1" applyFont="1" applyFill="1"/>
    <xf numFmtId="164" fontId="3" fillId="0" borderId="0" xfId="0" applyNumberFormat="1" applyFont="1" applyAlignment="1">
      <alignment horizontal="center"/>
    </xf>
    <xf numFmtId="0" fontId="5" fillId="0" borderId="0" xfId="0" applyFont="1" applyBorder="1" applyAlignment="1">
      <alignment horizontal="right"/>
    </xf>
    <xf numFmtId="0" fontId="0" fillId="0" borderId="0" xfId="0" quotePrefix="1"/>
    <xf numFmtId="0" fontId="0" fillId="0" borderId="0" xfId="0" applyAlignment="1">
      <alignment wrapText="1"/>
    </xf>
    <xf numFmtId="0" fontId="2" fillId="2" borderId="0" xfId="0" applyFont="1" applyFill="1"/>
    <xf numFmtId="0" fontId="0" fillId="0" borderId="0" xfId="0" applyFont="1"/>
    <xf numFmtId="2" fontId="1" fillId="0" borderId="1" xfId="0" applyNumberFormat="1" applyFont="1" applyBorder="1"/>
    <xf numFmtId="0" fontId="0" fillId="0" borderId="0" xfId="0" applyAlignment="1">
      <alignment horizontal="right"/>
    </xf>
    <xf numFmtId="2" fontId="1" fillId="0" borderId="1" xfId="0" applyNumberFormat="1" applyFont="1" applyBorder="1" applyAlignment="1">
      <alignment horizontal="right"/>
    </xf>
    <xf numFmtId="2" fontId="1" fillId="0" borderId="4" xfId="0" applyNumberFormat="1" applyFont="1" applyBorder="1" applyAlignment="1">
      <alignment horizontal="right"/>
    </xf>
    <xf numFmtId="22" fontId="3" fillId="0" borderId="0" xfId="0" applyNumberFormat="1" applyFont="1" applyAlignment="1">
      <alignment horizontal="center"/>
    </xf>
    <xf numFmtId="2" fontId="1" fillId="0" borderId="0" xfId="0" applyNumberFormat="1" applyFont="1" applyAlignment="1">
      <alignment horizontal="center"/>
    </xf>
    <xf numFmtId="2" fontId="0" fillId="3" borderId="2" xfId="0" applyNumberFormat="1" applyFill="1" applyBorder="1" applyAlignment="1">
      <alignment horizontal="center"/>
    </xf>
    <xf numFmtId="2" fontId="0" fillId="3" borderId="3" xfId="0" applyNumberFormat="1" applyFill="1" applyBorder="1" applyAlignment="1">
      <alignment horizontal="center"/>
    </xf>
    <xf numFmtId="2" fontId="0" fillId="3" borderId="4" xfId="0" applyNumberFormat="1" applyFill="1" applyBorder="1" applyAlignment="1">
      <alignment horizontal="center"/>
    </xf>
    <xf numFmtId="15" fontId="4" fillId="0" borderId="2" xfId="0" quotePrefix="1" applyNumberFormat="1" applyFont="1" applyBorder="1" applyAlignment="1">
      <alignment horizontal="center" vertical="center"/>
    </xf>
    <xf numFmtId="15" fontId="4" fillId="0" borderId="3" xfId="0" quotePrefix="1" applyNumberFormat="1" applyFont="1" applyBorder="1" applyAlignment="1">
      <alignment horizontal="center" vertical="center"/>
    </xf>
    <xf numFmtId="15" fontId="4" fillId="0" borderId="4" xfId="0" quotePrefix="1" applyNumberFormat="1" applyFont="1" applyBorder="1" applyAlignment="1">
      <alignment horizontal="center" vertical="center"/>
    </xf>
    <xf numFmtId="0" fontId="1" fillId="2" borderId="0" xfId="0" applyFont="1" applyFill="1"/>
    <xf numFmtId="0" fontId="6" fillId="2" borderId="0" xfId="0" applyFont="1" applyFill="1"/>
    <xf numFmtId="0" fontId="4" fillId="0" borderId="0" xfId="0" applyFont="1"/>
    <xf numFmtId="0" fontId="0" fillId="0" borderId="1" xfId="0" applyBorder="1" applyAlignment="1">
      <alignment horizontal="left"/>
    </xf>
    <xf numFmtId="0" fontId="0" fillId="0" borderId="1" xfId="0" applyBorder="1"/>
    <xf numFmtId="0" fontId="0" fillId="0" borderId="0" xfId="0" applyAlignment="1">
      <alignment horizontal="left"/>
    </xf>
    <xf numFmtId="15" fontId="0" fillId="0" borderId="0" xfId="0" applyNumberFormat="1" applyAlignment="1">
      <alignment horizontal="left"/>
    </xf>
    <xf numFmtId="0" fontId="1" fillId="0" borderId="0" xfId="0" applyFont="1" applyAlignment="1">
      <alignment wrapText="1"/>
    </xf>
    <xf numFmtId="164" fontId="3" fillId="4" borderId="0" xfId="0" applyNumberFormat="1" applyFont="1" applyFill="1" applyAlignment="1">
      <alignment horizontal="center"/>
    </xf>
    <xf numFmtId="164" fontId="0" fillId="4" borderId="0" xfId="0" applyNumberFormat="1" applyFont="1" applyFill="1" applyAlignment="1">
      <alignment horizontal="center"/>
    </xf>
    <xf numFmtId="2" fontId="1" fillId="0" borderId="0" xfId="0" applyNumberFormat="1" applyFont="1" applyBorder="1" applyAlignment="1">
      <alignment horizontal="righ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1836869216015951"/>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data'!$C$2:$C$1500</c:f>
              <c:numCache>
                <c:formatCode>m/d/yyyy\ h:mm</c:formatCode>
                <c:ptCount val="1499"/>
                <c:pt idx="0">
                  <c:v>41628</c:v>
                </c:pt>
                <c:pt idx="1">
                  <c:v>41628.010416666664</c:v>
                </c:pt>
                <c:pt idx="2">
                  <c:v>41628.020833333336</c:v>
                </c:pt>
                <c:pt idx="3">
                  <c:v>41628.03125</c:v>
                </c:pt>
                <c:pt idx="4">
                  <c:v>41628.041666666664</c:v>
                </c:pt>
                <c:pt idx="5">
                  <c:v>41628.052083333336</c:v>
                </c:pt>
                <c:pt idx="6">
                  <c:v>41628.0625</c:v>
                </c:pt>
                <c:pt idx="7">
                  <c:v>41628.072916666664</c:v>
                </c:pt>
                <c:pt idx="8">
                  <c:v>41628.083333333336</c:v>
                </c:pt>
                <c:pt idx="9">
                  <c:v>41628.09375</c:v>
                </c:pt>
                <c:pt idx="10">
                  <c:v>41628.104166666664</c:v>
                </c:pt>
                <c:pt idx="11">
                  <c:v>41628.114583333336</c:v>
                </c:pt>
                <c:pt idx="12">
                  <c:v>41628.125</c:v>
                </c:pt>
                <c:pt idx="13">
                  <c:v>41628.135416666664</c:v>
                </c:pt>
                <c:pt idx="14">
                  <c:v>41628.145833333336</c:v>
                </c:pt>
                <c:pt idx="15">
                  <c:v>41628.15625</c:v>
                </c:pt>
                <c:pt idx="16">
                  <c:v>41628.166666666664</c:v>
                </c:pt>
                <c:pt idx="17">
                  <c:v>41628.177083333336</c:v>
                </c:pt>
                <c:pt idx="18">
                  <c:v>41628.1875</c:v>
                </c:pt>
                <c:pt idx="19">
                  <c:v>41628.197916666664</c:v>
                </c:pt>
                <c:pt idx="20">
                  <c:v>41628.208333333336</c:v>
                </c:pt>
                <c:pt idx="21">
                  <c:v>41628.21875</c:v>
                </c:pt>
                <c:pt idx="22">
                  <c:v>41628.229166666664</c:v>
                </c:pt>
                <c:pt idx="23">
                  <c:v>41628.239583333336</c:v>
                </c:pt>
                <c:pt idx="24">
                  <c:v>41628.25</c:v>
                </c:pt>
                <c:pt idx="25">
                  <c:v>41628.260416666664</c:v>
                </c:pt>
                <c:pt idx="26">
                  <c:v>41628.270833333336</c:v>
                </c:pt>
                <c:pt idx="27">
                  <c:v>41628.28125</c:v>
                </c:pt>
                <c:pt idx="28">
                  <c:v>41628.291666666664</c:v>
                </c:pt>
                <c:pt idx="29">
                  <c:v>41628.302083333336</c:v>
                </c:pt>
                <c:pt idx="30">
                  <c:v>41628.3125</c:v>
                </c:pt>
                <c:pt idx="31">
                  <c:v>41628.322916666664</c:v>
                </c:pt>
                <c:pt idx="32">
                  <c:v>41628.333333333336</c:v>
                </c:pt>
                <c:pt idx="33">
                  <c:v>41628.34375</c:v>
                </c:pt>
                <c:pt idx="34">
                  <c:v>41628.354166666664</c:v>
                </c:pt>
                <c:pt idx="35">
                  <c:v>41628.364583333336</c:v>
                </c:pt>
                <c:pt idx="36">
                  <c:v>41628.375</c:v>
                </c:pt>
                <c:pt idx="37">
                  <c:v>41628.385416666664</c:v>
                </c:pt>
                <c:pt idx="38">
                  <c:v>41628.395833333336</c:v>
                </c:pt>
                <c:pt idx="39">
                  <c:v>41628.40625</c:v>
                </c:pt>
                <c:pt idx="40">
                  <c:v>41628.416666666664</c:v>
                </c:pt>
                <c:pt idx="41">
                  <c:v>41628.427083333336</c:v>
                </c:pt>
                <c:pt idx="42">
                  <c:v>41628.4375</c:v>
                </c:pt>
                <c:pt idx="43">
                  <c:v>41628.447916666664</c:v>
                </c:pt>
                <c:pt idx="44">
                  <c:v>41628.458333333336</c:v>
                </c:pt>
                <c:pt idx="45">
                  <c:v>41628.46875</c:v>
                </c:pt>
                <c:pt idx="46">
                  <c:v>41628.479166666664</c:v>
                </c:pt>
                <c:pt idx="47">
                  <c:v>41628.489583333336</c:v>
                </c:pt>
                <c:pt idx="48">
                  <c:v>41628.5</c:v>
                </c:pt>
                <c:pt idx="49">
                  <c:v>41628.510416666664</c:v>
                </c:pt>
                <c:pt idx="50">
                  <c:v>41628.520833333336</c:v>
                </c:pt>
                <c:pt idx="51">
                  <c:v>41628.53125</c:v>
                </c:pt>
                <c:pt idx="52">
                  <c:v>41628.541666666664</c:v>
                </c:pt>
                <c:pt idx="53">
                  <c:v>41628.552083333336</c:v>
                </c:pt>
                <c:pt idx="54">
                  <c:v>41628.5625</c:v>
                </c:pt>
                <c:pt idx="55">
                  <c:v>41628.572916666664</c:v>
                </c:pt>
                <c:pt idx="56">
                  <c:v>41628.583333333336</c:v>
                </c:pt>
                <c:pt idx="57">
                  <c:v>41628.59375</c:v>
                </c:pt>
                <c:pt idx="58">
                  <c:v>41628.604166666664</c:v>
                </c:pt>
                <c:pt idx="59">
                  <c:v>41628.614583333336</c:v>
                </c:pt>
                <c:pt idx="60">
                  <c:v>41628.625</c:v>
                </c:pt>
                <c:pt idx="61">
                  <c:v>41628.635416666664</c:v>
                </c:pt>
                <c:pt idx="62">
                  <c:v>41628.645833333336</c:v>
                </c:pt>
                <c:pt idx="63">
                  <c:v>41628.65625</c:v>
                </c:pt>
                <c:pt idx="64">
                  <c:v>41628.666666666664</c:v>
                </c:pt>
                <c:pt idx="65">
                  <c:v>41628.677083333336</c:v>
                </c:pt>
                <c:pt idx="66">
                  <c:v>41628.6875</c:v>
                </c:pt>
                <c:pt idx="67">
                  <c:v>41628.697916666664</c:v>
                </c:pt>
                <c:pt idx="68">
                  <c:v>41628.708333333336</c:v>
                </c:pt>
                <c:pt idx="69">
                  <c:v>41628.71875</c:v>
                </c:pt>
                <c:pt idx="70">
                  <c:v>41628.729166666664</c:v>
                </c:pt>
                <c:pt idx="71">
                  <c:v>41628.739583333336</c:v>
                </c:pt>
                <c:pt idx="72">
                  <c:v>41628.75</c:v>
                </c:pt>
                <c:pt idx="73">
                  <c:v>41628.760416666664</c:v>
                </c:pt>
                <c:pt idx="74">
                  <c:v>41628.770833333336</c:v>
                </c:pt>
                <c:pt idx="75">
                  <c:v>41628.78125</c:v>
                </c:pt>
                <c:pt idx="76">
                  <c:v>41628.791666666664</c:v>
                </c:pt>
                <c:pt idx="77">
                  <c:v>41628.802083333336</c:v>
                </c:pt>
                <c:pt idx="78">
                  <c:v>41628.8125</c:v>
                </c:pt>
                <c:pt idx="79">
                  <c:v>41628.822916666664</c:v>
                </c:pt>
                <c:pt idx="80">
                  <c:v>41628.833333333336</c:v>
                </c:pt>
                <c:pt idx="81">
                  <c:v>41628.84375</c:v>
                </c:pt>
                <c:pt idx="82">
                  <c:v>41628.854166666664</c:v>
                </c:pt>
                <c:pt idx="83">
                  <c:v>41628.864583333336</c:v>
                </c:pt>
                <c:pt idx="84">
                  <c:v>41628.875</c:v>
                </c:pt>
                <c:pt idx="85">
                  <c:v>41628.885416666664</c:v>
                </c:pt>
                <c:pt idx="86">
                  <c:v>41628.895833333336</c:v>
                </c:pt>
                <c:pt idx="87">
                  <c:v>41628.90625</c:v>
                </c:pt>
                <c:pt idx="88">
                  <c:v>41628.916666666664</c:v>
                </c:pt>
                <c:pt idx="89">
                  <c:v>41628.927083333336</c:v>
                </c:pt>
                <c:pt idx="90">
                  <c:v>41628.9375</c:v>
                </c:pt>
                <c:pt idx="91">
                  <c:v>41628.947916666664</c:v>
                </c:pt>
                <c:pt idx="92">
                  <c:v>41628.958333333336</c:v>
                </c:pt>
                <c:pt idx="93">
                  <c:v>41628.96875</c:v>
                </c:pt>
                <c:pt idx="94">
                  <c:v>41628.979166666664</c:v>
                </c:pt>
                <c:pt idx="95">
                  <c:v>41628.989583333336</c:v>
                </c:pt>
                <c:pt idx="96">
                  <c:v>41629</c:v>
                </c:pt>
                <c:pt idx="97">
                  <c:v>41629.010416666664</c:v>
                </c:pt>
                <c:pt idx="98">
                  <c:v>41629.020833333336</c:v>
                </c:pt>
                <c:pt idx="99">
                  <c:v>41629.03125</c:v>
                </c:pt>
                <c:pt idx="100">
                  <c:v>41629.041666666664</c:v>
                </c:pt>
                <c:pt idx="101">
                  <c:v>41629.052083333336</c:v>
                </c:pt>
                <c:pt idx="102">
                  <c:v>41629.0625</c:v>
                </c:pt>
                <c:pt idx="103">
                  <c:v>41629.072916666664</c:v>
                </c:pt>
                <c:pt idx="104">
                  <c:v>41629.083333333336</c:v>
                </c:pt>
                <c:pt idx="105">
                  <c:v>41629.09375</c:v>
                </c:pt>
                <c:pt idx="106">
                  <c:v>41629.104166666664</c:v>
                </c:pt>
                <c:pt idx="107">
                  <c:v>41629.114583333336</c:v>
                </c:pt>
                <c:pt idx="108">
                  <c:v>41629.125</c:v>
                </c:pt>
                <c:pt idx="109">
                  <c:v>41629.135416666664</c:v>
                </c:pt>
                <c:pt idx="110">
                  <c:v>41629.145833333336</c:v>
                </c:pt>
                <c:pt idx="111">
                  <c:v>41629.15625</c:v>
                </c:pt>
                <c:pt idx="112">
                  <c:v>41629.166666666664</c:v>
                </c:pt>
                <c:pt idx="113">
                  <c:v>41629.177083333336</c:v>
                </c:pt>
                <c:pt idx="114">
                  <c:v>41629.1875</c:v>
                </c:pt>
                <c:pt idx="115">
                  <c:v>41629.197916666664</c:v>
                </c:pt>
                <c:pt idx="116">
                  <c:v>41629.208333333336</c:v>
                </c:pt>
                <c:pt idx="117">
                  <c:v>41629.21875</c:v>
                </c:pt>
                <c:pt idx="118">
                  <c:v>41629.229166666664</c:v>
                </c:pt>
                <c:pt idx="119">
                  <c:v>41629.239583333336</c:v>
                </c:pt>
                <c:pt idx="120">
                  <c:v>41629.25</c:v>
                </c:pt>
                <c:pt idx="121">
                  <c:v>41629.260416666664</c:v>
                </c:pt>
                <c:pt idx="122">
                  <c:v>41629.270833333336</c:v>
                </c:pt>
                <c:pt idx="123">
                  <c:v>41629.28125</c:v>
                </c:pt>
                <c:pt idx="124">
                  <c:v>41629.291666666664</c:v>
                </c:pt>
                <c:pt idx="125">
                  <c:v>41629.302083333336</c:v>
                </c:pt>
                <c:pt idx="126">
                  <c:v>41629.3125</c:v>
                </c:pt>
                <c:pt idx="127">
                  <c:v>41629.322916666664</c:v>
                </c:pt>
                <c:pt idx="128">
                  <c:v>41629.333333333336</c:v>
                </c:pt>
                <c:pt idx="129">
                  <c:v>41629.34375</c:v>
                </c:pt>
                <c:pt idx="130">
                  <c:v>41629.354166666664</c:v>
                </c:pt>
                <c:pt idx="131">
                  <c:v>41629.364583333336</c:v>
                </c:pt>
                <c:pt idx="132">
                  <c:v>41629.375</c:v>
                </c:pt>
                <c:pt idx="133">
                  <c:v>41629.385416666664</c:v>
                </c:pt>
                <c:pt idx="134">
                  <c:v>41629.395833333336</c:v>
                </c:pt>
                <c:pt idx="135">
                  <c:v>41629.40625</c:v>
                </c:pt>
                <c:pt idx="136">
                  <c:v>41629.416666666664</c:v>
                </c:pt>
                <c:pt idx="137">
                  <c:v>41629.427083333336</c:v>
                </c:pt>
                <c:pt idx="138">
                  <c:v>41629.4375</c:v>
                </c:pt>
                <c:pt idx="139">
                  <c:v>41629.447916666664</c:v>
                </c:pt>
                <c:pt idx="140">
                  <c:v>41629.458333333336</c:v>
                </c:pt>
                <c:pt idx="141">
                  <c:v>41629.46875</c:v>
                </c:pt>
                <c:pt idx="142">
                  <c:v>41629.479166666664</c:v>
                </c:pt>
                <c:pt idx="143">
                  <c:v>41629.489583333336</c:v>
                </c:pt>
                <c:pt idx="144">
                  <c:v>41629.5</c:v>
                </c:pt>
                <c:pt idx="145">
                  <c:v>41629.510416666664</c:v>
                </c:pt>
                <c:pt idx="146">
                  <c:v>41629.520833333336</c:v>
                </c:pt>
                <c:pt idx="147">
                  <c:v>41629.53125</c:v>
                </c:pt>
                <c:pt idx="148">
                  <c:v>41629.541666666664</c:v>
                </c:pt>
                <c:pt idx="149">
                  <c:v>41629.552083333336</c:v>
                </c:pt>
                <c:pt idx="150">
                  <c:v>41629.5625</c:v>
                </c:pt>
                <c:pt idx="151">
                  <c:v>41629.572916666664</c:v>
                </c:pt>
                <c:pt idx="152">
                  <c:v>41629.583333333336</c:v>
                </c:pt>
                <c:pt idx="153">
                  <c:v>41629.59375</c:v>
                </c:pt>
                <c:pt idx="154">
                  <c:v>41629.604166666664</c:v>
                </c:pt>
                <c:pt idx="155">
                  <c:v>41629.614583333336</c:v>
                </c:pt>
                <c:pt idx="156">
                  <c:v>41629.625</c:v>
                </c:pt>
                <c:pt idx="157">
                  <c:v>41629.635416666664</c:v>
                </c:pt>
                <c:pt idx="158">
                  <c:v>41629.645833333336</c:v>
                </c:pt>
                <c:pt idx="159">
                  <c:v>41629.65625</c:v>
                </c:pt>
                <c:pt idx="160">
                  <c:v>41629.666666666664</c:v>
                </c:pt>
                <c:pt idx="161">
                  <c:v>41629.677083333336</c:v>
                </c:pt>
                <c:pt idx="162">
                  <c:v>41629.6875</c:v>
                </c:pt>
                <c:pt idx="163">
                  <c:v>41629.697916666664</c:v>
                </c:pt>
                <c:pt idx="164">
                  <c:v>41629.708333333336</c:v>
                </c:pt>
                <c:pt idx="165">
                  <c:v>41629.71875</c:v>
                </c:pt>
                <c:pt idx="166">
                  <c:v>41629.729166666664</c:v>
                </c:pt>
                <c:pt idx="167">
                  <c:v>41629.739583333336</c:v>
                </c:pt>
                <c:pt idx="168">
                  <c:v>41629.75</c:v>
                </c:pt>
                <c:pt idx="169">
                  <c:v>41629.760416666664</c:v>
                </c:pt>
                <c:pt idx="170">
                  <c:v>41629.770833333336</c:v>
                </c:pt>
                <c:pt idx="171">
                  <c:v>41629.78125</c:v>
                </c:pt>
                <c:pt idx="172">
                  <c:v>41629.791666666664</c:v>
                </c:pt>
                <c:pt idx="173">
                  <c:v>41629.802083333336</c:v>
                </c:pt>
                <c:pt idx="174">
                  <c:v>41629.8125</c:v>
                </c:pt>
                <c:pt idx="175">
                  <c:v>41629.822916666664</c:v>
                </c:pt>
                <c:pt idx="176">
                  <c:v>41629.833333333336</c:v>
                </c:pt>
                <c:pt idx="177">
                  <c:v>41629.84375</c:v>
                </c:pt>
                <c:pt idx="178">
                  <c:v>41629.854166666664</c:v>
                </c:pt>
                <c:pt idx="179">
                  <c:v>41629.864583333336</c:v>
                </c:pt>
                <c:pt idx="180">
                  <c:v>41629.875</c:v>
                </c:pt>
                <c:pt idx="181">
                  <c:v>41629.885416666664</c:v>
                </c:pt>
                <c:pt idx="182">
                  <c:v>41629.895833333336</c:v>
                </c:pt>
                <c:pt idx="183">
                  <c:v>41629.90625</c:v>
                </c:pt>
                <c:pt idx="184">
                  <c:v>41629.916666666664</c:v>
                </c:pt>
                <c:pt idx="185">
                  <c:v>41629.927083333336</c:v>
                </c:pt>
                <c:pt idx="186">
                  <c:v>41629.9375</c:v>
                </c:pt>
                <c:pt idx="187">
                  <c:v>41629.947916666664</c:v>
                </c:pt>
                <c:pt idx="188">
                  <c:v>41629.958333333336</c:v>
                </c:pt>
                <c:pt idx="189">
                  <c:v>41629.96875</c:v>
                </c:pt>
                <c:pt idx="190">
                  <c:v>41629.979166666664</c:v>
                </c:pt>
                <c:pt idx="191">
                  <c:v>41629.989583333336</c:v>
                </c:pt>
                <c:pt idx="192">
                  <c:v>41630</c:v>
                </c:pt>
                <c:pt idx="193">
                  <c:v>41630.010416666664</c:v>
                </c:pt>
                <c:pt idx="194">
                  <c:v>41630.020833333336</c:v>
                </c:pt>
                <c:pt idx="195">
                  <c:v>41630.03125</c:v>
                </c:pt>
                <c:pt idx="196">
                  <c:v>41630.041666666664</c:v>
                </c:pt>
                <c:pt idx="197">
                  <c:v>41630.052083333336</c:v>
                </c:pt>
                <c:pt idx="198">
                  <c:v>41630.0625</c:v>
                </c:pt>
                <c:pt idx="199">
                  <c:v>41630.072916666664</c:v>
                </c:pt>
                <c:pt idx="200">
                  <c:v>41630.083333333336</c:v>
                </c:pt>
                <c:pt idx="201">
                  <c:v>41630.09375</c:v>
                </c:pt>
                <c:pt idx="202">
                  <c:v>41630.104166666664</c:v>
                </c:pt>
                <c:pt idx="203">
                  <c:v>41630.114583333336</c:v>
                </c:pt>
                <c:pt idx="204">
                  <c:v>41630.125</c:v>
                </c:pt>
                <c:pt idx="205">
                  <c:v>41630.135416666664</c:v>
                </c:pt>
                <c:pt idx="206">
                  <c:v>41630.145833333336</c:v>
                </c:pt>
                <c:pt idx="207">
                  <c:v>41630.15625</c:v>
                </c:pt>
                <c:pt idx="208">
                  <c:v>41630.166666666664</c:v>
                </c:pt>
                <c:pt idx="209">
                  <c:v>41630.177083333336</c:v>
                </c:pt>
                <c:pt idx="210">
                  <c:v>41630.1875</c:v>
                </c:pt>
                <c:pt idx="211">
                  <c:v>41630.197916666664</c:v>
                </c:pt>
                <c:pt idx="212">
                  <c:v>41630.208333333336</c:v>
                </c:pt>
                <c:pt idx="213">
                  <c:v>41630.21875</c:v>
                </c:pt>
                <c:pt idx="214">
                  <c:v>41630.229166666664</c:v>
                </c:pt>
                <c:pt idx="215">
                  <c:v>41630.239583333336</c:v>
                </c:pt>
                <c:pt idx="216">
                  <c:v>41630.25</c:v>
                </c:pt>
                <c:pt idx="217">
                  <c:v>41630.260416666664</c:v>
                </c:pt>
                <c:pt idx="218">
                  <c:v>41630.270833333336</c:v>
                </c:pt>
                <c:pt idx="219">
                  <c:v>41630.28125</c:v>
                </c:pt>
                <c:pt idx="220">
                  <c:v>41630.291666666664</c:v>
                </c:pt>
                <c:pt idx="221">
                  <c:v>41630.302083333336</c:v>
                </c:pt>
                <c:pt idx="222">
                  <c:v>41630.3125</c:v>
                </c:pt>
                <c:pt idx="223">
                  <c:v>41630.322916666664</c:v>
                </c:pt>
                <c:pt idx="224">
                  <c:v>41630.333333333336</c:v>
                </c:pt>
                <c:pt idx="225">
                  <c:v>41630.34375</c:v>
                </c:pt>
                <c:pt idx="226">
                  <c:v>41630.354166666664</c:v>
                </c:pt>
                <c:pt idx="227">
                  <c:v>41630.364583333336</c:v>
                </c:pt>
                <c:pt idx="228">
                  <c:v>41630.375</c:v>
                </c:pt>
                <c:pt idx="229">
                  <c:v>41630.385416666664</c:v>
                </c:pt>
                <c:pt idx="230">
                  <c:v>41630.395833333336</c:v>
                </c:pt>
                <c:pt idx="231">
                  <c:v>41630.40625</c:v>
                </c:pt>
                <c:pt idx="232">
                  <c:v>41630.416666666664</c:v>
                </c:pt>
                <c:pt idx="233">
                  <c:v>41630.427083333336</c:v>
                </c:pt>
                <c:pt idx="234">
                  <c:v>41630.4375</c:v>
                </c:pt>
                <c:pt idx="235">
                  <c:v>41630.447916666664</c:v>
                </c:pt>
                <c:pt idx="236">
                  <c:v>41630.458333333336</c:v>
                </c:pt>
                <c:pt idx="237">
                  <c:v>41630.46875</c:v>
                </c:pt>
                <c:pt idx="238">
                  <c:v>41630.479166666664</c:v>
                </c:pt>
                <c:pt idx="239">
                  <c:v>41630.489583333336</c:v>
                </c:pt>
                <c:pt idx="240">
                  <c:v>41630.5</c:v>
                </c:pt>
                <c:pt idx="241">
                  <c:v>41630.510416666664</c:v>
                </c:pt>
                <c:pt idx="242">
                  <c:v>41630.520833333336</c:v>
                </c:pt>
                <c:pt idx="243">
                  <c:v>41630.53125</c:v>
                </c:pt>
                <c:pt idx="244">
                  <c:v>41630.541666666664</c:v>
                </c:pt>
                <c:pt idx="245">
                  <c:v>41630.552083333336</c:v>
                </c:pt>
                <c:pt idx="246">
                  <c:v>41630.5625</c:v>
                </c:pt>
                <c:pt idx="247">
                  <c:v>41630.572916666664</c:v>
                </c:pt>
                <c:pt idx="248">
                  <c:v>41630.583333333336</c:v>
                </c:pt>
                <c:pt idx="249">
                  <c:v>41630.59375</c:v>
                </c:pt>
                <c:pt idx="250">
                  <c:v>41630.604166666664</c:v>
                </c:pt>
                <c:pt idx="251">
                  <c:v>41630.614583333336</c:v>
                </c:pt>
                <c:pt idx="252">
                  <c:v>41630.625</c:v>
                </c:pt>
                <c:pt idx="253">
                  <c:v>41630.635416666664</c:v>
                </c:pt>
                <c:pt idx="254">
                  <c:v>41630.645833333336</c:v>
                </c:pt>
                <c:pt idx="255">
                  <c:v>41630.65625</c:v>
                </c:pt>
                <c:pt idx="256">
                  <c:v>41630.666666666664</c:v>
                </c:pt>
                <c:pt idx="257">
                  <c:v>41630.677083333336</c:v>
                </c:pt>
                <c:pt idx="258">
                  <c:v>41630.6875</c:v>
                </c:pt>
                <c:pt idx="259">
                  <c:v>41630.697916666664</c:v>
                </c:pt>
                <c:pt idx="260">
                  <c:v>41630.708333333336</c:v>
                </c:pt>
                <c:pt idx="261">
                  <c:v>41630.71875</c:v>
                </c:pt>
                <c:pt idx="262">
                  <c:v>41630.729166666664</c:v>
                </c:pt>
                <c:pt idx="263">
                  <c:v>41630.739583333336</c:v>
                </c:pt>
                <c:pt idx="264">
                  <c:v>41630.75</c:v>
                </c:pt>
                <c:pt idx="265">
                  <c:v>41630.760416666664</c:v>
                </c:pt>
                <c:pt idx="266">
                  <c:v>41630.770833333336</c:v>
                </c:pt>
                <c:pt idx="267">
                  <c:v>41630.78125</c:v>
                </c:pt>
                <c:pt idx="268">
                  <c:v>41630.791666666664</c:v>
                </c:pt>
                <c:pt idx="269">
                  <c:v>41630.802083333336</c:v>
                </c:pt>
                <c:pt idx="270">
                  <c:v>41630.8125</c:v>
                </c:pt>
                <c:pt idx="271">
                  <c:v>41630.822916666664</c:v>
                </c:pt>
                <c:pt idx="272">
                  <c:v>41630.833333333336</c:v>
                </c:pt>
                <c:pt idx="273">
                  <c:v>41630.84375</c:v>
                </c:pt>
                <c:pt idx="274">
                  <c:v>41630.854166666664</c:v>
                </c:pt>
                <c:pt idx="275">
                  <c:v>41630.864583333336</c:v>
                </c:pt>
                <c:pt idx="276">
                  <c:v>41630.875</c:v>
                </c:pt>
                <c:pt idx="277">
                  <c:v>41630.885416666664</c:v>
                </c:pt>
                <c:pt idx="278">
                  <c:v>41630.895833333336</c:v>
                </c:pt>
                <c:pt idx="279">
                  <c:v>41630.90625</c:v>
                </c:pt>
                <c:pt idx="280">
                  <c:v>41630.916666666664</c:v>
                </c:pt>
                <c:pt idx="281">
                  <c:v>41630.927083333336</c:v>
                </c:pt>
                <c:pt idx="282">
                  <c:v>41630.9375</c:v>
                </c:pt>
                <c:pt idx="283">
                  <c:v>41630.947916666664</c:v>
                </c:pt>
                <c:pt idx="284">
                  <c:v>41630.958333333336</c:v>
                </c:pt>
                <c:pt idx="285">
                  <c:v>41630.96875</c:v>
                </c:pt>
                <c:pt idx="286">
                  <c:v>41630.979166666664</c:v>
                </c:pt>
                <c:pt idx="287">
                  <c:v>41630.989583333336</c:v>
                </c:pt>
                <c:pt idx="288">
                  <c:v>41631</c:v>
                </c:pt>
                <c:pt idx="289">
                  <c:v>41631.010416666664</c:v>
                </c:pt>
                <c:pt idx="290">
                  <c:v>41631.020833333336</c:v>
                </c:pt>
                <c:pt idx="291">
                  <c:v>41631.03125</c:v>
                </c:pt>
                <c:pt idx="292">
                  <c:v>41631.041666666664</c:v>
                </c:pt>
                <c:pt idx="293">
                  <c:v>41631.052083333336</c:v>
                </c:pt>
                <c:pt idx="294">
                  <c:v>41631.0625</c:v>
                </c:pt>
                <c:pt idx="295">
                  <c:v>41631.072916666664</c:v>
                </c:pt>
                <c:pt idx="296">
                  <c:v>41631.083333333336</c:v>
                </c:pt>
                <c:pt idx="297">
                  <c:v>41631.09375</c:v>
                </c:pt>
                <c:pt idx="298">
                  <c:v>41631.104166666664</c:v>
                </c:pt>
                <c:pt idx="299">
                  <c:v>41631.114583333336</c:v>
                </c:pt>
                <c:pt idx="300">
                  <c:v>41631.125</c:v>
                </c:pt>
                <c:pt idx="301">
                  <c:v>41631.135416666664</c:v>
                </c:pt>
                <c:pt idx="302">
                  <c:v>41631.145833333336</c:v>
                </c:pt>
                <c:pt idx="303">
                  <c:v>41631.15625</c:v>
                </c:pt>
                <c:pt idx="304">
                  <c:v>41631.166666666664</c:v>
                </c:pt>
                <c:pt idx="305">
                  <c:v>41631.177083333336</c:v>
                </c:pt>
                <c:pt idx="306">
                  <c:v>41631.1875</c:v>
                </c:pt>
                <c:pt idx="307">
                  <c:v>41631.197916666664</c:v>
                </c:pt>
                <c:pt idx="308">
                  <c:v>41631.208333333336</c:v>
                </c:pt>
                <c:pt idx="309">
                  <c:v>41631.21875</c:v>
                </c:pt>
                <c:pt idx="310">
                  <c:v>41631.229166666664</c:v>
                </c:pt>
                <c:pt idx="311">
                  <c:v>41631.239583333336</c:v>
                </c:pt>
                <c:pt idx="312">
                  <c:v>41631.25</c:v>
                </c:pt>
                <c:pt idx="313">
                  <c:v>41631.260416666664</c:v>
                </c:pt>
                <c:pt idx="314">
                  <c:v>41631.270833333336</c:v>
                </c:pt>
                <c:pt idx="315">
                  <c:v>41631.28125</c:v>
                </c:pt>
                <c:pt idx="316">
                  <c:v>41631.291666666664</c:v>
                </c:pt>
                <c:pt idx="317">
                  <c:v>41631.302083333336</c:v>
                </c:pt>
                <c:pt idx="318">
                  <c:v>41631.3125</c:v>
                </c:pt>
                <c:pt idx="319">
                  <c:v>41631.322916666664</c:v>
                </c:pt>
                <c:pt idx="320">
                  <c:v>41631.333333333336</c:v>
                </c:pt>
                <c:pt idx="321">
                  <c:v>41631.34375</c:v>
                </c:pt>
                <c:pt idx="322">
                  <c:v>41631.354166666664</c:v>
                </c:pt>
                <c:pt idx="323">
                  <c:v>41631.364583333336</c:v>
                </c:pt>
                <c:pt idx="324">
                  <c:v>41631.375</c:v>
                </c:pt>
                <c:pt idx="325">
                  <c:v>41631.385416666664</c:v>
                </c:pt>
                <c:pt idx="326">
                  <c:v>41631.395833333336</c:v>
                </c:pt>
                <c:pt idx="327">
                  <c:v>41631.40625</c:v>
                </c:pt>
                <c:pt idx="328">
                  <c:v>41631.416666666664</c:v>
                </c:pt>
                <c:pt idx="329">
                  <c:v>41631.427083333336</c:v>
                </c:pt>
                <c:pt idx="330">
                  <c:v>41631.4375</c:v>
                </c:pt>
                <c:pt idx="331">
                  <c:v>41631.447916666664</c:v>
                </c:pt>
                <c:pt idx="332">
                  <c:v>41631.458333333336</c:v>
                </c:pt>
                <c:pt idx="333">
                  <c:v>41631.46875</c:v>
                </c:pt>
                <c:pt idx="334">
                  <c:v>41631.479166666664</c:v>
                </c:pt>
                <c:pt idx="335">
                  <c:v>41631.489583333336</c:v>
                </c:pt>
                <c:pt idx="336">
                  <c:v>41631.5</c:v>
                </c:pt>
                <c:pt idx="337">
                  <c:v>41631.510416666664</c:v>
                </c:pt>
                <c:pt idx="338">
                  <c:v>41631.520833333336</c:v>
                </c:pt>
                <c:pt idx="339">
                  <c:v>41631.53125</c:v>
                </c:pt>
                <c:pt idx="340">
                  <c:v>41631.541666666664</c:v>
                </c:pt>
                <c:pt idx="341">
                  <c:v>41631.552083333336</c:v>
                </c:pt>
                <c:pt idx="342">
                  <c:v>41631.5625</c:v>
                </c:pt>
                <c:pt idx="343">
                  <c:v>41631.572916666664</c:v>
                </c:pt>
                <c:pt idx="344">
                  <c:v>41631.583333333336</c:v>
                </c:pt>
                <c:pt idx="345">
                  <c:v>41631.59375</c:v>
                </c:pt>
                <c:pt idx="346">
                  <c:v>41631.604166666664</c:v>
                </c:pt>
                <c:pt idx="347">
                  <c:v>41631.614583333336</c:v>
                </c:pt>
                <c:pt idx="348">
                  <c:v>41631.625</c:v>
                </c:pt>
                <c:pt idx="349">
                  <c:v>41631.635416666664</c:v>
                </c:pt>
                <c:pt idx="350">
                  <c:v>41631.645833333336</c:v>
                </c:pt>
                <c:pt idx="351">
                  <c:v>41631.65625</c:v>
                </c:pt>
                <c:pt idx="352">
                  <c:v>41631.666666666664</c:v>
                </c:pt>
                <c:pt idx="353">
                  <c:v>41631.677083333336</c:v>
                </c:pt>
                <c:pt idx="354">
                  <c:v>41631.6875</c:v>
                </c:pt>
                <c:pt idx="355">
                  <c:v>41631.697916666664</c:v>
                </c:pt>
                <c:pt idx="356">
                  <c:v>41631.708333333336</c:v>
                </c:pt>
                <c:pt idx="357">
                  <c:v>41631.71875</c:v>
                </c:pt>
                <c:pt idx="358">
                  <c:v>41631.729166666664</c:v>
                </c:pt>
                <c:pt idx="359">
                  <c:v>41631.739583333336</c:v>
                </c:pt>
                <c:pt idx="360">
                  <c:v>41631.75</c:v>
                </c:pt>
                <c:pt idx="361">
                  <c:v>41631.760416666664</c:v>
                </c:pt>
                <c:pt idx="362">
                  <c:v>41631.770833333336</c:v>
                </c:pt>
                <c:pt idx="363">
                  <c:v>41631.78125</c:v>
                </c:pt>
                <c:pt idx="364">
                  <c:v>41631.791666666664</c:v>
                </c:pt>
                <c:pt idx="365">
                  <c:v>41631.802083333336</c:v>
                </c:pt>
                <c:pt idx="366">
                  <c:v>41631.8125</c:v>
                </c:pt>
                <c:pt idx="367">
                  <c:v>41631.822916666664</c:v>
                </c:pt>
                <c:pt idx="368">
                  <c:v>41631.833333333336</c:v>
                </c:pt>
                <c:pt idx="369">
                  <c:v>41631.84375</c:v>
                </c:pt>
                <c:pt idx="370">
                  <c:v>41631.854166666664</c:v>
                </c:pt>
                <c:pt idx="371">
                  <c:v>41631.864583333336</c:v>
                </c:pt>
                <c:pt idx="372">
                  <c:v>41631.875</c:v>
                </c:pt>
                <c:pt idx="373">
                  <c:v>41631.885416666664</c:v>
                </c:pt>
                <c:pt idx="374">
                  <c:v>41631.895833333336</c:v>
                </c:pt>
                <c:pt idx="375">
                  <c:v>41631.90625</c:v>
                </c:pt>
                <c:pt idx="376">
                  <c:v>41631.916666666664</c:v>
                </c:pt>
                <c:pt idx="377">
                  <c:v>41631.927083333336</c:v>
                </c:pt>
                <c:pt idx="378">
                  <c:v>41631.9375</c:v>
                </c:pt>
                <c:pt idx="379">
                  <c:v>41631.947916666664</c:v>
                </c:pt>
                <c:pt idx="380">
                  <c:v>41631.958333333336</c:v>
                </c:pt>
                <c:pt idx="381">
                  <c:v>41631.96875</c:v>
                </c:pt>
                <c:pt idx="382">
                  <c:v>41631.979166666664</c:v>
                </c:pt>
                <c:pt idx="383">
                  <c:v>41631.989583333336</c:v>
                </c:pt>
                <c:pt idx="384">
                  <c:v>41632</c:v>
                </c:pt>
                <c:pt idx="385">
                  <c:v>41632.010416666664</c:v>
                </c:pt>
                <c:pt idx="386">
                  <c:v>41632.020833333336</c:v>
                </c:pt>
                <c:pt idx="387">
                  <c:v>41632.03125</c:v>
                </c:pt>
                <c:pt idx="388">
                  <c:v>41632.041666666664</c:v>
                </c:pt>
                <c:pt idx="389">
                  <c:v>41632.052083333336</c:v>
                </c:pt>
                <c:pt idx="390">
                  <c:v>41632.0625</c:v>
                </c:pt>
                <c:pt idx="391">
                  <c:v>41632.072916666664</c:v>
                </c:pt>
                <c:pt idx="392">
                  <c:v>41632.083333333336</c:v>
                </c:pt>
                <c:pt idx="393">
                  <c:v>41632.09375</c:v>
                </c:pt>
                <c:pt idx="394">
                  <c:v>41632.104166666664</c:v>
                </c:pt>
                <c:pt idx="395">
                  <c:v>41632.114583333336</c:v>
                </c:pt>
                <c:pt idx="396">
                  <c:v>41632.125</c:v>
                </c:pt>
                <c:pt idx="397">
                  <c:v>41632.135416666664</c:v>
                </c:pt>
                <c:pt idx="398">
                  <c:v>41632.145833333336</c:v>
                </c:pt>
                <c:pt idx="399">
                  <c:v>41632.15625</c:v>
                </c:pt>
                <c:pt idx="400">
                  <c:v>41632.166666666664</c:v>
                </c:pt>
                <c:pt idx="401">
                  <c:v>41632.177083333336</c:v>
                </c:pt>
                <c:pt idx="402">
                  <c:v>41632.1875</c:v>
                </c:pt>
                <c:pt idx="403">
                  <c:v>41632.197916666664</c:v>
                </c:pt>
                <c:pt idx="404">
                  <c:v>41632.208333333336</c:v>
                </c:pt>
                <c:pt idx="405">
                  <c:v>41632.21875</c:v>
                </c:pt>
                <c:pt idx="406">
                  <c:v>41632.229166666664</c:v>
                </c:pt>
                <c:pt idx="407">
                  <c:v>41632.239583333336</c:v>
                </c:pt>
                <c:pt idx="408">
                  <c:v>41632.25</c:v>
                </c:pt>
                <c:pt idx="409">
                  <c:v>41632.260416666664</c:v>
                </c:pt>
                <c:pt idx="410">
                  <c:v>41632.270833333336</c:v>
                </c:pt>
                <c:pt idx="411">
                  <c:v>41632.28125</c:v>
                </c:pt>
                <c:pt idx="412">
                  <c:v>41632.291666666664</c:v>
                </c:pt>
                <c:pt idx="413">
                  <c:v>41632.302083333336</c:v>
                </c:pt>
                <c:pt idx="414">
                  <c:v>41632.3125</c:v>
                </c:pt>
                <c:pt idx="415">
                  <c:v>41632.322916666664</c:v>
                </c:pt>
                <c:pt idx="416">
                  <c:v>41632.333333333336</c:v>
                </c:pt>
                <c:pt idx="417">
                  <c:v>41632.34375</c:v>
                </c:pt>
                <c:pt idx="418">
                  <c:v>41632.354166666664</c:v>
                </c:pt>
                <c:pt idx="419">
                  <c:v>41632.364583333336</c:v>
                </c:pt>
                <c:pt idx="420">
                  <c:v>41632.375</c:v>
                </c:pt>
                <c:pt idx="421">
                  <c:v>41632.385416666664</c:v>
                </c:pt>
                <c:pt idx="422">
                  <c:v>41632.395833333336</c:v>
                </c:pt>
                <c:pt idx="423">
                  <c:v>41632.40625</c:v>
                </c:pt>
                <c:pt idx="424">
                  <c:v>41632.416666666664</c:v>
                </c:pt>
                <c:pt idx="425">
                  <c:v>41632.427083333336</c:v>
                </c:pt>
                <c:pt idx="426">
                  <c:v>41632.4375</c:v>
                </c:pt>
                <c:pt idx="427">
                  <c:v>41632.447916666664</c:v>
                </c:pt>
                <c:pt idx="428">
                  <c:v>41632.458333333336</c:v>
                </c:pt>
                <c:pt idx="429">
                  <c:v>41632.46875</c:v>
                </c:pt>
                <c:pt idx="430">
                  <c:v>41632.479166666664</c:v>
                </c:pt>
                <c:pt idx="431">
                  <c:v>41632.489583333336</c:v>
                </c:pt>
                <c:pt idx="432">
                  <c:v>41632.5</c:v>
                </c:pt>
                <c:pt idx="433">
                  <c:v>41632.510416666664</c:v>
                </c:pt>
                <c:pt idx="434">
                  <c:v>41632.520833333336</c:v>
                </c:pt>
                <c:pt idx="435">
                  <c:v>41632.53125</c:v>
                </c:pt>
                <c:pt idx="436">
                  <c:v>41632.541666666664</c:v>
                </c:pt>
                <c:pt idx="437">
                  <c:v>41632.552083333336</c:v>
                </c:pt>
                <c:pt idx="438">
                  <c:v>41632.5625</c:v>
                </c:pt>
                <c:pt idx="439">
                  <c:v>41632.572916666664</c:v>
                </c:pt>
                <c:pt idx="440">
                  <c:v>41632.583333333336</c:v>
                </c:pt>
                <c:pt idx="441">
                  <c:v>41632.59375</c:v>
                </c:pt>
                <c:pt idx="442">
                  <c:v>41632.604166666664</c:v>
                </c:pt>
                <c:pt idx="443">
                  <c:v>41632.614583333336</c:v>
                </c:pt>
                <c:pt idx="444">
                  <c:v>41632.625</c:v>
                </c:pt>
                <c:pt idx="445">
                  <c:v>41632.635416666664</c:v>
                </c:pt>
                <c:pt idx="446">
                  <c:v>41632.645833333336</c:v>
                </c:pt>
                <c:pt idx="447">
                  <c:v>41632.65625</c:v>
                </c:pt>
                <c:pt idx="448">
                  <c:v>41632.666666666664</c:v>
                </c:pt>
                <c:pt idx="449">
                  <c:v>41632.677083333336</c:v>
                </c:pt>
                <c:pt idx="450">
                  <c:v>41632.6875</c:v>
                </c:pt>
                <c:pt idx="451">
                  <c:v>41632.697916666664</c:v>
                </c:pt>
                <c:pt idx="452">
                  <c:v>41632.708333333336</c:v>
                </c:pt>
                <c:pt idx="453">
                  <c:v>41632.71875</c:v>
                </c:pt>
                <c:pt idx="454">
                  <c:v>41632.729166666664</c:v>
                </c:pt>
                <c:pt idx="455">
                  <c:v>41632.739583333336</c:v>
                </c:pt>
                <c:pt idx="456">
                  <c:v>41632.75</c:v>
                </c:pt>
                <c:pt idx="457">
                  <c:v>41632.760416666664</c:v>
                </c:pt>
                <c:pt idx="458">
                  <c:v>41632.770833333336</c:v>
                </c:pt>
                <c:pt idx="459">
                  <c:v>41632.78125</c:v>
                </c:pt>
                <c:pt idx="460">
                  <c:v>41632.791666666664</c:v>
                </c:pt>
                <c:pt idx="461">
                  <c:v>41632.802083333336</c:v>
                </c:pt>
                <c:pt idx="462">
                  <c:v>41632.8125</c:v>
                </c:pt>
                <c:pt idx="463">
                  <c:v>41632.822916666664</c:v>
                </c:pt>
                <c:pt idx="464">
                  <c:v>41632.833333333336</c:v>
                </c:pt>
                <c:pt idx="465">
                  <c:v>41632.84375</c:v>
                </c:pt>
                <c:pt idx="466">
                  <c:v>41632.854166666664</c:v>
                </c:pt>
                <c:pt idx="467">
                  <c:v>41632.864583333336</c:v>
                </c:pt>
                <c:pt idx="468">
                  <c:v>41632.875</c:v>
                </c:pt>
                <c:pt idx="469">
                  <c:v>41632.885416666664</c:v>
                </c:pt>
                <c:pt idx="470">
                  <c:v>41632.895833333336</c:v>
                </c:pt>
                <c:pt idx="471">
                  <c:v>41632.90625</c:v>
                </c:pt>
                <c:pt idx="472">
                  <c:v>41632.916666666664</c:v>
                </c:pt>
                <c:pt idx="473">
                  <c:v>41632.927083333336</c:v>
                </c:pt>
                <c:pt idx="474">
                  <c:v>41632.9375</c:v>
                </c:pt>
                <c:pt idx="475">
                  <c:v>41632.947916666664</c:v>
                </c:pt>
                <c:pt idx="476">
                  <c:v>41632.958333333336</c:v>
                </c:pt>
                <c:pt idx="477">
                  <c:v>41632.96875</c:v>
                </c:pt>
                <c:pt idx="478">
                  <c:v>41632.979166666664</c:v>
                </c:pt>
                <c:pt idx="479">
                  <c:v>41632.989583333336</c:v>
                </c:pt>
                <c:pt idx="480">
                  <c:v>41633</c:v>
                </c:pt>
                <c:pt idx="481">
                  <c:v>41633.010416666664</c:v>
                </c:pt>
                <c:pt idx="482">
                  <c:v>41633.020833333336</c:v>
                </c:pt>
                <c:pt idx="483">
                  <c:v>41633.03125</c:v>
                </c:pt>
                <c:pt idx="484">
                  <c:v>41633.041666666664</c:v>
                </c:pt>
                <c:pt idx="485">
                  <c:v>41633.052083333336</c:v>
                </c:pt>
                <c:pt idx="486">
                  <c:v>41633.0625</c:v>
                </c:pt>
                <c:pt idx="487">
                  <c:v>41633.072916666664</c:v>
                </c:pt>
                <c:pt idx="488">
                  <c:v>41633.083333333336</c:v>
                </c:pt>
                <c:pt idx="489">
                  <c:v>41633.09375</c:v>
                </c:pt>
                <c:pt idx="490">
                  <c:v>41633.104166666664</c:v>
                </c:pt>
                <c:pt idx="491">
                  <c:v>41633.114583333336</c:v>
                </c:pt>
                <c:pt idx="492">
                  <c:v>41633.125</c:v>
                </c:pt>
                <c:pt idx="493">
                  <c:v>41633.135416666664</c:v>
                </c:pt>
                <c:pt idx="494">
                  <c:v>41633.145833333336</c:v>
                </c:pt>
                <c:pt idx="495">
                  <c:v>41633.15625</c:v>
                </c:pt>
                <c:pt idx="496">
                  <c:v>41633.166666666664</c:v>
                </c:pt>
                <c:pt idx="497">
                  <c:v>41633.177083333336</c:v>
                </c:pt>
                <c:pt idx="498">
                  <c:v>41633.1875</c:v>
                </c:pt>
                <c:pt idx="499">
                  <c:v>41633.197916666664</c:v>
                </c:pt>
                <c:pt idx="500">
                  <c:v>41633.208333333336</c:v>
                </c:pt>
                <c:pt idx="501">
                  <c:v>41633.21875</c:v>
                </c:pt>
                <c:pt idx="502">
                  <c:v>41633.229166666664</c:v>
                </c:pt>
                <c:pt idx="503">
                  <c:v>41633.239583333336</c:v>
                </c:pt>
                <c:pt idx="504">
                  <c:v>41633.25</c:v>
                </c:pt>
                <c:pt idx="505">
                  <c:v>41633.260416666664</c:v>
                </c:pt>
                <c:pt idx="506">
                  <c:v>41633.270833333336</c:v>
                </c:pt>
                <c:pt idx="507">
                  <c:v>41633.28125</c:v>
                </c:pt>
                <c:pt idx="508">
                  <c:v>41633.291666666664</c:v>
                </c:pt>
                <c:pt idx="509">
                  <c:v>41633.302083333336</c:v>
                </c:pt>
                <c:pt idx="510">
                  <c:v>41633.3125</c:v>
                </c:pt>
                <c:pt idx="511">
                  <c:v>41633.322916666664</c:v>
                </c:pt>
                <c:pt idx="512">
                  <c:v>41633.333333333336</c:v>
                </c:pt>
                <c:pt idx="513">
                  <c:v>41633.34375</c:v>
                </c:pt>
                <c:pt idx="514">
                  <c:v>41633.354166666664</c:v>
                </c:pt>
                <c:pt idx="515">
                  <c:v>41633.364583333336</c:v>
                </c:pt>
                <c:pt idx="516">
                  <c:v>41633.375</c:v>
                </c:pt>
                <c:pt idx="517">
                  <c:v>41633.385416666664</c:v>
                </c:pt>
                <c:pt idx="518">
                  <c:v>41633.395833333336</c:v>
                </c:pt>
                <c:pt idx="519">
                  <c:v>41633.40625</c:v>
                </c:pt>
                <c:pt idx="520">
                  <c:v>41633.416666666664</c:v>
                </c:pt>
                <c:pt idx="521">
                  <c:v>41633.427083333336</c:v>
                </c:pt>
                <c:pt idx="522">
                  <c:v>41633.4375</c:v>
                </c:pt>
                <c:pt idx="523">
                  <c:v>41633.447916666664</c:v>
                </c:pt>
                <c:pt idx="524">
                  <c:v>41633.458333333336</c:v>
                </c:pt>
                <c:pt idx="525">
                  <c:v>41633.46875</c:v>
                </c:pt>
                <c:pt idx="526">
                  <c:v>41633.479166666664</c:v>
                </c:pt>
                <c:pt idx="527">
                  <c:v>41633.489583333336</c:v>
                </c:pt>
                <c:pt idx="528">
                  <c:v>41633.5</c:v>
                </c:pt>
                <c:pt idx="529">
                  <c:v>41633.510416666664</c:v>
                </c:pt>
                <c:pt idx="530">
                  <c:v>41633.520833333336</c:v>
                </c:pt>
                <c:pt idx="531">
                  <c:v>41633.53125</c:v>
                </c:pt>
                <c:pt idx="532">
                  <c:v>41633.541666666664</c:v>
                </c:pt>
                <c:pt idx="533">
                  <c:v>41633.552083333336</c:v>
                </c:pt>
                <c:pt idx="534">
                  <c:v>41633.5625</c:v>
                </c:pt>
                <c:pt idx="535">
                  <c:v>41633.572916666664</c:v>
                </c:pt>
                <c:pt idx="536">
                  <c:v>41633.583333333336</c:v>
                </c:pt>
                <c:pt idx="537">
                  <c:v>41633.59375</c:v>
                </c:pt>
                <c:pt idx="538">
                  <c:v>41633.604166666664</c:v>
                </c:pt>
                <c:pt idx="539">
                  <c:v>41633.614583333336</c:v>
                </c:pt>
                <c:pt idx="540">
                  <c:v>41633.625</c:v>
                </c:pt>
                <c:pt idx="541">
                  <c:v>41633.635416666664</c:v>
                </c:pt>
                <c:pt idx="542">
                  <c:v>41633.645833333336</c:v>
                </c:pt>
                <c:pt idx="543">
                  <c:v>41633.65625</c:v>
                </c:pt>
                <c:pt idx="544">
                  <c:v>41633.666666666664</c:v>
                </c:pt>
                <c:pt idx="545">
                  <c:v>41633.677083333336</c:v>
                </c:pt>
                <c:pt idx="546">
                  <c:v>41633.6875</c:v>
                </c:pt>
                <c:pt idx="547">
                  <c:v>41633.697916666664</c:v>
                </c:pt>
                <c:pt idx="548">
                  <c:v>41633.708333333336</c:v>
                </c:pt>
                <c:pt idx="549">
                  <c:v>41633.71875</c:v>
                </c:pt>
                <c:pt idx="550">
                  <c:v>41633.729166666664</c:v>
                </c:pt>
                <c:pt idx="551">
                  <c:v>41633.739583333336</c:v>
                </c:pt>
                <c:pt idx="552">
                  <c:v>41633.75</c:v>
                </c:pt>
                <c:pt idx="553">
                  <c:v>41633.760416666664</c:v>
                </c:pt>
                <c:pt idx="554">
                  <c:v>41633.770833333336</c:v>
                </c:pt>
                <c:pt idx="555">
                  <c:v>41633.78125</c:v>
                </c:pt>
                <c:pt idx="556">
                  <c:v>41633.791666666664</c:v>
                </c:pt>
                <c:pt idx="557">
                  <c:v>41633.802083333336</c:v>
                </c:pt>
                <c:pt idx="558">
                  <c:v>41633.8125</c:v>
                </c:pt>
                <c:pt idx="559">
                  <c:v>41633.822916666664</c:v>
                </c:pt>
                <c:pt idx="560">
                  <c:v>41633.833333333336</c:v>
                </c:pt>
                <c:pt idx="561">
                  <c:v>41633.84375</c:v>
                </c:pt>
                <c:pt idx="562">
                  <c:v>41633.854166666664</c:v>
                </c:pt>
                <c:pt idx="563">
                  <c:v>41633.864583333336</c:v>
                </c:pt>
                <c:pt idx="564">
                  <c:v>41633.875</c:v>
                </c:pt>
                <c:pt idx="565">
                  <c:v>41633.885416666664</c:v>
                </c:pt>
                <c:pt idx="566">
                  <c:v>41633.895833333336</c:v>
                </c:pt>
                <c:pt idx="567">
                  <c:v>41633.90625</c:v>
                </c:pt>
                <c:pt idx="568">
                  <c:v>41633.916666666664</c:v>
                </c:pt>
                <c:pt idx="569">
                  <c:v>41633.927083333336</c:v>
                </c:pt>
                <c:pt idx="570">
                  <c:v>41633.9375</c:v>
                </c:pt>
                <c:pt idx="571">
                  <c:v>41633.947916666664</c:v>
                </c:pt>
                <c:pt idx="572">
                  <c:v>41633.958333333336</c:v>
                </c:pt>
                <c:pt idx="573">
                  <c:v>41633.96875</c:v>
                </c:pt>
                <c:pt idx="574">
                  <c:v>41633.979166666664</c:v>
                </c:pt>
                <c:pt idx="575">
                  <c:v>41633.989583333336</c:v>
                </c:pt>
                <c:pt idx="576">
                  <c:v>41634</c:v>
                </c:pt>
                <c:pt idx="577">
                  <c:v>41634.010416666664</c:v>
                </c:pt>
                <c:pt idx="578">
                  <c:v>41634.020833333336</c:v>
                </c:pt>
                <c:pt idx="579">
                  <c:v>41634.03125</c:v>
                </c:pt>
                <c:pt idx="580">
                  <c:v>41634.041666666664</c:v>
                </c:pt>
                <c:pt idx="581">
                  <c:v>41634.052083333336</c:v>
                </c:pt>
                <c:pt idx="582">
                  <c:v>41634.0625</c:v>
                </c:pt>
                <c:pt idx="583">
                  <c:v>41634.072916666664</c:v>
                </c:pt>
                <c:pt idx="584">
                  <c:v>41634.083333333336</c:v>
                </c:pt>
                <c:pt idx="585">
                  <c:v>41634.09375</c:v>
                </c:pt>
                <c:pt idx="586">
                  <c:v>41634.104166666664</c:v>
                </c:pt>
                <c:pt idx="587">
                  <c:v>41634.114583333336</c:v>
                </c:pt>
                <c:pt idx="588">
                  <c:v>41634.125</c:v>
                </c:pt>
                <c:pt idx="589">
                  <c:v>41634.135416666664</c:v>
                </c:pt>
                <c:pt idx="590">
                  <c:v>41634.145833333336</c:v>
                </c:pt>
                <c:pt idx="591">
                  <c:v>41634.15625</c:v>
                </c:pt>
                <c:pt idx="592">
                  <c:v>41634.166666666664</c:v>
                </c:pt>
                <c:pt idx="593">
                  <c:v>41634.177083333336</c:v>
                </c:pt>
                <c:pt idx="594">
                  <c:v>41634.1875</c:v>
                </c:pt>
                <c:pt idx="595">
                  <c:v>41634.197916666664</c:v>
                </c:pt>
                <c:pt idx="596">
                  <c:v>41634.208333333336</c:v>
                </c:pt>
                <c:pt idx="597">
                  <c:v>41634.21875</c:v>
                </c:pt>
                <c:pt idx="598">
                  <c:v>41634.229166666664</c:v>
                </c:pt>
                <c:pt idx="599">
                  <c:v>41634.239583333336</c:v>
                </c:pt>
                <c:pt idx="600">
                  <c:v>41634.25</c:v>
                </c:pt>
                <c:pt idx="601">
                  <c:v>41634.260416666664</c:v>
                </c:pt>
                <c:pt idx="602">
                  <c:v>41634.270833333336</c:v>
                </c:pt>
                <c:pt idx="603">
                  <c:v>41634.28125</c:v>
                </c:pt>
                <c:pt idx="604">
                  <c:v>41634.291666666664</c:v>
                </c:pt>
                <c:pt idx="605">
                  <c:v>41634.302083333336</c:v>
                </c:pt>
                <c:pt idx="606">
                  <c:v>41634.3125</c:v>
                </c:pt>
                <c:pt idx="607">
                  <c:v>41634.322916666664</c:v>
                </c:pt>
                <c:pt idx="608">
                  <c:v>41634.333333333336</c:v>
                </c:pt>
                <c:pt idx="609">
                  <c:v>41634.34375</c:v>
                </c:pt>
                <c:pt idx="610">
                  <c:v>41634.354166666664</c:v>
                </c:pt>
                <c:pt idx="611">
                  <c:v>41634.364583333336</c:v>
                </c:pt>
                <c:pt idx="612">
                  <c:v>41634.375</c:v>
                </c:pt>
                <c:pt idx="613">
                  <c:v>41634.385416666664</c:v>
                </c:pt>
                <c:pt idx="614">
                  <c:v>41634.395833333336</c:v>
                </c:pt>
                <c:pt idx="615">
                  <c:v>41634.40625</c:v>
                </c:pt>
                <c:pt idx="616">
                  <c:v>41634.416666666664</c:v>
                </c:pt>
                <c:pt idx="617">
                  <c:v>41634.427083333336</c:v>
                </c:pt>
                <c:pt idx="618">
                  <c:v>41634.4375</c:v>
                </c:pt>
                <c:pt idx="619">
                  <c:v>41634.447916666664</c:v>
                </c:pt>
                <c:pt idx="620">
                  <c:v>41634.458333333336</c:v>
                </c:pt>
                <c:pt idx="621">
                  <c:v>41634.46875</c:v>
                </c:pt>
                <c:pt idx="622">
                  <c:v>41634.479166666664</c:v>
                </c:pt>
                <c:pt idx="623">
                  <c:v>41634.489583333336</c:v>
                </c:pt>
                <c:pt idx="624">
                  <c:v>41634.5</c:v>
                </c:pt>
                <c:pt idx="625">
                  <c:v>41634.510416666664</c:v>
                </c:pt>
                <c:pt idx="626">
                  <c:v>41634.520833333336</c:v>
                </c:pt>
                <c:pt idx="627">
                  <c:v>41634.53125</c:v>
                </c:pt>
                <c:pt idx="628">
                  <c:v>41634.541666666664</c:v>
                </c:pt>
                <c:pt idx="629">
                  <c:v>41634.552083333336</c:v>
                </c:pt>
                <c:pt idx="630">
                  <c:v>41634.5625</c:v>
                </c:pt>
                <c:pt idx="631">
                  <c:v>41634.572916666664</c:v>
                </c:pt>
                <c:pt idx="632">
                  <c:v>41634.583333333336</c:v>
                </c:pt>
                <c:pt idx="633">
                  <c:v>41634.59375</c:v>
                </c:pt>
                <c:pt idx="634">
                  <c:v>41634.604166666664</c:v>
                </c:pt>
                <c:pt idx="635">
                  <c:v>41634.614583333336</c:v>
                </c:pt>
                <c:pt idx="636">
                  <c:v>41634.625</c:v>
                </c:pt>
                <c:pt idx="637">
                  <c:v>41634.635416666664</c:v>
                </c:pt>
                <c:pt idx="638">
                  <c:v>41634.645833333336</c:v>
                </c:pt>
                <c:pt idx="639">
                  <c:v>41634.65625</c:v>
                </c:pt>
                <c:pt idx="640">
                  <c:v>41634.666666666664</c:v>
                </c:pt>
                <c:pt idx="641">
                  <c:v>41634.677083333336</c:v>
                </c:pt>
                <c:pt idx="642">
                  <c:v>41634.6875</c:v>
                </c:pt>
                <c:pt idx="643">
                  <c:v>41634.697916666664</c:v>
                </c:pt>
                <c:pt idx="644">
                  <c:v>41634.708333333336</c:v>
                </c:pt>
                <c:pt idx="645">
                  <c:v>41634.71875</c:v>
                </c:pt>
                <c:pt idx="646">
                  <c:v>41634.729166666664</c:v>
                </c:pt>
                <c:pt idx="647">
                  <c:v>41634.739583333336</c:v>
                </c:pt>
                <c:pt idx="648">
                  <c:v>41634.75</c:v>
                </c:pt>
                <c:pt idx="649">
                  <c:v>41634.760416666664</c:v>
                </c:pt>
                <c:pt idx="650">
                  <c:v>41634.770833333336</c:v>
                </c:pt>
                <c:pt idx="651">
                  <c:v>41634.78125</c:v>
                </c:pt>
                <c:pt idx="652">
                  <c:v>41634.791666666664</c:v>
                </c:pt>
                <c:pt idx="653">
                  <c:v>41634.802083333336</c:v>
                </c:pt>
                <c:pt idx="654">
                  <c:v>41634.8125</c:v>
                </c:pt>
                <c:pt idx="655">
                  <c:v>41634.822916666664</c:v>
                </c:pt>
                <c:pt idx="656">
                  <c:v>41634.833333333336</c:v>
                </c:pt>
                <c:pt idx="657">
                  <c:v>41634.84375</c:v>
                </c:pt>
                <c:pt idx="658">
                  <c:v>41634.854166666664</c:v>
                </c:pt>
                <c:pt idx="659">
                  <c:v>41634.864583333336</c:v>
                </c:pt>
                <c:pt idx="660">
                  <c:v>41634.875</c:v>
                </c:pt>
                <c:pt idx="661">
                  <c:v>41634.885416666664</c:v>
                </c:pt>
                <c:pt idx="662">
                  <c:v>41634.895833333336</c:v>
                </c:pt>
                <c:pt idx="663">
                  <c:v>41634.90625</c:v>
                </c:pt>
                <c:pt idx="664">
                  <c:v>41634.916666666664</c:v>
                </c:pt>
                <c:pt idx="665">
                  <c:v>41634.927083333336</c:v>
                </c:pt>
                <c:pt idx="666">
                  <c:v>41634.9375</c:v>
                </c:pt>
                <c:pt idx="667">
                  <c:v>41634.947916666664</c:v>
                </c:pt>
                <c:pt idx="668">
                  <c:v>41634.958333333336</c:v>
                </c:pt>
                <c:pt idx="669">
                  <c:v>41634.96875</c:v>
                </c:pt>
                <c:pt idx="670">
                  <c:v>41634.979166666664</c:v>
                </c:pt>
                <c:pt idx="671">
                  <c:v>41634.989583333336</c:v>
                </c:pt>
                <c:pt idx="672">
                  <c:v>41635</c:v>
                </c:pt>
                <c:pt idx="673">
                  <c:v>41635.010416666664</c:v>
                </c:pt>
                <c:pt idx="674">
                  <c:v>41635.020833333336</c:v>
                </c:pt>
                <c:pt idx="675">
                  <c:v>41635.03125</c:v>
                </c:pt>
                <c:pt idx="676">
                  <c:v>41635.041666666664</c:v>
                </c:pt>
                <c:pt idx="677">
                  <c:v>41635.052083333336</c:v>
                </c:pt>
                <c:pt idx="678">
                  <c:v>41635.0625</c:v>
                </c:pt>
                <c:pt idx="679">
                  <c:v>41635.072916666664</c:v>
                </c:pt>
                <c:pt idx="680">
                  <c:v>41635.083333333336</c:v>
                </c:pt>
                <c:pt idx="681">
                  <c:v>41635.09375</c:v>
                </c:pt>
                <c:pt idx="682">
                  <c:v>41635.104166666664</c:v>
                </c:pt>
                <c:pt idx="683">
                  <c:v>41635.114583333336</c:v>
                </c:pt>
                <c:pt idx="684">
                  <c:v>41635.125</c:v>
                </c:pt>
                <c:pt idx="685">
                  <c:v>41635.135416666664</c:v>
                </c:pt>
                <c:pt idx="686">
                  <c:v>41635.145833333336</c:v>
                </c:pt>
                <c:pt idx="687">
                  <c:v>41635.15625</c:v>
                </c:pt>
                <c:pt idx="688">
                  <c:v>41635.166666666664</c:v>
                </c:pt>
                <c:pt idx="689">
                  <c:v>41635.177083333336</c:v>
                </c:pt>
                <c:pt idx="690">
                  <c:v>41635.1875</c:v>
                </c:pt>
                <c:pt idx="691">
                  <c:v>41635.197916666664</c:v>
                </c:pt>
                <c:pt idx="692">
                  <c:v>41635.208333333336</c:v>
                </c:pt>
                <c:pt idx="693">
                  <c:v>41635.21875</c:v>
                </c:pt>
                <c:pt idx="694">
                  <c:v>41635.229166666664</c:v>
                </c:pt>
                <c:pt idx="695">
                  <c:v>41635.239583333336</c:v>
                </c:pt>
                <c:pt idx="696">
                  <c:v>41635.25</c:v>
                </c:pt>
                <c:pt idx="697">
                  <c:v>41635.260416666664</c:v>
                </c:pt>
                <c:pt idx="698">
                  <c:v>41635.270833333336</c:v>
                </c:pt>
                <c:pt idx="699">
                  <c:v>41635.28125</c:v>
                </c:pt>
                <c:pt idx="700">
                  <c:v>41635.291666666664</c:v>
                </c:pt>
                <c:pt idx="701">
                  <c:v>41635.302083333336</c:v>
                </c:pt>
                <c:pt idx="702">
                  <c:v>41635.3125</c:v>
                </c:pt>
                <c:pt idx="703">
                  <c:v>41635.322916666664</c:v>
                </c:pt>
                <c:pt idx="704">
                  <c:v>41635.333333333336</c:v>
                </c:pt>
                <c:pt idx="705">
                  <c:v>41635.34375</c:v>
                </c:pt>
                <c:pt idx="706">
                  <c:v>41635.354166666664</c:v>
                </c:pt>
                <c:pt idx="707">
                  <c:v>41635.364583333336</c:v>
                </c:pt>
                <c:pt idx="708">
                  <c:v>41635.375</c:v>
                </c:pt>
                <c:pt idx="709">
                  <c:v>41635.385416666664</c:v>
                </c:pt>
                <c:pt idx="710">
                  <c:v>41635.395833333336</c:v>
                </c:pt>
                <c:pt idx="711">
                  <c:v>41635.40625</c:v>
                </c:pt>
                <c:pt idx="712">
                  <c:v>41635.416666666664</c:v>
                </c:pt>
                <c:pt idx="713">
                  <c:v>41635.427083333336</c:v>
                </c:pt>
                <c:pt idx="714">
                  <c:v>41635.4375</c:v>
                </c:pt>
                <c:pt idx="715">
                  <c:v>41635.447916666664</c:v>
                </c:pt>
                <c:pt idx="716">
                  <c:v>41635.458333333336</c:v>
                </c:pt>
                <c:pt idx="717">
                  <c:v>41635.46875</c:v>
                </c:pt>
                <c:pt idx="718">
                  <c:v>41635.479166666664</c:v>
                </c:pt>
                <c:pt idx="719">
                  <c:v>41635.489583333336</c:v>
                </c:pt>
                <c:pt idx="720">
                  <c:v>41635.5</c:v>
                </c:pt>
                <c:pt idx="721">
                  <c:v>41635.510416666664</c:v>
                </c:pt>
                <c:pt idx="722">
                  <c:v>41635.520833333336</c:v>
                </c:pt>
                <c:pt idx="723">
                  <c:v>41635.53125</c:v>
                </c:pt>
                <c:pt idx="724">
                  <c:v>41635.541666666664</c:v>
                </c:pt>
                <c:pt idx="725">
                  <c:v>41635.552083333336</c:v>
                </c:pt>
                <c:pt idx="726">
                  <c:v>41635.5625</c:v>
                </c:pt>
                <c:pt idx="727">
                  <c:v>41635.572916666664</c:v>
                </c:pt>
                <c:pt idx="728">
                  <c:v>41635.583333333336</c:v>
                </c:pt>
                <c:pt idx="729">
                  <c:v>41635.59375</c:v>
                </c:pt>
                <c:pt idx="730">
                  <c:v>41635.604166666664</c:v>
                </c:pt>
                <c:pt idx="731">
                  <c:v>41635.614583333336</c:v>
                </c:pt>
                <c:pt idx="732">
                  <c:v>41635.625</c:v>
                </c:pt>
                <c:pt idx="733">
                  <c:v>41635.635416666664</c:v>
                </c:pt>
                <c:pt idx="734">
                  <c:v>41635.645833333336</c:v>
                </c:pt>
                <c:pt idx="735">
                  <c:v>41635.65625</c:v>
                </c:pt>
                <c:pt idx="736">
                  <c:v>41635.666666666664</c:v>
                </c:pt>
                <c:pt idx="737">
                  <c:v>41635.677083333336</c:v>
                </c:pt>
                <c:pt idx="738">
                  <c:v>41635.6875</c:v>
                </c:pt>
                <c:pt idx="739">
                  <c:v>41635.697916666664</c:v>
                </c:pt>
                <c:pt idx="740">
                  <c:v>41635.708333333336</c:v>
                </c:pt>
                <c:pt idx="741">
                  <c:v>41635.71875</c:v>
                </c:pt>
                <c:pt idx="742">
                  <c:v>41635.729166666664</c:v>
                </c:pt>
                <c:pt idx="743">
                  <c:v>41635.739583333336</c:v>
                </c:pt>
                <c:pt idx="744">
                  <c:v>41635.75</c:v>
                </c:pt>
                <c:pt idx="745">
                  <c:v>41635.760416666664</c:v>
                </c:pt>
                <c:pt idx="746">
                  <c:v>41635.770833333336</c:v>
                </c:pt>
                <c:pt idx="747">
                  <c:v>41635.78125</c:v>
                </c:pt>
                <c:pt idx="748">
                  <c:v>41635.791666666664</c:v>
                </c:pt>
                <c:pt idx="749">
                  <c:v>41635.802083333336</c:v>
                </c:pt>
                <c:pt idx="750">
                  <c:v>41635.8125</c:v>
                </c:pt>
                <c:pt idx="751">
                  <c:v>41635.822916666664</c:v>
                </c:pt>
                <c:pt idx="752">
                  <c:v>41635.833333333336</c:v>
                </c:pt>
                <c:pt idx="753">
                  <c:v>41635.84375</c:v>
                </c:pt>
                <c:pt idx="754">
                  <c:v>41635.854166666664</c:v>
                </c:pt>
                <c:pt idx="755">
                  <c:v>41635.864583333336</c:v>
                </c:pt>
                <c:pt idx="756">
                  <c:v>41635.875</c:v>
                </c:pt>
                <c:pt idx="757">
                  <c:v>41635.885416666664</c:v>
                </c:pt>
                <c:pt idx="758">
                  <c:v>41635.895833333336</c:v>
                </c:pt>
                <c:pt idx="759">
                  <c:v>41635.90625</c:v>
                </c:pt>
                <c:pt idx="760">
                  <c:v>41635.916666666664</c:v>
                </c:pt>
                <c:pt idx="761">
                  <c:v>41635.927083333336</c:v>
                </c:pt>
                <c:pt idx="762">
                  <c:v>41635.9375</c:v>
                </c:pt>
                <c:pt idx="763">
                  <c:v>41635.947916666664</c:v>
                </c:pt>
                <c:pt idx="764">
                  <c:v>41635.958333333336</c:v>
                </c:pt>
                <c:pt idx="765">
                  <c:v>41635.96875</c:v>
                </c:pt>
                <c:pt idx="766">
                  <c:v>41635.979166666664</c:v>
                </c:pt>
                <c:pt idx="767">
                  <c:v>41635.989583333336</c:v>
                </c:pt>
                <c:pt idx="768">
                  <c:v>41636</c:v>
                </c:pt>
                <c:pt idx="769">
                  <c:v>41636.010416666664</c:v>
                </c:pt>
                <c:pt idx="770">
                  <c:v>41636.020833333336</c:v>
                </c:pt>
                <c:pt idx="771">
                  <c:v>41636.03125</c:v>
                </c:pt>
                <c:pt idx="772">
                  <c:v>41636.041666666664</c:v>
                </c:pt>
                <c:pt idx="773">
                  <c:v>41636.052083333336</c:v>
                </c:pt>
                <c:pt idx="774">
                  <c:v>41636.0625</c:v>
                </c:pt>
                <c:pt idx="775">
                  <c:v>41636.072916666664</c:v>
                </c:pt>
                <c:pt idx="776">
                  <c:v>41636.083333333336</c:v>
                </c:pt>
                <c:pt idx="777">
                  <c:v>41636.09375</c:v>
                </c:pt>
                <c:pt idx="778">
                  <c:v>41636.104166666664</c:v>
                </c:pt>
                <c:pt idx="779">
                  <c:v>41636.114583333336</c:v>
                </c:pt>
                <c:pt idx="780">
                  <c:v>41636.125</c:v>
                </c:pt>
                <c:pt idx="781">
                  <c:v>41636.135416666664</c:v>
                </c:pt>
                <c:pt idx="782">
                  <c:v>41636.145833333336</c:v>
                </c:pt>
                <c:pt idx="783">
                  <c:v>41636.15625</c:v>
                </c:pt>
                <c:pt idx="784">
                  <c:v>41636.166666666664</c:v>
                </c:pt>
                <c:pt idx="785">
                  <c:v>41636.177083333336</c:v>
                </c:pt>
                <c:pt idx="786">
                  <c:v>41636.1875</c:v>
                </c:pt>
                <c:pt idx="787">
                  <c:v>41636.197916666664</c:v>
                </c:pt>
                <c:pt idx="788">
                  <c:v>41636.208333333336</c:v>
                </c:pt>
                <c:pt idx="789">
                  <c:v>41636.21875</c:v>
                </c:pt>
                <c:pt idx="790">
                  <c:v>41636.229166666664</c:v>
                </c:pt>
                <c:pt idx="791">
                  <c:v>41636.239583333336</c:v>
                </c:pt>
                <c:pt idx="792">
                  <c:v>41636.25</c:v>
                </c:pt>
                <c:pt idx="793">
                  <c:v>41636.260416666664</c:v>
                </c:pt>
                <c:pt idx="794">
                  <c:v>41636.270833333336</c:v>
                </c:pt>
                <c:pt idx="795">
                  <c:v>41636.28125</c:v>
                </c:pt>
                <c:pt idx="796">
                  <c:v>41636.291666666664</c:v>
                </c:pt>
                <c:pt idx="797">
                  <c:v>41636.302083333336</c:v>
                </c:pt>
                <c:pt idx="798">
                  <c:v>41636.3125</c:v>
                </c:pt>
                <c:pt idx="799">
                  <c:v>41636.322916666664</c:v>
                </c:pt>
                <c:pt idx="800">
                  <c:v>41636.333333333336</c:v>
                </c:pt>
                <c:pt idx="801">
                  <c:v>41636.34375</c:v>
                </c:pt>
                <c:pt idx="802">
                  <c:v>41636.354166666664</c:v>
                </c:pt>
                <c:pt idx="803">
                  <c:v>41636.364583333336</c:v>
                </c:pt>
                <c:pt idx="804">
                  <c:v>41636.375</c:v>
                </c:pt>
                <c:pt idx="805">
                  <c:v>41636.385416666664</c:v>
                </c:pt>
                <c:pt idx="806">
                  <c:v>41636.395833333336</c:v>
                </c:pt>
                <c:pt idx="807">
                  <c:v>41636.40625</c:v>
                </c:pt>
                <c:pt idx="808">
                  <c:v>41636.416666666664</c:v>
                </c:pt>
                <c:pt idx="809">
                  <c:v>41636.427083333336</c:v>
                </c:pt>
                <c:pt idx="810">
                  <c:v>41636.4375</c:v>
                </c:pt>
                <c:pt idx="811">
                  <c:v>41636.447916666664</c:v>
                </c:pt>
                <c:pt idx="812">
                  <c:v>41636.458333333336</c:v>
                </c:pt>
                <c:pt idx="813">
                  <c:v>41636.46875</c:v>
                </c:pt>
                <c:pt idx="814">
                  <c:v>41636.479166666664</c:v>
                </c:pt>
                <c:pt idx="815">
                  <c:v>41636.489583333336</c:v>
                </c:pt>
                <c:pt idx="816">
                  <c:v>41636.5</c:v>
                </c:pt>
                <c:pt idx="817">
                  <c:v>41636.510416666664</c:v>
                </c:pt>
                <c:pt idx="818">
                  <c:v>41636.520833333336</c:v>
                </c:pt>
                <c:pt idx="819">
                  <c:v>41636.53125</c:v>
                </c:pt>
                <c:pt idx="820">
                  <c:v>41636.541666666664</c:v>
                </c:pt>
                <c:pt idx="821">
                  <c:v>41636.552083333336</c:v>
                </c:pt>
                <c:pt idx="822">
                  <c:v>41636.5625</c:v>
                </c:pt>
                <c:pt idx="823">
                  <c:v>41636.572916666664</c:v>
                </c:pt>
                <c:pt idx="824">
                  <c:v>41636.583333333336</c:v>
                </c:pt>
                <c:pt idx="825">
                  <c:v>41636.59375</c:v>
                </c:pt>
                <c:pt idx="826">
                  <c:v>41636.604166666664</c:v>
                </c:pt>
                <c:pt idx="827">
                  <c:v>41636.614583333336</c:v>
                </c:pt>
                <c:pt idx="828">
                  <c:v>41636.625</c:v>
                </c:pt>
                <c:pt idx="829">
                  <c:v>41636.635416666664</c:v>
                </c:pt>
                <c:pt idx="830">
                  <c:v>41636.645833333336</c:v>
                </c:pt>
                <c:pt idx="831">
                  <c:v>41636.65625</c:v>
                </c:pt>
                <c:pt idx="832">
                  <c:v>41636.666666666664</c:v>
                </c:pt>
                <c:pt idx="833">
                  <c:v>41636.677083333336</c:v>
                </c:pt>
                <c:pt idx="834">
                  <c:v>41636.6875</c:v>
                </c:pt>
                <c:pt idx="835">
                  <c:v>41636.697916666664</c:v>
                </c:pt>
                <c:pt idx="836">
                  <c:v>41636.708333333336</c:v>
                </c:pt>
                <c:pt idx="837">
                  <c:v>41636.71875</c:v>
                </c:pt>
                <c:pt idx="838">
                  <c:v>41636.729166666664</c:v>
                </c:pt>
                <c:pt idx="839">
                  <c:v>41636.739583333336</c:v>
                </c:pt>
                <c:pt idx="840">
                  <c:v>41636.75</c:v>
                </c:pt>
                <c:pt idx="841">
                  <c:v>41636.760416666664</c:v>
                </c:pt>
                <c:pt idx="842">
                  <c:v>41636.770833333336</c:v>
                </c:pt>
                <c:pt idx="843">
                  <c:v>41636.78125</c:v>
                </c:pt>
                <c:pt idx="844">
                  <c:v>41636.791666666664</c:v>
                </c:pt>
                <c:pt idx="845">
                  <c:v>41636.802083333336</c:v>
                </c:pt>
                <c:pt idx="846">
                  <c:v>41636.8125</c:v>
                </c:pt>
                <c:pt idx="847">
                  <c:v>41636.822916666664</c:v>
                </c:pt>
                <c:pt idx="848">
                  <c:v>41636.833333333336</c:v>
                </c:pt>
                <c:pt idx="849">
                  <c:v>41636.84375</c:v>
                </c:pt>
                <c:pt idx="850">
                  <c:v>41636.854166666664</c:v>
                </c:pt>
                <c:pt idx="851">
                  <c:v>41636.864583333336</c:v>
                </c:pt>
                <c:pt idx="852">
                  <c:v>41636.875</c:v>
                </c:pt>
                <c:pt idx="853">
                  <c:v>41636.885416666664</c:v>
                </c:pt>
                <c:pt idx="854">
                  <c:v>41636.895833333336</c:v>
                </c:pt>
                <c:pt idx="855">
                  <c:v>41636.90625</c:v>
                </c:pt>
                <c:pt idx="856">
                  <c:v>41636.916666666664</c:v>
                </c:pt>
                <c:pt idx="857">
                  <c:v>41636.927083333336</c:v>
                </c:pt>
                <c:pt idx="858">
                  <c:v>41636.9375</c:v>
                </c:pt>
                <c:pt idx="859">
                  <c:v>41636.947916666664</c:v>
                </c:pt>
                <c:pt idx="860">
                  <c:v>41636.958333333336</c:v>
                </c:pt>
                <c:pt idx="861">
                  <c:v>41636.96875</c:v>
                </c:pt>
                <c:pt idx="862">
                  <c:v>41636.979166666664</c:v>
                </c:pt>
                <c:pt idx="863">
                  <c:v>41636.989583333336</c:v>
                </c:pt>
                <c:pt idx="864">
                  <c:v>41637</c:v>
                </c:pt>
                <c:pt idx="865">
                  <c:v>41637.010416666664</c:v>
                </c:pt>
                <c:pt idx="866">
                  <c:v>41637.020833333336</c:v>
                </c:pt>
                <c:pt idx="867">
                  <c:v>41637.03125</c:v>
                </c:pt>
                <c:pt idx="868">
                  <c:v>41637.041666666664</c:v>
                </c:pt>
                <c:pt idx="869">
                  <c:v>41637.052083333336</c:v>
                </c:pt>
                <c:pt idx="870">
                  <c:v>41637.0625</c:v>
                </c:pt>
                <c:pt idx="871">
                  <c:v>41637.072916666664</c:v>
                </c:pt>
                <c:pt idx="872">
                  <c:v>41637.083333333336</c:v>
                </c:pt>
                <c:pt idx="873">
                  <c:v>41637.09375</c:v>
                </c:pt>
                <c:pt idx="874">
                  <c:v>41637.104166666664</c:v>
                </c:pt>
                <c:pt idx="875">
                  <c:v>41637.114583333336</c:v>
                </c:pt>
                <c:pt idx="876">
                  <c:v>41637.125</c:v>
                </c:pt>
                <c:pt idx="877">
                  <c:v>41637.135416666664</c:v>
                </c:pt>
                <c:pt idx="878">
                  <c:v>41637.145833333336</c:v>
                </c:pt>
                <c:pt idx="879">
                  <c:v>41637.15625</c:v>
                </c:pt>
                <c:pt idx="880">
                  <c:v>41637.166666666664</c:v>
                </c:pt>
                <c:pt idx="881">
                  <c:v>41637.177083333336</c:v>
                </c:pt>
                <c:pt idx="882">
                  <c:v>41637.1875</c:v>
                </c:pt>
                <c:pt idx="883">
                  <c:v>41637.197916666664</c:v>
                </c:pt>
                <c:pt idx="884">
                  <c:v>41637.208333333336</c:v>
                </c:pt>
                <c:pt idx="885">
                  <c:v>41637.21875</c:v>
                </c:pt>
                <c:pt idx="886">
                  <c:v>41637.229166666664</c:v>
                </c:pt>
                <c:pt idx="887">
                  <c:v>41637.239583333336</c:v>
                </c:pt>
                <c:pt idx="888">
                  <c:v>41637.25</c:v>
                </c:pt>
                <c:pt idx="889">
                  <c:v>41637.260416666664</c:v>
                </c:pt>
                <c:pt idx="890">
                  <c:v>41637.270833333336</c:v>
                </c:pt>
                <c:pt idx="891">
                  <c:v>41637.28125</c:v>
                </c:pt>
                <c:pt idx="892">
                  <c:v>41637.291666666664</c:v>
                </c:pt>
                <c:pt idx="893">
                  <c:v>41637.302083333336</c:v>
                </c:pt>
                <c:pt idx="894">
                  <c:v>41637.3125</c:v>
                </c:pt>
                <c:pt idx="895">
                  <c:v>41637.322916666664</c:v>
                </c:pt>
                <c:pt idx="896">
                  <c:v>41637.333333333336</c:v>
                </c:pt>
                <c:pt idx="897">
                  <c:v>41637.34375</c:v>
                </c:pt>
                <c:pt idx="898">
                  <c:v>41637.354166666664</c:v>
                </c:pt>
                <c:pt idx="899">
                  <c:v>41637.364583333336</c:v>
                </c:pt>
                <c:pt idx="900">
                  <c:v>41637.375</c:v>
                </c:pt>
                <c:pt idx="901">
                  <c:v>41637.385416666664</c:v>
                </c:pt>
                <c:pt idx="902">
                  <c:v>41637.395833333336</c:v>
                </c:pt>
                <c:pt idx="903">
                  <c:v>41637.40625</c:v>
                </c:pt>
                <c:pt idx="904">
                  <c:v>41637.416666666664</c:v>
                </c:pt>
                <c:pt idx="905">
                  <c:v>41637.427083333336</c:v>
                </c:pt>
                <c:pt idx="906">
                  <c:v>41637.4375</c:v>
                </c:pt>
                <c:pt idx="907">
                  <c:v>41637.447916666664</c:v>
                </c:pt>
                <c:pt idx="908">
                  <c:v>41637.458333333336</c:v>
                </c:pt>
                <c:pt idx="909">
                  <c:v>41637.46875</c:v>
                </c:pt>
                <c:pt idx="910">
                  <c:v>41637.479166666664</c:v>
                </c:pt>
                <c:pt idx="911">
                  <c:v>41637.489583333336</c:v>
                </c:pt>
                <c:pt idx="912">
                  <c:v>41637.5</c:v>
                </c:pt>
                <c:pt idx="913">
                  <c:v>41637.510416666664</c:v>
                </c:pt>
                <c:pt idx="914">
                  <c:v>41637.520833333336</c:v>
                </c:pt>
                <c:pt idx="915">
                  <c:v>41637.53125</c:v>
                </c:pt>
                <c:pt idx="916">
                  <c:v>41637.541666666664</c:v>
                </c:pt>
                <c:pt idx="917">
                  <c:v>41637.552083333336</c:v>
                </c:pt>
                <c:pt idx="918">
                  <c:v>41637.5625</c:v>
                </c:pt>
                <c:pt idx="919">
                  <c:v>41637.572916666664</c:v>
                </c:pt>
                <c:pt idx="920">
                  <c:v>41637.583333333336</c:v>
                </c:pt>
                <c:pt idx="921">
                  <c:v>41637.59375</c:v>
                </c:pt>
                <c:pt idx="922">
                  <c:v>41637.604166666664</c:v>
                </c:pt>
                <c:pt idx="923">
                  <c:v>41637.614583333336</c:v>
                </c:pt>
                <c:pt idx="924">
                  <c:v>41637.625</c:v>
                </c:pt>
                <c:pt idx="925">
                  <c:v>41637.635416666664</c:v>
                </c:pt>
                <c:pt idx="926">
                  <c:v>41637.645833333336</c:v>
                </c:pt>
                <c:pt idx="927">
                  <c:v>41637.65625</c:v>
                </c:pt>
                <c:pt idx="928">
                  <c:v>41637.666666666664</c:v>
                </c:pt>
                <c:pt idx="929">
                  <c:v>41637.677083333336</c:v>
                </c:pt>
                <c:pt idx="930">
                  <c:v>41637.6875</c:v>
                </c:pt>
                <c:pt idx="931">
                  <c:v>41637.697916666664</c:v>
                </c:pt>
                <c:pt idx="932">
                  <c:v>41637.708333333336</c:v>
                </c:pt>
                <c:pt idx="933">
                  <c:v>41637.71875</c:v>
                </c:pt>
                <c:pt idx="934">
                  <c:v>41637.729166666664</c:v>
                </c:pt>
                <c:pt idx="935">
                  <c:v>41637.739583333336</c:v>
                </c:pt>
                <c:pt idx="936">
                  <c:v>41637.75</c:v>
                </c:pt>
                <c:pt idx="937">
                  <c:v>41637.760416666664</c:v>
                </c:pt>
                <c:pt idx="938">
                  <c:v>41637.770833333336</c:v>
                </c:pt>
                <c:pt idx="939">
                  <c:v>41637.78125</c:v>
                </c:pt>
                <c:pt idx="940">
                  <c:v>41637.791666666664</c:v>
                </c:pt>
                <c:pt idx="941">
                  <c:v>41637.802083333336</c:v>
                </c:pt>
                <c:pt idx="942">
                  <c:v>41637.8125</c:v>
                </c:pt>
                <c:pt idx="943">
                  <c:v>41637.822916666664</c:v>
                </c:pt>
                <c:pt idx="944">
                  <c:v>41637.833333333336</c:v>
                </c:pt>
                <c:pt idx="945">
                  <c:v>41637.84375</c:v>
                </c:pt>
                <c:pt idx="946">
                  <c:v>41637.854166666664</c:v>
                </c:pt>
                <c:pt idx="947">
                  <c:v>41637.864583333336</c:v>
                </c:pt>
                <c:pt idx="948">
                  <c:v>41637.875</c:v>
                </c:pt>
                <c:pt idx="949">
                  <c:v>41637.885416666664</c:v>
                </c:pt>
                <c:pt idx="950">
                  <c:v>41637.895833333336</c:v>
                </c:pt>
                <c:pt idx="951">
                  <c:v>41637.90625</c:v>
                </c:pt>
                <c:pt idx="952">
                  <c:v>41637.916666666664</c:v>
                </c:pt>
                <c:pt idx="953">
                  <c:v>41637.927083333336</c:v>
                </c:pt>
                <c:pt idx="954">
                  <c:v>41637.9375</c:v>
                </c:pt>
                <c:pt idx="955">
                  <c:v>41637.947916666664</c:v>
                </c:pt>
                <c:pt idx="956">
                  <c:v>41637.958333333336</c:v>
                </c:pt>
                <c:pt idx="957">
                  <c:v>41637.96875</c:v>
                </c:pt>
                <c:pt idx="958">
                  <c:v>41637.979166666664</c:v>
                </c:pt>
                <c:pt idx="959">
                  <c:v>41637.989583333336</c:v>
                </c:pt>
                <c:pt idx="960">
                  <c:v>41638</c:v>
                </c:pt>
                <c:pt idx="961">
                  <c:v>41638.010416666664</c:v>
                </c:pt>
                <c:pt idx="962">
                  <c:v>41638.020833333336</c:v>
                </c:pt>
                <c:pt idx="963">
                  <c:v>41638.03125</c:v>
                </c:pt>
                <c:pt idx="964">
                  <c:v>41638.041666666664</c:v>
                </c:pt>
                <c:pt idx="965">
                  <c:v>41638.052083333336</c:v>
                </c:pt>
                <c:pt idx="966">
                  <c:v>41638.0625</c:v>
                </c:pt>
                <c:pt idx="967">
                  <c:v>41638.072916666664</c:v>
                </c:pt>
                <c:pt idx="968">
                  <c:v>41638.083333333336</c:v>
                </c:pt>
                <c:pt idx="969">
                  <c:v>41638.09375</c:v>
                </c:pt>
                <c:pt idx="970">
                  <c:v>41638.104166666664</c:v>
                </c:pt>
                <c:pt idx="971">
                  <c:v>41638.114583333336</c:v>
                </c:pt>
                <c:pt idx="972">
                  <c:v>41638.125</c:v>
                </c:pt>
                <c:pt idx="973">
                  <c:v>41638.135416666664</c:v>
                </c:pt>
                <c:pt idx="974">
                  <c:v>41638.145833333336</c:v>
                </c:pt>
                <c:pt idx="975">
                  <c:v>41638.15625</c:v>
                </c:pt>
                <c:pt idx="976">
                  <c:v>41638.166666666664</c:v>
                </c:pt>
                <c:pt idx="977">
                  <c:v>41638.177083333336</c:v>
                </c:pt>
                <c:pt idx="978">
                  <c:v>41638.1875</c:v>
                </c:pt>
                <c:pt idx="979">
                  <c:v>41638.197916666664</c:v>
                </c:pt>
                <c:pt idx="980">
                  <c:v>41638.208333333336</c:v>
                </c:pt>
                <c:pt idx="981">
                  <c:v>41638.21875</c:v>
                </c:pt>
                <c:pt idx="982">
                  <c:v>41638.229166666664</c:v>
                </c:pt>
                <c:pt idx="983">
                  <c:v>41638.239583333336</c:v>
                </c:pt>
                <c:pt idx="984">
                  <c:v>41638.25</c:v>
                </c:pt>
                <c:pt idx="985">
                  <c:v>41638.260416666664</c:v>
                </c:pt>
                <c:pt idx="986">
                  <c:v>41638.270833333336</c:v>
                </c:pt>
                <c:pt idx="987">
                  <c:v>41638.28125</c:v>
                </c:pt>
                <c:pt idx="988">
                  <c:v>41638.291666666664</c:v>
                </c:pt>
                <c:pt idx="989">
                  <c:v>41638.302083333336</c:v>
                </c:pt>
                <c:pt idx="990">
                  <c:v>41638.3125</c:v>
                </c:pt>
                <c:pt idx="991">
                  <c:v>41638.322916666664</c:v>
                </c:pt>
                <c:pt idx="992">
                  <c:v>41638.333333333336</c:v>
                </c:pt>
                <c:pt idx="993">
                  <c:v>41638.34375</c:v>
                </c:pt>
                <c:pt idx="994">
                  <c:v>41638.354166666664</c:v>
                </c:pt>
                <c:pt idx="995">
                  <c:v>41638.364583333336</c:v>
                </c:pt>
                <c:pt idx="996">
                  <c:v>41638.375</c:v>
                </c:pt>
                <c:pt idx="997">
                  <c:v>41638.385416666664</c:v>
                </c:pt>
                <c:pt idx="998">
                  <c:v>41638.395833333336</c:v>
                </c:pt>
                <c:pt idx="999">
                  <c:v>41638.40625</c:v>
                </c:pt>
                <c:pt idx="1000">
                  <c:v>41638.416666666664</c:v>
                </c:pt>
                <c:pt idx="1001">
                  <c:v>41638.427083333336</c:v>
                </c:pt>
                <c:pt idx="1002">
                  <c:v>41638.4375</c:v>
                </c:pt>
                <c:pt idx="1003">
                  <c:v>41638.447916666664</c:v>
                </c:pt>
                <c:pt idx="1004">
                  <c:v>41638.458333333336</c:v>
                </c:pt>
                <c:pt idx="1005">
                  <c:v>41638.46875</c:v>
                </c:pt>
                <c:pt idx="1006">
                  <c:v>41638.479166666664</c:v>
                </c:pt>
                <c:pt idx="1007">
                  <c:v>41638.489583333336</c:v>
                </c:pt>
                <c:pt idx="1008">
                  <c:v>41638.5</c:v>
                </c:pt>
                <c:pt idx="1009">
                  <c:v>41638.510416666664</c:v>
                </c:pt>
                <c:pt idx="1010">
                  <c:v>41638.520833333336</c:v>
                </c:pt>
                <c:pt idx="1011">
                  <c:v>41638.53125</c:v>
                </c:pt>
                <c:pt idx="1012">
                  <c:v>41638.541666666664</c:v>
                </c:pt>
                <c:pt idx="1013">
                  <c:v>41638.552083333336</c:v>
                </c:pt>
                <c:pt idx="1014">
                  <c:v>41638.5625</c:v>
                </c:pt>
                <c:pt idx="1015">
                  <c:v>41638.572916666664</c:v>
                </c:pt>
                <c:pt idx="1016">
                  <c:v>41638.583333333336</c:v>
                </c:pt>
                <c:pt idx="1017">
                  <c:v>41638.59375</c:v>
                </c:pt>
                <c:pt idx="1018">
                  <c:v>41638.604166666664</c:v>
                </c:pt>
                <c:pt idx="1019">
                  <c:v>41638.614583333336</c:v>
                </c:pt>
                <c:pt idx="1020">
                  <c:v>41638.625</c:v>
                </c:pt>
                <c:pt idx="1021">
                  <c:v>41638.635416666664</c:v>
                </c:pt>
                <c:pt idx="1022">
                  <c:v>41638.645833333336</c:v>
                </c:pt>
                <c:pt idx="1023">
                  <c:v>41638.65625</c:v>
                </c:pt>
                <c:pt idx="1024">
                  <c:v>41638.666666666664</c:v>
                </c:pt>
                <c:pt idx="1025">
                  <c:v>41638.677083333336</c:v>
                </c:pt>
                <c:pt idx="1026">
                  <c:v>41638.6875</c:v>
                </c:pt>
                <c:pt idx="1027">
                  <c:v>41638.697916666664</c:v>
                </c:pt>
                <c:pt idx="1028">
                  <c:v>41638.708333333336</c:v>
                </c:pt>
                <c:pt idx="1029">
                  <c:v>41638.71875</c:v>
                </c:pt>
                <c:pt idx="1030">
                  <c:v>41638.729166666664</c:v>
                </c:pt>
                <c:pt idx="1031">
                  <c:v>41638.739583333336</c:v>
                </c:pt>
                <c:pt idx="1032">
                  <c:v>41638.75</c:v>
                </c:pt>
                <c:pt idx="1033">
                  <c:v>41638.760416666664</c:v>
                </c:pt>
                <c:pt idx="1034">
                  <c:v>41638.770833333336</c:v>
                </c:pt>
                <c:pt idx="1035">
                  <c:v>41638.78125</c:v>
                </c:pt>
                <c:pt idx="1036">
                  <c:v>41638.791666666664</c:v>
                </c:pt>
                <c:pt idx="1037">
                  <c:v>41638.802083333336</c:v>
                </c:pt>
                <c:pt idx="1038">
                  <c:v>41638.8125</c:v>
                </c:pt>
                <c:pt idx="1039">
                  <c:v>41638.822916666664</c:v>
                </c:pt>
                <c:pt idx="1040">
                  <c:v>41638.833333333336</c:v>
                </c:pt>
                <c:pt idx="1041">
                  <c:v>41638.84375</c:v>
                </c:pt>
                <c:pt idx="1042">
                  <c:v>41638.854166666664</c:v>
                </c:pt>
                <c:pt idx="1043">
                  <c:v>41638.864583333336</c:v>
                </c:pt>
                <c:pt idx="1044">
                  <c:v>41638.875</c:v>
                </c:pt>
                <c:pt idx="1045">
                  <c:v>41638.885416666664</c:v>
                </c:pt>
                <c:pt idx="1046">
                  <c:v>41638.895833333336</c:v>
                </c:pt>
                <c:pt idx="1047">
                  <c:v>41638.90625</c:v>
                </c:pt>
                <c:pt idx="1048">
                  <c:v>41638.916666666664</c:v>
                </c:pt>
                <c:pt idx="1049">
                  <c:v>41638.927083333336</c:v>
                </c:pt>
                <c:pt idx="1050">
                  <c:v>41638.9375</c:v>
                </c:pt>
                <c:pt idx="1051">
                  <c:v>41638.947916666664</c:v>
                </c:pt>
                <c:pt idx="1052">
                  <c:v>41638.958333333336</c:v>
                </c:pt>
                <c:pt idx="1053">
                  <c:v>41638.96875</c:v>
                </c:pt>
                <c:pt idx="1054">
                  <c:v>41638.979166666664</c:v>
                </c:pt>
                <c:pt idx="1055">
                  <c:v>41638.989583333336</c:v>
                </c:pt>
              </c:numCache>
            </c:numRef>
          </c:xVal>
          <c:yVal>
            <c:numRef>
              <c:f>'Observed data'!$D$2:$D$1500</c:f>
              <c:numCache>
                <c:formatCode>0.00</c:formatCode>
                <c:ptCount val="1499"/>
                <c:pt idx="0">
                  <c:v>21.963000000000001</c:v>
                </c:pt>
                <c:pt idx="1">
                  <c:v>21.957999999999998</c:v>
                </c:pt>
                <c:pt idx="2">
                  <c:v>21.945</c:v>
                </c:pt>
                <c:pt idx="3">
                  <c:v>21.94</c:v>
                </c:pt>
                <c:pt idx="4">
                  <c:v>21.934999999999999</c:v>
                </c:pt>
                <c:pt idx="5">
                  <c:v>21.928000000000001</c:v>
                </c:pt>
                <c:pt idx="6">
                  <c:v>21.919</c:v>
                </c:pt>
                <c:pt idx="7">
                  <c:v>21.914999999999999</c:v>
                </c:pt>
                <c:pt idx="8">
                  <c:v>21.911999999999999</c:v>
                </c:pt>
                <c:pt idx="9">
                  <c:v>21.905000000000001</c:v>
                </c:pt>
                <c:pt idx="10">
                  <c:v>21.896999999999998</c:v>
                </c:pt>
                <c:pt idx="11">
                  <c:v>21.893999999999998</c:v>
                </c:pt>
                <c:pt idx="12">
                  <c:v>21.890999999999998</c:v>
                </c:pt>
                <c:pt idx="13">
                  <c:v>21.89</c:v>
                </c:pt>
                <c:pt idx="14">
                  <c:v>21.888000000000002</c:v>
                </c:pt>
                <c:pt idx="15">
                  <c:v>21.885000000000002</c:v>
                </c:pt>
                <c:pt idx="16">
                  <c:v>21.876000000000001</c:v>
                </c:pt>
                <c:pt idx="17">
                  <c:v>21.872</c:v>
                </c:pt>
                <c:pt idx="18">
                  <c:v>21.87</c:v>
                </c:pt>
                <c:pt idx="19">
                  <c:v>21.867000000000001</c:v>
                </c:pt>
                <c:pt idx="20">
                  <c:v>21.864999999999998</c:v>
                </c:pt>
                <c:pt idx="21">
                  <c:v>21.861999999999998</c:v>
                </c:pt>
                <c:pt idx="22">
                  <c:v>21.856000000000002</c:v>
                </c:pt>
                <c:pt idx="23">
                  <c:v>21.85</c:v>
                </c:pt>
                <c:pt idx="24">
                  <c:v>21.847000000000001</c:v>
                </c:pt>
                <c:pt idx="25">
                  <c:v>21.844999999999999</c:v>
                </c:pt>
                <c:pt idx="26">
                  <c:v>21.843</c:v>
                </c:pt>
                <c:pt idx="27">
                  <c:v>21.841999999999999</c:v>
                </c:pt>
                <c:pt idx="28">
                  <c:v>21.847000000000001</c:v>
                </c:pt>
                <c:pt idx="29">
                  <c:v>21.856999999999999</c:v>
                </c:pt>
                <c:pt idx="30">
                  <c:v>21.864000000000001</c:v>
                </c:pt>
                <c:pt idx="31">
                  <c:v>21.864999999999998</c:v>
                </c:pt>
                <c:pt idx="32">
                  <c:v>21.867000000000001</c:v>
                </c:pt>
                <c:pt idx="33">
                  <c:v>21.867000000000001</c:v>
                </c:pt>
                <c:pt idx="34">
                  <c:v>21.866</c:v>
                </c:pt>
                <c:pt idx="35">
                  <c:v>21.864999999999998</c:v>
                </c:pt>
                <c:pt idx="36">
                  <c:v>21.864000000000001</c:v>
                </c:pt>
                <c:pt idx="37">
                  <c:v>21.863</c:v>
                </c:pt>
                <c:pt idx="38">
                  <c:v>21.86</c:v>
                </c:pt>
                <c:pt idx="39">
                  <c:v>21.853999999999999</c:v>
                </c:pt>
                <c:pt idx="40">
                  <c:v>21.849</c:v>
                </c:pt>
                <c:pt idx="41">
                  <c:v>21.84</c:v>
                </c:pt>
                <c:pt idx="42">
                  <c:v>21.798999999999999</c:v>
                </c:pt>
                <c:pt idx="43">
                  <c:v>21.792000000000002</c:v>
                </c:pt>
                <c:pt idx="44">
                  <c:v>21.802</c:v>
                </c:pt>
                <c:pt idx="45">
                  <c:v>21.797000000000001</c:v>
                </c:pt>
                <c:pt idx="46">
                  <c:v>21.794</c:v>
                </c:pt>
                <c:pt idx="47">
                  <c:v>21.79</c:v>
                </c:pt>
                <c:pt idx="48">
                  <c:v>21.782</c:v>
                </c:pt>
                <c:pt idx="49">
                  <c:v>21.78</c:v>
                </c:pt>
                <c:pt idx="50">
                  <c:v>21.777999999999999</c:v>
                </c:pt>
                <c:pt idx="51">
                  <c:v>21.776</c:v>
                </c:pt>
                <c:pt idx="52">
                  <c:v>21.774999999999999</c:v>
                </c:pt>
                <c:pt idx="53">
                  <c:v>21.771999999999998</c:v>
                </c:pt>
                <c:pt idx="54">
                  <c:v>21.771000000000001</c:v>
                </c:pt>
                <c:pt idx="55">
                  <c:v>21.765999999999998</c:v>
                </c:pt>
                <c:pt idx="56">
                  <c:v>21.75</c:v>
                </c:pt>
                <c:pt idx="57">
                  <c:v>21.74</c:v>
                </c:pt>
                <c:pt idx="58">
                  <c:v>21.733000000000001</c:v>
                </c:pt>
                <c:pt idx="59">
                  <c:v>21.731000000000002</c:v>
                </c:pt>
                <c:pt idx="60">
                  <c:v>21.728999999999999</c:v>
                </c:pt>
                <c:pt idx="61">
                  <c:v>21.727</c:v>
                </c:pt>
                <c:pt idx="62">
                  <c:v>21.725000000000001</c:v>
                </c:pt>
                <c:pt idx="63">
                  <c:v>21.721</c:v>
                </c:pt>
                <c:pt idx="64">
                  <c:v>21.712</c:v>
                </c:pt>
                <c:pt idx="65">
                  <c:v>21.709</c:v>
                </c:pt>
                <c:pt idx="66">
                  <c:v>21.706</c:v>
                </c:pt>
                <c:pt idx="67">
                  <c:v>21.702999999999999</c:v>
                </c:pt>
                <c:pt idx="68">
                  <c:v>21.681000000000001</c:v>
                </c:pt>
                <c:pt idx="69">
                  <c:v>21.673999999999999</c:v>
                </c:pt>
                <c:pt idx="70">
                  <c:v>21.666</c:v>
                </c:pt>
                <c:pt idx="71">
                  <c:v>21.663</c:v>
                </c:pt>
                <c:pt idx="72">
                  <c:v>21.661999999999999</c:v>
                </c:pt>
                <c:pt idx="73">
                  <c:v>21.66</c:v>
                </c:pt>
                <c:pt idx="74">
                  <c:v>21.658000000000001</c:v>
                </c:pt>
                <c:pt idx="75">
                  <c:v>21.655999999999999</c:v>
                </c:pt>
                <c:pt idx="76">
                  <c:v>21.652999999999999</c:v>
                </c:pt>
                <c:pt idx="77">
                  <c:v>21.641999999999999</c:v>
                </c:pt>
                <c:pt idx="78">
                  <c:v>21.640999999999998</c:v>
                </c:pt>
                <c:pt idx="79">
                  <c:v>21.638999999999999</c:v>
                </c:pt>
                <c:pt idx="80">
                  <c:v>21.635999999999999</c:v>
                </c:pt>
                <c:pt idx="81">
                  <c:v>21.634</c:v>
                </c:pt>
                <c:pt idx="82">
                  <c:v>21.614000000000001</c:v>
                </c:pt>
                <c:pt idx="83">
                  <c:v>21.616</c:v>
                </c:pt>
                <c:pt idx="84">
                  <c:v>21.617999999999999</c:v>
                </c:pt>
                <c:pt idx="85">
                  <c:v>21.617999999999999</c:v>
                </c:pt>
                <c:pt idx="86">
                  <c:v>21.597000000000001</c:v>
                </c:pt>
                <c:pt idx="87">
                  <c:v>21.611000000000001</c:v>
                </c:pt>
                <c:pt idx="88">
                  <c:v>21.613</c:v>
                </c:pt>
                <c:pt idx="89">
                  <c:v>21.594999999999999</c:v>
                </c:pt>
                <c:pt idx="90">
                  <c:v>21.591000000000001</c:v>
                </c:pt>
                <c:pt idx="91">
                  <c:v>21.599</c:v>
                </c:pt>
                <c:pt idx="92">
                  <c:v>21.603999999999999</c:v>
                </c:pt>
                <c:pt idx="93">
                  <c:v>21.585999999999999</c:v>
                </c:pt>
                <c:pt idx="94">
                  <c:v>21.577999999999999</c:v>
                </c:pt>
                <c:pt idx="95">
                  <c:v>21.593</c:v>
                </c:pt>
                <c:pt idx="96">
                  <c:v>21.577000000000002</c:v>
                </c:pt>
                <c:pt idx="97">
                  <c:v>21.571000000000002</c:v>
                </c:pt>
                <c:pt idx="98">
                  <c:v>21.568999999999999</c:v>
                </c:pt>
                <c:pt idx="99">
                  <c:v>21.571999999999999</c:v>
                </c:pt>
                <c:pt idx="100">
                  <c:v>21.585999999999999</c:v>
                </c:pt>
                <c:pt idx="101">
                  <c:v>21.568999999999999</c:v>
                </c:pt>
                <c:pt idx="102">
                  <c:v>21.562000000000001</c:v>
                </c:pt>
                <c:pt idx="103">
                  <c:v>21.555</c:v>
                </c:pt>
                <c:pt idx="104">
                  <c:v>21.552</c:v>
                </c:pt>
                <c:pt idx="105">
                  <c:v>21.548999999999999</c:v>
                </c:pt>
                <c:pt idx="106">
                  <c:v>21.547999999999998</c:v>
                </c:pt>
                <c:pt idx="107">
                  <c:v>21.545999999999999</c:v>
                </c:pt>
                <c:pt idx="108">
                  <c:v>21.545000000000002</c:v>
                </c:pt>
                <c:pt idx="109">
                  <c:v>21.544</c:v>
                </c:pt>
                <c:pt idx="110">
                  <c:v>21.541</c:v>
                </c:pt>
                <c:pt idx="111">
                  <c:v>21.539000000000001</c:v>
                </c:pt>
                <c:pt idx="112">
                  <c:v>21.53</c:v>
                </c:pt>
                <c:pt idx="113">
                  <c:v>21.504000000000001</c:v>
                </c:pt>
                <c:pt idx="114">
                  <c:v>21.521000000000001</c:v>
                </c:pt>
                <c:pt idx="115">
                  <c:v>21.523</c:v>
                </c:pt>
                <c:pt idx="116">
                  <c:v>21.501999999999999</c:v>
                </c:pt>
                <c:pt idx="117">
                  <c:v>21.497</c:v>
                </c:pt>
                <c:pt idx="118">
                  <c:v>21.507999999999999</c:v>
                </c:pt>
                <c:pt idx="119">
                  <c:v>21.495999999999999</c:v>
                </c:pt>
                <c:pt idx="120">
                  <c:v>21.484000000000002</c:v>
                </c:pt>
                <c:pt idx="121">
                  <c:v>21.478999999999999</c:v>
                </c:pt>
                <c:pt idx="122">
                  <c:v>21.477</c:v>
                </c:pt>
                <c:pt idx="123">
                  <c:v>21.475999999999999</c:v>
                </c:pt>
                <c:pt idx="124">
                  <c:v>21.475999999999999</c:v>
                </c:pt>
                <c:pt idx="125">
                  <c:v>21.475000000000001</c:v>
                </c:pt>
                <c:pt idx="126">
                  <c:v>21.472999999999999</c:v>
                </c:pt>
                <c:pt idx="127">
                  <c:v>21.468</c:v>
                </c:pt>
                <c:pt idx="128">
                  <c:v>21.463000000000001</c:v>
                </c:pt>
                <c:pt idx="129">
                  <c:v>21.460999999999999</c:v>
                </c:pt>
                <c:pt idx="130">
                  <c:v>21.459</c:v>
                </c:pt>
                <c:pt idx="131">
                  <c:v>21.457000000000001</c:v>
                </c:pt>
                <c:pt idx="132">
                  <c:v>21.456</c:v>
                </c:pt>
                <c:pt idx="133">
                  <c:v>21.454999999999998</c:v>
                </c:pt>
                <c:pt idx="134">
                  <c:v>21.428000000000001</c:v>
                </c:pt>
                <c:pt idx="135">
                  <c:v>21.44</c:v>
                </c:pt>
                <c:pt idx="136">
                  <c:v>21.449000000000002</c:v>
                </c:pt>
                <c:pt idx="137">
                  <c:v>21.452999999999999</c:v>
                </c:pt>
                <c:pt idx="138">
                  <c:v>21.431999999999999</c:v>
                </c:pt>
                <c:pt idx="139">
                  <c:v>21.442</c:v>
                </c:pt>
                <c:pt idx="140">
                  <c:v>21.449000000000002</c:v>
                </c:pt>
                <c:pt idx="141">
                  <c:v>21.452000000000002</c:v>
                </c:pt>
                <c:pt idx="142">
                  <c:v>21.452999999999999</c:v>
                </c:pt>
                <c:pt idx="143">
                  <c:v>21.43</c:v>
                </c:pt>
                <c:pt idx="144">
                  <c:v>21.446999999999999</c:v>
                </c:pt>
                <c:pt idx="145">
                  <c:v>21.454000000000001</c:v>
                </c:pt>
                <c:pt idx="146">
                  <c:v>21.456</c:v>
                </c:pt>
                <c:pt idx="147">
                  <c:v>21.457999999999998</c:v>
                </c:pt>
                <c:pt idx="148">
                  <c:v>21.46</c:v>
                </c:pt>
                <c:pt idx="149">
                  <c:v>21.462</c:v>
                </c:pt>
                <c:pt idx="150">
                  <c:v>21.463999999999999</c:v>
                </c:pt>
                <c:pt idx="151">
                  <c:v>21.47</c:v>
                </c:pt>
                <c:pt idx="152">
                  <c:v>21.475999999999999</c:v>
                </c:pt>
                <c:pt idx="153">
                  <c:v>21.495999999999999</c:v>
                </c:pt>
                <c:pt idx="154">
                  <c:v>21.507000000000001</c:v>
                </c:pt>
                <c:pt idx="155">
                  <c:v>21.521000000000001</c:v>
                </c:pt>
                <c:pt idx="156">
                  <c:v>21.524999999999999</c:v>
                </c:pt>
                <c:pt idx="157">
                  <c:v>21.53</c:v>
                </c:pt>
                <c:pt idx="158">
                  <c:v>21.545000000000002</c:v>
                </c:pt>
                <c:pt idx="159">
                  <c:v>21.57</c:v>
                </c:pt>
                <c:pt idx="160">
                  <c:v>21.591000000000001</c:v>
                </c:pt>
                <c:pt idx="161">
                  <c:v>21.606000000000002</c:v>
                </c:pt>
                <c:pt idx="162">
                  <c:v>21.638000000000002</c:v>
                </c:pt>
                <c:pt idx="163">
                  <c:v>21.66</c:v>
                </c:pt>
                <c:pt idx="164">
                  <c:v>21.675999999999998</c:v>
                </c:pt>
                <c:pt idx="165">
                  <c:v>21.709</c:v>
                </c:pt>
                <c:pt idx="166">
                  <c:v>21.731999999999999</c:v>
                </c:pt>
                <c:pt idx="167">
                  <c:v>21.759</c:v>
                </c:pt>
                <c:pt idx="168">
                  <c:v>21.780999999999999</c:v>
                </c:pt>
                <c:pt idx="169">
                  <c:v>21.800999999999998</c:v>
                </c:pt>
                <c:pt idx="170">
                  <c:v>21.826000000000001</c:v>
                </c:pt>
                <c:pt idx="171">
                  <c:v>21.846</c:v>
                </c:pt>
                <c:pt idx="172">
                  <c:v>21.856000000000002</c:v>
                </c:pt>
                <c:pt idx="173">
                  <c:v>21.872</c:v>
                </c:pt>
                <c:pt idx="174">
                  <c:v>21.895</c:v>
                </c:pt>
                <c:pt idx="175">
                  <c:v>21.908000000000001</c:v>
                </c:pt>
                <c:pt idx="176">
                  <c:v>21.917000000000002</c:v>
                </c:pt>
                <c:pt idx="177">
                  <c:v>21.927</c:v>
                </c:pt>
                <c:pt idx="178">
                  <c:v>21.942</c:v>
                </c:pt>
                <c:pt idx="179">
                  <c:v>21.956</c:v>
                </c:pt>
                <c:pt idx="180">
                  <c:v>21.963999999999999</c:v>
                </c:pt>
                <c:pt idx="181">
                  <c:v>21.969000000000001</c:v>
                </c:pt>
                <c:pt idx="182">
                  <c:v>21.981999999999999</c:v>
                </c:pt>
                <c:pt idx="183">
                  <c:v>21.986999999999998</c:v>
                </c:pt>
                <c:pt idx="184">
                  <c:v>21.991</c:v>
                </c:pt>
                <c:pt idx="185">
                  <c:v>21.995999999999999</c:v>
                </c:pt>
                <c:pt idx="186">
                  <c:v>21.998000000000001</c:v>
                </c:pt>
                <c:pt idx="187">
                  <c:v>22.004999999999999</c:v>
                </c:pt>
                <c:pt idx="188">
                  <c:v>22.007999999999999</c:v>
                </c:pt>
                <c:pt idx="189">
                  <c:v>22.010999999999999</c:v>
                </c:pt>
                <c:pt idx="190">
                  <c:v>22.015000000000001</c:v>
                </c:pt>
                <c:pt idx="191">
                  <c:v>22.02</c:v>
                </c:pt>
                <c:pt idx="192">
                  <c:v>22.029</c:v>
                </c:pt>
                <c:pt idx="193">
                  <c:v>22.032</c:v>
                </c:pt>
                <c:pt idx="194">
                  <c:v>22.035</c:v>
                </c:pt>
                <c:pt idx="195">
                  <c:v>22.039000000000001</c:v>
                </c:pt>
                <c:pt idx="196">
                  <c:v>22.048999999999999</c:v>
                </c:pt>
                <c:pt idx="197">
                  <c:v>22.053999999999998</c:v>
                </c:pt>
                <c:pt idx="198">
                  <c:v>22.059000000000001</c:v>
                </c:pt>
                <c:pt idx="199">
                  <c:v>22.062000000000001</c:v>
                </c:pt>
                <c:pt idx="200">
                  <c:v>22.071999999999999</c:v>
                </c:pt>
                <c:pt idx="201">
                  <c:v>22.077000000000002</c:v>
                </c:pt>
                <c:pt idx="202">
                  <c:v>22.08</c:v>
                </c:pt>
                <c:pt idx="203">
                  <c:v>22.085000000000001</c:v>
                </c:pt>
                <c:pt idx="204">
                  <c:v>22.09</c:v>
                </c:pt>
                <c:pt idx="205">
                  <c:v>22.097999999999999</c:v>
                </c:pt>
                <c:pt idx="206">
                  <c:v>22.100999999999999</c:v>
                </c:pt>
                <c:pt idx="207">
                  <c:v>22.105</c:v>
                </c:pt>
                <c:pt idx="208">
                  <c:v>22.106999999999999</c:v>
                </c:pt>
                <c:pt idx="209">
                  <c:v>22.111999999999998</c:v>
                </c:pt>
                <c:pt idx="210">
                  <c:v>22.12</c:v>
                </c:pt>
                <c:pt idx="211">
                  <c:v>22.123000000000001</c:v>
                </c:pt>
                <c:pt idx="212">
                  <c:v>22.125</c:v>
                </c:pt>
                <c:pt idx="213">
                  <c:v>22.126999999999999</c:v>
                </c:pt>
                <c:pt idx="214">
                  <c:v>22.13</c:v>
                </c:pt>
                <c:pt idx="215">
                  <c:v>22.137</c:v>
                </c:pt>
                <c:pt idx="216">
                  <c:v>22.138999999999999</c:v>
                </c:pt>
                <c:pt idx="217">
                  <c:v>22.145</c:v>
                </c:pt>
                <c:pt idx="218">
                  <c:v>22.146999999999998</c:v>
                </c:pt>
                <c:pt idx="219">
                  <c:v>22.15</c:v>
                </c:pt>
                <c:pt idx="220">
                  <c:v>22.152999999999999</c:v>
                </c:pt>
                <c:pt idx="221">
                  <c:v>22.163</c:v>
                </c:pt>
                <c:pt idx="222">
                  <c:v>22.167000000000002</c:v>
                </c:pt>
                <c:pt idx="223">
                  <c:v>22.170999999999999</c:v>
                </c:pt>
                <c:pt idx="224">
                  <c:v>22.175999999999998</c:v>
                </c:pt>
                <c:pt idx="225">
                  <c:v>22.186</c:v>
                </c:pt>
                <c:pt idx="226">
                  <c:v>22.190999999999999</c:v>
                </c:pt>
                <c:pt idx="227">
                  <c:v>22.195</c:v>
                </c:pt>
                <c:pt idx="228">
                  <c:v>22.199000000000002</c:v>
                </c:pt>
                <c:pt idx="229">
                  <c:v>22.21</c:v>
                </c:pt>
                <c:pt idx="230">
                  <c:v>22.215</c:v>
                </c:pt>
                <c:pt idx="231">
                  <c:v>22.218</c:v>
                </c:pt>
                <c:pt idx="232">
                  <c:v>22.225999999999999</c:v>
                </c:pt>
                <c:pt idx="233">
                  <c:v>22.238</c:v>
                </c:pt>
                <c:pt idx="234">
                  <c:v>22.245000000000001</c:v>
                </c:pt>
                <c:pt idx="235">
                  <c:v>22.257000000000001</c:v>
                </c:pt>
                <c:pt idx="236">
                  <c:v>22.262</c:v>
                </c:pt>
                <c:pt idx="237">
                  <c:v>22.276</c:v>
                </c:pt>
                <c:pt idx="238">
                  <c:v>22.286000000000001</c:v>
                </c:pt>
                <c:pt idx="239">
                  <c:v>22.3</c:v>
                </c:pt>
                <c:pt idx="240">
                  <c:v>22.306999999999999</c:v>
                </c:pt>
                <c:pt idx="241">
                  <c:v>22.312000000000001</c:v>
                </c:pt>
                <c:pt idx="242">
                  <c:v>22.318999999999999</c:v>
                </c:pt>
                <c:pt idx="243">
                  <c:v>22.327999999999999</c:v>
                </c:pt>
                <c:pt idx="244">
                  <c:v>22.33</c:v>
                </c:pt>
                <c:pt idx="245">
                  <c:v>22.334</c:v>
                </c:pt>
                <c:pt idx="246">
                  <c:v>22.341999999999999</c:v>
                </c:pt>
                <c:pt idx="247">
                  <c:v>22.35</c:v>
                </c:pt>
                <c:pt idx="248">
                  <c:v>22.353999999999999</c:v>
                </c:pt>
                <c:pt idx="249">
                  <c:v>22.358000000000001</c:v>
                </c:pt>
                <c:pt idx="250">
                  <c:v>22.366</c:v>
                </c:pt>
                <c:pt idx="251">
                  <c:v>22.373999999999999</c:v>
                </c:pt>
                <c:pt idx="252">
                  <c:v>22.381</c:v>
                </c:pt>
                <c:pt idx="253">
                  <c:v>22.388999999999999</c:v>
                </c:pt>
                <c:pt idx="254">
                  <c:v>22.396000000000001</c:v>
                </c:pt>
                <c:pt idx="255">
                  <c:v>22.399000000000001</c:v>
                </c:pt>
                <c:pt idx="256">
                  <c:v>22.399000000000001</c:v>
                </c:pt>
                <c:pt idx="257">
                  <c:v>22.405000000000001</c:v>
                </c:pt>
                <c:pt idx="258">
                  <c:v>22.408000000000001</c:v>
                </c:pt>
                <c:pt idx="259">
                  <c:v>22.414000000000001</c:v>
                </c:pt>
                <c:pt idx="260">
                  <c:v>22.417999999999999</c:v>
                </c:pt>
                <c:pt idx="261">
                  <c:v>22.419</c:v>
                </c:pt>
                <c:pt idx="262">
                  <c:v>22.42</c:v>
                </c:pt>
                <c:pt idx="263">
                  <c:v>22.420999999999999</c:v>
                </c:pt>
                <c:pt idx="264">
                  <c:v>22.422000000000001</c:v>
                </c:pt>
                <c:pt idx="265">
                  <c:v>22.422000000000001</c:v>
                </c:pt>
                <c:pt idx="266">
                  <c:v>22.422000000000001</c:v>
                </c:pt>
                <c:pt idx="267">
                  <c:v>22.422999999999998</c:v>
                </c:pt>
                <c:pt idx="268">
                  <c:v>22.422999999999998</c:v>
                </c:pt>
                <c:pt idx="269">
                  <c:v>22.422999999999998</c:v>
                </c:pt>
                <c:pt idx="270">
                  <c:v>22.422000000000001</c:v>
                </c:pt>
                <c:pt idx="271">
                  <c:v>22.420999999999999</c:v>
                </c:pt>
                <c:pt idx="272">
                  <c:v>22.420999999999999</c:v>
                </c:pt>
                <c:pt idx="273">
                  <c:v>22.419</c:v>
                </c:pt>
                <c:pt idx="274">
                  <c:v>22.419</c:v>
                </c:pt>
                <c:pt idx="275">
                  <c:v>22.419</c:v>
                </c:pt>
                <c:pt idx="276">
                  <c:v>22.416</c:v>
                </c:pt>
                <c:pt idx="277">
                  <c:v>22.414999999999999</c:v>
                </c:pt>
                <c:pt idx="278">
                  <c:v>22.41</c:v>
                </c:pt>
                <c:pt idx="279">
                  <c:v>22.408000000000001</c:v>
                </c:pt>
                <c:pt idx="280">
                  <c:v>22.404</c:v>
                </c:pt>
                <c:pt idx="281">
                  <c:v>22.402000000000001</c:v>
                </c:pt>
                <c:pt idx="282">
                  <c:v>22.4</c:v>
                </c:pt>
                <c:pt idx="283">
                  <c:v>22.399000000000001</c:v>
                </c:pt>
                <c:pt idx="284">
                  <c:v>22.396999999999998</c:v>
                </c:pt>
                <c:pt idx="285">
                  <c:v>22.396000000000001</c:v>
                </c:pt>
                <c:pt idx="286">
                  <c:v>22.393999999999998</c:v>
                </c:pt>
                <c:pt idx="287">
                  <c:v>22.391999999999999</c:v>
                </c:pt>
                <c:pt idx="288">
                  <c:v>22.388000000000002</c:v>
                </c:pt>
                <c:pt idx="289">
                  <c:v>22.382000000000001</c:v>
                </c:pt>
                <c:pt idx="290">
                  <c:v>22.379000000000001</c:v>
                </c:pt>
                <c:pt idx="291">
                  <c:v>22.376000000000001</c:v>
                </c:pt>
                <c:pt idx="292">
                  <c:v>22.375</c:v>
                </c:pt>
                <c:pt idx="293">
                  <c:v>22.373000000000001</c:v>
                </c:pt>
                <c:pt idx="294">
                  <c:v>22.369</c:v>
                </c:pt>
                <c:pt idx="295">
                  <c:v>22.367000000000001</c:v>
                </c:pt>
                <c:pt idx="296">
                  <c:v>22.361000000000001</c:v>
                </c:pt>
                <c:pt idx="297">
                  <c:v>22.353999999999999</c:v>
                </c:pt>
                <c:pt idx="298">
                  <c:v>22.352</c:v>
                </c:pt>
                <c:pt idx="299">
                  <c:v>22.35</c:v>
                </c:pt>
                <c:pt idx="300">
                  <c:v>22.347000000000001</c:v>
                </c:pt>
                <c:pt idx="301">
                  <c:v>22.343</c:v>
                </c:pt>
                <c:pt idx="302">
                  <c:v>22.334</c:v>
                </c:pt>
                <c:pt idx="303">
                  <c:v>22.33</c:v>
                </c:pt>
                <c:pt idx="304">
                  <c:v>22.326000000000001</c:v>
                </c:pt>
                <c:pt idx="305">
                  <c:v>22.323</c:v>
                </c:pt>
                <c:pt idx="306">
                  <c:v>22.312000000000001</c:v>
                </c:pt>
                <c:pt idx="307">
                  <c:v>22.306999999999999</c:v>
                </c:pt>
                <c:pt idx="308">
                  <c:v>22.303000000000001</c:v>
                </c:pt>
                <c:pt idx="309">
                  <c:v>22.298999999999999</c:v>
                </c:pt>
                <c:pt idx="310">
                  <c:v>22.29</c:v>
                </c:pt>
                <c:pt idx="311">
                  <c:v>22.283000000000001</c:v>
                </c:pt>
                <c:pt idx="312">
                  <c:v>22.277999999999999</c:v>
                </c:pt>
                <c:pt idx="313">
                  <c:v>22.271000000000001</c:v>
                </c:pt>
                <c:pt idx="314">
                  <c:v>22.260999999999999</c:v>
                </c:pt>
                <c:pt idx="315">
                  <c:v>22.257000000000001</c:v>
                </c:pt>
                <c:pt idx="316">
                  <c:v>22.251000000000001</c:v>
                </c:pt>
                <c:pt idx="317">
                  <c:v>22.238</c:v>
                </c:pt>
                <c:pt idx="318">
                  <c:v>22.233000000000001</c:v>
                </c:pt>
                <c:pt idx="319">
                  <c:v>22.225999999999999</c:v>
                </c:pt>
                <c:pt idx="320">
                  <c:v>22.213999999999999</c:v>
                </c:pt>
                <c:pt idx="321">
                  <c:v>22.21</c:v>
                </c:pt>
                <c:pt idx="322">
                  <c:v>22.2</c:v>
                </c:pt>
                <c:pt idx="323">
                  <c:v>22.190999999999999</c:v>
                </c:pt>
                <c:pt idx="324">
                  <c:v>22.186</c:v>
                </c:pt>
                <c:pt idx="325">
                  <c:v>22.175999999999998</c:v>
                </c:pt>
                <c:pt idx="326">
                  <c:v>22.167000000000002</c:v>
                </c:pt>
                <c:pt idx="327">
                  <c:v>22.161000000000001</c:v>
                </c:pt>
                <c:pt idx="328">
                  <c:v>22.146999999999998</c:v>
                </c:pt>
                <c:pt idx="329">
                  <c:v>22.140999999999998</c:v>
                </c:pt>
                <c:pt idx="330">
                  <c:v>22.132000000000001</c:v>
                </c:pt>
                <c:pt idx="331">
                  <c:v>22.123000000000001</c:v>
                </c:pt>
                <c:pt idx="332">
                  <c:v>22.117000000000001</c:v>
                </c:pt>
                <c:pt idx="333">
                  <c:v>22.111000000000001</c:v>
                </c:pt>
                <c:pt idx="334">
                  <c:v>22.097999999999999</c:v>
                </c:pt>
                <c:pt idx="335">
                  <c:v>22.093</c:v>
                </c:pt>
                <c:pt idx="336">
                  <c:v>22.079000000000001</c:v>
                </c:pt>
                <c:pt idx="337">
                  <c:v>22.074000000000002</c:v>
                </c:pt>
                <c:pt idx="338">
                  <c:v>22.068000000000001</c:v>
                </c:pt>
                <c:pt idx="339">
                  <c:v>22.056000000000001</c:v>
                </c:pt>
                <c:pt idx="340">
                  <c:v>22.050999999999998</c:v>
                </c:pt>
                <c:pt idx="341">
                  <c:v>22.042999999999999</c:v>
                </c:pt>
                <c:pt idx="342">
                  <c:v>22.033999999999999</c:v>
                </c:pt>
                <c:pt idx="343">
                  <c:v>22.029</c:v>
                </c:pt>
                <c:pt idx="344">
                  <c:v>22.024000000000001</c:v>
                </c:pt>
                <c:pt idx="345">
                  <c:v>22.016999999999999</c:v>
                </c:pt>
                <c:pt idx="346">
                  <c:v>22.010999999999999</c:v>
                </c:pt>
                <c:pt idx="347">
                  <c:v>22.009</c:v>
                </c:pt>
                <c:pt idx="348">
                  <c:v>22.004000000000001</c:v>
                </c:pt>
                <c:pt idx="349">
                  <c:v>22.003</c:v>
                </c:pt>
                <c:pt idx="350">
                  <c:v>22.003</c:v>
                </c:pt>
                <c:pt idx="351">
                  <c:v>22.001000000000001</c:v>
                </c:pt>
                <c:pt idx="352">
                  <c:v>22.003</c:v>
                </c:pt>
                <c:pt idx="353">
                  <c:v>22.003</c:v>
                </c:pt>
                <c:pt idx="354">
                  <c:v>22.007000000000001</c:v>
                </c:pt>
                <c:pt idx="355">
                  <c:v>22.010999999999999</c:v>
                </c:pt>
                <c:pt idx="356">
                  <c:v>22.02</c:v>
                </c:pt>
                <c:pt idx="357">
                  <c:v>22.029</c:v>
                </c:pt>
                <c:pt idx="358">
                  <c:v>22.036000000000001</c:v>
                </c:pt>
                <c:pt idx="359">
                  <c:v>22.053000000000001</c:v>
                </c:pt>
                <c:pt idx="360">
                  <c:v>22.065999999999999</c:v>
                </c:pt>
                <c:pt idx="361">
                  <c:v>22.079000000000001</c:v>
                </c:pt>
                <c:pt idx="362">
                  <c:v>22.097000000000001</c:v>
                </c:pt>
                <c:pt idx="363">
                  <c:v>22.113</c:v>
                </c:pt>
                <c:pt idx="364">
                  <c:v>22.126000000000001</c:v>
                </c:pt>
                <c:pt idx="365">
                  <c:v>22.143999999999998</c:v>
                </c:pt>
                <c:pt idx="366">
                  <c:v>22.158999999999999</c:v>
                </c:pt>
                <c:pt idx="367">
                  <c:v>22.172999999999998</c:v>
                </c:pt>
                <c:pt idx="368">
                  <c:v>22.190999999999999</c:v>
                </c:pt>
                <c:pt idx="369">
                  <c:v>22.207000000000001</c:v>
                </c:pt>
                <c:pt idx="370">
                  <c:v>22.22</c:v>
                </c:pt>
                <c:pt idx="371">
                  <c:v>22.236000000000001</c:v>
                </c:pt>
                <c:pt idx="372">
                  <c:v>22.248000000000001</c:v>
                </c:pt>
                <c:pt idx="373">
                  <c:v>22.263999999999999</c:v>
                </c:pt>
                <c:pt idx="374">
                  <c:v>22.279</c:v>
                </c:pt>
                <c:pt idx="375">
                  <c:v>22.292000000000002</c:v>
                </c:pt>
                <c:pt idx="376">
                  <c:v>22.309000000000001</c:v>
                </c:pt>
                <c:pt idx="377">
                  <c:v>22.324000000000002</c:v>
                </c:pt>
                <c:pt idx="378">
                  <c:v>22.337</c:v>
                </c:pt>
                <c:pt idx="379">
                  <c:v>22.356000000000002</c:v>
                </c:pt>
                <c:pt idx="380">
                  <c:v>22.372</c:v>
                </c:pt>
                <c:pt idx="381">
                  <c:v>22.387</c:v>
                </c:pt>
                <c:pt idx="382">
                  <c:v>22.404</c:v>
                </c:pt>
                <c:pt idx="383">
                  <c:v>22.423999999999999</c:v>
                </c:pt>
                <c:pt idx="384">
                  <c:v>22.439</c:v>
                </c:pt>
                <c:pt idx="385">
                  <c:v>22.452999999999999</c:v>
                </c:pt>
                <c:pt idx="386">
                  <c:v>22.472999999999999</c:v>
                </c:pt>
                <c:pt idx="387">
                  <c:v>22.488</c:v>
                </c:pt>
                <c:pt idx="388">
                  <c:v>22.507000000000001</c:v>
                </c:pt>
                <c:pt idx="389">
                  <c:v>22.527999999999999</c:v>
                </c:pt>
                <c:pt idx="390">
                  <c:v>22.548999999999999</c:v>
                </c:pt>
                <c:pt idx="391">
                  <c:v>22.568999999999999</c:v>
                </c:pt>
                <c:pt idx="392">
                  <c:v>22.59</c:v>
                </c:pt>
                <c:pt idx="393">
                  <c:v>22.611000000000001</c:v>
                </c:pt>
                <c:pt idx="394">
                  <c:v>22.632000000000001</c:v>
                </c:pt>
                <c:pt idx="395">
                  <c:v>22.652000000000001</c:v>
                </c:pt>
                <c:pt idx="396">
                  <c:v>22.672999999999998</c:v>
                </c:pt>
                <c:pt idx="397">
                  <c:v>22.693999999999999</c:v>
                </c:pt>
                <c:pt idx="398">
                  <c:v>22.715</c:v>
                </c:pt>
                <c:pt idx="399">
                  <c:v>22.736000000000001</c:v>
                </c:pt>
                <c:pt idx="400">
                  <c:v>22.756</c:v>
                </c:pt>
                <c:pt idx="401">
                  <c:v>22.777000000000001</c:v>
                </c:pt>
                <c:pt idx="402">
                  <c:v>22.797999999999998</c:v>
                </c:pt>
                <c:pt idx="403">
                  <c:v>22.818999999999999</c:v>
                </c:pt>
                <c:pt idx="404">
                  <c:v>22.84</c:v>
                </c:pt>
                <c:pt idx="405">
                  <c:v>22.86</c:v>
                </c:pt>
                <c:pt idx="406">
                  <c:v>22.881</c:v>
                </c:pt>
                <c:pt idx="407">
                  <c:v>22.902999999999999</c:v>
                </c:pt>
                <c:pt idx="408">
                  <c:v>22.93</c:v>
                </c:pt>
                <c:pt idx="409">
                  <c:v>22.92</c:v>
                </c:pt>
                <c:pt idx="410">
                  <c:v>22.943000000000001</c:v>
                </c:pt>
                <c:pt idx="411">
                  <c:v>22.962</c:v>
                </c:pt>
                <c:pt idx="412">
                  <c:v>22.971</c:v>
                </c:pt>
                <c:pt idx="413">
                  <c:v>22.966000000000001</c:v>
                </c:pt>
                <c:pt idx="414">
                  <c:v>22.975999999999999</c:v>
                </c:pt>
                <c:pt idx="415">
                  <c:v>22.988</c:v>
                </c:pt>
                <c:pt idx="416">
                  <c:v>22.99</c:v>
                </c:pt>
                <c:pt idx="417">
                  <c:v>23.007000000000001</c:v>
                </c:pt>
                <c:pt idx="418">
                  <c:v>23.029</c:v>
                </c:pt>
                <c:pt idx="419">
                  <c:v>23.042999999999999</c:v>
                </c:pt>
                <c:pt idx="420">
                  <c:v>23.058</c:v>
                </c:pt>
                <c:pt idx="421">
                  <c:v>23.074999999999999</c:v>
                </c:pt>
                <c:pt idx="422">
                  <c:v>23.082999999999998</c:v>
                </c:pt>
                <c:pt idx="423">
                  <c:v>23.1</c:v>
                </c:pt>
                <c:pt idx="424">
                  <c:v>23.126000000000001</c:v>
                </c:pt>
                <c:pt idx="425">
                  <c:v>23.155999999999999</c:v>
                </c:pt>
                <c:pt idx="426">
                  <c:v>23.184999999999999</c:v>
                </c:pt>
                <c:pt idx="427">
                  <c:v>23.21</c:v>
                </c:pt>
                <c:pt idx="428">
                  <c:v>23.234000000000002</c:v>
                </c:pt>
                <c:pt idx="429">
                  <c:v>23.254999999999999</c:v>
                </c:pt>
                <c:pt idx="430">
                  <c:v>23.268999999999998</c:v>
                </c:pt>
                <c:pt idx="431">
                  <c:v>23.283999999999999</c:v>
                </c:pt>
                <c:pt idx="432">
                  <c:v>23.303999999999998</c:v>
                </c:pt>
                <c:pt idx="433">
                  <c:v>23.324000000000002</c:v>
                </c:pt>
                <c:pt idx="434">
                  <c:v>23.332000000000001</c:v>
                </c:pt>
                <c:pt idx="435">
                  <c:v>23.353000000000002</c:v>
                </c:pt>
                <c:pt idx="436">
                  <c:v>23.363</c:v>
                </c:pt>
                <c:pt idx="437">
                  <c:v>23.399000000000001</c:v>
                </c:pt>
                <c:pt idx="438">
                  <c:v>23.422000000000001</c:v>
                </c:pt>
                <c:pt idx="439">
                  <c:v>23.445</c:v>
                </c:pt>
                <c:pt idx="440">
                  <c:v>23.466000000000001</c:v>
                </c:pt>
                <c:pt idx="441">
                  <c:v>23.483000000000001</c:v>
                </c:pt>
                <c:pt idx="442">
                  <c:v>23.494</c:v>
                </c:pt>
                <c:pt idx="443">
                  <c:v>23.513000000000002</c:v>
                </c:pt>
                <c:pt idx="444">
                  <c:v>23.533999999999999</c:v>
                </c:pt>
                <c:pt idx="445">
                  <c:v>23.556999999999999</c:v>
                </c:pt>
                <c:pt idx="446">
                  <c:v>23.556999999999999</c:v>
                </c:pt>
                <c:pt idx="447">
                  <c:v>23.556999999999999</c:v>
                </c:pt>
                <c:pt idx="448">
                  <c:v>23.556999999999999</c:v>
                </c:pt>
                <c:pt idx="449">
                  <c:v>23.556999999999999</c:v>
                </c:pt>
                <c:pt idx="450">
                  <c:v>23.556999999999999</c:v>
                </c:pt>
                <c:pt idx="451">
                  <c:v>23.556999999999999</c:v>
                </c:pt>
                <c:pt idx="452">
                  <c:v>23.556999999999999</c:v>
                </c:pt>
                <c:pt idx="453">
                  <c:v>23.556999999999999</c:v>
                </c:pt>
                <c:pt idx="454">
                  <c:v>23.556999999999999</c:v>
                </c:pt>
                <c:pt idx="455">
                  <c:v>23.556999999999999</c:v>
                </c:pt>
                <c:pt idx="456">
                  <c:v>23.556999999999999</c:v>
                </c:pt>
                <c:pt idx="457">
                  <c:v>23.556999999999999</c:v>
                </c:pt>
                <c:pt idx="458">
                  <c:v>23.556999999999999</c:v>
                </c:pt>
                <c:pt idx="459">
                  <c:v>23.556999999999999</c:v>
                </c:pt>
                <c:pt idx="460">
                  <c:v>23.556999999999999</c:v>
                </c:pt>
                <c:pt idx="461">
                  <c:v>23.556999999999999</c:v>
                </c:pt>
                <c:pt idx="462">
                  <c:v>23.556999999999999</c:v>
                </c:pt>
                <c:pt idx="463">
                  <c:v>23.556999999999999</c:v>
                </c:pt>
                <c:pt idx="464">
                  <c:v>23.556999999999999</c:v>
                </c:pt>
                <c:pt idx="465">
                  <c:v>23.556999999999999</c:v>
                </c:pt>
                <c:pt idx="466">
                  <c:v>23.556999999999999</c:v>
                </c:pt>
                <c:pt idx="467">
                  <c:v>23.556999999999999</c:v>
                </c:pt>
                <c:pt idx="468">
                  <c:v>23.556999999999999</c:v>
                </c:pt>
                <c:pt idx="469">
                  <c:v>23.556999999999999</c:v>
                </c:pt>
                <c:pt idx="470">
                  <c:v>23.556999999999999</c:v>
                </c:pt>
                <c:pt idx="471">
                  <c:v>23.556999999999999</c:v>
                </c:pt>
                <c:pt idx="472">
                  <c:v>23.556999999999999</c:v>
                </c:pt>
                <c:pt idx="473">
                  <c:v>23.556999999999999</c:v>
                </c:pt>
                <c:pt idx="474">
                  <c:v>23.556999999999999</c:v>
                </c:pt>
                <c:pt idx="475">
                  <c:v>23.556999999999999</c:v>
                </c:pt>
                <c:pt idx="476">
                  <c:v>23.556999999999999</c:v>
                </c:pt>
                <c:pt idx="477">
                  <c:v>23.556999999999999</c:v>
                </c:pt>
                <c:pt idx="478">
                  <c:v>23.556999999999999</c:v>
                </c:pt>
                <c:pt idx="479">
                  <c:v>23.556999999999999</c:v>
                </c:pt>
                <c:pt idx="480">
                  <c:v>23.556999999999999</c:v>
                </c:pt>
                <c:pt idx="481">
                  <c:v>23.556999999999999</c:v>
                </c:pt>
                <c:pt idx="482">
                  <c:v>23.556999999999999</c:v>
                </c:pt>
                <c:pt idx="483">
                  <c:v>23.556999999999999</c:v>
                </c:pt>
                <c:pt idx="484">
                  <c:v>23.556999999999999</c:v>
                </c:pt>
                <c:pt idx="485">
                  <c:v>23.556999999999999</c:v>
                </c:pt>
                <c:pt idx="486">
                  <c:v>23.556999999999999</c:v>
                </c:pt>
                <c:pt idx="487">
                  <c:v>23.556999999999999</c:v>
                </c:pt>
                <c:pt idx="488">
                  <c:v>23.556999999999999</c:v>
                </c:pt>
                <c:pt idx="489">
                  <c:v>23.556999999999999</c:v>
                </c:pt>
                <c:pt idx="490">
                  <c:v>23.556999999999999</c:v>
                </c:pt>
                <c:pt idx="491">
                  <c:v>23.556999999999999</c:v>
                </c:pt>
                <c:pt idx="492">
                  <c:v>23.556999999999999</c:v>
                </c:pt>
                <c:pt idx="493">
                  <c:v>23.556999999999999</c:v>
                </c:pt>
                <c:pt idx="494">
                  <c:v>23.556999999999999</c:v>
                </c:pt>
                <c:pt idx="495">
                  <c:v>23.556999999999999</c:v>
                </c:pt>
                <c:pt idx="496">
                  <c:v>23.556999999999999</c:v>
                </c:pt>
                <c:pt idx="497">
                  <c:v>23.556999999999999</c:v>
                </c:pt>
                <c:pt idx="498">
                  <c:v>23.556999999999999</c:v>
                </c:pt>
                <c:pt idx="499">
                  <c:v>23.556999999999999</c:v>
                </c:pt>
                <c:pt idx="500">
                  <c:v>23.556999999999999</c:v>
                </c:pt>
                <c:pt idx="501">
                  <c:v>23.556999999999999</c:v>
                </c:pt>
                <c:pt idx="502">
                  <c:v>23.556999999999999</c:v>
                </c:pt>
                <c:pt idx="503">
                  <c:v>23.556999999999999</c:v>
                </c:pt>
                <c:pt idx="504">
                  <c:v>23.556999999999999</c:v>
                </c:pt>
                <c:pt idx="505">
                  <c:v>23.556999999999999</c:v>
                </c:pt>
                <c:pt idx="506">
                  <c:v>23.556999999999999</c:v>
                </c:pt>
                <c:pt idx="507">
                  <c:v>23.556999999999999</c:v>
                </c:pt>
                <c:pt idx="508">
                  <c:v>23.556999999999999</c:v>
                </c:pt>
                <c:pt idx="509">
                  <c:v>23.539000000000001</c:v>
                </c:pt>
                <c:pt idx="510">
                  <c:v>23.533999999999999</c:v>
                </c:pt>
                <c:pt idx="511">
                  <c:v>23.532</c:v>
                </c:pt>
                <c:pt idx="512">
                  <c:v>23.529</c:v>
                </c:pt>
                <c:pt idx="513">
                  <c:v>23.527000000000001</c:v>
                </c:pt>
                <c:pt idx="514">
                  <c:v>23.524999999999999</c:v>
                </c:pt>
                <c:pt idx="515">
                  <c:v>23.521999999999998</c:v>
                </c:pt>
                <c:pt idx="516">
                  <c:v>23.513000000000002</c:v>
                </c:pt>
                <c:pt idx="517">
                  <c:v>23.509</c:v>
                </c:pt>
                <c:pt idx="518">
                  <c:v>23.507000000000001</c:v>
                </c:pt>
                <c:pt idx="519">
                  <c:v>23.504999999999999</c:v>
                </c:pt>
                <c:pt idx="520">
                  <c:v>23.501999999999999</c:v>
                </c:pt>
                <c:pt idx="521">
                  <c:v>23.498999999999999</c:v>
                </c:pt>
                <c:pt idx="522">
                  <c:v>23.491</c:v>
                </c:pt>
                <c:pt idx="523">
                  <c:v>23.486999999999998</c:v>
                </c:pt>
                <c:pt idx="524">
                  <c:v>23.484000000000002</c:v>
                </c:pt>
                <c:pt idx="525">
                  <c:v>23.481999999999999</c:v>
                </c:pt>
                <c:pt idx="526">
                  <c:v>23.48</c:v>
                </c:pt>
                <c:pt idx="527">
                  <c:v>23.477</c:v>
                </c:pt>
                <c:pt idx="528">
                  <c:v>23.472999999999999</c:v>
                </c:pt>
                <c:pt idx="529">
                  <c:v>23.463999999999999</c:v>
                </c:pt>
                <c:pt idx="530">
                  <c:v>23.46</c:v>
                </c:pt>
                <c:pt idx="531">
                  <c:v>23.457999999999998</c:v>
                </c:pt>
                <c:pt idx="532">
                  <c:v>23.454999999999998</c:v>
                </c:pt>
                <c:pt idx="533">
                  <c:v>23.452999999999999</c:v>
                </c:pt>
                <c:pt idx="534">
                  <c:v>23.448</c:v>
                </c:pt>
                <c:pt idx="535">
                  <c:v>23.437999999999999</c:v>
                </c:pt>
                <c:pt idx="536">
                  <c:v>23.436</c:v>
                </c:pt>
                <c:pt idx="537">
                  <c:v>23.433</c:v>
                </c:pt>
                <c:pt idx="538">
                  <c:v>23.43</c:v>
                </c:pt>
                <c:pt idx="539">
                  <c:v>23.427</c:v>
                </c:pt>
                <c:pt idx="540">
                  <c:v>23.417999999999999</c:v>
                </c:pt>
                <c:pt idx="541">
                  <c:v>23.413</c:v>
                </c:pt>
                <c:pt idx="542">
                  <c:v>23.41</c:v>
                </c:pt>
                <c:pt idx="543">
                  <c:v>23.411000000000001</c:v>
                </c:pt>
                <c:pt idx="544">
                  <c:v>23.413</c:v>
                </c:pt>
                <c:pt idx="545">
                  <c:v>23.414999999999999</c:v>
                </c:pt>
                <c:pt idx="546">
                  <c:v>23.416</c:v>
                </c:pt>
                <c:pt idx="547">
                  <c:v>23.414000000000001</c:v>
                </c:pt>
                <c:pt idx="548">
                  <c:v>23.414000000000001</c:v>
                </c:pt>
                <c:pt idx="549">
                  <c:v>23.411999999999999</c:v>
                </c:pt>
                <c:pt idx="550">
                  <c:v>23.411999999999999</c:v>
                </c:pt>
                <c:pt idx="551">
                  <c:v>23.41</c:v>
                </c:pt>
                <c:pt idx="552">
                  <c:v>23.41</c:v>
                </c:pt>
                <c:pt idx="553">
                  <c:v>23.408999999999999</c:v>
                </c:pt>
                <c:pt idx="554">
                  <c:v>23.411000000000001</c:v>
                </c:pt>
                <c:pt idx="555">
                  <c:v>23.41</c:v>
                </c:pt>
                <c:pt idx="556">
                  <c:v>23.411000000000001</c:v>
                </c:pt>
                <c:pt idx="557">
                  <c:v>23.41</c:v>
                </c:pt>
                <c:pt idx="558">
                  <c:v>23.408000000000001</c:v>
                </c:pt>
                <c:pt idx="559">
                  <c:v>23.405999999999999</c:v>
                </c:pt>
                <c:pt idx="560">
                  <c:v>23.405999999999999</c:v>
                </c:pt>
                <c:pt idx="561">
                  <c:v>23.405999999999999</c:v>
                </c:pt>
                <c:pt idx="562">
                  <c:v>23.4</c:v>
                </c:pt>
                <c:pt idx="563">
                  <c:v>23.4</c:v>
                </c:pt>
                <c:pt idx="564">
                  <c:v>23.4</c:v>
                </c:pt>
                <c:pt idx="565">
                  <c:v>23.4</c:v>
                </c:pt>
                <c:pt idx="566">
                  <c:v>23.4</c:v>
                </c:pt>
                <c:pt idx="567">
                  <c:v>23.4</c:v>
                </c:pt>
                <c:pt idx="568">
                  <c:v>23.4</c:v>
                </c:pt>
                <c:pt idx="569">
                  <c:v>23.404</c:v>
                </c:pt>
                <c:pt idx="570">
                  <c:v>23.404</c:v>
                </c:pt>
                <c:pt idx="571">
                  <c:v>23.404</c:v>
                </c:pt>
                <c:pt idx="572">
                  <c:v>23.402999999999999</c:v>
                </c:pt>
                <c:pt idx="573">
                  <c:v>23.393999999999998</c:v>
                </c:pt>
                <c:pt idx="574">
                  <c:v>23.385000000000002</c:v>
                </c:pt>
                <c:pt idx="575">
                  <c:v>23.379000000000001</c:v>
                </c:pt>
                <c:pt idx="576">
                  <c:v>23.364000000000001</c:v>
                </c:pt>
                <c:pt idx="577">
                  <c:v>23.356999999999999</c:v>
                </c:pt>
                <c:pt idx="578">
                  <c:v>23.34</c:v>
                </c:pt>
                <c:pt idx="579">
                  <c:v>23.335000000000001</c:v>
                </c:pt>
                <c:pt idx="580">
                  <c:v>23.324000000000002</c:v>
                </c:pt>
                <c:pt idx="581">
                  <c:v>23.324000000000002</c:v>
                </c:pt>
                <c:pt idx="582">
                  <c:v>23.324000000000002</c:v>
                </c:pt>
                <c:pt idx="583">
                  <c:v>23.266999999999999</c:v>
                </c:pt>
                <c:pt idx="584">
                  <c:v>23.248000000000001</c:v>
                </c:pt>
                <c:pt idx="585">
                  <c:v>23.238</c:v>
                </c:pt>
                <c:pt idx="586">
                  <c:v>23.219000000000001</c:v>
                </c:pt>
                <c:pt idx="587">
                  <c:v>23.199000000000002</c:v>
                </c:pt>
                <c:pt idx="588">
                  <c:v>23.18</c:v>
                </c:pt>
                <c:pt idx="589">
                  <c:v>23.164999999999999</c:v>
                </c:pt>
                <c:pt idx="590">
                  <c:v>23.148</c:v>
                </c:pt>
                <c:pt idx="591">
                  <c:v>23.128</c:v>
                </c:pt>
                <c:pt idx="592">
                  <c:v>23.108000000000001</c:v>
                </c:pt>
                <c:pt idx="593">
                  <c:v>23.09</c:v>
                </c:pt>
                <c:pt idx="594">
                  <c:v>23.076000000000001</c:v>
                </c:pt>
                <c:pt idx="595">
                  <c:v>23.056999999999999</c:v>
                </c:pt>
                <c:pt idx="596">
                  <c:v>23.036000000000001</c:v>
                </c:pt>
                <c:pt idx="597">
                  <c:v>23.015999999999998</c:v>
                </c:pt>
                <c:pt idx="598">
                  <c:v>22.994</c:v>
                </c:pt>
                <c:pt idx="599">
                  <c:v>22.974</c:v>
                </c:pt>
                <c:pt idx="600">
                  <c:v>22.957000000000001</c:v>
                </c:pt>
                <c:pt idx="601">
                  <c:v>22.937999999999999</c:v>
                </c:pt>
                <c:pt idx="602">
                  <c:v>22.917000000000002</c:v>
                </c:pt>
                <c:pt idx="603">
                  <c:v>22.896000000000001</c:v>
                </c:pt>
                <c:pt idx="604">
                  <c:v>22.873999999999999</c:v>
                </c:pt>
                <c:pt idx="605">
                  <c:v>22.856000000000002</c:v>
                </c:pt>
                <c:pt idx="606">
                  <c:v>22.835999999999999</c:v>
                </c:pt>
                <c:pt idx="607">
                  <c:v>22.823</c:v>
                </c:pt>
                <c:pt idx="608">
                  <c:v>22.805</c:v>
                </c:pt>
                <c:pt idx="609">
                  <c:v>22.785</c:v>
                </c:pt>
                <c:pt idx="610">
                  <c:v>22.771000000000001</c:v>
                </c:pt>
                <c:pt idx="611">
                  <c:v>22.756</c:v>
                </c:pt>
                <c:pt idx="612">
                  <c:v>22.738</c:v>
                </c:pt>
                <c:pt idx="613">
                  <c:v>22.721</c:v>
                </c:pt>
                <c:pt idx="614">
                  <c:v>22.709</c:v>
                </c:pt>
                <c:pt idx="615">
                  <c:v>22.690999999999999</c:v>
                </c:pt>
                <c:pt idx="616">
                  <c:v>22.677</c:v>
                </c:pt>
                <c:pt idx="617">
                  <c:v>22.664999999999999</c:v>
                </c:pt>
                <c:pt idx="618">
                  <c:v>22.649000000000001</c:v>
                </c:pt>
                <c:pt idx="619">
                  <c:v>22.638999999999999</c:v>
                </c:pt>
                <c:pt idx="620">
                  <c:v>22.623000000000001</c:v>
                </c:pt>
                <c:pt idx="621">
                  <c:v>22.605</c:v>
                </c:pt>
                <c:pt idx="622">
                  <c:v>22.596</c:v>
                </c:pt>
                <c:pt idx="623">
                  <c:v>22.579000000000001</c:v>
                </c:pt>
                <c:pt idx="624">
                  <c:v>22.562999999999999</c:v>
                </c:pt>
                <c:pt idx="625">
                  <c:v>22.552</c:v>
                </c:pt>
                <c:pt idx="626">
                  <c:v>22.532</c:v>
                </c:pt>
                <c:pt idx="627">
                  <c:v>22.516999999999999</c:v>
                </c:pt>
                <c:pt idx="628">
                  <c:v>22.503</c:v>
                </c:pt>
                <c:pt idx="629">
                  <c:v>22.484000000000002</c:v>
                </c:pt>
                <c:pt idx="630">
                  <c:v>22.466999999999999</c:v>
                </c:pt>
                <c:pt idx="631">
                  <c:v>22.456</c:v>
                </c:pt>
                <c:pt idx="632">
                  <c:v>22.437999999999999</c:v>
                </c:pt>
                <c:pt idx="633">
                  <c:v>22.422999999999998</c:v>
                </c:pt>
                <c:pt idx="634">
                  <c:v>22.411999999999999</c:v>
                </c:pt>
                <c:pt idx="635">
                  <c:v>22.393000000000001</c:v>
                </c:pt>
                <c:pt idx="636">
                  <c:v>22.373999999999999</c:v>
                </c:pt>
                <c:pt idx="637">
                  <c:v>22.359000000000002</c:v>
                </c:pt>
                <c:pt idx="638">
                  <c:v>22.344999999999999</c:v>
                </c:pt>
                <c:pt idx="639">
                  <c:v>22.327000000000002</c:v>
                </c:pt>
                <c:pt idx="640">
                  <c:v>22.315000000000001</c:v>
                </c:pt>
                <c:pt idx="641">
                  <c:v>22.298999999999999</c:v>
                </c:pt>
                <c:pt idx="642">
                  <c:v>22.282</c:v>
                </c:pt>
                <c:pt idx="643">
                  <c:v>22.268999999999998</c:v>
                </c:pt>
                <c:pt idx="644">
                  <c:v>22.254000000000001</c:v>
                </c:pt>
                <c:pt idx="645">
                  <c:v>22.236999999999998</c:v>
                </c:pt>
                <c:pt idx="646">
                  <c:v>22.23</c:v>
                </c:pt>
                <c:pt idx="647">
                  <c:v>22.210999999999999</c:v>
                </c:pt>
                <c:pt idx="648">
                  <c:v>22.199000000000002</c:v>
                </c:pt>
                <c:pt idx="649">
                  <c:v>22.186</c:v>
                </c:pt>
                <c:pt idx="650">
                  <c:v>22.172000000000001</c:v>
                </c:pt>
                <c:pt idx="651">
                  <c:v>22.161999999999999</c:v>
                </c:pt>
                <c:pt idx="652">
                  <c:v>22.146000000000001</c:v>
                </c:pt>
                <c:pt idx="653">
                  <c:v>22.138999999999999</c:v>
                </c:pt>
                <c:pt idx="654">
                  <c:v>22.123000000000001</c:v>
                </c:pt>
                <c:pt idx="655">
                  <c:v>22.116</c:v>
                </c:pt>
                <c:pt idx="656">
                  <c:v>22.1</c:v>
                </c:pt>
                <c:pt idx="657">
                  <c:v>22.096</c:v>
                </c:pt>
                <c:pt idx="658">
                  <c:v>22.081</c:v>
                </c:pt>
                <c:pt idx="659">
                  <c:v>22.071999999999999</c:v>
                </c:pt>
                <c:pt idx="660">
                  <c:v>22.055</c:v>
                </c:pt>
                <c:pt idx="661">
                  <c:v>22.026</c:v>
                </c:pt>
                <c:pt idx="662">
                  <c:v>22.024999999999999</c:v>
                </c:pt>
                <c:pt idx="663">
                  <c:v>22.007999999999999</c:v>
                </c:pt>
                <c:pt idx="664">
                  <c:v>22.001999999999999</c:v>
                </c:pt>
                <c:pt idx="665">
                  <c:v>21.995999999999999</c:v>
                </c:pt>
                <c:pt idx="666">
                  <c:v>21.981000000000002</c:v>
                </c:pt>
                <c:pt idx="667">
                  <c:v>21.977</c:v>
                </c:pt>
                <c:pt idx="668">
                  <c:v>21.963999999999999</c:v>
                </c:pt>
                <c:pt idx="669">
                  <c:v>21.957000000000001</c:v>
                </c:pt>
                <c:pt idx="670">
                  <c:v>21.94</c:v>
                </c:pt>
                <c:pt idx="671">
                  <c:v>21.933</c:v>
                </c:pt>
                <c:pt idx="672">
                  <c:v>21.922999999999998</c:v>
                </c:pt>
                <c:pt idx="673">
                  <c:v>21.911999999999999</c:v>
                </c:pt>
                <c:pt idx="674">
                  <c:v>21.908000000000001</c:v>
                </c:pt>
                <c:pt idx="675">
                  <c:v>21.896000000000001</c:v>
                </c:pt>
                <c:pt idx="676">
                  <c:v>21.89</c:v>
                </c:pt>
                <c:pt idx="677">
                  <c:v>21.87</c:v>
                </c:pt>
                <c:pt idx="678">
                  <c:v>21.863</c:v>
                </c:pt>
                <c:pt idx="679">
                  <c:v>21.855</c:v>
                </c:pt>
                <c:pt idx="680">
                  <c:v>21.844999999999999</c:v>
                </c:pt>
                <c:pt idx="681">
                  <c:v>21.843</c:v>
                </c:pt>
                <c:pt idx="682">
                  <c:v>21.835999999999999</c:v>
                </c:pt>
                <c:pt idx="683">
                  <c:v>21.824000000000002</c:v>
                </c:pt>
                <c:pt idx="684">
                  <c:v>21.82</c:v>
                </c:pt>
                <c:pt idx="685">
                  <c:v>21.815999999999999</c:v>
                </c:pt>
                <c:pt idx="686">
                  <c:v>21.81</c:v>
                </c:pt>
                <c:pt idx="687">
                  <c:v>21.806000000000001</c:v>
                </c:pt>
                <c:pt idx="688">
                  <c:v>21.791</c:v>
                </c:pt>
                <c:pt idx="689">
                  <c:v>21.780999999999999</c:v>
                </c:pt>
                <c:pt idx="690">
                  <c:v>21.779</c:v>
                </c:pt>
                <c:pt idx="691">
                  <c:v>21.776</c:v>
                </c:pt>
                <c:pt idx="692">
                  <c:v>21.774000000000001</c:v>
                </c:pt>
                <c:pt idx="693">
                  <c:v>21.773</c:v>
                </c:pt>
                <c:pt idx="694">
                  <c:v>21.771999999999998</c:v>
                </c:pt>
                <c:pt idx="695">
                  <c:v>21.771000000000001</c:v>
                </c:pt>
                <c:pt idx="696">
                  <c:v>21.768999999999998</c:v>
                </c:pt>
                <c:pt idx="697">
                  <c:v>21.768999999999998</c:v>
                </c:pt>
                <c:pt idx="698">
                  <c:v>21.77</c:v>
                </c:pt>
                <c:pt idx="699">
                  <c:v>21.774000000000001</c:v>
                </c:pt>
                <c:pt idx="700">
                  <c:v>21.783999999999999</c:v>
                </c:pt>
                <c:pt idx="701">
                  <c:v>21.798999999999999</c:v>
                </c:pt>
                <c:pt idx="702">
                  <c:v>21.815999999999999</c:v>
                </c:pt>
                <c:pt idx="703">
                  <c:v>21.838000000000001</c:v>
                </c:pt>
                <c:pt idx="704">
                  <c:v>21.849</c:v>
                </c:pt>
                <c:pt idx="705">
                  <c:v>21.864999999999998</c:v>
                </c:pt>
                <c:pt idx="706">
                  <c:v>21.870999999999999</c:v>
                </c:pt>
                <c:pt idx="707">
                  <c:v>21.887</c:v>
                </c:pt>
                <c:pt idx="708">
                  <c:v>21.893000000000001</c:v>
                </c:pt>
                <c:pt idx="709">
                  <c:v>21.908999999999999</c:v>
                </c:pt>
                <c:pt idx="710">
                  <c:v>21.928000000000001</c:v>
                </c:pt>
                <c:pt idx="711">
                  <c:v>21.937999999999999</c:v>
                </c:pt>
                <c:pt idx="712">
                  <c:v>21.95</c:v>
                </c:pt>
                <c:pt idx="713">
                  <c:v>21.960999999999999</c:v>
                </c:pt>
                <c:pt idx="714">
                  <c:v>21.975999999999999</c:v>
                </c:pt>
                <c:pt idx="715">
                  <c:v>21.986000000000001</c:v>
                </c:pt>
                <c:pt idx="716">
                  <c:v>22</c:v>
                </c:pt>
                <c:pt idx="717">
                  <c:v>22.007000000000001</c:v>
                </c:pt>
                <c:pt idx="718">
                  <c:v>22.010999999999999</c:v>
                </c:pt>
                <c:pt idx="719">
                  <c:v>22.024999999999999</c:v>
                </c:pt>
                <c:pt idx="720">
                  <c:v>22.03</c:v>
                </c:pt>
                <c:pt idx="721">
                  <c:v>22.035</c:v>
                </c:pt>
                <c:pt idx="722">
                  <c:v>22.047999999999998</c:v>
                </c:pt>
                <c:pt idx="723">
                  <c:v>22.053999999999998</c:v>
                </c:pt>
                <c:pt idx="724">
                  <c:v>22.061</c:v>
                </c:pt>
                <c:pt idx="725">
                  <c:v>22.071999999999999</c:v>
                </c:pt>
                <c:pt idx="726">
                  <c:v>22.076000000000001</c:v>
                </c:pt>
                <c:pt idx="727">
                  <c:v>22.081</c:v>
                </c:pt>
                <c:pt idx="728">
                  <c:v>22.085999999999999</c:v>
                </c:pt>
                <c:pt idx="729">
                  <c:v>22.094999999999999</c:v>
                </c:pt>
                <c:pt idx="730">
                  <c:v>22.097999999999999</c:v>
                </c:pt>
                <c:pt idx="731">
                  <c:v>22.1</c:v>
                </c:pt>
                <c:pt idx="732">
                  <c:v>22.103999999999999</c:v>
                </c:pt>
                <c:pt idx="733">
                  <c:v>22.109000000000002</c:v>
                </c:pt>
                <c:pt idx="734">
                  <c:v>22.117999999999999</c:v>
                </c:pt>
                <c:pt idx="735">
                  <c:v>22.12</c:v>
                </c:pt>
                <c:pt idx="736">
                  <c:v>22.122</c:v>
                </c:pt>
                <c:pt idx="737">
                  <c:v>22.123999999999999</c:v>
                </c:pt>
                <c:pt idx="738">
                  <c:v>22.125</c:v>
                </c:pt>
                <c:pt idx="739">
                  <c:v>22.128</c:v>
                </c:pt>
                <c:pt idx="740">
                  <c:v>22.134</c:v>
                </c:pt>
                <c:pt idx="741">
                  <c:v>22.140999999999998</c:v>
                </c:pt>
                <c:pt idx="742">
                  <c:v>22.143000000000001</c:v>
                </c:pt>
                <c:pt idx="743">
                  <c:v>22.145</c:v>
                </c:pt>
                <c:pt idx="744">
                  <c:v>22.122</c:v>
                </c:pt>
                <c:pt idx="745">
                  <c:v>22.12</c:v>
                </c:pt>
                <c:pt idx="746">
                  <c:v>22.119</c:v>
                </c:pt>
                <c:pt idx="747">
                  <c:v>22.120999999999999</c:v>
                </c:pt>
                <c:pt idx="748">
                  <c:v>22.123000000000001</c:v>
                </c:pt>
                <c:pt idx="749">
                  <c:v>22.125</c:v>
                </c:pt>
                <c:pt idx="750">
                  <c:v>22.122</c:v>
                </c:pt>
                <c:pt idx="751">
                  <c:v>22.151</c:v>
                </c:pt>
                <c:pt idx="752">
                  <c:v>22.169</c:v>
                </c:pt>
                <c:pt idx="753">
                  <c:v>22.175999999999998</c:v>
                </c:pt>
                <c:pt idx="754">
                  <c:v>22.187000000000001</c:v>
                </c:pt>
                <c:pt idx="755">
                  <c:v>22.19</c:v>
                </c:pt>
                <c:pt idx="756">
                  <c:v>22.193000000000001</c:v>
                </c:pt>
                <c:pt idx="757">
                  <c:v>22.196999999999999</c:v>
                </c:pt>
                <c:pt idx="758">
                  <c:v>22.2</c:v>
                </c:pt>
                <c:pt idx="759">
                  <c:v>22.209</c:v>
                </c:pt>
                <c:pt idx="760">
                  <c:v>22.212</c:v>
                </c:pt>
                <c:pt idx="761">
                  <c:v>22.213999999999999</c:v>
                </c:pt>
                <c:pt idx="762">
                  <c:v>22.216000000000001</c:v>
                </c:pt>
                <c:pt idx="763">
                  <c:v>22.218</c:v>
                </c:pt>
                <c:pt idx="764">
                  <c:v>22.222000000000001</c:v>
                </c:pt>
                <c:pt idx="765">
                  <c:v>22.231999999999999</c:v>
                </c:pt>
                <c:pt idx="766">
                  <c:v>22.233000000000001</c:v>
                </c:pt>
                <c:pt idx="767">
                  <c:v>22.236000000000001</c:v>
                </c:pt>
                <c:pt idx="768">
                  <c:v>22.238</c:v>
                </c:pt>
                <c:pt idx="769">
                  <c:v>22.25</c:v>
                </c:pt>
                <c:pt idx="770">
                  <c:v>22.259</c:v>
                </c:pt>
                <c:pt idx="771">
                  <c:v>22.260999999999999</c:v>
                </c:pt>
                <c:pt idx="772">
                  <c:v>22.263000000000002</c:v>
                </c:pt>
                <c:pt idx="773">
                  <c:v>22.265000000000001</c:v>
                </c:pt>
                <c:pt idx="774">
                  <c:v>22.266999999999999</c:v>
                </c:pt>
                <c:pt idx="775">
                  <c:v>22.276</c:v>
                </c:pt>
                <c:pt idx="776">
                  <c:v>22.274999999999999</c:v>
                </c:pt>
                <c:pt idx="777">
                  <c:v>22.279</c:v>
                </c:pt>
                <c:pt idx="778">
                  <c:v>22.279</c:v>
                </c:pt>
                <c:pt idx="779">
                  <c:v>22.279</c:v>
                </c:pt>
                <c:pt idx="780">
                  <c:v>22.28</c:v>
                </c:pt>
                <c:pt idx="781">
                  <c:v>22.280999999999999</c:v>
                </c:pt>
                <c:pt idx="782">
                  <c:v>22.28</c:v>
                </c:pt>
                <c:pt idx="783">
                  <c:v>22.277999999999999</c:v>
                </c:pt>
                <c:pt idx="784">
                  <c:v>22.277000000000001</c:v>
                </c:pt>
                <c:pt idx="785">
                  <c:v>22.274999999999999</c:v>
                </c:pt>
                <c:pt idx="786">
                  <c:v>22.268000000000001</c:v>
                </c:pt>
                <c:pt idx="787">
                  <c:v>22.265999999999998</c:v>
                </c:pt>
                <c:pt idx="788">
                  <c:v>22.260999999999999</c:v>
                </c:pt>
                <c:pt idx="789">
                  <c:v>22.259</c:v>
                </c:pt>
                <c:pt idx="790">
                  <c:v>22.256</c:v>
                </c:pt>
                <c:pt idx="791">
                  <c:v>22.245999999999999</c:v>
                </c:pt>
                <c:pt idx="792">
                  <c:v>22.24</c:v>
                </c:pt>
                <c:pt idx="793">
                  <c:v>22.234000000000002</c:v>
                </c:pt>
                <c:pt idx="794">
                  <c:v>22.228000000000002</c:v>
                </c:pt>
                <c:pt idx="795">
                  <c:v>22.216000000000001</c:v>
                </c:pt>
                <c:pt idx="796">
                  <c:v>22.210999999999999</c:v>
                </c:pt>
                <c:pt idx="797">
                  <c:v>22.198</c:v>
                </c:pt>
                <c:pt idx="798">
                  <c:v>22.190999999999999</c:v>
                </c:pt>
                <c:pt idx="799">
                  <c:v>22.181999999999999</c:v>
                </c:pt>
                <c:pt idx="800">
                  <c:v>22.169</c:v>
                </c:pt>
                <c:pt idx="801">
                  <c:v>22.164000000000001</c:v>
                </c:pt>
                <c:pt idx="802">
                  <c:v>22.151</c:v>
                </c:pt>
                <c:pt idx="803">
                  <c:v>22.146000000000001</c:v>
                </c:pt>
                <c:pt idx="804">
                  <c:v>22.13</c:v>
                </c:pt>
                <c:pt idx="805">
                  <c:v>22.12</c:v>
                </c:pt>
                <c:pt idx="806">
                  <c:v>22.106000000000002</c:v>
                </c:pt>
                <c:pt idx="807">
                  <c:v>22.096</c:v>
                </c:pt>
                <c:pt idx="808">
                  <c:v>22.088000000000001</c:v>
                </c:pt>
                <c:pt idx="809">
                  <c:v>22.073</c:v>
                </c:pt>
                <c:pt idx="810">
                  <c:v>22.058</c:v>
                </c:pt>
                <c:pt idx="811">
                  <c:v>22.048999999999999</c:v>
                </c:pt>
                <c:pt idx="812">
                  <c:v>22.033999999999999</c:v>
                </c:pt>
                <c:pt idx="813">
                  <c:v>22.027000000000001</c:v>
                </c:pt>
                <c:pt idx="814">
                  <c:v>22.012</c:v>
                </c:pt>
                <c:pt idx="815">
                  <c:v>22.004000000000001</c:v>
                </c:pt>
                <c:pt idx="816">
                  <c:v>21.988</c:v>
                </c:pt>
                <c:pt idx="817">
                  <c:v>21.981000000000002</c:v>
                </c:pt>
                <c:pt idx="818">
                  <c:v>21.966000000000001</c:v>
                </c:pt>
                <c:pt idx="819">
                  <c:v>21.96</c:v>
                </c:pt>
                <c:pt idx="820">
                  <c:v>21.936</c:v>
                </c:pt>
                <c:pt idx="821">
                  <c:v>21.931999999999999</c:v>
                </c:pt>
                <c:pt idx="822">
                  <c:v>21.919</c:v>
                </c:pt>
                <c:pt idx="823">
                  <c:v>21.914000000000001</c:v>
                </c:pt>
                <c:pt idx="824">
                  <c:v>21.91</c:v>
                </c:pt>
                <c:pt idx="825">
                  <c:v>21.9</c:v>
                </c:pt>
                <c:pt idx="826">
                  <c:v>21.891999999999999</c:v>
                </c:pt>
                <c:pt idx="827">
                  <c:v>21.888999999999999</c:v>
                </c:pt>
                <c:pt idx="828">
                  <c:v>21.884</c:v>
                </c:pt>
                <c:pt idx="829">
                  <c:v>21.870999999999999</c:v>
                </c:pt>
                <c:pt idx="830">
                  <c:v>21.852</c:v>
                </c:pt>
                <c:pt idx="831">
                  <c:v>21.844999999999999</c:v>
                </c:pt>
                <c:pt idx="832">
                  <c:v>21.841000000000001</c:v>
                </c:pt>
                <c:pt idx="833">
                  <c:v>21.832000000000001</c:v>
                </c:pt>
                <c:pt idx="834">
                  <c:v>21.826000000000001</c:v>
                </c:pt>
                <c:pt idx="835">
                  <c:v>21.821999999999999</c:v>
                </c:pt>
                <c:pt idx="836">
                  <c:v>21.818999999999999</c:v>
                </c:pt>
                <c:pt idx="837">
                  <c:v>21.817</c:v>
                </c:pt>
                <c:pt idx="838">
                  <c:v>21.82</c:v>
                </c:pt>
                <c:pt idx="839">
                  <c:v>21.821999999999999</c:v>
                </c:pt>
                <c:pt idx="840">
                  <c:v>21.823</c:v>
                </c:pt>
                <c:pt idx="841">
                  <c:v>21.814</c:v>
                </c:pt>
                <c:pt idx="842">
                  <c:v>21.805</c:v>
                </c:pt>
                <c:pt idx="843">
                  <c:v>21.803000000000001</c:v>
                </c:pt>
                <c:pt idx="844">
                  <c:v>21.802</c:v>
                </c:pt>
                <c:pt idx="845">
                  <c:v>21.8</c:v>
                </c:pt>
                <c:pt idx="846">
                  <c:v>21.797000000000001</c:v>
                </c:pt>
                <c:pt idx="847">
                  <c:v>21.794</c:v>
                </c:pt>
                <c:pt idx="848">
                  <c:v>21.785</c:v>
                </c:pt>
                <c:pt idx="849">
                  <c:v>21.78</c:v>
                </c:pt>
                <c:pt idx="850">
                  <c:v>21.776</c:v>
                </c:pt>
                <c:pt idx="851">
                  <c:v>21.756</c:v>
                </c:pt>
                <c:pt idx="852">
                  <c:v>21.75</c:v>
                </c:pt>
                <c:pt idx="853">
                  <c:v>21.745000000000001</c:v>
                </c:pt>
                <c:pt idx="854">
                  <c:v>21.734999999999999</c:v>
                </c:pt>
                <c:pt idx="855">
                  <c:v>21.733000000000001</c:v>
                </c:pt>
                <c:pt idx="856">
                  <c:v>21.731000000000002</c:v>
                </c:pt>
                <c:pt idx="857">
                  <c:v>21.728000000000002</c:v>
                </c:pt>
                <c:pt idx="858">
                  <c:v>21.724</c:v>
                </c:pt>
                <c:pt idx="859">
                  <c:v>21.713000000000001</c:v>
                </c:pt>
                <c:pt idx="860">
                  <c:v>21.71</c:v>
                </c:pt>
                <c:pt idx="861">
                  <c:v>21.707000000000001</c:v>
                </c:pt>
                <c:pt idx="862">
                  <c:v>21.686</c:v>
                </c:pt>
                <c:pt idx="863">
                  <c:v>21.68</c:v>
                </c:pt>
                <c:pt idx="864">
                  <c:v>21.672999999999998</c:v>
                </c:pt>
                <c:pt idx="865">
                  <c:v>21.667000000000002</c:v>
                </c:pt>
                <c:pt idx="866">
                  <c:v>21.664999999999999</c:v>
                </c:pt>
                <c:pt idx="867">
                  <c:v>21.663</c:v>
                </c:pt>
                <c:pt idx="868">
                  <c:v>21.661999999999999</c:v>
                </c:pt>
                <c:pt idx="869">
                  <c:v>21.658999999999999</c:v>
                </c:pt>
                <c:pt idx="870">
                  <c:v>21.657</c:v>
                </c:pt>
                <c:pt idx="871">
                  <c:v>21.652000000000001</c:v>
                </c:pt>
                <c:pt idx="872">
                  <c:v>21.643999999999998</c:v>
                </c:pt>
                <c:pt idx="873">
                  <c:v>21.640999999999998</c:v>
                </c:pt>
                <c:pt idx="874">
                  <c:v>21.638000000000002</c:v>
                </c:pt>
                <c:pt idx="875">
                  <c:v>21.635999999999999</c:v>
                </c:pt>
                <c:pt idx="876">
                  <c:v>21.611999999999998</c:v>
                </c:pt>
                <c:pt idx="877">
                  <c:v>21.600999999999999</c:v>
                </c:pt>
                <c:pt idx="878">
                  <c:v>21.614999999999998</c:v>
                </c:pt>
                <c:pt idx="879">
                  <c:v>21.616</c:v>
                </c:pt>
                <c:pt idx="880">
                  <c:v>21.594999999999999</c:v>
                </c:pt>
                <c:pt idx="881">
                  <c:v>21.591000000000001</c:v>
                </c:pt>
                <c:pt idx="882">
                  <c:v>21.588000000000001</c:v>
                </c:pt>
                <c:pt idx="883">
                  <c:v>21.585999999999999</c:v>
                </c:pt>
                <c:pt idx="884">
                  <c:v>21.581</c:v>
                </c:pt>
                <c:pt idx="885">
                  <c:v>21.574000000000002</c:v>
                </c:pt>
                <c:pt idx="886">
                  <c:v>21.571999999999999</c:v>
                </c:pt>
                <c:pt idx="887">
                  <c:v>21.57</c:v>
                </c:pt>
                <c:pt idx="888">
                  <c:v>21.568000000000001</c:v>
                </c:pt>
                <c:pt idx="889">
                  <c:v>21.565999999999999</c:v>
                </c:pt>
                <c:pt idx="890">
                  <c:v>21.564</c:v>
                </c:pt>
                <c:pt idx="891">
                  <c:v>21.561</c:v>
                </c:pt>
                <c:pt idx="892">
                  <c:v>21.542000000000002</c:v>
                </c:pt>
                <c:pt idx="893">
                  <c:v>21.524999999999999</c:v>
                </c:pt>
                <c:pt idx="894">
                  <c:v>21.542000000000002</c:v>
                </c:pt>
                <c:pt idx="895">
                  <c:v>21.545000000000002</c:v>
                </c:pt>
                <c:pt idx="896">
                  <c:v>21.523</c:v>
                </c:pt>
                <c:pt idx="897">
                  <c:v>21.518000000000001</c:v>
                </c:pt>
                <c:pt idx="898">
                  <c:v>21.509</c:v>
                </c:pt>
                <c:pt idx="899">
                  <c:v>21.524000000000001</c:v>
                </c:pt>
                <c:pt idx="900">
                  <c:v>21.523</c:v>
                </c:pt>
                <c:pt idx="901">
                  <c:v>21.503</c:v>
                </c:pt>
                <c:pt idx="902">
                  <c:v>21.498999999999999</c:v>
                </c:pt>
                <c:pt idx="903">
                  <c:v>21.495999999999999</c:v>
                </c:pt>
                <c:pt idx="904">
                  <c:v>21.495000000000001</c:v>
                </c:pt>
                <c:pt idx="905">
                  <c:v>21.492000000000001</c:v>
                </c:pt>
                <c:pt idx="906">
                  <c:v>21.488</c:v>
                </c:pt>
                <c:pt idx="907">
                  <c:v>21.484000000000002</c:v>
                </c:pt>
                <c:pt idx="908">
                  <c:v>21.483000000000001</c:v>
                </c:pt>
                <c:pt idx="909">
                  <c:v>21.478999999999999</c:v>
                </c:pt>
                <c:pt idx="910">
                  <c:v>21.477</c:v>
                </c:pt>
                <c:pt idx="911">
                  <c:v>21.474</c:v>
                </c:pt>
                <c:pt idx="912">
                  <c:v>21.465</c:v>
                </c:pt>
                <c:pt idx="913">
                  <c:v>21.436</c:v>
                </c:pt>
                <c:pt idx="914">
                  <c:v>21.456</c:v>
                </c:pt>
                <c:pt idx="915">
                  <c:v>21.46</c:v>
                </c:pt>
                <c:pt idx="916">
                  <c:v>21.443999999999999</c:v>
                </c:pt>
                <c:pt idx="917">
                  <c:v>21.43</c:v>
                </c:pt>
                <c:pt idx="918">
                  <c:v>21.434999999999999</c:v>
                </c:pt>
                <c:pt idx="919">
                  <c:v>21.449000000000002</c:v>
                </c:pt>
                <c:pt idx="920">
                  <c:v>21.425999999999998</c:v>
                </c:pt>
                <c:pt idx="921">
                  <c:v>21.411999999999999</c:v>
                </c:pt>
                <c:pt idx="922">
                  <c:v>21.408999999999999</c:v>
                </c:pt>
                <c:pt idx="923">
                  <c:v>21.408000000000001</c:v>
                </c:pt>
                <c:pt idx="924">
                  <c:v>21.407</c:v>
                </c:pt>
                <c:pt idx="925">
                  <c:v>21.405999999999999</c:v>
                </c:pt>
                <c:pt idx="926">
                  <c:v>21.405000000000001</c:v>
                </c:pt>
                <c:pt idx="927">
                  <c:v>21.402999999999999</c:v>
                </c:pt>
                <c:pt idx="928">
                  <c:v>21.402000000000001</c:v>
                </c:pt>
                <c:pt idx="929">
                  <c:v>21.399000000000001</c:v>
                </c:pt>
                <c:pt idx="930">
                  <c:v>21.390999999999998</c:v>
                </c:pt>
                <c:pt idx="931">
                  <c:v>21.388999999999999</c:v>
                </c:pt>
                <c:pt idx="932">
                  <c:v>21.388000000000002</c:v>
                </c:pt>
                <c:pt idx="933">
                  <c:v>21.385999999999999</c:v>
                </c:pt>
                <c:pt idx="934">
                  <c:v>21.359000000000002</c:v>
                </c:pt>
                <c:pt idx="935">
                  <c:v>21.364999999999998</c:v>
                </c:pt>
                <c:pt idx="936">
                  <c:v>21.382000000000001</c:v>
                </c:pt>
                <c:pt idx="937">
                  <c:v>21.384</c:v>
                </c:pt>
                <c:pt idx="938">
                  <c:v>21.361000000000001</c:v>
                </c:pt>
                <c:pt idx="939">
                  <c:v>21.364000000000001</c:v>
                </c:pt>
                <c:pt idx="940">
                  <c:v>21.373000000000001</c:v>
                </c:pt>
                <c:pt idx="941">
                  <c:v>21.38</c:v>
                </c:pt>
                <c:pt idx="942">
                  <c:v>21.355</c:v>
                </c:pt>
                <c:pt idx="943">
                  <c:v>21.361000000000001</c:v>
                </c:pt>
                <c:pt idx="944">
                  <c:v>21.364999999999998</c:v>
                </c:pt>
                <c:pt idx="945">
                  <c:v>21.367000000000001</c:v>
                </c:pt>
                <c:pt idx="946">
                  <c:v>21.338999999999999</c:v>
                </c:pt>
                <c:pt idx="947">
                  <c:v>21.358000000000001</c:v>
                </c:pt>
                <c:pt idx="948">
                  <c:v>21.361999999999998</c:v>
                </c:pt>
                <c:pt idx="949">
                  <c:v>21.364000000000001</c:v>
                </c:pt>
                <c:pt idx="950">
                  <c:v>21.335999999999999</c:v>
                </c:pt>
                <c:pt idx="951">
                  <c:v>21.358000000000001</c:v>
                </c:pt>
                <c:pt idx="952">
                  <c:v>21.361000000000001</c:v>
                </c:pt>
                <c:pt idx="953">
                  <c:v>21.335999999999999</c:v>
                </c:pt>
                <c:pt idx="954">
                  <c:v>21.343</c:v>
                </c:pt>
                <c:pt idx="955">
                  <c:v>21.356999999999999</c:v>
                </c:pt>
                <c:pt idx="956">
                  <c:v>21.338000000000001</c:v>
                </c:pt>
                <c:pt idx="957">
                  <c:v>21.321999999999999</c:v>
                </c:pt>
                <c:pt idx="958">
                  <c:v>21.343</c:v>
                </c:pt>
                <c:pt idx="959">
                  <c:v>21.349</c:v>
                </c:pt>
                <c:pt idx="960">
                  <c:v>21.32</c:v>
                </c:pt>
                <c:pt idx="961">
                  <c:v>21.334</c:v>
                </c:pt>
                <c:pt idx="962">
                  <c:v>21.34</c:v>
                </c:pt>
                <c:pt idx="963">
                  <c:v>21.335000000000001</c:v>
                </c:pt>
                <c:pt idx="964">
                  <c:v>21.318999999999999</c:v>
                </c:pt>
                <c:pt idx="965">
                  <c:v>21.314</c:v>
                </c:pt>
                <c:pt idx="966">
                  <c:v>21.331</c:v>
                </c:pt>
                <c:pt idx="967">
                  <c:v>21.337</c:v>
                </c:pt>
                <c:pt idx="968">
                  <c:v>21.315999999999999</c:v>
                </c:pt>
                <c:pt idx="969">
                  <c:v>21.298999999999999</c:v>
                </c:pt>
                <c:pt idx="970">
                  <c:v>21.32</c:v>
                </c:pt>
                <c:pt idx="971">
                  <c:v>21.324999999999999</c:v>
                </c:pt>
                <c:pt idx="972">
                  <c:v>21.297000000000001</c:v>
                </c:pt>
                <c:pt idx="973">
                  <c:v>21.314</c:v>
                </c:pt>
                <c:pt idx="974">
                  <c:v>21.318000000000001</c:v>
                </c:pt>
                <c:pt idx="975">
                  <c:v>21.32</c:v>
                </c:pt>
                <c:pt idx="976">
                  <c:v>21.292999999999999</c:v>
                </c:pt>
                <c:pt idx="977">
                  <c:v>21.315000000000001</c:v>
                </c:pt>
                <c:pt idx="978">
                  <c:v>21.318000000000001</c:v>
                </c:pt>
                <c:pt idx="979">
                  <c:v>21.294</c:v>
                </c:pt>
                <c:pt idx="980">
                  <c:v>21.308</c:v>
                </c:pt>
                <c:pt idx="981">
                  <c:v>21.314</c:v>
                </c:pt>
                <c:pt idx="982">
                  <c:v>21.315000000000001</c:v>
                </c:pt>
                <c:pt idx="983">
                  <c:v>21.285</c:v>
                </c:pt>
                <c:pt idx="984">
                  <c:v>21.3</c:v>
                </c:pt>
                <c:pt idx="985">
                  <c:v>21.309000000000001</c:v>
                </c:pt>
                <c:pt idx="986">
                  <c:v>21.298999999999999</c:v>
                </c:pt>
                <c:pt idx="987">
                  <c:v>21.271999999999998</c:v>
                </c:pt>
                <c:pt idx="988">
                  <c:v>21.295000000000002</c:v>
                </c:pt>
                <c:pt idx="989">
                  <c:v>21.300999999999998</c:v>
                </c:pt>
                <c:pt idx="990">
                  <c:v>21.31</c:v>
                </c:pt>
                <c:pt idx="991">
                  <c:v>21.274999999999999</c:v>
                </c:pt>
                <c:pt idx="992">
                  <c:v>21.294</c:v>
                </c:pt>
                <c:pt idx="993">
                  <c:v>21.297000000000001</c:v>
                </c:pt>
                <c:pt idx="994">
                  <c:v>21.297000000000001</c:v>
                </c:pt>
                <c:pt idx="995">
                  <c:v>21.283999999999999</c:v>
                </c:pt>
                <c:pt idx="996">
                  <c:v>21.274999999999999</c:v>
                </c:pt>
                <c:pt idx="997">
                  <c:v>21.29</c:v>
                </c:pt>
                <c:pt idx="998">
                  <c:v>21.295000000000002</c:v>
                </c:pt>
                <c:pt idx="999">
                  <c:v>21.298999999999999</c:v>
                </c:pt>
                <c:pt idx="1000">
                  <c:v>21.3</c:v>
                </c:pt>
                <c:pt idx="1001">
                  <c:v>21.298999999999999</c:v>
                </c:pt>
                <c:pt idx="1002">
                  <c:v>21.297000000000001</c:v>
                </c:pt>
                <c:pt idx="1003">
                  <c:v>21.27</c:v>
                </c:pt>
                <c:pt idx="1004">
                  <c:v>21.29</c:v>
                </c:pt>
                <c:pt idx="1005">
                  <c:v>21.291</c:v>
                </c:pt>
                <c:pt idx="1006">
                  <c:v>21.294</c:v>
                </c:pt>
                <c:pt idx="1007">
                  <c:v>21.295999999999999</c:v>
                </c:pt>
                <c:pt idx="1008">
                  <c:v>21.297000000000001</c:v>
                </c:pt>
                <c:pt idx="1009">
                  <c:v>21.3</c:v>
                </c:pt>
                <c:pt idx="1010">
                  <c:v>21.303999999999998</c:v>
                </c:pt>
                <c:pt idx="1011">
                  <c:v>21.305</c:v>
                </c:pt>
                <c:pt idx="1012">
                  <c:v>21.306999999999999</c:v>
                </c:pt>
                <c:pt idx="1013">
                  <c:v>21.311</c:v>
                </c:pt>
                <c:pt idx="1014">
                  <c:v>21.314</c:v>
                </c:pt>
                <c:pt idx="1015">
                  <c:v>21.315000000000001</c:v>
                </c:pt>
                <c:pt idx="1016">
                  <c:v>21.347000000000001</c:v>
                </c:pt>
                <c:pt idx="1017">
                  <c:v>21.346</c:v>
                </c:pt>
                <c:pt idx="1018">
                  <c:v>21.335999999999999</c:v>
                </c:pt>
                <c:pt idx="1019">
                  <c:v>21.36</c:v>
                </c:pt>
                <c:pt idx="1020">
                  <c:v>21.364999999999998</c:v>
                </c:pt>
                <c:pt idx="1021">
                  <c:v>21.404</c:v>
                </c:pt>
                <c:pt idx="1022">
                  <c:v>21.422999999999998</c:v>
                </c:pt>
                <c:pt idx="1023">
                  <c:v>21.433</c:v>
                </c:pt>
                <c:pt idx="1024">
                  <c:v>21.445</c:v>
                </c:pt>
                <c:pt idx="1025">
                  <c:v>21.454999999999998</c:v>
                </c:pt>
                <c:pt idx="1026">
                  <c:v>21.491</c:v>
                </c:pt>
                <c:pt idx="1027">
                  <c:v>21.504000000000001</c:v>
                </c:pt>
                <c:pt idx="1028">
                  <c:v>21.521999999999998</c:v>
                </c:pt>
                <c:pt idx="1029">
                  <c:v>21.547000000000001</c:v>
                </c:pt>
                <c:pt idx="1030">
                  <c:v>21.568999999999999</c:v>
                </c:pt>
                <c:pt idx="1031">
                  <c:v>21.585000000000001</c:v>
                </c:pt>
                <c:pt idx="1032">
                  <c:v>21.594000000000001</c:v>
                </c:pt>
                <c:pt idx="1033">
                  <c:v>21.622</c:v>
                </c:pt>
                <c:pt idx="1034">
                  <c:v>21.640999999999998</c:v>
                </c:pt>
                <c:pt idx="1035">
                  <c:v>21.658999999999999</c:v>
                </c:pt>
                <c:pt idx="1036">
                  <c:v>21.686</c:v>
                </c:pt>
                <c:pt idx="1037">
                  <c:v>21.704999999999998</c:v>
                </c:pt>
                <c:pt idx="1038">
                  <c:v>21.713999999999999</c:v>
                </c:pt>
                <c:pt idx="1039">
                  <c:v>21.741</c:v>
                </c:pt>
                <c:pt idx="1040">
                  <c:v>21.756</c:v>
                </c:pt>
                <c:pt idx="1041">
                  <c:v>21.771999999999998</c:v>
                </c:pt>
                <c:pt idx="1042">
                  <c:v>21.779</c:v>
                </c:pt>
                <c:pt idx="1043">
                  <c:v>21.800999999999998</c:v>
                </c:pt>
                <c:pt idx="1044">
                  <c:v>21.812999999999999</c:v>
                </c:pt>
                <c:pt idx="1045">
                  <c:v>21.821999999999999</c:v>
                </c:pt>
                <c:pt idx="1046">
                  <c:v>21.826000000000001</c:v>
                </c:pt>
                <c:pt idx="1047">
                  <c:v>21.838999999999999</c:v>
                </c:pt>
                <c:pt idx="1048">
                  <c:v>21.846</c:v>
                </c:pt>
                <c:pt idx="1049">
                  <c:v>21.856000000000002</c:v>
                </c:pt>
                <c:pt idx="1050">
                  <c:v>21.867000000000001</c:v>
                </c:pt>
                <c:pt idx="1051">
                  <c:v>21.869</c:v>
                </c:pt>
                <c:pt idx="1052">
                  <c:v>21.870999999999999</c:v>
                </c:pt>
                <c:pt idx="1053">
                  <c:v>21.875</c:v>
                </c:pt>
                <c:pt idx="1054">
                  <c:v>21.876000000000001</c:v>
                </c:pt>
                <c:pt idx="1055">
                  <c:v>21.882000000000001</c:v>
                </c:pt>
              </c:numCache>
            </c:numRef>
          </c:yVal>
          <c:smooth val="0"/>
        </c:ser>
        <c:ser>
          <c:idx val="1"/>
          <c:order val="1"/>
          <c:tx>
            <c:v>Modelled</c:v>
          </c:tx>
          <c:spPr>
            <a:ln w="19050" cap="rnd">
              <a:solidFill>
                <a:schemeClr val="accent2"/>
              </a:solidFill>
              <a:round/>
            </a:ln>
            <a:effectLst/>
          </c:spPr>
          <c:marker>
            <c:symbol val="none"/>
          </c:marker>
          <c:xVal>
            <c:numRef>
              <c:f>'Model data'!$B$4:$B$3000</c:f>
              <c:numCache>
                <c:formatCode>m/d/yyyy\ h:mm</c:formatCode>
                <c:ptCount val="2997"/>
                <c:pt idx="0">
                  <c:v>41629.395833333336</c:v>
                </c:pt>
                <c:pt idx="1">
                  <c:v>41629.399305555555</c:v>
                </c:pt>
                <c:pt idx="2">
                  <c:v>41629.402777777774</c:v>
                </c:pt>
                <c:pt idx="3">
                  <c:v>41629.406249999993</c:v>
                </c:pt>
                <c:pt idx="4">
                  <c:v>41629.409722222212</c:v>
                </c:pt>
                <c:pt idx="5">
                  <c:v>41629.413194444431</c:v>
                </c:pt>
                <c:pt idx="6">
                  <c:v>41629.41666666665</c:v>
                </c:pt>
                <c:pt idx="7">
                  <c:v>41629.420138888869</c:v>
                </c:pt>
                <c:pt idx="8">
                  <c:v>41629.423611111088</c:v>
                </c:pt>
                <c:pt idx="9">
                  <c:v>41629.427083333307</c:v>
                </c:pt>
                <c:pt idx="10">
                  <c:v>41629.430555555526</c:v>
                </c:pt>
                <c:pt idx="11">
                  <c:v>41629.434027777745</c:v>
                </c:pt>
                <c:pt idx="12">
                  <c:v>41629.437499999964</c:v>
                </c:pt>
                <c:pt idx="13">
                  <c:v>41629.440972222183</c:v>
                </c:pt>
                <c:pt idx="14">
                  <c:v>41629.444444444402</c:v>
                </c:pt>
                <c:pt idx="15">
                  <c:v>41629.447916666621</c:v>
                </c:pt>
                <c:pt idx="16">
                  <c:v>41629.45138888884</c:v>
                </c:pt>
                <c:pt idx="17">
                  <c:v>41629.454861111059</c:v>
                </c:pt>
                <c:pt idx="18">
                  <c:v>41629.458333333278</c:v>
                </c:pt>
                <c:pt idx="19">
                  <c:v>41629.461805555497</c:v>
                </c:pt>
                <c:pt idx="20">
                  <c:v>41629.465277777716</c:v>
                </c:pt>
                <c:pt idx="21">
                  <c:v>41629.468749999935</c:v>
                </c:pt>
                <c:pt idx="22">
                  <c:v>41629.472222222154</c:v>
                </c:pt>
                <c:pt idx="23">
                  <c:v>41629.475694444372</c:v>
                </c:pt>
                <c:pt idx="24">
                  <c:v>41629.479166666591</c:v>
                </c:pt>
                <c:pt idx="25">
                  <c:v>41629.48263888881</c:v>
                </c:pt>
                <c:pt idx="26">
                  <c:v>41629.486111111029</c:v>
                </c:pt>
                <c:pt idx="27">
                  <c:v>41629.489583333248</c:v>
                </c:pt>
                <c:pt idx="28">
                  <c:v>41629.493055555467</c:v>
                </c:pt>
                <c:pt idx="29">
                  <c:v>41629.496527777686</c:v>
                </c:pt>
                <c:pt idx="30">
                  <c:v>41629.499999999905</c:v>
                </c:pt>
                <c:pt idx="31">
                  <c:v>41629.503472222124</c:v>
                </c:pt>
                <c:pt idx="32">
                  <c:v>41629.506944444343</c:v>
                </c:pt>
                <c:pt idx="33">
                  <c:v>41629.510416666562</c:v>
                </c:pt>
                <c:pt idx="34">
                  <c:v>41629.513888888781</c:v>
                </c:pt>
                <c:pt idx="35">
                  <c:v>41629.517361111</c:v>
                </c:pt>
                <c:pt idx="36">
                  <c:v>41629.520833333219</c:v>
                </c:pt>
                <c:pt idx="37">
                  <c:v>41629.524305555438</c:v>
                </c:pt>
                <c:pt idx="38">
                  <c:v>41629.527777777657</c:v>
                </c:pt>
                <c:pt idx="39">
                  <c:v>41629.531249999876</c:v>
                </c:pt>
                <c:pt idx="40">
                  <c:v>41629.534722222095</c:v>
                </c:pt>
                <c:pt idx="41">
                  <c:v>41629.538194444314</c:v>
                </c:pt>
                <c:pt idx="42">
                  <c:v>41629.541666666533</c:v>
                </c:pt>
                <c:pt idx="43">
                  <c:v>41629.545138888752</c:v>
                </c:pt>
                <c:pt idx="44">
                  <c:v>41629.548611110971</c:v>
                </c:pt>
                <c:pt idx="45">
                  <c:v>41629.55208333319</c:v>
                </c:pt>
                <c:pt idx="46">
                  <c:v>41629.555555555409</c:v>
                </c:pt>
                <c:pt idx="47">
                  <c:v>41629.559027777628</c:v>
                </c:pt>
                <c:pt idx="48">
                  <c:v>41629.562499999847</c:v>
                </c:pt>
                <c:pt idx="49">
                  <c:v>41629.565972222066</c:v>
                </c:pt>
                <c:pt idx="50">
                  <c:v>41629.569444444285</c:v>
                </c:pt>
                <c:pt idx="51">
                  <c:v>41629.572916666504</c:v>
                </c:pt>
                <c:pt idx="52">
                  <c:v>41629.576388888723</c:v>
                </c:pt>
                <c:pt idx="53">
                  <c:v>41629.579861110942</c:v>
                </c:pt>
                <c:pt idx="54">
                  <c:v>41629.583333333161</c:v>
                </c:pt>
                <c:pt idx="55">
                  <c:v>41629.58680555538</c:v>
                </c:pt>
                <c:pt idx="56">
                  <c:v>41629.590277777599</c:v>
                </c:pt>
                <c:pt idx="57">
                  <c:v>41629.593749999818</c:v>
                </c:pt>
                <c:pt idx="58">
                  <c:v>41629.597222222037</c:v>
                </c:pt>
                <c:pt idx="59">
                  <c:v>41629.600694444256</c:v>
                </c:pt>
                <c:pt idx="60">
                  <c:v>41629.604166666475</c:v>
                </c:pt>
                <c:pt idx="61">
                  <c:v>41629.607638888694</c:v>
                </c:pt>
                <c:pt idx="62">
                  <c:v>41629.611111110913</c:v>
                </c:pt>
                <c:pt idx="63">
                  <c:v>41629.614583333132</c:v>
                </c:pt>
                <c:pt idx="64">
                  <c:v>41629.618055555351</c:v>
                </c:pt>
                <c:pt idx="65">
                  <c:v>41629.62152777757</c:v>
                </c:pt>
                <c:pt idx="66">
                  <c:v>41629.624999999789</c:v>
                </c:pt>
                <c:pt idx="67">
                  <c:v>41629.628472222008</c:v>
                </c:pt>
                <c:pt idx="68">
                  <c:v>41629.631944444227</c:v>
                </c:pt>
                <c:pt idx="69">
                  <c:v>41629.635416666446</c:v>
                </c:pt>
                <c:pt idx="70">
                  <c:v>41629.638888888665</c:v>
                </c:pt>
                <c:pt idx="71">
                  <c:v>41629.642361110884</c:v>
                </c:pt>
                <c:pt idx="72">
                  <c:v>41629.645833333103</c:v>
                </c:pt>
                <c:pt idx="73">
                  <c:v>41629.649305555322</c:v>
                </c:pt>
                <c:pt idx="74">
                  <c:v>41629.652777777541</c:v>
                </c:pt>
                <c:pt idx="75">
                  <c:v>41629.65624999976</c:v>
                </c:pt>
                <c:pt idx="76">
                  <c:v>41629.659722221979</c:v>
                </c:pt>
                <c:pt idx="77">
                  <c:v>41629.663194444198</c:v>
                </c:pt>
                <c:pt idx="78">
                  <c:v>41629.666666666417</c:v>
                </c:pt>
                <c:pt idx="79">
                  <c:v>41629.670138888636</c:v>
                </c:pt>
                <c:pt idx="80">
                  <c:v>41629.673611110855</c:v>
                </c:pt>
                <c:pt idx="81">
                  <c:v>41629.677083333074</c:v>
                </c:pt>
                <c:pt idx="82">
                  <c:v>41629.680555555293</c:v>
                </c:pt>
                <c:pt idx="83">
                  <c:v>41629.684027777512</c:v>
                </c:pt>
                <c:pt idx="84">
                  <c:v>41629.687499999731</c:v>
                </c:pt>
                <c:pt idx="85">
                  <c:v>41629.69097222195</c:v>
                </c:pt>
                <c:pt idx="86">
                  <c:v>41629.694444444169</c:v>
                </c:pt>
                <c:pt idx="87">
                  <c:v>41629.697916666388</c:v>
                </c:pt>
                <c:pt idx="88">
                  <c:v>41629.701388888607</c:v>
                </c:pt>
                <c:pt idx="89">
                  <c:v>41629.704861110826</c:v>
                </c:pt>
                <c:pt idx="90">
                  <c:v>41629.708333333045</c:v>
                </c:pt>
                <c:pt idx="91">
                  <c:v>41629.711805555264</c:v>
                </c:pt>
                <c:pt idx="92">
                  <c:v>41629.715277777483</c:v>
                </c:pt>
                <c:pt idx="93">
                  <c:v>41629.718749999702</c:v>
                </c:pt>
                <c:pt idx="94">
                  <c:v>41629.722222221921</c:v>
                </c:pt>
                <c:pt idx="95">
                  <c:v>41629.72569444414</c:v>
                </c:pt>
                <c:pt idx="96">
                  <c:v>41629.729166666359</c:v>
                </c:pt>
                <c:pt idx="97">
                  <c:v>41629.732638888578</c:v>
                </c:pt>
                <c:pt idx="98">
                  <c:v>41629.736111110797</c:v>
                </c:pt>
                <c:pt idx="99">
                  <c:v>41629.739583333016</c:v>
                </c:pt>
                <c:pt idx="100">
                  <c:v>41629.743055555235</c:v>
                </c:pt>
                <c:pt idx="101">
                  <c:v>41629.746527777454</c:v>
                </c:pt>
                <c:pt idx="102">
                  <c:v>41629.749999999673</c:v>
                </c:pt>
                <c:pt idx="103">
                  <c:v>41629.753472221892</c:v>
                </c:pt>
                <c:pt idx="104">
                  <c:v>41629.756944444111</c:v>
                </c:pt>
                <c:pt idx="105">
                  <c:v>41629.76041666633</c:v>
                </c:pt>
                <c:pt idx="106">
                  <c:v>41629.763888888549</c:v>
                </c:pt>
                <c:pt idx="107">
                  <c:v>41629.767361110768</c:v>
                </c:pt>
                <c:pt idx="108">
                  <c:v>41629.770833332987</c:v>
                </c:pt>
                <c:pt idx="109">
                  <c:v>41629.774305555206</c:v>
                </c:pt>
                <c:pt idx="110">
                  <c:v>41629.777777777424</c:v>
                </c:pt>
                <c:pt idx="111">
                  <c:v>41629.781249999643</c:v>
                </c:pt>
                <c:pt idx="112">
                  <c:v>41629.784722221862</c:v>
                </c:pt>
                <c:pt idx="113">
                  <c:v>41629.788194444081</c:v>
                </c:pt>
                <c:pt idx="114">
                  <c:v>41629.7916666663</c:v>
                </c:pt>
                <c:pt idx="115">
                  <c:v>41629.795138888519</c:v>
                </c:pt>
                <c:pt idx="116">
                  <c:v>41629.798611110738</c:v>
                </c:pt>
                <c:pt idx="117">
                  <c:v>41629.802083332957</c:v>
                </c:pt>
                <c:pt idx="118">
                  <c:v>41629.805555555176</c:v>
                </c:pt>
                <c:pt idx="119">
                  <c:v>41629.809027777395</c:v>
                </c:pt>
                <c:pt idx="120">
                  <c:v>41629.812499999614</c:v>
                </c:pt>
                <c:pt idx="121">
                  <c:v>41629.815972221833</c:v>
                </c:pt>
                <c:pt idx="122">
                  <c:v>41629.819444444052</c:v>
                </c:pt>
                <c:pt idx="123">
                  <c:v>41629.822916666271</c:v>
                </c:pt>
                <c:pt idx="124">
                  <c:v>41629.82638888849</c:v>
                </c:pt>
                <c:pt idx="125">
                  <c:v>41629.829861110709</c:v>
                </c:pt>
                <c:pt idx="126">
                  <c:v>41629.833333332928</c:v>
                </c:pt>
                <c:pt idx="127">
                  <c:v>41629.836805555147</c:v>
                </c:pt>
                <c:pt idx="128">
                  <c:v>41629.840277777366</c:v>
                </c:pt>
                <c:pt idx="129">
                  <c:v>41629.843749999585</c:v>
                </c:pt>
                <c:pt idx="130">
                  <c:v>41629.847222221804</c:v>
                </c:pt>
                <c:pt idx="131">
                  <c:v>41629.850694444023</c:v>
                </c:pt>
                <c:pt idx="132">
                  <c:v>41629.854166666242</c:v>
                </c:pt>
                <c:pt idx="133">
                  <c:v>41629.857638888461</c:v>
                </c:pt>
                <c:pt idx="134">
                  <c:v>41629.86111111068</c:v>
                </c:pt>
                <c:pt idx="135">
                  <c:v>41629.864583332899</c:v>
                </c:pt>
                <c:pt idx="136">
                  <c:v>41629.868055555118</c:v>
                </c:pt>
                <c:pt idx="137">
                  <c:v>41629.871527777337</c:v>
                </c:pt>
                <c:pt idx="138">
                  <c:v>41629.874999999556</c:v>
                </c:pt>
                <c:pt idx="139">
                  <c:v>41629.878472221775</c:v>
                </c:pt>
                <c:pt idx="140">
                  <c:v>41629.881944443994</c:v>
                </c:pt>
                <c:pt idx="141">
                  <c:v>41629.885416666213</c:v>
                </c:pt>
                <c:pt idx="142">
                  <c:v>41629.888888888432</c:v>
                </c:pt>
                <c:pt idx="143">
                  <c:v>41629.892361110651</c:v>
                </c:pt>
                <c:pt idx="144">
                  <c:v>41629.89583333287</c:v>
                </c:pt>
                <c:pt idx="145">
                  <c:v>41629.899305555089</c:v>
                </c:pt>
                <c:pt idx="146">
                  <c:v>41629.902777777308</c:v>
                </c:pt>
                <c:pt idx="147">
                  <c:v>41629.906249999527</c:v>
                </c:pt>
                <c:pt idx="148">
                  <c:v>41629.909722221746</c:v>
                </c:pt>
                <c:pt idx="149">
                  <c:v>41629.913194443965</c:v>
                </c:pt>
                <c:pt idx="150">
                  <c:v>41629.916666666184</c:v>
                </c:pt>
                <c:pt idx="151">
                  <c:v>41629.920138888403</c:v>
                </c:pt>
                <c:pt idx="152">
                  <c:v>41629.923611110622</c:v>
                </c:pt>
                <c:pt idx="153">
                  <c:v>41629.927083332841</c:v>
                </c:pt>
                <c:pt idx="154">
                  <c:v>41629.93055555506</c:v>
                </c:pt>
                <c:pt idx="155">
                  <c:v>41629.934027777279</c:v>
                </c:pt>
                <c:pt idx="156">
                  <c:v>41629.937499999498</c:v>
                </c:pt>
                <c:pt idx="157">
                  <c:v>41629.940972221717</c:v>
                </c:pt>
                <c:pt idx="158">
                  <c:v>41629.944444443936</c:v>
                </c:pt>
                <c:pt idx="159">
                  <c:v>41629.947916666155</c:v>
                </c:pt>
                <c:pt idx="160">
                  <c:v>41629.951388888374</c:v>
                </c:pt>
                <c:pt idx="161">
                  <c:v>41629.954861110593</c:v>
                </c:pt>
                <c:pt idx="162">
                  <c:v>41629.958333332812</c:v>
                </c:pt>
                <c:pt idx="163">
                  <c:v>41629.961805555031</c:v>
                </c:pt>
                <c:pt idx="164">
                  <c:v>41629.96527777725</c:v>
                </c:pt>
                <c:pt idx="165">
                  <c:v>41629.968749999469</c:v>
                </c:pt>
                <c:pt idx="166">
                  <c:v>41629.972222221688</c:v>
                </c:pt>
                <c:pt idx="167">
                  <c:v>41629.975694443907</c:v>
                </c:pt>
                <c:pt idx="168">
                  <c:v>41629.979166666126</c:v>
                </c:pt>
                <c:pt idx="169">
                  <c:v>41629.982638888345</c:v>
                </c:pt>
                <c:pt idx="170">
                  <c:v>41629.986111110564</c:v>
                </c:pt>
                <c:pt idx="171">
                  <c:v>41629.989583332783</c:v>
                </c:pt>
                <c:pt idx="172">
                  <c:v>41629.993055555002</c:v>
                </c:pt>
                <c:pt idx="173">
                  <c:v>41629.996527777221</c:v>
                </c:pt>
                <c:pt idx="174">
                  <c:v>41629.99999999944</c:v>
                </c:pt>
                <c:pt idx="175">
                  <c:v>41630.003472221659</c:v>
                </c:pt>
                <c:pt idx="176">
                  <c:v>41630.006944443878</c:v>
                </c:pt>
                <c:pt idx="177">
                  <c:v>41630.010416666097</c:v>
                </c:pt>
                <c:pt idx="178">
                  <c:v>41630.013888888316</c:v>
                </c:pt>
                <c:pt idx="179">
                  <c:v>41630.017361110535</c:v>
                </c:pt>
                <c:pt idx="180">
                  <c:v>41630.020833332754</c:v>
                </c:pt>
                <c:pt idx="181">
                  <c:v>41630.024305554973</c:v>
                </c:pt>
                <c:pt idx="182">
                  <c:v>41630.027777777192</c:v>
                </c:pt>
                <c:pt idx="183">
                  <c:v>41630.031249999411</c:v>
                </c:pt>
                <c:pt idx="184">
                  <c:v>41630.03472222163</c:v>
                </c:pt>
                <c:pt idx="185">
                  <c:v>41630.038194443849</c:v>
                </c:pt>
                <c:pt idx="186">
                  <c:v>41630.041666666068</c:v>
                </c:pt>
                <c:pt idx="187">
                  <c:v>41630.045138888287</c:v>
                </c:pt>
                <c:pt idx="188">
                  <c:v>41630.048611110506</c:v>
                </c:pt>
                <c:pt idx="189">
                  <c:v>41630.052083332725</c:v>
                </c:pt>
                <c:pt idx="190">
                  <c:v>41630.055555554944</c:v>
                </c:pt>
                <c:pt idx="191">
                  <c:v>41630.059027777163</c:v>
                </c:pt>
                <c:pt idx="192">
                  <c:v>41630.062499999382</c:v>
                </c:pt>
                <c:pt idx="193">
                  <c:v>41630.065972221601</c:v>
                </c:pt>
                <c:pt idx="194">
                  <c:v>41630.06944444382</c:v>
                </c:pt>
                <c:pt idx="195">
                  <c:v>41630.072916666039</c:v>
                </c:pt>
                <c:pt idx="196">
                  <c:v>41630.076388888257</c:v>
                </c:pt>
                <c:pt idx="197">
                  <c:v>41630.079861110476</c:v>
                </c:pt>
                <c:pt idx="198">
                  <c:v>41630.083333332695</c:v>
                </c:pt>
                <c:pt idx="199">
                  <c:v>41630.086805554914</c:v>
                </c:pt>
                <c:pt idx="200">
                  <c:v>41630.090277777133</c:v>
                </c:pt>
                <c:pt idx="201">
                  <c:v>41630.093749999352</c:v>
                </c:pt>
                <c:pt idx="202">
                  <c:v>41630.097222221571</c:v>
                </c:pt>
                <c:pt idx="203">
                  <c:v>41630.10069444379</c:v>
                </c:pt>
                <c:pt idx="204">
                  <c:v>41630.104166666009</c:v>
                </c:pt>
                <c:pt idx="205">
                  <c:v>41630.107638888228</c:v>
                </c:pt>
                <c:pt idx="206">
                  <c:v>41630.111111110447</c:v>
                </c:pt>
                <c:pt idx="207">
                  <c:v>41630.114583332666</c:v>
                </c:pt>
                <c:pt idx="208">
                  <c:v>41630.118055554885</c:v>
                </c:pt>
                <c:pt idx="209">
                  <c:v>41630.121527777104</c:v>
                </c:pt>
                <c:pt idx="210">
                  <c:v>41630.124999999323</c:v>
                </c:pt>
                <c:pt idx="211">
                  <c:v>41630.128472221542</c:v>
                </c:pt>
                <c:pt idx="212">
                  <c:v>41630.131944443761</c:v>
                </c:pt>
                <c:pt idx="213">
                  <c:v>41630.13541666598</c:v>
                </c:pt>
                <c:pt idx="214">
                  <c:v>41630.138888888199</c:v>
                </c:pt>
                <c:pt idx="215">
                  <c:v>41630.142361110418</c:v>
                </c:pt>
                <c:pt idx="216">
                  <c:v>41630.145833332637</c:v>
                </c:pt>
                <c:pt idx="217">
                  <c:v>41630.149305554856</c:v>
                </c:pt>
                <c:pt idx="218">
                  <c:v>41630.152777777075</c:v>
                </c:pt>
                <c:pt idx="219">
                  <c:v>41630.156249999294</c:v>
                </c:pt>
                <c:pt idx="220">
                  <c:v>41630.159722221513</c:v>
                </c:pt>
                <c:pt idx="221">
                  <c:v>41630.163194443732</c:v>
                </c:pt>
                <c:pt idx="222">
                  <c:v>41630.166666665951</c:v>
                </c:pt>
                <c:pt idx="223">
                  <c:v>41630.17013888817</c:v>
                </c:pt>
                <c:pt idx="224">
                  <c:v>41630.173611110389</c:v>
                </c:pt>
                <c:pt idx="225">
                  <c:v>41630.177083332608</c:v>
                </c:pt>
                <c:pt idx="226">
                  <c:v>41630.180555554827</c:v>
                </c:pt>
                <c:pt idx="227">
                  <c:v>41630.184027777046</c:v>
                </c:pt>
                <c:pt idx="228">
                  <c:v>41630.187499999265</c:v>
                </c:pt>
                <c:pt idx="229">
                  <c:v>41630.190972221484</c:v>
                </c:pt>
                <c:pt idx="230">
                  <c:v>41630.194444443703</c:v>
                </c:pt>
                <c:pt idx="231">
                  <c:v>41630.197916665922</c:v>
                </c:pt>
                <c:pt idx="232">
                  <c:v>41630.201388888141</c:v>
                </c:pt>
                <c:pt idx="233">
                  <c:v>41630.20486111036</c:v>
                </c:pt>
                <c:pt idx="234">
                  <c:v>41630.208333332579</c:v>
                </c:pt>
                <c:pt idx="235">
                  <c:v>41630.211805554798</c:v>
                </c:pt>
                <c:pt idx="236">
                  <c:v>41630.215277777017</c:v>
                </c:pt>
                <c:pt idx="237">
                  <c:v>41630.218749999236</c:v>
                </c:pt>
                <c:pt idx="238">
                  <c:v>41630.222222221455</c:v>
                </c:pt>
                <c:pt idx="239">
                  <c:v>41630.225694443674</c:v>
                </c:pt>
                <c:pt idx="240">
                  <c:v>41630.229166665893</c:v>
                </c:pt>
                <c:pt idx="241">
                  <c:v>41630.232638888112</c:v>
                </c:pt>
                <c:pt idx="242">
                  <c:v>41630.236111110331</c:v>
                </c:pt>
                <c:pt idx="243">
                  <c:v>41630.23958333255</c:v>
                </c:pt>
                <c:pt idx="244">
                  <c:v>41630.243055554769</c:v>
                </c:pt>
                <c:pt idx="245">
                  <c:v>41630.246527776988</c:v>
                </c:pt>
                <c:pt idx="246">
                  <c:v>41630.249999999207</c:v>
                </c:pt>
                <c:pt idx="247">
                  <c:v>41630.253472221426</c:v>
                </c:pt>
                <c:pt idx="248">
                  <c:v>41630.256944443645</c:v>
                </c:pt>
                <c:pt idx="249">
                  <c:v>41630.260416665864</c:v>
                </c:pt>
                <c:pt idx="250">
                  <c:v>41630.263888888083</c:v>
                </c:pt>
                <c:pt idx="251">
                  <c:v>41630.267361110302</c:v>
                </c:pt>
                <c:pt idx="252">
                  <c:v>41630.270833332521</c:v>
                </c:pt>
                <c:pt idx="253">
                  <c:v>41630.27430555474</c:v>
                </c:pt>
                <c:pt idx="254">
                  <c:v>41630.277777776959</c:v>
                </c:pt>
                <c:pt idx="255">
                  <c:v>41630.281249999178</c:v>
                </c:pt>
                <c:pt idx="256">
                  <c:v>41630.284722221397</c:v>
                </c:pt>
                <c:pt idx="257">
                  <c:v>41630.288194443616</c:v>
                </c:pt>
                <c:pt idx="258">
                  <c:v>41630.291666665835</c:v>
                </c:pt>
                <c:pt idx="259">
                  <c:v>41630.295138888054</c:v>
                </c:pt>
                <c:pt idx="260">
                  <c:v>41630.298611110273</c:v>
                </c:pt>
                <c:pt idx="261">
                  <c:v>41630.302083332492</c:v>
                </c:pt>
                <c:pt idx="262">
                  <c:v>41630.305555554711</c:v>
                </c:pt>
                <c:pt idx="263">
                  <c:v>41630.30902777693</c:v>
                </c:pt>
                <c:pt idx="264">
                  <c:v>41630.312499999149</c:v>
                </c:pt>
                <c:pt idx="265">
                  <c:v>41630.315972221368</c:v>
                </c:pt>
                <c:pt idx="266">
                  <c:v>41630.319444443587</c:v>
                </c:pt>
                <c:pt idx="267">
                  <c:v>41630.322916665806</c:v>
                </c:pt>
                <c:pt idx="268">
                  <c:v>41630.326388888025</c:v>
                </c:pt>
                <c:pt idx="269">
                  <c:v>41630.329861110244</c:v>
                </c:pt>
                <c:pt idx="270">
                  <c:v>41630.333333332463</c:v>
                </c:pt>
                <c:pt idx="271">
                  <c:v>41630.336805554682</c:v>
                </c:pt>
                <c:pt idx="272">
                  <c:v>41630.340277776901</c:v>
                </c:pt>
                <c:pt idx="273">
                  <c:v>41630.34374999912</c:v>
                </c:pt>
                <c:pt idx="274">
                  <c:v>41630.347222221339</c:v>
                </c:pt>
                <c:pt idx="275">
                  <c:v>41630.350694443558</c:v>
                </c:pt>
                <c:pt idx="276">
                  <c:v>41630.354166665777</c:v>
                </c:pt>
                <c:pt idx="277">
                  <c:v>41630.357638887996</c:v>
                </c:pt>
                <c:pt idx="278">
                  <c:v>41630.361111110215</c:v>
                </c:pt>
                <c:pt idx="279">
                  <c:v>41630.364583332434</c:v>
                </c:pt>
                <c:pt idx="280">
                  <c:v>41630.368055554653</c:v>
                </c:pt>
                <c:pt idx="281">
                  <c:v>41630.371527776872</c:v>
                </c:pt>
                <c:pt idx="282">
                  <c:v>41630.374999999091</c:v>
                </c:pt>
                <c:pt idx="283">
                  <c:v>41630.378472221309</c:v>
                </c:pt>
                <c:pt idx="284">
                  <c:v>41630.381944443528</c:v>
                </c:pt>
                <c:pt idx="285">
                  <c:v>41630.385416665747</c:v>
                </c:pt>
                <c:pt idx="286">
                  <c:v>41630.388888887966</c:v>
                </c:pt>
                <c:pt idx="287">
                  <c:v>41630.392361110185</c:v>
                </c:pt>
                <c:pt idx="288">
                  <c:v>41630.395833332404</c:v>
                </c:pt>
                <c:pt idx="289">
                  <c:v>41630.399305554623</c:v>
                </c:pt>
                <c:pt idx="290">
                  <c:v>41630.402777776842</c:v>
                </c:pt>
                <c:pt idx="291">
                  <c:v>41630.406249999061</c:v>
                </c:pt>
                <c:pt idx="292">
                  <c:v>41630.40972222128</c:v>
                </c:pt>
                <c:pt idx="293">
                  <c:v>41630.413194443499</c:v>
                </c:pt>
                <c:pt idx="294">
                  <c:v>41630.416666665718</c:v>
                </c:pt>
                <c:pt idx="295">
                  <c:v>41630.420138887937</c:v>
                </c:pt>
                <c:pt idx="296">
                  <c:v>41630.423611110156</c:v>
                </c:pt>
                <c:pt idx="297">
                  <c:v>41630.427083332375</c:v>
                </c:pt>
                <c:pt idx="298">
                  <c:v>41630.430555554594</c:v>
                </c:pt>
                <c:pt idx="299">
                  <c:v>41630.434027776813</c:v>
                </c:pt>
                <c:pt idx="300">
                  <c:v>41630.437499999032</c:v>
                </c:pt>
                <c:pt idx="301">
                  <c:v>41630.440972221251</c:v>
                </c:pt>
                <c:pt idx="302">
                  <c:v>41630.44444444347</c:v>
                </c:pt>
                <c:pt idx="303">
                  <c:v>41630.447916665689</c:v>
                </c:pt>
                <c:pt idx="304">
                  <c:v>41630.451388887908</c:v>
                </c:pt>
                <c:pt idx="305">
                  <c:v>41630.454861110127</c:v>
                </c:pt>
                <c:pt idx="306">
                  <c:v>41630.458333332346</c:v>
                </c:pt>
                <c:pt idx="307">
                  <c:v>41630.461805554565</c:v>
                </c:pt>
                <c:pt idx="308">
                  <c:v>41630.465277776784</c:v>
                </c:pt>
                <c:pt idx="309">
                  <c:v>41630.468749999003</c:v>
                </c:pt>
                <c:pt idx="310">
                  <c:v>41630.472222221222</c:v>
                </c:pt>
                <c:pt idx="311">
                  <c:v>41630.475694443441</c:v>
                </c:pt>
                <c:pt idx="312">
                  <c:v>41630.47916666566</c:v>
                </c:pt>
                <c:pt idx="313">
                  <c:v>41630.482638887879</c:v>
                </c:pt>
                <c:pt idx="314">
                  <c:v>41630.486111110098</c:v>
                </c:pt>
                <c:pt idx="315">
                  <c:v>41630.489583332317</c:v>
                </c:pt>
                <c:pt idx="316">
                  <c:v>41630.493055554536</c:v>
                </c:pt>
                <c:pt idx="317">
                  <c:v>41630.496527776755</c:v>
                </c:pt>
                <c:pt idx="318">
                  <c:v>41630.499999998974</c:v>
                </c:pt>
                <c:pt idx="319">
                  <c:v>41630.503472221193</c:v>
                </c:pt>
                <c:pt idx="320">
                  <c:v>41630.506944443412</c:v>
                </c:pt>
                <c:pt idx="321">
                  <c:v>41630.510416665631</c:v>
                </c:pt>
                <c:pt idx="322">
                  <c:v>41630.51388888785</c:v>
                </c:pt>
                <c:pt idx="323">
                  <c:v>41630.517361110069</c:v>
                </c:pt>
                <c:pt idx="324">
                  <c:v>41630.520833332288</c:v>
                </c:pt>
                <c:pt idx="325">
                  <c:v>41630.524305554507</c:v>
                </c:pt>
                <c:pt idx="326">
                  <c:v>41630.527777776726</c:v>
                </c:pt>
                <c:pt idx="327">
                  <c:v>41630.531249998945</c:v>
                </c:pt>
                <c:pt idx="328">
                  <c:v>41630.534722221164</c:v>
                </c:pt>
                <c:pt idx="329">
                  <c:v>41630.538194443383</c:v>
                </c:pt>
                <c:pt idx="330">
                  <c:v>41630.541666665602</c:v>
                </c:pt>
                <c:pt idx="331">
                  <c:v>41630.545138887821</c:v>
                </c:pt>
                <c:pt idx="332">
                  <c:v>41630.54861111004</c:v>
                </c:pt>
                <c:pt idx="333">
                  <c:v>41630.552083332259</c:v>
                </c:pt>
                <c:pt idx="334">
                  <c:v>41630.555555554478</c:v>
                </c:pt>
                <c:pt idx="335">
                  <c:v>41630.559027776697</c:v>
                </c:pt>
                <c:pt idx="336">
                  <c:v>41630.562499998916</c:v>
                </c:pt>
                <c:pt idx="337">
                  <c:v>41630.565972221135</c:v>
                </c:pt>
                <c:pt idx="338">
                  <c:v>41630.569444443354</c:v>
                </c:pt>
                <c:pt idx="339">
                  <c:v>41630.572916665573</c:v>
                </c:pt>
                <c:pt idx="340">
                  <c:v>41630.576388887792</c:v>
                </c:pt>
                <c:pt idx="341">
                  <c:v>41630.579861110011</c:v>
                </c:pt>
                <c:pt idx="342">
                  <c:v>41630.58333333223</c:v>
                </c:pt>
                <c:pt idx="343">
                  <c:v>41630.586805554449</c:v>
                </c:pt>
                <c:pt idx="344">
                  <c:v>41630.590277776668</c:v>
                </c:pt>
                <c:pt idx="345">
                  <c:v>41630.593749998887</c:v>
                </c:pt>
                <c:pt idx="346">
                  <c:v>41630.597222221106</c:v>
                </c:pt>
                <c:pt idx="347">
                  <c:v>41630.600694443325</c:v>
                </c:pt>
                <c:pt idx="348">
                  <c:v>41630.604166665544</c:v>
                </c:pt>
                <c:pt idx="349">
                  <c:v>41630.607638887763</c:v>
                </c:pt>
                <c:pt idx="350">
                  <c:v>41630.611111109982</c:v>
                </c:pt>
                <c:pt idx="351">
                  <c:v>41630.614583332201</c:v>
                </c:pt>
                <c:pt idx="352">
                  <c:v>41630.61805555442</c:v>
                </c:pt>
                <c:pt idx="353">
                  <c:v>41630.621527776639</c:v>
                </c:pt>
                <c:pt idx="354">
                  <c:v>41630.624999998858</c:v>
                </c:pt>
                <c:pt idx="355">
                  <c:v>41630.628472221077</c:v>
                </c:pt>
                <c:pt idx="356">
                  <c:v>41630.631944443296</c:v>
                </c:pt>
                <c:pt idx="357">
                  <c:v>41630.635416665515</c:v>
                </c:pt>
                <c:pt idx="358">
                  <c:v>41630.638888887734</c:v>
                </c:pt>
                <c:pt idx="359">
                  <c:v>41630.642361109953</c:v>
                </c:pt>
                <c:pt idx="360">
                  <c:v>41630.645833332172</c:v>
                </c:pt>
                <c:pt idx="361">
                  <c:v>41630.649305554391</c:v>
                </c:pt>
                <c:pt idx="362">
                  <c:v>41630.65277777661</c:v>
                </c:pt>
                <c:pt idx="363">
                  <c:v>41630.656249998829</c:v>
                </c:pt>
                <c:pt idx="364">
                  <c:v>41630.659722221048</c:v>
                </c:pt>
                <c:pt idx="365">
                  <c:v>41630.663194443267</c:v>
                </c:pt>
                <c:pt idx="366">
                  <c:v>41630.666666665486</c:v>
                </c:pt>
                <c:pt idx="367">
                  <c:v>41630.670138887705</c:v>
                </c:pt>
                <c:pt idx="368">
                  <c:v>41630.673611109924</c:v>
                </c:pt>
                <c:pt idx="369">
                  <c:v>41630.677083332143</c:v>
                </c:pt>
                <c:pt idx="370">
                  <c:v>41630.680555554361</c:v>
                </c:pt>
                <c:pt idx="371">
                  <c:v>41630.68402777658</c:v>
                </c:pt>
                <c:pt idx="372">
                  <c:v>41630.687499998799</c:v>
                </c:pt>
                <c:pt idx="373">
                  <c:v>41630.690972221018</c:v>
                </c:pt>
                <c:pt idx="374">
                  <c:v>41630.694444443237</c:v>
                </c:pt>
                <c:pt idx="375">
                  <c:v>41630.697916665456</c:v>
                </c:pt>
                <c:pt idx="376">
                  <c:v>41630.701388887675</c:v>
                </c:pt>
                <c:pt idx="377">
                  <c:v>41630.704861109894</c:v>
                </c:pt>
                <c:pt idx="378">
                  <c:v>41630.708333332113</c:v>
                </c:pt>
                <c:pt idx="379">
                  <c:v>41630.711805554332</c:v>
                </c:pt>
                <c:pt idx="380">
                  <c:v>41630.715277776551</c:v>
                </c:pt>
                <c:pt idx="381">
                  <c:v>41630.71874999877</c:v>
                </c:pt>
                <c:pt idx="382">
                  <c:v>41630.722222220989</c:v>
                </c:pt>
                <c:pt idx="383">
                  <c:v>41630.725694443208</c:v>
                </c:pt>
                <c:pt idx="384">
                  <c:v>41630.729166665427</c:v>
                </c:pt>
                <c:pt idx="385">
                  <c:v>41630.732638887646</c:v>
                </c:pt>
                <c:pt idx="386">
                  <c:v>41630.736111109865</c:v>
                </c:pt>
                <c:pt idx="387">
                  <c:v>41630.739583332084</c:v>
                </c:pt>
                <c:pt idx="388">
                  <c:v>41630.743055554303</c:v>
                </c:pt>
                <c:pt idx="389">
                  <c:v>41630.746527776522</c:v>
                </c:pt>
                <c:pt idx="390">
                  <c:v>41630.749999998741</c:v>
                </c:pt>
                <c:pt idx="391">
                  <c:v>41630.75347222096</c:v>
                </c:pt>
                <c:pt idx="392">
                  <c:v>41630.756944443179</c:v>
                </c:pt>
                <c:pt idx="393">
                  <c:v>41630.760416665398</c:v>
                </c:pt>
                <c:pt idx="394">
                  <c:v>41630.763888887617</c:v>
                </c:pt>
                <c:pt idx="395">
                  <c:v>41630.767361109836</c:v>
                </c:pt>
                <c:pt idx="396">
                  <c:v>41630.770833332055</c:v>
                </c:pt>
                <c:pt idx="397">
                  <c:v>41630.774305554274</c:v>
                </c:pt>
                <c:pt idx="398">
                  <c:v>41630.777777776493</c:v>
                </c:pt>
                <c:pt idx="399">
                  <c:v>41630.781249998712</c:v>
                </c:pt>
                <c:pt idx="400">
                  <c:v>41630.784722220931</c:v>
                </c:pt>
                <c:pt idx="401">
                  <c:v>41630.78819444315</c:v>
                </c:pt>
                <c:pt idx="402">
                  <c:v>41630.791666665369</c:v>
                </c:pt>
                <c:pt idx="403">
                  <c:v>41630.795138887588</c:v>
                </c:pt>
                <c:pt idx="404">
                  <c:v>41630.798611109807</c:v>
                </c:pt>
                <c:pt idx="405">
                  <c:v>41630.802083332026</c:v>
                </c:pt>
                <c:pt idx="406">
                  <c:v>41630.805555554245</c:v>
                </c:pt>
                <c:pt idx="407">
                  <c:v>41630.809027776464</c:v>
                </c:pt>
                <c:pt idx="408">
                  <c:v>41630.812499998683</c:v>
                </c:pt>
                <c:pt idx="409">
                  <c:v>41630.815972220902</c:v>
                </c:pt>
                <c:pt idx="410">
                  <c:v>41630.819444443121</c:v>
                </c:pt>
                <c:pt idx="411">
                  <c:v>41630.82291666534</c:v>
                </c:pt>
                <c:pt idx="412">
                  <c:v>41630.826388887559</c:v>
                </c:pt>
                <c:pt idx="413">
                  <c:v>41630.829861109778</c:v>
                </c:pt>
                <c:pt idx="414">
                  <c:v>41630.833333331997</c:v>
                </c:pt>
                <c:pt idx="415">
                  <c:v>41630.836805554216</c:v>
                </c:pt>
                <c:pt idx="416">
                  <c:v>41630.840277776435</c:v>
                </c:pt>
                <c:pt idx="417">
                  <c:v>41630.843749998654</c:v>
                </c:pt>
                <c:pt idx="418">
                  <c:v>41630.847222220873</c:v>
                </c:pt>
                <c:pt idx="419">
                  <c:v>41630.850694443092</c:v>
                </c:pt>
                <c:pt idx="420">
                  <c:v>41630.854166665311</c:v>
                </c:pt>
                <c:pt idx="421">
                  <c:v>41630.85763888753</c:v>
                </c:pt>
                <c:pt idx="422">
                  <c:v>41630.861111109749</c:v>
                </c:pt>
                <c:pt idx="423">
                  <c:v>41630.864583331968</c:v>
                </c:pt>
                <c:pt idx="424">
                  <c:v>41630.868055554187</c:v>
                </c:pt>
                <c:pt idx="425">
                  <c:v>41630.871527776406</c:v>
                </c:pt>
                <c:pt idx="426">
                  <c:v>41630.874999998625</c:v>
                </c:pt>
                <c:pt idx="427">
                  <c:v>41630.878472220844</c:v>
                </c:pt>
                <c:pt idx="428">
                  <c:v>41630.881944443063</c:v>
                </c:pt>
                <c:pt idx="429">
                  <c:v>41630.885416665282</c:v>
                </c:pt>
                <c:pt idx="430">
                  <c:v>41630.888888887501</c:v>
                </c:pt>
                <c:pt idx="431">
                  <c:v>41630.89236110972</c:v>
                </c:pt>
                <c:pt idx="432">
                  <c:v>41630.895833331939</c:v>
                </c:pt>
                <c:pt idx="433">
                  <c:v>41630.899305554158</c:v>
                </c:pt>
                <c:pt idx="434">
                  <c:v>41630.902777776377</c:v>
                </c:pt>
                <c:pt idx="435">
                  <c:v>41630.906249998596</c:v>
                </c:pt>
                <c:pt idx="436">
                  <c:v>41630.909722220815</c:v>
                </c:pt>
                <c:pt idx="437">
                  <c:v>41630.913194443034</c:v>
                </c:pt>
                <c:pt idx="438">
                  <c:v>41630.916666665253</c:v>
                </c:pt>
                <c:pt idx="439">
                  <c:v>41630.920138887472</c:v>
                </c:pt>
                <c:pt idx="440">
                  <c:v>41630.923611109691</c:v>
                </c:pt>
                <c:pt idx="441">
                  <c:v>41630.92708333191</c:v>
                </c:pt>
                <c:pt idx="442">
                  <c:v>41630.930555554129</c:v>
                </c:pt>
                <c:pt idx="443">
                  <c:v>41630.934027776348</c:v>
                </c:pt>
                <c:pt idx="444">
                  <c:v>41630.937499998567</c:v>
                </c:pt>
                <c:pt idx="445">
                  <c:v>41630.940972220786</c:v>
                </c:pt>
                <c:pt idx="446">
                  <c:v>41630.944444443005</c:v>
                </c:pt>
                <c:pt idx="447">
                  <c:v>41630.947916665224</c:v>
                </c:pt>
                <c:pt idx="448">
                  <c:v>41630.951388887443</c:v>
                </c:pt>
                <c:pt idx="449">
                  <c:v>41630.954861109662</c:v>
                </c:pt>
                <c:pt idx="450">
                  <c:v>41630.958333331881</c:v>
                </c:pt>
                <c:pt idx="451">
                  <c:v>41630.9618055541</c:v>
                </c:pt>
                <c:pt idx="452">
                  <c:v>41630.965277776319</c:v>
                </c:pt>
                <c:pt idx="453">
                  <c:v>41630.968749998538</c:v>
                </c:pt>
                <c:pt idx="454">
                  <c:v>41630.972222220757</c:v>
                </c:pt>
                <c:pt idx="455">
                  <c:v>41630.975694442976</c:v>
                </c:pt>
                <c:pt idx="456">
                  <c:v>41630.979166665194</c:v>
                </c:pt>
                <c:pt idx="457">
                  <c:v>41630.982638887413</c:v>
                </c:pt>
                <c:pt idx="458">
                  <c:v>41630.986111109632</c:v>
                </c:pt>
                <c:pt idx="459">
                  <c:v>41630.989583331851</c:v>
                </c:pt>
                <c:pt idx="460">
                  <c:v>41630.99305555407</c:v>
                </c:pt>
                <c:pt idx="461">
                  <c:v>41630.996527776289</c:v>
                </c:pt>
                <c:pt idx="462">
                  <c:v>41630.999999998508</c:v>
                </c:pt>
                <c:pt idx="463">
                  <c:v>41631.003472220727</c:v>
                </c:pt>
                <c:pt idx="464">
                  <c:v>41631.006944442946</c:v>
                </c:pt>
                <c:pt idx="465">
                  <c:v>41631.010416665165</c:v>
                </c:pt>
                <c:pt idx="466">
                  <c:v>41631.013888887384</c:v>
                </c:pt>
                <c:pt idx="467">
                  <c:v>41631.017361109603</c:v>
                </c:pt>
                <c:pt idx="468">
                  <c:v>41631.020833331822</c:v>
                </c:pt>
                <c:pt idx="469">
                  <c:v>41631.024305554041</c:v>
                </c:pt>
                <c:pt idx="470">
                  <c:v>41631.02777777626</c:v>
                </c:pt>
                <c:pt idx="471">
                  <c:v>41631.031249998479</c:v>
                </c:pt>
                <c:pt idx="472">
                  <c:v>41631.034722220698</c:v>
                </c:pt>
                <c:pt idx="473">
                  <c:v>41631.038194442917</c:v>
                </c:pt>
                <c:pt idx="474">
                  <c:v>41631.041666665136</c:v>
                </c:pt>
                <c:pt idx="475">
                  <c:v>41631.045138887355</c:v>
                </c:pt>
                <c:pt idx="476">
                  <c:v>41631.048611109574</c:v>
                </c:pt>
                <c:pt idx="477">
                  <c:v>41631.052083331793</c:v>
                </c:pt>
                <c:pt idx="478">
                  <c:v>41631.055555554012</c:v>
                </c:pt>
                <c:pt idx="479">
                  <c:v>41631.059027776231</c:v>
                </c:pt>
                <c:pt idx="480">
                  <c:v>41631.06249999845</c:v>
                </c:pt>
                <c:pt idx="481">
                  <c:v>41631.065972220669</c:v>
                </c:pt>
                <c:pt idx="482">
                  <c:v>41631.069444442888</c:v>
                </c:pt>
                <c:pt idx="483">
                  <c:v>41631.072916665107</c:v>
                </c:pt>
                <c:pt idx="484">
                  <c:v>41631.076388887326</c:v>
                </c:pt>
                <c:pt idx="485">
                  <c:v>41631.079861109545</c:v>
                </c:pt>
                <c:pt idx="486">
                  <c:v>41631.083333331764</c:v>
                </c:pt>
                <c:pt idx="487">
                  <c:v>41631.086805553983</c:v>
                </c:pt>
                <c:pt idx="488">
                  <c:v>41631.090277776202</c:v>
                </c:pt>
                <c:pt idx="489">
                  <c:v>41631.093749998421</c:v>
                </c:pt>
                <c:pt idx="490">
                  <c:v>41631.09722222064</c:v>
                </c:pt>
                <c:pt idx="491">
                  <c:v>41631.100694442859</c:v>
                </c:pt>
                <c:pt idx="492">
                  <c:v>41631.104166665078</c:v>
                </c:pt>
                <c:pt idx="493">
                  <c:v>41631.107638887297</c:v>
                </c:pt>
                <c:pt idx="494">
                  <c:v>41631.111111109516</c:v>
                </c:pt>
                <c:pt idx="495">
                  <c:v>41631.114583331735</c:v>
                </c:pt>
                <c:pt idx="496">
                  <c:v>41631.118055553954</c:v>
                </c:pt>
                <c:pt idx="497">
                  <c:v>41631.121527776173</c:v>
                </c:pt>
                <c:pt idx="498">
                  <c:v>41631.124999998392</c:v>
                </c:pt>
                <c:pt idx="499">
                  <c:v>41631.128472220611</c:v>
                </c:pt>
                <c:pt idx="500">
                  <c:v>41631.13194444283</c:v>
                </c:pt>
                <c:pt idx="501">
                  <c:v>41631.135416665049</c:v>
                </c:pt>
                <c:pt idx="502">
                  <c:v>41631.138888887268</c:v>
                </c:pt>
                <c:pt idx="503">
                  <c:v>41631.142361109487</c:v>
                </c:pt>
                <c:pt idx="504">
                  <c:v>41631.145833331706</c:v>
                </c:pt>
                <c:pt idx="505">
                  <c:v>41631.149305553925</c:v>
                </c:pt>
                <c:pt idx="506">
                  <c:v>41631.152777776144</c:v>
                </c:pt>
                <c:pt idx="507">
                  <c:v>41631.156249998363</c:v>
                </c:pt>
                <c:pt idx="508">
                  <c:v>41631.159722220582</c:v>
                </c:pt>
                <c:pt idx="509">
                  <c:v>41631.163194442801</c:v>
                </c:pt>
                <c:pt idx="510">
                  <c:v>41631.16666666502</c:v>
                </c:pt>
                <c:pt idx="511">
                  <c:v>41631.170138887239</c:v>
                </c:pt>
                <c:pt idx="512">
                  <c:v>41631.173611109458</c:v>
                </c:pt>
                <c:pt idx="513">
                  <c:v>41631.177083331677</c:v>
                </c:pt>
                <c:pt idx="514">
                  <c:v>41631.180555553896</c:v>
                </c:pt>
                <c:pt idx="515">
                  <c:v>41631.184027776115</c:v>
                </c:pt>
                <c:pt idx="516">
                  <c:v>41631.187499998334</c:v>
                </c:pt>
                <c:pt idx="517">
                  <c:v>41631.190972220553</c:v>
                </c:pt>
                <c:pt idx="518">
                  <c:v>41631.194444442772</c:v>
                </c:pt>
                <c:pt idx="519">
                  <c:v>41631.197916664991</c:v>
                </c:pt>
                <c:pt idx="520">
                  <c:v>41631.20138888721</c:v>
                </c:pt>
                <c:pt idx="521">
                  <c:v>41631.204861109429</c:v>
                </c:pt>
                <c:pt idx="522">
                  <c:v>41631.208333331648</c:v>
                </c:pt>
                <c:pt idx="523">
                  <c:v>41631.211805553867</c:v>
                </c:pt>
                <c:pt idx="524">
                  <c:v>41631.215277776086</c:v>
                </c:pt>
                <c:pt idx="525">
                  <c:v>41631.218749998305</c:v>
                </c:pt>
                <c:pt idx="526">
                  <c:v>41631.222222220524</c:v>
                </c:pt>
                <c:pt idx="527">
                  <c:v>41631.225694442743</c:v>
                </c:pt>
                <c:pt idx="528">
                  <c:v>41631.229166664962</c:v>
                </c:pt>
                <c:pt idx="529">
                  <c:v>41631.232638887181</c:v>
                </c:pt>
                <c:pt idx="530">
                  <c:v>41631.2361111094</c:v>
                </c:pt>
                <c:pt idx="531">
                  <c:v>41631.239583331619</c:v>
                </c:pt>
                <c:pt idx="532">
                  <c:v>41631.243055553838</c:v>
                </c:pt>
                <c:pt idx="533">
                  <c:v>41631.246527776057</c:v>
                </c:pt>
                <c:pt idx="534">
                  <c:v>41631.249999998276</c:v>
                </c:pt>
                <c:pt idx="535">
                  <c:v>41631.253472220495</c:v>
                </c:pt>
                <c:pt idx="536">
                  <c:v>41631.256944442714</c:v>
                </c:pt>
                <c:pt idx="537">
                  <c:v>41631.260416664933</c:v>
                </c:pt>
                <c:pt idx="538">
                  <c:v>41631.263888887152</c:v>
                </c:pt>
                <c:pt idx="539">
                  <c:v>41631.267361109371</c:v>
                </c:pt>
                <c:pt idx="540">
                  <c:v>41631.27083333159</c:v>
                </c:pt>
                <c:pt idx="541">
                  <c:v>41631.274305553809</c:v>
                </c:pt>
                <c:pt idx="542">
                  <c:v>41631.277777776028</c:v>
                </c:pt>
                <c:pt idx="543">
                  <c:v>41631.281249998246</c:v>
                </c:pt>
                <c:pt idx="544">
                  <c:v>41631.284722220465</c:v>
                </c:pt>
                <c:pt idx="545">
                  <c:v>41631.288194442684</c:v>
                </c:pt>
                <c:pt idx="546">
                  <c:v>41631.291666664903</c:v>
                </c:pt>
                <c:pt idx="547">
                  <c:v>41631.295138887122</c:v>
                </c:pt>
                <c:pt idx="548">
                  <c:v>41631.298611109341</c:v>
                </c:pt>
                <c:pt idx="549">
                  <c:v>41631.30208333156</c:v>
                </c:pt>
                <c:pt idx="550">
                  <c:v>41631.305555553779</c:v>
                </c:pt>
                <c:pt idx="551">
                  <c:v>41631.309027775998</c:v>
                </c:pt>
                <c:pt idx="552">
                  <c:v>41631.312499998217</c:v>
                </c:pt>
                <c:pt idx="553">
                  <c:v>41631.315972220436</c:v>
                </c:pt>
                <c:pt idx="554">
                  <c:v>41631.319444442655</c:v>
                </c:pt>
                <c:pt idx="555">
                  <c:v>41631.322916664874</c:v>
                </c:pt>
                <c:pt idx="556">
                  <c:v>41631.326388887093</c:v>
                </c:pt>
                <c:pt idx="557">
                  <c:v>41631.329861109312</c:v>
                </c:pt>
                <c:pt idx="558">
                  <c:v>41631.333333331531</c:v>
                </c:pt>
                <c:pt idx="559">
                  <c:v>41631.33680555375</c:v>
                </c:pt>
                <c:pt idx="560">
                  <c:v>41631.340277775969</c:v>
                </c:pt>
                <c:pt idx="561">
                  <c:v>41631.343749998188</c:v>
                </c:pt>
                <c:pt idx="562">
                  <c:v>41631.347222220407</c:v>
                </c:pt>
                <c:pt idx="563">
                  <c:v>41631.350694442626</c:v>
                </c:pt>
                <c:pt idx="564">
                  <c:v>41631.354166664845</c:v>
                </c:pt>
                <c:pt idx="565">
                  <c:v>41631.357638887064</c:v>
                </c:pt>
                <c:pt idx="566">
                  <c:v>41631.361111109283</c:v>
                </c:pt>
                <c:pt idx="567">
                  <c:v>41631.364583331502</c:v>
                </c:pt>
                <c:pt idx="568">
                  <c:v>41631.368055553721</c:v>
                </c:pt>
                <c:pt idx="569">
                  <c:v>41631.37152777594</c:v>
                </c:pt>
                <c:pt idx="570">
                  <c:v>41631.374999998159</c:v>
                </c:pt>
                <c:pt idx="571">
                  <c:v>41631.378472220378</c:v>
                </c:pt>
                <c:pt idx="572">
                  <c:v>41631.381944442597</c:v>
                </c:pt>
                <c:pt idx="573">
                  <c:v>41631.385416664816</c:v>
                </c:pt>
                <c:pt idx="574">
                  <c:v>41631.388888887035</c:v>
                </c:pt>
                <c:pt idx="575">
                  <c:v>41631.392361109254</c:v>
                </c:pt>
                <c:pt idx="576">
                  <c:v>41631.395833331473</c:v>
                </c:pt>
                <c:pt idx="577">
                  <c:v>41631.399305553692</c:v>
                </c:pt>
                <c:pt idx="578">
                  <c:v>41631.402777775911</c:v>
                </c:pt>
                <c:pt idx="579">
                  <c:v>41631.40624999813</c:v>
                </c:pt>
                <c:pt idx="580">
                  <c:v>41631.409722220349</c:v>
                </c:pt>
                <c:pt idx="581">
                  <c:v>41631.413194442568</c:v>
                </c:pt>
                <c:pt idx="582">
                  <c:v>41631.416666664787</c:v>
                </c:pt>
                <c:pt idx="583">
                  <c:v>41631.420138887006</c:v>
                </c:pt>
                <c:pt idx="584">
                  <c:v>41631.423611109225</c:v>
                </c:pt>
                <c:pt idx="585">
                  <c:v>41631.427083331444</c:v>
                </c:pt>
                <c:pt idx="586">
                  <c:v>41631.430555553663</c:v>
                </c:pt>
                <c:pt idx="587">
                  <c:v>41631.434027775882</c:v>
                </c:pt>
                <c:pt idx="588">
                  <c:v>41631.437499998101</c:v>
                </c:pt>
                <c:pt idx="589">
                  <c:v>41631.44097222032</c:v>
                </c:pt>
                <c:pt idx="590">
                  <c:v>41631.444444442539</c:v>
                </c:pt>
                <c:pt idx="591">
                  <c:v>41631.447916664758</c:v>
                </c:pt>
                <c:pt idx="592">
                  <c:v>41631.451388886977</c:v>
                </c:pt>
                <c:pt idx="593">
                  <c:v>41631.454861109196</c:v>
                </c:pt>
                <c:pt idx="594">
                  <c:v>41631.458333331415</c:v>
                </c:pt>
                <c:pt idx="595">
                  <c:v>41631.461805553634</c:v>
                </c:pt>
                <c:pt idx="596">
                  <c:v>41631.465277775853</c:v>
                </c:pt>
                <c:pt idx="597">
                  <c:v>41631.468749998072</c:v>
                </c:pt>
                <c:pt idx="598">
                  <c:v>41631.472222220291</c:v>
                </c:pt>
                <c:pt idx="599">
                  <c:v>41631.47569444251</c:v>
                </c:pt>
                <c:pt idx="600">
                  <c:v>41631.479166664729</c:v>
                </c:pt>
                <c:pt idx="601">
                  <c:v>41631.482638886948</c:v>
                </c:pt>
                <c:pt idx="602">
                  <c:v>41631.486111109167</c:v>
                </c:pt>
                <c:pt idx="603">
                  <c:v>41631.489583331386</c:v>
                </c:pt>
                <c:pt idx="604">
                  <c:v>41631.493055553605</c:v>
                </c:pt>
                <c:pt idx="605">
                  <c:v>41631.496527775824</c:v>
                </c:pt>
                <c:pt idx="606">
                  <c:v>41631.499999998043</c:v>
                </c:pt>
                <c:pt idx="607">
                  <c:v>41631.503472220262</c:v>
                </c:pt>
                <c:pt idx="608">
                  <c:v>41631.506944442481</c:v>
                </c:pt>
                <c:pt idx="609">
                  <c:v>41631.5104166647</c:v>
                </c:pt>
                <c:pt idx="610">
                  <c:v>41631.513888886919</c:v>
                </c:pt>
                <c:pt idx="611">
                  <c:v>41631.517361109138</c:v>
                </c:pt>
                <c:pt idx="612">
                  <c:v>41631.520833331357</c:v>
                </c:pt>
                <c:pt idx="613">
                  <c:v>41631.524305553576</c:v>
                </c:pt>
                <c:pt idx="614">
                  <c:v>41631.527777775795</c:v>
                </c:pt>
                <c:pt idx="615">
                  <c:v>41631.531249998014</c:v>
                </c:pt>
                <c:pt idx="616">
                  <c:v>41631.534722220233</c:v>
                </c:pt>
                <c:pt idx="617">
                  <c:v>41631.538194442452</c:v>
                </c:pt>
                <c:pt idx="618">
                  <c:v>41631.541666664671</c:v>
                </c:pt>
                <c:pt idx="619">
                  <c:v>41631.54513888689</c:v>
                </c:pt>
                <c:pt idx="620">
                  <c:v>41631.548611109109</c:v>
                </c:pt>
                <c:pt idx="621">
                  <c:v>41631.552083331328</c:v>
                </c:pt>
                <c:pt idx="622">
                  <c:v>41631.555555553547</c:v>
                </c:pt>
                <c:pt idx="623">
                  <c:v>41631.559027775766</c:v>
                </c:pt>
                <c:pt idx="624">
                  <c:v>41631.562499997985</c:v>
                </c:pt>
                <c:pt idx="625">
                  <c:v>41631.565972220204</c:v>
                </c:pt>
                <c:pt idx="626">
                  <c:v>41631.569444442423</c:v>
                </c:pt>
                <c:pt idx="627">
                  <c:v>41631.572916664642</c:v>
                </c:pt>
                <c:pt idx="628">
                  <c:v>41631.576388886861</c:v>
                </c:pt>
                <c:pt idx="629">
                  <c:v>41631.57986110908</c:v>
                </c:pt>
                <c:pt idx="630">
                  <c:v>41631.583333331298</c:v>
                </c:pt>
                <c:pt idx="631">
                  <c:v>41631.586805553517</c:v>
                </c:pt>
                <c:pt idx="632">
                  <c:v>41631.590277775736</c:v>
                </c:pt>
                <c:pt idx="633">
                  <c:v>41631.593749997955</c:v>
                </c:pt>
                <c:pt idx="634">
                  <c:v>41631.597222220174</c:v>
                </c:pt>
                <c:pt idx="635">
                  <c:v>41631.600694442393</c:v>
                </c:pt>
                <c:pt idx="636">
                  <c:v>41631.604166664612</c:v>
                </c:pt>
                <c:pt idx="637">
                  <c:v>41631.607638886831</c:v>
                </c:pt>
                <c:pt idx="638">
                  <c:v>41631.61111110905</c:v>
                </c:pt>
                <c:pt idx="639">
                  <c:v>41631.614583331269</c:v>
                </c:pt>
                <c:pt idx="640">
                  <c:v>41631.618055553488</c:v>
                </c:pt>
                <c:pt idx="641">
                  <c:v>41631.621527775707</c:v>
                </c:pt>
                <c:pt idx="642">
                  <c:v>41631.624999997926</c:v>
                </c:pt>
                <c:pt idx="643">
                  <c:v>41631.628472220145</c:v>
                </c:pt>
                <c:pt idx="644">
                  <c:v>41631.631944442364</c:v>
                </c:pt>
                <c:pt idx="645">
                  <c:v>41631.635416664583</c:v>
                </c:pt>
                <c:pt idx="646">
                  <c:v>41631.638888886802</c:v>
                </c:pt>
                <c:pt idx="647">
                  <c:v>41631.642361109021</c:v>
                </c:pt>
                <c:pt idx="648">
                  <c:v>41631.64583333124</c:v>
                </c:pt>
                <c:pt idx="649">
                  <c:v>41631.649305553459</c:v>
                </c:pt>
                <c:pt idx="650">
                  <c:v>41631.652777775678</c:v>
                </c:pt>
                <c:pt idx="651">
                  <c:v>41631.656249997897</c:v>
                </c:pt>
                <c:pt idx="652">
                  <c:v>41631.659722220116</c:v>
                </c:pt>
                <c:pt idx="653">
                  <c:v>41631.663194442335</c:v>
                </c:pt>
                <c:pt idx="654">
                  <c:v>41631.666666664554</c:v>
                </c:pt>
                <c:pt idx="655">
                  <c:v>41631.670138886773</c:v>
                </c:pt>
                <c:pt idx="656">
                  <c:v>41631.673611108992</c:v>
                </c:pt>
                <c:pt idx="657">
                  <c:v>41631.677083331211</c:v>
                </c:pt>
                <c:pt idx="658">
                  <c:v>41631.68055555343</c:v>
                </c:pt>
                <c:pt idx="659">
                  <c:v>41631.684027775649</c:v>
                </c:pt>
                <c:pt idx="660">
                  <c:v>41631.687499997868</c:v>
                </c:pt>
                <c:pt idx="661">
                  <c:v>41631.690972220087</c:v>
                </c:pt>
                <c:pt idx="662">
                  <c:v>41631.694444442306</c:v>
                </c:pt>
                <c:pt idx="663">
                  <c:v>41631.697916664525</c:v>
                </c:pt>
                <c:pt idx="664">
                  <c:v>41631.701388886744</c:v>
                </c:pt>
                <c:pt idx="665">
                  <c:v>41631.704861108963</c:v>
                </c:pt>
                <c:pt idx="666">
                  <c:v>41631.708333331182</c:v>
                </c:pt>
                <c:pt idx="667">
                  <c:v>41631.711805553401</c:v>
                </c:pt>
                <c:pt idx="668">
                  <c:v>41631.71527777562</c:v>
                </c:pt>
                <c:pt idx="669">
                  <c:v>41631.718749997839</c:v>
                </c:pt>
                <c:pt idx="670">
                  <c:v>41631.722222220058</c:v>
                </c:pt>
                <c:pt idx="671">
                  <c:v>41631.725694442277</c:v>
                </c:pt>
                <c:pt idx="672">
                  <c:v>41631.729166664496</c:v>
                </c:pt>
                <c:pt idx="673">
                  <c:v>41631.732638886715</c:v>
                </c:pt>
                <c:pt idx="674">
                  <c:v>41631.736111108934</c:v>
                </c:pt>
                <c:pt idx="675">
                  <c:v>41631.739583331153</c:v>
                </c:pt>
                <c:pt idx="676">
                  <c:v>41631.743055553372</c:v>
                </c:pt>
                <c:pt idx="677">
                  <c:v>41631.746527775591</c:v>
                </c:pt>
                <c:pt idx="678">
                  <c:v>41631.74999999781</c:v>
                </c:pt>
                <c:pt idx="679">
                  <c:v>41631.753472220029</c:v>
                </c:pt>
                <c:pt idx="680">
                  <c:v>41631.756944442248</c:v>
                </c:pt>
                <c:pt idx="681">
                  <c:v>41631.760416664467</c:v>
                </c:pt>
                <c:pt idx="682">
                  <c:v>41631.763888886686</c:v>
                </c:pt>
                <c:pt idx="683">
                  <c:v>41631.767361108905</c:v>
                </c:pt>
                <c:pt idx="684">
                  <c:v>41631.770833331124</c:v>
                </c:pt>
                <c:pt idx="685">
                  <c:v>41631.774305553343</c:v>
                </c:pt>
                <c:pt idx="686">
                  <c:v>41631.777777775562</c:v>
                </c:pt>
                <c:pt idx="687">
                  <c:v>41631.781249997781</c:v>
                </c:pt>
                <c:pt idx="688">
                  <c:v>41631.78472222</c:v>
                </c:pt>
                <c:pt idx="689">
                  <c:v>41631.788194442219</c:v>
                </c:pt>
                <c:pt idx="690">
                  <c:v>41631.791666664438</c:v>
                </c:pt>
                <c:pt idx="691">
                  <c:v>41631.795138886657</c:v>
                </c:pt>
                <c:pt idx="692">
                  <c:v>41631.798611108876</c:v>
                </c:pt>
                <c:pt idx="693">
                  <c:v>41631.802083331095</c:v>
                </c:pt>
                <c:pt idx="694">
                  <c:v>41631.805555553314</c:v>
                </c:pt>
                <c:pt idx="695">
                  <c:v>41631.809027775533</c:v>
                </c:pt>
                <c:pt idx="696">
                  <c:v>41631.812499997752</c:v>
                </c:pt>
                <c:pt idx="697">
                  <c:v>41631.815972219971</c:v>
                </c:pt>
                <c:pt idx="698">
                  <c:v>41631.81944444219</c:v>
                </c:pt>
                <c:pt idx="699">
                  <c:v>41631.822916664409</c:v>
                </c:pt>
                <c:pt idx="700">
                  <c:v>41631.826388886628</c:v>
                </c:pt>
                <c:pt idx="701">
                  <c:v>41631.829861108847</c:v>
                </c:pt>
                <c:pt idx="702">
                  <c:v>41631.833333331066</c:v>
                </c:pt>
                <c:pt idx="703">
                  <c:v>41631.836805553285</c:v>
                </c:pt>
                <c:pt idx="704">
                  <c:v>41631.840277775504</c:v>
                </c:pt>
                <c:pt idx="705">
                  <c:v>41631.843749997723</c:v>
                </c:pt>
                <c:pt idx="706">
                  <c:v>41631.847222219942</c:v>
                </c:pt>
                <c:pt idx="707">
                  <c:v>41631.850694442161</c:v>
                </c:pt>
                <c:pt idx="708">
                  <c:v>41631.85416666438</c:v>
                </c:pt>
                <c:pt idx="709">
                  <c:v>41631.857638886599</c:v>
                </c:pt>
                <c:pt idx="710">
                  <c:v>41631.861111108818</c:v>
                </c:pt>
                <c:pt idx="711">
                  <c:v>41631.864583331037</c:v>
                </c:pt>
                <c:pt idx="712">
                  <c:v>41631.868055553256</c:v>
                </c:pt>
                <c:pt idx="713">
                  <c:v>41631.871527775475</c:v>
                </c:pt>
                <c:pt idx="714">
                  <c:v>41631.874999997694</c:v>
                </c:pt>
                <c:pt idx="715">
                  <c:v>41631.878472219913</c:v>
                </c:pt>
                <c:pt idx="716">
                  <c:v>41631.881944442131</c:v>
                </c:pt>
                <c:pt idx="717">
                  <c:v>41631.88541666435</c:v>
                </c:pt>
                <c:pt idx="718">
                  <c:v>41631.888888886569</c:v>
                </c:pt>
                <c:pt idx="719">
                  <c:v>41631.892361108788</c:v>
                </c:pt>
                <c:pt idx="720">
                  <c:v>41631.895833331007</c:v>
                </c:pt>
                <c:pt idx="721">
                  <c:v>41631.899305553226</c:v>
                </c:pt>
                <c:pt idx="722">
                  <c:v>41631.902777775445</c:v>
                </c:pt>
                <c:pt idx="723">
                  <c:v>41631.906249997664</c:v>
                </c:pt>
                <c:pt idx="724">
                  <c:v>41631.909722219883</c:v>
                </c:pt>
                <c:pt idx="725">
                  <c:v>41631.913194442102</c:v>
                </c:pt>
                <c:pt idx="726">
                  <c:v>41631.916666664321</c:v>
                </c:pt>
                <c:pt idx="727">
                  <c:v>41631.92013888654</c:v>
                </c:pt>
                <c:pt idx="728">
                  <c:v>41631.923611108759</c:v>
                </c:pt>
                <c:pt idx="729">
                  <c:v>41631.927083330978</c:v>
                </c:pt>
                <c:pt idx="730">
                  <c:v>41631.930555553197</c:v>
                </c:pt>
                <c:pt idx="731">
                  <c:v>41631.934027775416</c:v>
                </c:pt>
                <c:pt idx="732">
                  <c:v>41631.937499997635</c:v>
                </c:pt>
                <c:pt idx="733">
                  <c:v>41631.940972219854</c:v>
                </c:pt>
                <c:pt idx="734">
                  <c:v>41631.944444442073</c:v>
                </c:pt>
                <c:pt idx="735">
                  <c:v>41631.947916664292</c:v>
                </c:pt>
                <c:pt idx="736">
                  <c:v>41631.951388886511</c:v>
                </c:pt>
                <c:pt idx="737">
                  <c:v>41631.95486110873</c:v>
                </c:pt>
                <c:pt idx="738">
                  <c:v>41631.958333330949</c:v>
                </c:pt>
                <c:pt idx="739">
                  <c:v>41631.961805553168</c:v>
                </c:pt>
                <c:pt idx="740">
                  <c:v>41631.965277775387</c:v>
                </c:pt>
                <c:pt idx="741">
                  <c:v>41631.968749997606</c:v>
                </c:pt>
                <c:pt idx="742">
                  <c:v>41631.972222219825</c:v>
                </c:pt>
                <c:pt idx="743">
                  <c:v>41631.975694442044</c:v>
                </c:pt>
                <c:pt idx="744">
                  <c:v>41631.979166664263</c:v>
                </c:pt>
                <c:pt idx="745">
                  <c:v>41631.982638886482</c:v>
                </c:pt>
                <c:pt idx="746">
                  <c:v>41631.986111108701</c:v>
                </c:pt>
                <c:pt idx="747">
                  <c:v>41631.98958333092</c:v>
                </c:pt>
                <c:pt idx="748">
                  <c:v>41631.993055553139</c:v>
                </c:pt>
                <c:pt idx="749">
                  <c:v>41631.996527775358</c:v>
                </c:pt>
                <c:pt idx="750">
                  <c:v>41631.999999997577</c:v>
                </c:pt>
                <c:pt idx="751">
                  <c:v>41632.003472219796</c:v>
                </c:pt>
                <c:pt idx="752">
                  <c:v>41632.006944442015</c:v>
                </c:pt>
                <c:pt idx="753">
                  <c:v>41632.010416664234</c:v>
                </c:pt>
                <c:pt idx="754">
                  <c:v>41632.013888886453</c:v>
                </c:pt>
                <c:pt idx="755">
                  <c:v>41632.017361108672</c:v>
                </c:pt>
                <c:pt idx="756">
                  <c:v>41632.020833330891</c:v>
                </c:pt>
                <c:pt idx="757">
                  <c:v>41632.02430555311</c:v>
                </c:pt>
                <c:pt idx="758">
                  <c:v>41632.027777775329</c:v>
                </c:pt>
                <c:pt idx="759">
                  <c:v>41632.031249997548</c:v>
                </c:pt>
                <c:pt idx="760">
                  <c:v>41632.034722219767</c:v>
                </c:pt>
                <c:pt idx="761">
                  <c:v>41632.038194441986</c:v>
                </c:pt>
                <c:pt idx="762">
                  <c:v>41632.041666664205</c:v>
                </c:pt>
                <c:pt idx="763">
                  <c:v>41632.045138886424</c:v>
                </c:pt>
                <c:pt idx="764">
                  <c:v>41632.048611108643</c:v>
                </c:pt>
                <c:pt idx="765">
                  <c:v>41632.052083330862</c:v>
                </c:pt>
                <c:pt idx="766">
                  <c:v>41632.055555553081</c:v>
                </c:pt>
                <c:pt idx="767">
                  <c:v>41632.0590277753</c:v>
                </c:pt>
                <c:pt idx="768">
                  <c:v>41632.062499997519</c:v>
                </c:pt>
                <c:pt idx="769">
                  <c:v>41632.065972219738</c:v>
                </c:pt>
                <c:pt idx="770">
                  <c:v>41632.069444441957</c:v>
                </c:pt>
                <c:pt idx="771">
                  <c:v>41632.072916664176</c:v>
                </c:pt>
                <c:pt idx="772">
                  <c:v>41632.076388886395</c:v>
                </c:pt>
                <c:pt idx="773">
                  <c:v>41632.079861108614</c:v>
                </c:pt>
                <c:pt idx="774">
                  <c:v>41632.083333330833</c:v>
                </c:pt>
                <c:pt idx="775">
                  <c:v>41632.086805553052</c:v>
                </c:pt>
                <c:pt idx="776">
                  <c:v>41632.090277775271</c:v>
                </c:pt>
                <c:pt idx="777">
                  <c:v>41632.09374999749</c:v>
                </c:pt>
                <c:pt idx="778">
                  <c:v>41632.097222219709</c:v>
                </c:pt>
                <c:pt idx="779">
                  <c:v>41632.100694441928</c:v>
                </c:pt>
                <c:pt idx="780">
                  <c:v>41632.104166664147</c:v>
                </c:pt>
                <c:pt idx="781">
                  <c:v>41632.107638886366</c:v>
                </c:pt>
                <c:pt idx="782">
                  <c:v>41632.111111108585</c:v>
                </c:pt>
                <c:pt idx="783">
                  <c:v>41632.114583330804</c:v>
                </c:pt>
                <c:pt idx="784">
                  <c:v>41632.118055553023</c:v>
                </c:pt>
                <c:pt idx="785">
                  <c:v>41632.121527775242</c:v>
                </c:pt>
                <c:pt idx="786">
                  <c:v>41632.124999997461</c:v>
                </c:pt>
                <c:pt idx="787">
                  <c:v>41632.12847221968</c:v>
                </c:pt>
                <c:pt idx="788">
                  <c:v>41632.131944441899</c:v>
                </c:pt>
                <c:pt idx="789">
                  <c:v>41632.135416664118</c:v>
                </c:pt>
                <c:pt idx="790">
                  <c:v>41632.138888886337</c:v>
                </c:pt>
                <c:pt idx="791">
                  <c:v>41632.142361108556</c:v>
                </c:pt>
                <c:pt idx="792">
                  <c:v>41632.145833330775</c:v>
                </c:pt>
                <c:pt idx="793">
                  <c:v>41632.149305552994</c:v>
                </c:pt>
                <c:pt idx="794">
                  <c:v>41632.152777775213</c:v>
                </c:pt>
                <c:pt idx="795">
                  <c:v>41632.156249997432</c:v>
                </c:pt>
                <c:pt idx="796">
                  <c:v>41632.159722219651</c:v>
                </c:pt>
                <c:pt idx="797">
                  <c:v>41632.16319444187</c:v>
                </c:pt>
                <c:pt idx="798">
                  <c:v>41632.166666664089</c:v>
                </c:pt>
                <c:pt idx="799">
                  <c:v>41632.170138886308</c:v>
                </c:pt>
                <c:pt idx="800">
                  <c:v>41632.173611108527</c:v>
                </c:pt>
                <c:pt idx="801">
                  <c:v>41632.177083330746</c:v>
                </c:pt>
                <c:pt idx="802">
                  <c:v>41632.180555552965</c:v>
                </c:pt>
                <c:pt idx="803">
                  <c:v>41632.184027775183</c:v>
                </c:pt>
                <c:pt idx="804">
                  <c:v>41632.187499997402</c:v>
                </c:pt>
                <c:pt idx="805">
                  <c:v>41632.190972219621</c:v>
                </c:pt>
                <c:pt idx="806">
                  <c:v>41632.19444444184</c:v>
                </c:pt>
                <c:pt idx="807">
                  <c:v>41632.197916664059</c:v>
                </c:pt>
                <c:pt idx="808">
                  <c:v>41632.201388886278</c:v>
                </c:pt>
                <c:pt idx="809">
                  <c:v>41632.204861108497</c:v>
                </c:pt>
                <c:pt idx="810">
                  <c:v>41632.208333330716</c:v>
                </c:pt>
                <c:pt idx="811">
                  <c:v>41632.211805552935</c:v>
                </c:pt>
                <c:pt idx="812">
                  <c:v>41632.215277775154</c:v>
                </c:pt>
                <c:pt idx="813">
                  <c:v>41632.218749997373</c:v>
                </c:pt>
                <c:pt idx="814">
                  <c:v>41632.222222219592</c:v>
                </c:pt>
                <c:pt idx="815">
                  <c:v>41632.225694441811</c:v>
                </c:pt>
                <c:pt idx="816">
                  <c:v>41632.22916666403</c:v>
                </c:pt>
                <c:pt idx="817">
                  <c:v>41632.232638886249</c:v>
                </c:pt>
                <c:pt idx="818">
                  <c:v>41632.236111108468</c:v>
                </c:pt>
                <c:pt idx="819">
                  <c:v>41632.239583330687</c:v>
                </c:pt>
                <c:pt idx="820">
                  <c:v>41632.243055552906</c:v>
                </c:pt>
                <c:pt idx="821">
                  <c:v>41632.246527775125</c:v>
                </c:pt>
                <c:pt idx="822">
                  <c:v>41632.249999997344</c:v>
                </c:pt>
                <c:pt idx="823">
                  <c:v>41632.253472219563</c:v>
                </c:pt>
                <c:pt idx="824">
                  <c:v>41632.256944441782</c:v>
                </c:pt>
                <c:pt idx="825">
                  <c:v>41632.260416664001</c:v>
                </c:pt>
                <c:pt idx="826">
                  <c:v>41632.26388888622</c:v>
                </c:pt>
                <c:pt idx="827">
                  <c:v>41632.267361108439</c:v>
                </c:pt>
                <c:pt idx="828">
                  <c:v>41632.270833330658</c:v>
                </c:pt>
                <c:pt idx="829">
                  <c:v>41632.274305552877</c:v>
                </c:pt>
                <c:pt idx="830">
                  <c:v>41632.277777775096</c:v>
                </c:pt>
                <c:pt idx="831">
                  <c:v>41632.281249997315</c:v>
                </c:pt>
                <c:pt idx="832">
                  <c:v>41632.284722219534</c:v>
                </c:pt>
                <c:pt idx="833">
                  <c:v>41632.288194441753</c:v>
                </c:pt>
                <c:pt idx="834">
                  <c:v>41632.291666663972</c:v>
                </c:pt>
                <c:pt idx="835">
                  <c:v>41632.295138886191</c:v>
                </c:pt>
                <c:pt idx="836">
                  <c:v>41632.29861110841</c:v>
                </c:pt>
                <c:pt idx="837">
                  <c:v>41632.302083330629</c:v>
                </c:pt>
                <c:pt idx="838">
                  <c:v>41632.305555552848</c:v>
                </c:pt>
                <c:pt idx="839">
                  <c:v>41632.309027775067</c:v>
                </c:pt>
                <c:pt idx="840">
                  <c:v>41632.312499997286</c:v>
                </c:pt>
                <c:pt idx="841">
                  <c:v>41632.315972219505</c:v>
                </c:pt>
                <c:pt idx="842">
                  <c:v>41632.319444441724</c:v>
                </c:pt>
                <c:pt idx="843">
                  <c:v>41632.322916663943</c:v>
                </c:pt>
                <c:pt idx="844">
                  <c:v>41632.326388886162</c:v>
                </c:pt>
                <c:pt idx="845">
                  <c:v>41632.329861108381</c:v>
                </c:pt>
                <c:pt idx="846">
                  <c:v>41632.3333333306</c:v>
                </c:pt>
                <c:pt idx="847">
                  <c:v>41632.336805552819</c:v>
                </c:pt>
                <c:pt idx="848">
                  <c:v>41632.340277775038</c:v>
                </c:pt>
                <c:pt idx="849">
                  <c:v>41632.343749997257</c:v>
                </c:pt>
                <c:pt idx="850">
                  <c:v>41632.347222219476</c:v>
                </c:pt>
                <c:pt idx="851">
                  <c:v>41632.350694441695</c:v>
                </c:pt>
                <c:pt idx="852">
                  <c:v>41632.354166663914</c:v>
                </c:pt>
                <c:pt idx="853">
                  <c:v>41632.357638886133</c:v>
                </c:pt>
                <c:pt idx="854">
                  <c:v>41632.361111108352</c:v>
                </c:pt>
                <c:pt idx="855">
                  <c:v>41632.364583330571</c:v>
                </c:pt>
                <c:pt idx="856">
                  <c:v>41632.36805555279</c:v>
                </c:pt>
                <c:pt idx="857">
                  <c:v>41632.371527775009</c:v>
                </c:pt>
                <c:pt idx="858">
                  <c:v>41632.374999997228</c:v>
                </c:pt>
                <c:pt idx="859">
                  <c:v>41632.378472219447</c:v>
                </c:pt>
                <c:pt idx="860">
                  <c:v>41632.381944441666</c:v>
                </c:pt>
                <c:pt idx="861">
                  <c:v>41632.385416663885</c:v>
                </c:pt>
                <c:pt idx="862">
                  <c:v>41632.388888886104</c:v>
                </c:pt>
                <c:pt idx="863">
                  <c:v>41632.392361108323</c:v>
                </c:pt>
                <c:pt idx="864">
                  <c:v>41632.395833330542</c:v>
                </c:pt>
                <c:pt idx="865">
                  <c:v>41632.399305552761</c:v>
                </c:pt>
                <c:pt idx="866">
                  <c:v>41632.40277777498</c:v>
                </c:pt>
                <c:pt idx="867">
                  <c:v>41632.406249997199</c:v>
                </c:pt>
                <c:pt idx="868">
                  <c:v>41632.409722219418</c:v>
                </c:pt>
                <c:pt idx="869">
                  <c:v>41632.413194441637</c:v>
                </c:pt>
                <c:pt idx="870">
                  <c:v>41632.416666663856</c:v>
                </c:pt>
                <c:pt idx="871">
                  <c:v>41632.420138886075</c:v>
                </c:pt>
                <c:pt idx="872">
                  <c:v>41632.423611108294</c:v>
                </c:pt>
                <c:pt idx="873">
                  <c:v>41632.427083330513</c:v>
                </c:pt>
                <c:pt idx="874">
                  <c:v>41632.430555552732</c:v>
                </c:pt>
                <c:pt idx="875">
                  <c:v>41632.434027774951</c:v>
                </c:pt>
                <c:pt idx="876">
                  <c:v>41632.43749999717</c:v>
                </c:pt>
                <c:pt idx="877">
                  <c:v>41632.440972219389</c:v>
                </c:pt>
                <c:pt idx="878">
                  <c:v>41632.444444441608</c:v>
                </c:pt>
                <c:pt idx="879">
                  <c:v>41632.447916663827</c:v>
                </c:pt>
                <c:pt idx="880">
                  <c:v>41632.451388886046</c:v>
                </c:pt>
                <c:pt idx="881">
                  <c:v>41632.454861108265</c:v>
                </c:pt>
                <c:pt idx="882">
                  <c:v>41632.458333330484</c:v>
                </c:pt>
                <c:pt idx="883">
                  <c:v>41632.461805552703</c:v>
                </c:pt>
                <c:pt idx="884">
                  <c:v>41632.465277774922</c:v>
                </c:pt>
                <c:pt idx="885">
                  <c:v>41632.468749997141</c:v>
                </c:pt>
                <c:pt idx="886">
                  <c:v>41632.47222221936</c:v>
                </c:pt>
                <c:pt idx="887">
                  <c:v>41632.475694441579</c:v>
                </c:pt>
                <c:pt idx="888">
                  <c:v>41632.479166663798</c:v>
                </c:pt>
                <c:pt idx="889">
                  <c:v>41632.482638886017</c:v>
                </c:pt>
                <c:pt idx="890">
                  <c:v>41632.486111108235</c:v>
                </c:pt>
                <c:pt idx="891">
                  <c:v>41632.489583330454</c:v>
                </c:pt>
                <c:pt idx="892">
                  <c:v>41632.493055552673</c:v>
                </c:pt>
                <c:pt idx="893">
                  <c:v>41632.496527774892</c:v>
                </c:pt>
                <c:pt idx="894">
                  <c:v>41632.499999997111</c:v>
                </c:pt>
                <c:pt idx="895">
                  <c:v>41632.50347221933</c:v>
                </c:pt>
                <c:pt idx="896">
                  <c:v>41632.506944441549</c:v>
                </c:pt>
                <c:pt idx="897">
                  <c:v>41632.510416663768</c:v>
                </c:pt>
                <c:pt idx="898">
                  <c:v>41632.513888885987</c:v>
                </c:pt>
                <c:pt idx="899">
                  <c:v>41632.517361108206</c:v>
                </c:pt>
                <c:pt idx="900">
                  <c:v>41632.520833330425</c:v>
                </c:pt>
                <c:pt idx="901">
                  <c:v>41632.524305552644</c:v>
                </c:pt>
                <c:pt idx="902">
                  <c:v>41632.527777774863</c:v>
                </c:pt>
                <c:pt idx="903">
                  <c:v>41632.531249997082</c:v>
                </c:pt>
                <c:pt idx="904">
                  <c:v>41632.534722219301</c:v>
                </c:pt>
                <c:pt idx="905">
                  <c:v>41632.53819444152</c:v>
                </c:pt>
                <c:pt idx="906">
                  <c:v>41632.541666663739</c:v>
                </c:pt>
                <c:pt idx="907">
                  <c:v>41632.545138885958</c:v>
                </c:pt>
                <c:pt idx="908">
                  <c:v>41632.548611108177</c:v>
                </c:pt>
                <c:pt idx="909">
                  <c:v>41632.552083330396</c:v>
                </c:pt>
                <c:pt idx="910">
                  <c:v>41632.555555552615</c:v>
                </c:pt>
                <c:pt idx="911">
                  <c:v>41632.559027774834</c:v>
                </c:pt>
                <c:pt idx="912">
                  <c:v>41632.562499997053</c:v>
                </c:pt>
                <c:pt idx="913">
                  <c:v>41632.565972219272</c:v>
                </c:pt>
                <c:pt idx="914">
                  <c:v>41632.569444441491</c:v>
                </c:pt>
                <c:pt idx="915">
                  <c:v>41632.57291666371</c:v>
                </c:pt>
                <c:pt idx="916">
                  <c:v>41632.576388885929</c:v>
                </c:pt>
                <c:pt idx="917">
                  <c:v>41632.579861108148</c:v>
                </c:pt>
                <c:pt idx="918">
                  <c:v>41632.583333330367</c:v>
                </c:pt>
                <c:pt idx="919">
                  <c:v>41632.586805552586</c:v>
                </c:pt>
                <c:pt idx="920">
                  <c:v>41632.590277774805</c:v>
                </c:pt>
                <c:pt idx="921">
                  <c:v>41632.593749997024</c:v>
                </c:pt>
                <c:pt idx="922">
                  <c:v>41632.597222219243</c:v>
                </c:pt>
                <c:pt idx="923">
                  <c:v>41632.600694441462</c:v>
                </c:pt>
                <c:pt idx="924">
                  <c:v>41632.604166663681</c:v>
                </c:pt>
                <c:pt idx="925">
                  <c:v>41632.6076388859</c:v>
                </c:pt>
                <c:pt idx="926">
                  <c:v>41632.611111108119</c:v>
                </c:pt>
                <c:pt idx="927">
                  <c:v>41632.614583330338</c:v>
                </c:pt>
                <c:pt idx="928">
                  <c:v>41632.618055552557</c:v>
                </c:pt>
                <c:pt idx="929">
                  <c:v>41632.621527774776</c:v>
                </c:pt>
                <c:pt idx="930">
                  <c:v>41632.624999996995</c:v>
                </c:pt>
                <c:pt idx="931">
                  <c:v>41632.628472219214</c:v>
                </c:pt>
                <c:pt idx="932">
                  <c:v>41632.631944441433</c:v>
                </c:pt>
                <c:pt idx="933">
                  <c:v>41632.635416663652</c:v>
                </c:pt>
                <c:pt idx="934">
                  <c:v>41632.638888885871</c:v>
                </c:pt>
                <c:pt idx="935">
                  <c:v>41632.64236110809</c:v>
                </c:pt>
                <c:pt idx="936">
                  <c:v>41632.645833330309</c:v>
                </c:pt>
                <c:pt idx="937">
                  <c:v>41632.649305552528</c:v>
                </c:pt>
                <c:pt idx="938">
                  <c:v>41632.652777774747</c:v>
                </c:pt>
                <c:pt idx="939">
                  <c:v>41632.656249996966</c:v>
                </c:pt>
                <c:pt idx="940">
                  <c:v>41632.659722219185</c:v>
                </c:pt>
                <c:pt idx="941">
                  <c:v>41632.663194441404</c:v>
                </c:pt>
                <c:pt idx="942">
                  <c:v>41632.666666663623</c:v>
                </c:pt>
                <c:pt idx="943">
                  <c:v>41632.670138885842</c:v>
                </c:pt>
                <c:pt idx="944">
                  <c:v>41632.673611108061</c:v>
                </c:pt>
                <c:pt idx="945">
                  <c:v>41632.67708333028</c:v>
                </c:pt>
                <c:pt idx="946">
                  <c:v>41632.680555552499</c:v>
                </c:pt>
                <c:pt idx="947">
                  <c:v>41632.684027774718</c:v>
                </c:pt>
                <c:pt idx="948">
                  <c:v>41632.687499996937</c:v>
                </c:pt>
                <c:pt idx="949">
                  <c:v>41632.690972219156</c:v>
                </c:pt>
                <c:pt idx="950">
                  <c:v>41632.694444441375</c:v>
                </c:pt>
                <c:pt idx="951">
                  <c:v>41632.697916663594</c:v>
                </c:pt>
                <c:pt idx="952">
                  <c:v>41632.701388885813</c:v>
                </c:pt>
                <c:pt idx="953">
                  <c:v>41632.704861108032</c:v>
                </c:pt>
                <c:pt idx="954">
                  <c:v>41632.708333330251</c:v>
                </c:pt>
                <c:pt idx="955">
                  <c:v>41632.71180555247</c:v>
                </c:pt>
                <c:pt idx="956">
                  <c:v>41632.715277774689</c:v>
                </c:pt>
                <c:pt idx="957">
                  <c:v>41632.718749996908</c:v>
                </c:pt>
                <c:pt idx="958">
                  <c:v>41632.722222219127</c:v>
                </c:pt>
                <c:pt idx="959">
                  <c:v>41632.725694441346</c:v>
                </c:pt>
                <c:pt idx="960">
                  <c:v>41632.729166663565</c:v>
                </c:pt>
                <c:pt idx="961">
                  <c:v>41632.732638885784</c:v>
                </c:pt>
                <c:pt idx="962">
                  <c:v>41632.736111108003</c:v>
                </c:pt>
                <c:pt idx="963">
                  <c:v>41632.739583330222</c:v>
                </c:pt>
                <c:pt idx="964">
                  <c:v>41632.743055552441</c:v>
                </c:pt>
                <c:pt idx="965">
                  <c:v>41632.74652777466</c:v>
                </c:pt>
                <c:pt idx="966">
                  <c:v>41632.749999996879</c:v>
                </c:pt>
                <c:pt idx="967">
                  <c:v>41632.753472219098</c:v>
                </c:pt>
                <c:pt idx="968">
                  <c:v>41632.756944441317</c:v>
                </c:pt>
                <c:pt idx="969">
                  <c:v>41632.760416663536</c:v>
                </c:pt>
                <c:pt idx="970">
                  <c:v>41632.763888885755</c:v>
                </c:pt>
                <c:pt idx="971">
                  <c:v>41632.767361107974</c:v>
                </c:pt>
                <c:pt idx="972">
                  <c:v>41632.770833330193</c:v>
                </c:pt>
                <c:pt idx="973">
                  <c:v>41632.774305552412</c:v>
                </c:pt>
                <c:pt idx="974">
                  <c:v>41632.777777774631</c:v>
                </c:pt>
                <c:pt idx="975">
                  <c:v>41632.78124999685</c:v>
                </c:pt>
                <c:pt idx="976">
                  <c:v>41632.784722219068</c:v>
                </c:pt>
                <c:pt idx="977">
                  <c:v>41632.788194441287</c:v>
                </c:pt>
                <c:pt idx="978">
                  <c:v>41632.791666663506</c:v>
                </c:pt>
                <c:pt idx="979">
                  <c:v>41632.795138885725</c:v>
                </c:pt>
                <c:pt idx="980">
                  <c:v>41632.798611107944</c:v>
                </c:pt>
                <c:pt idx="981">
                  <c:v>41632.802083330163</c:v>
                </c:pt>
                <c:pt idx="982">
                  <c:v>41632.805555552382</c:v>
                </c:pt>
                <c:pt idx="983">
                  <c:v>41632.809027774601</c:v>
                </c:pt>
                <c:pt idx="984">
                  <c:v>41632.81249999682</c:v>
                </c:pt>
                <c:pt idx="985">
                  <c:v>41632.815972219039</c:v>
                </c:pt>
                <c:pt idx="986">
                  <c:v>41632.819444441258</c:v>
                </c:pt>
                <c:pt idx="987">
                  <c:v>41632.822916663477</c:v>
                </c:pt>
                <c:pt idx="988">
                  <c:v>41632.826388885696</c:v>
                </c:pt>
                <c:pt idx="989">
                  <c:v>41632.829861107915</c:v>
                </c:pt>
                <c:pt idx="990">
                  <c:v>41632.833333330134</c:v>
                </c:pt>
                <c:pt idx="991">
                  <c:v>41632.836805552353</c:v>
                </c:pt>
                <c:pt idx="992">
                  <c:v>41632.840277774572</c:v>
                </c:pt>
                <c:pt idx="993">
                  <c:v>41632.843749996791</c:v>
                </c:pt>
                <c:pt idx="994">
                  <c:v>41632.84722221901</c:v>
                </c:pt>
                <c:pt idx="995">
                  <c:v>41632.850694441229</c:v>
                </c:pt>
                <c:pt idx="996">
                  <c:v>41632.854166663448</c:v>
                </c:pt>
                <c:pt idx="997">
                  <c:v>41632.857638885667</c:v>
                </c:pt>
                <c:pt idx="998">
                  <c:v>41632.861111107886</c:v>
                </c:pt>
                <c:pt idx="999">
                  <c:v>41632.864583330105</c:v>
                </c:pt>
                <c:pt idx="1000">
                  <c:v>41632.868055552324</c:v>
                </c:pt>
                <c:pt idx="1001">
                  <c:v>41632.871527774543</c:v>
                </c:pt>
                <c:pt idx="1002">
                  <c:v>41632.874999996762</c:v>
                </c:pt>
                <c:pt idx="1003">
                  <c:v>41632.878472218981</c:v>
                </c:pt>
                <c:pt idx="1004">
                  <c:v>41632.8819444412</c:v>
                </c:pt>
                <c:pt idx="1005">
                  <c:v>41632.885416663419</c:v>
                </c:pt>
                <c:pt idx="1006">
                  <c:v>41632.888888885638</c:v>
                </c:pt>
                <c:pt idx="1007">
                  <c:v>41632.892361107857</c:v>
                </c:pt>
                <c:pt idx="1008">
                  <c:v>41632.895833330076</c:v>
                </c:pt>
                <c:pt idx="1009">
                  <c:v>41632.899305552295</c:v>
                </c:pt>
                <c:pt idx="1010">
                  <c:v>41632.902777774514</c:v>
                </c:pt>
                <c:pt idx="1011">
                  <c:v>41632.906249996733</c:v>
                </c:pt>
                <c:pt idx="1012">
                  <c:v>41632.909722218952</c:v>
                </c:pt>
                <c:pt idx="1013">
                  <c:v>41632.913194441171</c:v>
                </c:pt>
                <c:pt idx="1014">
                  <c:v>41632.91666666339</c:v>
                </c:pt>
                <c:pt idx="1015">
                  <c:v>41632.920138885609</c:v>
                </c:pt>
                <c:pt idx="1016">
                  <c:v>41632.923611107828</c:v>
                </c:pt>
                <c:pt idx="1017">
                  <c:v>41632.927083330047</c:v>
                </c:pt>
                <c:pt idx="1018">
                  <c:v>41632.930555552266</c:v>
                </c:pt>
                <c:pt idx="1019">
                  <c:v>41632.934027774485</c:v>
                </c:pt>
                <c:pt idx="1020">
                  <c:v>41632.937499996704</c:v>
                </c:pt>
                <c:pt idx="1021">
                  <c:v>41632.940972218923</c:v>
                </c:pt>
                <c:pt idx="1022">
                  <c:v>41632.944444441142</c:v>
                </c:pt>
                <c:pt idx="1023">
                  <c:v>41632.947916663361</c:v>
                </c:pt>
                <c:pt idx="1024">
                  <c:v>41632.95138888558</c:v>
                </c:pt>
                <c:pt idx="1025">
                  <c:v>41632.954861107799</c:v>
                </c:pt>
                <c:pt idx="1026">
                  <c:v>41632.958333330018</c:v>
                </c:pt>
                <c:pt idx="1027">
                  <c:v>41632.961805552237</c:v>
                </c:pt>
                <c:pt idx="1028">
                  <c:v>41632.965277774456</c:v>
                </c:pt>
                <c:pt idx="1029">
                  <c:v>41632.968749996675</c:v>
                </c:pt>
                <c:pt idx="1030">
                  <c:v>41632.972222218894</c:v>
                </c:pt>
                <c:pt idx="1031">
                  <c:v>41632.975694441113</c:v>
                </c:pt>
                <c:pt idx="1032">
                  <c:v>41632.979166663332</c:v>
                </c:pt>
                <c:pt idx="1033">
                  <c:v>41632.982638885551</c:v>
                </c:pt>
                <c:pt idx="1034">
                  <c:v>41632.98611110777</c:v>
                </c:pt>
                <c:pt idx="1035">
                  <c:v>41632.989583329989</c:v>
                </c:pt>
                <c:pt idx="1036">
                  <c:v>41632.993055552208</c:v>
                </c:pt>
                <c:pt idx="1037">
                  <c:v>41632.996527774427</c:v>
                </c:pt>
                <c:pt idx="1038">
                  <c:v>41632.999999996646</c:v>
                </c:pt>
                <c:pt idx="1039">
                  <c:v>41633.003472218865</c:v>
                </c:pt>
                <c:pt idx="1040">
                  <c:v>41633.006944441084</c:v>
                </c:pt>
                <c:pt idx="1041">
                  <c:v>41633.010416663303</c:v>
                </c:pt>
                <c:pt idx="1042">
                  <c:v>41633.013888885522</c:v>
                </c:pt>
                <c:pt idx="1043">
                  <c:v>41633.017361107741</c:v>
                </c:pt>
                <c:pt idx="1044">
                  <c:v>41633.02083332996</c:v>
                </c:pt>
                <c:pt idx="1045">
                  <c:v>41633.024305552179</c:v>
                </c:pt>
                <c:pt idx="1046">
                  <c:v>41633.027777774398</c:v>
                </c:pt>
                <c:pt idx="1047">
                  <c:v>41633.031249996617</c:v>
                </c:pt>
                <c:pt idx="1048">
                  <c:v>41633.034722218836</c:v>
                </c:pt>
                <c:pt idx="1049">
                  <c:v>41633.038194441055</c:v>
                </c:pt>
                <c:pt idx="1050">
                  <c:v>41633.041666663274</c:v>
                </c:pt>
                <c:pt idx="1051">
                  <c:v>41633.045138885493</c:v>
                </c:pt>
                <c:pt idx="1052">
                  <c:v>41633.048611107712</c:v>
                </c:pt>
                <c:pt idx="1053">
                  <c:v>41633.052083329931</c:v>
                </c:pt>
                <c:pt idx="1054">
                  <c:v>41633.05555555215</c:v>
                </c:pt>
                <c:pt idx="1055">
                  <c:v>41633.059027774369</c:v>
                </c:pt>
                <c:pt idx="1056">
                  <c:v>41633.062499996588</c:v>
                </c:pt>
                <c:pt idx="1057">
                  <c:v>41633.065972218807</c:v>
                </c:pt>
                <c:pt idx="1058">
                  <c:v>41633.069444441026</c:v>
                </c:pt>
                <c:pt idx="1059">
                  <c:v>41633.072916663245</c:v>
                </c:pt>
                <c:pt idx="1060">
                  <c:v>41633.076388885464</c:v>
                </c:pt>
                <c:pt idx="1061">
                  <c:v>41633.079861107683</c:v>
                </c:pt>
                <c:pt idx="1062">
                  <c:v>41633.083333329902</c:v>
                </c:pt>
                <c:pt idx="1063">
                  <c:v>41633.08680555212</c:v>
                </c:pt>
                <c:pt idx="1064">
                  <c:v>41633.090277774339</c:v>
                </c:pt>
                <c:pt idx="1065">
                  <c:v>41633.093749996558</c:v>
                </c:pt>
                <c:pt idx="1066">
                  <c:v>41633.097222218777</c:v>
                </c:pt>
                <c:pt idx="1067">
                  <c:v>41633.100694440996</c:v>
                </c:pt>
                <c:pt idx="1068">
                  <c:v>41633.104166663215</c:v>
                </c:pt>
                <c:pt idx="1069">
                  <c:v>41633.107638885434</c:v>
                </c:pt>
                <c:pt idx="1070">
                  <c:v>41633.111111107653</c:v>
                </c:pt>
                <c:pt idx="1071">
                  <c:v>41633.114583329872</c:v>
                </c:pt>
                <c:pt idx="1072">
                  <c:v>41633.118055552091</c:v>
                </c:pt>
                <c:pt idx="1073">
                  <c:v>41633.12152777431</c:v>
                </c:pt>
                <c:pt idx="1074">
                  <c:v>41633.124999996529</c:v>
                </c:pt>
                <c:pt idx="1075">
                  <c:v>41633.128472218748</c:v>
                </c:pt>
                <c:pt idx="1076">
                  <c:v>41633.131944440967</c:v>
                </c:pt>
                <c:pt idx="1077">
                  <c:v>41633.135416663186</c:v>
                </c:pt>
                <c:pt idx="1078">
                  <c:v>41633.138888885405</c:v>
                </c:pt>
                <c:pt idx="1079">
                  <c:v>41633.142361107624</c:v>
                </c:pt>
                <c:pt idx="1080">
                  <c:v>41633.145833329843</c:v>
                </c:pt>
                <c:pt idx="1081">
                  <c:v>41633.149305552062</c:v>
                </c:pt>
                <c:pt idx="1082">
                  <c:v>41633.152777774281</c:v>
                </c:pt>
                <c:pt idx="1083">
                  <c:v>41633.1562499965</c:v>
                </c:pt>
                <c:pt idx="1084">
                  <c:v>41633.159722218719</c:v>
                </c:pt>
                <c:pt idx="1085">
                  <c:v>41633.163194440938</c:v>
                </c:pt>
                <c:pt idx="1086">
                  <c:v>41633.166666663157</c:v>
                </c:pt>
                <c:pt idx="1087">
                  <c:v>41633.170138885376</c:v>
                </c:pt>
                <c:pt idx="1088">
                  <c:v>41633.173611107595</c:v>
                </c:pt>
                <c:pt idx="1089">
                  <c:v>41633.177083329814</c:v>
                </c:pt>
                <c:pt idx="1090">
                  <c:v>41633.180555552033</c:v>
                </c:pt>
                <c:pt idx="1091">
                  <c:v>41633.184027774252</c:v>
                </c:pt>
                <c:pt idx="1092">
                  <c:v>41633.187499996471</c:v>
                </c:pt>
                <c:pt idx="1093">
                  <c:v>41633.19097221869</c:v>
                </c:pt>
                <c:pt idx="1094">
                  <c:v>41633.194444440909</c:v>
                </c:pt>
                <c:pt idx="1095">
                  <c:v>41633.197916663128</c:v>
                </c:pt>
                <c:pt idx="1096">
                  <c:v>41633.201388885347</c:v>
                </c:pt>
                <c:pt idx="1097">
                  <c:v>41633.204861107566</c:v>
                </c:pt>
                <c:pt idx="1098">
                  <c:v>41633.208333329785</c:v>
                </c:pt>
                <c:pt idx="1099">
                  <c:v>41633.211805552004</c:v>
                </c:pt>
                <c:pt idx="1100">
                  <c:v>41633.215277774223</c:v>
                </c:pt>
                <c:pt idx="1101">
                  <c:v>41633.218749996442</c:v>
                </c:pt>
                <c:pt idx="1102">
                  <c:v>41633.222222218661</c:v>
                </c:pt>
                <c:pt idx="1103">
                  <c:v>41633.22569444088</c:v>
                </c:pt>
                <c:pt idx="1104">
                  <c:v>41633.229166663099</c:v>
                </c:pt>
                <c:pt idx="1105">
                  <c:v>41633.232638885318</c:v>
                </c:pt>
                <c:pt idx="1106">
                  <c:v>41633.236111107537</c:v>
                </c:pt>
                <c:pt idx="1107">
                  <c:v>41633.239583329756</c:v>
                </c:pt>
                <c:pt idx="1108">
                  <c:v>41633.243055551975</c:v>
                </c:pt>
                <c:pt idx="1109">
                  <c:v>41633.246527774194</c:v>
                </c:pt>
                <c:pt idx="1110">
                  <c:v>41633.249999996413</c:v>
                </c:pt>
                <c:pt idx="1111">
                  <c:v>41633.253472218632</c:v>
                </c:pt>
                <c:pt idx="1112">
                  <c:v>41633.256944440851</c:v>
                </c:pt>
                <c:pt idx="1113">
                  <c:v>41633.26041666307</c:v>
                </c:pt>
                <c:pt idx="1114">
                  <c:v>41633.263888885289</c:v>
                </c:pt>
                <c:pt idx="1115">
                  <c:v>41633.267361107508</c:v>
                </c:pt>
                <c:pt idx="1116">
                  <c:v>41633.270833329727</c:v>
                </c:pt>
                <c:pt idx="1117">
                  <c:v>41633.274305551946</c:v>
                </c:pt>
                <c:pt idx="1118">
                  <c:v>41633.277777774165</c:v>
                </c:pt>
                <c:pt idx="1119">
                  <c:v>41633.281249996384</c:v>
                </c:pt>
                <c:pt idx="1120">
                  <c:v>41633.284722218603</c:v>
                </c:pt>
                <c:pt idx="1121">
                  <c:v>41633.288194440822</c:v>
                </c:pt>
                <c:pt idx="1122">
                  <c:v>41633.291666663041</c:v>
                </c:pt>
                <c:pt idx="1123">
                  <c:v>41633.29513888526</c:v>
                </c:pt>
                <c:pt idx="1124">
                  <c:v>41633.298611107479</c:v>
                </c:pt>
                <c:pt idx="1125">
                  <c:v>41633.302083329698</c:v>
                </c:pt>
                <c:pt idx="1126">
                  <c:v>41633.305555551917</c:v>
                </c:pt>
                <c:pt idx="1127">
                  <c:v>41633.309027774136</c:v>
                </c:pt>
                <c:pt idx="1128">
                  <c:v>41633.312499996355</c:v>
                </c:pt>
                <c:pt idx="1129">
                  <c:v>41633.315972218574</c:v>
                </c:pt>
                <c:pt idx="1130">
                  <c:v>41633.319444440793</c:v>
                </c:pt>
                <c:pt idx="1131">
                  <c:v>41633.322916663012</c:v>
                </c:pt>
                <c:pt idx="1132">
                  <c:v>41633.326388885231</c:v>
                </c:pt>
                <c:pt idx="1133">
                  <c:v>41633.32986110745</c:v>
                </c:pt>
                <c:pt idx="1134">
                  <c:v>41633.333333329669</c:v>
                </c:pt>
                <c:pt idx="1135">
                  <c:v>41633.336805551888</c:v>
                </c:pt>
                <c:pt idx="1136">
                  <c:v>41633.340277774107</c:v>
                </c:pt>
                <c:pt idx="1137">
                  <c:v>41633.343749996326</c:v>
                </c:pt>
                <c:pt idx="1138">
                  <c:v>41633.347222218545</c:v>
                </c:pt>
                <c:pt idx="1139">
                  <c:v>41633.350694440764</c:v>
                </c:pt>
                <c:pt idx="1140">
                  <c:v>41633.354166662983</c:v>
                </c:pt>
                <c:pt idx="1141">
                  <c:v>41633.357638885202</c:v>
                </c:pt>
                <c:pt idx="1142">
                  <c:v>41633.361111107421</c:v>
                </c:pt>
                <c:pt idx="1143">
                  <c:v>41633.36458332964</c:v>
                </c:pt>
                <c:pt idx="1144">
                  <c:v>41633.368055551859</c:v>
                </c:pt>
                <c:pt idx="1145">
                  <c:v>41633.371527774078</c:v>
                </c:pt>
                <c:pt idx="1146">
                  <c:v>41633.374999996297</c:v>
                </c:pt>
                <c:pt idx="1147">
                  <c:v>41633.378472218516</c:v>
                </c:pt>
                <c:pt idx="1148">
                  <c:v>41633.381944440735</c:v>
                </c:pt>
                <c:pt idx="1149">
                  <c:v>41633.385416662954</c:v>
                </c:pt>
                <c:pt idx="1150">
                  <c:v>41633.388888885172</c:v>
                </c:pt>
                <c:pt idx="1151">
                  <c:v>41633.392361107391</c:v>
                </c:pt>
                <c:pt idx="1152">
                  <c:v>41633.39583332961</c:v>
                </c:pt>
                <c:pt idx="1153">
                  <c:v>41633.399305551829</c:v>
                </c:pt>
                <c:pt idx="1154">
                  <c:v>41633.402777774048</c:v>
                </c:pt>
                <c:pt idx="1155">
                  <c:v>41633.406249996267</c:v>
                </c:pt>
                <c:pt idx="1156">
                  <c:v>41633.409722218486</c:v>
                </c:pt>
                <c:pt idx="1157">
                  <c:v>41633.413194440705</c:v>
                </c:pt>
                <c:pt idx="1158">
                  <c:v>41633.416666662924</c:v>
                </c:pt>
                <c:pt idx="1159">
                  <c:v>41633.420138885143</c:v>
                </c:pt>
                <c:pt idx="1160">
                  <c:v>41633.423611107362</c:v>
                </c:pt>
                <c:pt idx="1161">
                  <c:v>41633.427083329581</c:v>
                </c:pt>
                <c:pt idx="1162">
                  <c:v>41633.4305555518</c:v>
                </c:pt>
                <c:pt idx="1163">
                  <c:v>41633.434027774019</c:v>
                </c:pt>
                <c:pt idx="1164">
                  <c:v>41633.437499996238</c:v>
                </c:pt>
                <c:pt idx="1165">
                  <c:v>41633.440972218457</c:v>
                </c:pt>
                <c:pt idx="1166">
                  <c:v>41633.444444440676</c:v>
                </c:pt>
                <c:pt idx="1167">
                  <c:v>41633.447916662895</c:v>
                </c:pt>
                <c:pt idx="1168">
                  <c:v>41633.451388885114</c:v>
                </c:pt>
                <c:pt idx="1169">
                  <c:v>41633.454861107333</c:v>
                </c:pt>
                <c:pt idx="1170">
                  <c:v>41633.458333329552</c:v>
                </c:pt>
                <c:pt idx="1171">
                  <c:v>41633.461805551771</c:v>
                </c:pt>
                <c:pt idx="1172">
                  <c:v>41633.46527777399</c:v>
                </c:pt>
                <c:pt idx="1173">
                  <c:v>41633.468749996209</c:v>
                </c:pt>
                <c:pt idx="1174">
                  <c:v>41633.472222218428</c:v>
                </c:pt>
                <c:pt idx="1175">
                  <c:v>41633.475694440647</c:v>
                </c:pt>
                <c:pt idx="1176">
                  <c:v>41633.479166662866</c:v>
                </c:pt>
                <c:pt idx="1177">
                  <c:v>41633.482638885085</c:v>
                </c:pt>
                <c:pt idx="1178">
                  <c:v>41633.486111107304</c:v>
                </c:pt>
                <c:pt idx="1179">
                  <c:v>41633.489583329523</c:v>
                </c:pt>
                <c:pt idx="1180">
                  <c:v>41633.493055551742</c:v>
                </c:pt>
                <c:pt idx="1181">
                  <c:v>41633.496527773961</c:v>
                </c:pt>
                <c:pt idx="1182">
                  <c:v>41633.49999999618</c:v>
                </c:pt>
                <c:pt idx="1183">
                  <c:v>41633.503472218399</c:v>
                </c:pt>
                <c:pt idx="1184">
                  <c:v>41633.506944440618</c:v>
                </c:pt>
                <c:pt idx="1185">
                  <c:v>41633.510416662837</c:v>
                </c:pt>
                <c:pt idx="1186">
                  <c:v>41633.513888885056</c:v>
                </c:pt>
                <c:pt idx="1187">
                  <c:v>41633.517361107275</c:v>
                </c:pt>
                <c:pt idx="1188">
                  <c:v>41633.520833329494</c:v>
                </c:pt>
                <c:pt idx="1189">
                  <c:v>41633.524305551713</c:v>
                </c:pt>
                <c:pt idx="1190">
                  <c:v>41633.527777773932</c:v>
                </c:pt>
                <c:pt idx="1191">
                  <c:v>41633.531249996151</c:v>
                </c:pt>
                <c:pt idx="1192">
                  <c:v>41633.53472221837</c:v>
                </c:pt>
                <c:pt idx="1193">
                  <c:v>41633.538194440589</c:v>
                </c:pt>
                <c:pt idx="1194">
                  <c:v>41633.541666662808</c:v>
                </c:pt>
                <c:pt idx="1195">
                  <c:v>41633.545138885027</c:v>
                </c:pt>
                <c:pt idx="1196">
                  <c:v>41633.548611107246</c:v>
                </c:pt>
                <c:pt idx="1197">
                  <c:v>41633.552083329465</c:v>
                </c:pt>
                <c:pt idx="1198">
                  <c:v>41633.555555551684</c:v>
                </c:pt>
                <c:pt idx="1199">
                  <c:v>41633.559027773903</c:v>
                </c:pt>
                <c:pt idx="1200">
                  <c:v>41633.562499996122</c:v>
                </c:pt>
                <c:pt idx="1201">
                  <c:v>41633.565972218341</c:v>
                </c:pt>
                <c:pt idx="1202">
                  <c:v>41633.56944444056</c:v>
                </c:pt>
                <c:pt idx="1203">
                  <c:v>41633.572916662779</c:v>
                </c:pt>
                <c:pt idx="1204">
                  <c:v>41633.576388884998</c:v>
                </c:pt>
                <c:pt idx="1205">
                  <c:v>41633.579861107217</c:v>
                </c:pt>
                <c:pt idx="1206">
                  <c:v>41633.583333329436</c:v>
                </c:pt>
                <c:pt idx="1207">
                  <c:v>41633.586805551655</c:v>
                </c:pt>
                <c:pt idx="1208">
                  <c:v>41633.590277773874</c:v>
                </c:pt>
                <c:pt idx="1209">
                  <c:v>41633.593749996093</c:v>
                </c:pt>
                <c:pt idx="1210">
                  <c:v>41633.597222218312</c:v>
                </c:pt>
                <c:pt idx="1211">
                  <c:v>41633.600694440531</c:v>
                </c:pt>
                <c:pt idx="1212">
                  <c:v>41633.60416666275</c:v>
                </c:pt>
                <c:pt idx="1213">
                  <c:v>41633.607638884969</c:v>
                </c:pt>
                <c:pt idx="1214">
                  <c:v>41633.611111107188</c:v>
                </c:pt>
                <c:pt idx="1215">
                  <c:v>41633.614583329407</c:v>
                </c:pt>
                <c:pt idx="1216">
                  <c:v>41633.618055551626</c:v>
                </c:pt>
                <c:pt idx="1217">
                  <c:v>41633.621527773845</c:v>
                </c:pt>
                <c:pt idx="1218">
                  <c:v>41633.624999996064</c:v>
                </c:pt>
                <c:pt idx="1219">
                  <c:v>41633.628472218283</c:v>
                </c:pt>
                <c:pt idx="1220">
                  <c:v>41633.631944440502</c:v>
                </c:pt>
                <c:pt idx="1221">
                  <c:v>41633.635416662721</c:v>
                </c:pt>
                <c:pt idx="1222">
                  <c:v>41633.63888888494</c:v>
                </c:pt>
                <c:pt idx="1223">
                  <c:v>41633.642361107159</c:v>
                </c:pt>
                <c:pt idx="1224">
                  <c:v>41633.645833329378</c:v>
                </c:pt>
                <c:pt idx="1225">
                  <c:v>41633.649305551597</c:v>
                </c:pt>
                <c:pt idx="1226">
                  <c:v>41633.652777773816</c:v>
                </c:pt>
                <c:pt idx="1227">
                  <c:v>41633.656249996035</c:v>
                </c:pt>
                <c:pt idx="1228">
                  <c:v>41633.659722218254</c:v>
                </c:pt>
                <c:pt idx="1229">
                  <c:v>41633.663194440473</c:v>
                </c:pt>
                <c:pt idx="1230">
                  <c:v>41633.666666662692</c:v>
                </c:pt>
                <c:pt idx="1231">
                  <c:v>41633.670138884911</c:v>
                </c:pt>
                <c:pt idx="1232">
                  <c:v>41633.67361110713</c:v>
                </c:pt>
                <c:pt idx="1233">
                  <c:v>41633.677083329349</c:v>
                </c:pt>
                <c:pt idx="1234">
                  <c:v>41633.680555551568</c:v>
                </c:pt>
                <c:pt idx="1235">
                  <c:v>41633.684027773787</c:v>
                </c:pt>
                <c:pt idx="1236">
                  <c:v>41633.687499996005</c:v>
                </c:pt>
                <c:pt idx="1237">
                  <c:v>41633.690972218224</c:v>
                </c:pt>
                <c:pt idx="1238">
                  <c:v>41633.694444440443</c:v>
                </c:pt>
                <c:pt idx="1239">
                  <c:v>41633.697916662662</c:v>
                </c:pt>
                <c:pt idx="1240">
                  <c:v>41633.701388884881</c:v>
                </c:pt>
                <c:pt idx="1241">
                  <c:v>41633.7048611071</c:v>
                </c:pt>
                <c:pt idx="1242">
                  <c:v>41633.708333329319</c:v>
                </c:pt>
                <c:pt idx="1243">
                  <c:v>41633.711805551538</c:v>
                </c:pt>
                <c:pt idx="1244">
                  <c:v>41633.715277773757</c:v>
                </c:pt>
                <c:pt idx="1245">
                  <c:v>41633.718749995976</c:v>
                </c:pt>
                <c:pt idx="1246">
                  <c:v>41633.722222218195</c:v>
                </c:pt>
                <c:pt idx="1247">
                  <c:v>41633.725694440414</c:v>
                </c:pt>
                <c:pt idx="1248">
                  <c:v>41633.729166662633</c:v>
                </c:pt>
                <c:pt idx="1249">
                  <c:v>41633.732638884852</c:v>
                </c:pt>
                <c:pt idx="1250">
                  <c:v>41633.736111107071</c:v>
                </c:pt>
                <c:pt idx="1251">
                  <c:v>41633.73958332929</c:v>
                </c:pt>
                <c:pt idx="1252">
                  <c:v>41633.743055551509</c:v>
                </c:pt>
                <c:pt idx="1253">
                  <c:v>41633.746527773728</c:v>
                </c:pt>
                <c:pt idx="1254">
                  <c:v>41633.749999995947</c:v>
                </c:pt>
                <c:pt idx="1255">
                  <c:v>41633.753472218166</c:v>
                </c:pt>
                <c:pt idx="1256">
                  <c:v>41633.756944440385</c:v>
                </c:pt>
                <c:pt idx="1257">
                  <c:v>41633.760416662604</c:v>
                </c:pt>
                <c:pt idx="1258">
                  <c:v>41633.763888884823</c:v>
                </c:pt>
                <c:pt idx="1259">
                  <c:v>41633.767361107042</c:v>
                </c:pt>
                <c:pt idx="1260">
                  <c:v>41633.770833329261</c:v>
                </c:pt>
                <c:pt idx="1261">
                  <c:v>41633.77430555148</c:v>
                </c:pt>
                <c:pt idx="1262">
                  <c:v>41633.777777773699</c:v>
                </c:pt>
                <c:pt idx="1263">
                  <c:v>41633.781249995918</c:v>
                </c:pt>
                <c:pt idx="1264">
                  <c:v>41633.784722218137</c:v>
                </c:pt>
                <c:pt idx="1265">
                  <c:v>41633.788194440356</c:v>
                </c:pt>
                <c:pt idx="1266">
                  <c:v>41633.791666662575</c:v>
                </c:pt>
                <c:pt idx="1267">
                  <c:v>41633.795138884794</c:v>
                </c:pt>
                <c:pt idx="1268">
                  <c:v>41633.798611107013</c:v>
                </c:pt>
                <c:pt idx="1269">
                  <c:v>41633.802083329232</c:v>
                </c:pt>
                <c:pt idx="1270">
                  <c:v>41633.805555551451</c:v>
                </c:pt>
                <c:pt idx="1271">
                  <c:v>41633.80902777367</c:v>
                </c:pt>
                <c:pt idx="1272">
                  <c:v>41633.812499995889</c:v>
                </c:pt>
                <c:pt idx="1273">
                  <c:v>41633.815972218108</c:v>
                </c:pt>
                <c:pt idx="1274">
                  <c:v>41633.819444440327</c:v>
                </c:pt>
                <c:pt idx="1275">
                  <c:v>41633.822916662546</c:v>
                </c:pt>
                <c:pt idx="1276">
                  <c:v>41633.826388884765</c:v>
                </c:pt>
                <c:pt idx="1277">
                  <c:v>41633.829861106984</c:v>
                </c:pt>
                <c:pt idx="1278">
                  <c:v>41633.833333329203</c:v>
                </c:pt>
                <c:pt idx="1279">
                  <c:v>41633.836805551422</c:v>
                </c:pt>
                <c:pt idx="1280">
                  <c:v>41633.840277773641</c:v>
                </c:pt>
                <c:pt idx="1281">
                  <c:v>41633.84374999586</c:v>
                </c:pt>
                <c:pt idx="1282">
                  <c:v>41633.847222218079</c:v>
                </c:pt>
                <c:pt idx="1283">
                  <c:v>41633.850694440298</c:v>
                </c:pt>
                <c:pt idx="1284">
                  <c:v>41633.854166662517</c:v>
                </c:pt>
                <c:pt idx="1285">
                  <c:v>41633.857638884736</c:v>
                </c:pt>
                <c:pt idx="1286">
                  <c:v>41633.861111106955</c:v>
                </c:pt>
                <c:pt idx="1287">
                  <c:v>41633.864583329174</c:v>
                </c:pt>
                <c:pt idx="1288">
                  <c:v>41633.868055551393</c:v>
                </c:pt>
                <c:pt idx="1289">
                  <c:v>41633.871527773612</c:v>
                </c:pt>
                <c:pt idx="1290">
                  <c:v>41633.874999995831</c:v>
                </c:pt>
                <c:pt idx="1291">
                  <c:v>41633.87847221805</c:v>
                </c:pt>
                <c:pt idx="1292">
                  <c:v>41633.881944440269</c:v>
                </c:pt>
                <c:pt idx="1293">
                  <c:v>41633.885416662488</c:v>
                </c:pt>
                <c:pt idx="1294">
                  <c:v>41633.888888884707</c:v>
                </c:pt>
                <c:pt idx="1295">
                  <c:v>41633.892361106926</c:v>
                </c:pt>
                <c:pt idx="1296">
                  <c:v>41633.895833329145</c:v>
                </c:pt>
                <c:pt idx="1297">
                  <c:v>41633.899305551364</c:v>
                </c:pt>
                <c:pt idx="1298">
                  <c:v>41633.902777773583</c:v>
                </c:pt>
                <c:pt idx="1299">
                  <c:v>41633.906249995802</c:v>
                </c:pt>
                <c:pt idx="1300">
                  <c:v>41633.909722218021</c:v>
                </c:pt>
                <c:pt idx="1301">
                  <c:v>41633.91319444024</c:v>
                </c:pt>
                <c:pt idx="1302">
                  <c:v>41633.916666662459</c:v>
                </c:pt>
                <c:pt idx="1303">
                  <c:v>41633.920138884678</c:v>
                </c:pt>
                <c:pt idx="1304">
                  <c:v>41633.923611106897</c:v>
                </c:pt>
                <c:pt idx="1305">
                  <c:v>41633.927083329116</c:v>
                </c:pt>
                <c:pt idx="1306">
                  <c:v>41633.930555551335</c:v>
                </c:pt>
                <c:pt idx="1307">
                  <c:v>41633.934027773554</c:v>
                </c:pt>
                <c:pt idx="1308">
                  <c:v>41633.937499995773</c:v>
                </c:pt>
                <c:pt idx="1309">
                  <c:v>41633.940972217992</c:v>
                </c:pt>
                <c:pt idx="1310">
                  <c:v>41633.944444440211</c:v>
                </c:pt>
                <c:pt idx="1311">
                  <c:v>41633.94791666243</c:v>
                </c:pt>
                <c:pt idx="1312">
                  <c:v>41633.951388884649</c:v>
                </c:pt>
                <c:pt idx="1313">
                  <c:v>41633.954861106868</c:v>
                </c:pt>
                <c:pt idx="1314">
                  <c:v>41633.958333329087</c:v>
                </c:pt>
                <c:pt idx="1315">
                  <c:v>41633.961805551306</c:v>
                </c:pt>
                <c:pt idx="1316">
                  <c:v>41633.965277773525</c:v>
                </c:pt>
                <c:pt idx="1317">
                  <c:v>41633.968749995744</c:v>
                </c:pt>
                <c:pt idx="1318">
                  <c:v>41633.972222217963</c:v>
                </c:pt>
                <c:pt idx="1319">
                  <c:v>41633.975694440182</c:v>
                </c:pt>
                <c:pt idx="1320">
                  <c:v>41633.979166662401</c:v>
                </c:pt>
                <c:pt idx="1321">
                  <c:v>41633.98263888462</c:v>
                </c:pt>
                <c:pt idx="1322">
                  <c:v>41633.986111106839</c:v>
                </c:pt>
                <c:pt idx="1323">
                  <c:v>41633.989583329057</c:v>
                </c:pt>
                <c:pt idx="1324">
                  <c:v>41633.993055551276</c:v>
                </c:pt>
                <c:pt idx="1325">
                  <c:v>41633.996527773495</c:v>
                </c:pt>
                <c:pt idx="1326">
                  <c:v>41633.999999995714</c:v>
                </c:pt>
                <c:pt idx="1327">
                  <c:v>41634.003472217933</c:v>
                </c:pt>
                <c:pt idx="1328">
                  <c:v>41634.006944440152</c:v>
                </c:pt>
                <c:pt idx="1329">
                  <c:v>41634.010416662371</c:v>
                </c:pt>
                <c:pt idx="1330">
                  <c:v>41634.01388888459</c:v>
                </c:pt>
                <c:pt idx="1331">
                  <c:v>41634.017361106809</c:v>
                </c:pt>
                <c:pt idx="1332">
                  <c:v>41634.020833329028</c:v>
                </c:pt>
                <c:pt idx="1333">
                  <c:v>41634.024305551247</c:v>
                </c:pt>
                <c:pt idx="1334">
                  <c:v>41634.027777773466</c:v>
                </c:pt>
                <c:pt idx="1335">
                  <c:v>41634.031249995685</c:v>
                </c:pt>
                <c:pt idx="1336">
                  <c:v>41634.034722217904</c:v>
                </c:pt>
                <c:pt idx="1337">
                  <c:v>41634.038194440123</c:v>
                </c:pt>
                <c:pt idx="1338">
                  <c:v>41634.041666662342</c:v>
                </c:pt>
                <c:pt idx="1339">
                  <c:v>41634.045138884561</c:v>
                </c:pt>
                <c:pt idx="1340">
                  <c:v>41634.04861110678</c:v>
                </c:pt>
                <c:pt idx="1341">
                  <c:v>41634.052083328999</c:v>
                </c:pt>
                <c:pt idx="1342">
                  <c:v>41634.055555551218</c:v>
                </c:pt>
                <c:pt idx="1343">
                  <c:v>41634.059027773437</c:v>
                </c:pt>
                <c:pt idx="1344">
                  <c:v>41634.062499995656</c:v>
                </c:pt>
                <c:pt idx="1345">
                  <c:v>41634.065972217875</c:v>
                </c:pt>
                <c:pt idx="1346">
                  <c:v>41634.069444440094</c:v>
                </c:pt>
                <c:pt idx="1347">
                  <c:v>41634.072916662313</c:v>
                </c:pt>
                <c:pt idx="1348">
                  <c:v>41634.076388884532</c:v>
                </c:pt>
                <c:pt idx="1349">
                  <c:v>41634.079861106751</c:v>
                </c:pt>
                <c:pt idx="1350">
                  <c:v>41634.08333332897</c:v>
                </c:pt>
                <c:pt idx="1351">
                  <c:v>41634.086805551189</c:v>
                </c:pt>
                <c:pt idx="1352">
                  <c:v>41634.090277773408</c:v>
                </c:pt>
                <c:pt idx="1353">
                  <c:v>41634.093749995627</c:v>
                </c:pt>
                <c:pt idx="1354">
                  <c:v>41634.097222217846</c:v>
                </c:pt>
                <c:pt idx="1355">
                  <c:v>41634.100694440065</c:v>
                </c:pt>
                <c:pt idx="1356">
                  <c:v>41634.104166662284</c:v>
                </c:pt>
                <c:pt idx="1357">
                  <c:v>41634.107638884503</c:v>
                </c:pt>
                <c:pt idx="1358">
                  <c:v>41634.111111106722</c:v>
                </c:pt>
                <c:pt idx="1359">
                  <c:v>41634.114583328941</c:v>
                </c:pt>
                <c:pt idx="1360">
                  <c:v>41634.11805555116</c:v>
                </c:pt>
                <c:pt idx="1361">
                  <c:v>41634.121527773379</c:v>
                </c:pt>
                <c:pt idx="1362">
                  <c:v>41634.124999995598</c:v>
                </c:pt>
                <c:pt idx="1363">
                  <c:v>41634.128472217817</c:v>
                </c:pt>
                <c:pt idx="1364">
                  <c:v>41634.131944440036</c:v>
                </c:pt>
                <c:pt idx="1365">
                  <c:v>41634.135416662255</c:v>
                </c:pt>
                <c:pt idx="1366">
                  <c:v>41634.138888884474</c:v>
                </c:pt>
                <c:pt idx="1367">
                  <c:v>41634.142361106693</c:v>
                </c:pt>
                <c:pt idx="1368">
                  <c:v>41634.145833328912</c:v>
                </c:pt>
                <c:pt idx="1369">
                  <c:v>41634.149305551131</c:v>
                </c:pt>
                <c:pt idx="1370">
                  <c:v>41634.15277777335</c:v>
                </c:pt>
                <c:pt idx="1371">
                  <c:v>41634.156249995569</c:v>
                </c:pt>
                <c:pt idx="1372">
                  <c:v>41634.159722217788</c:v>
                </c:pt>
                <c:pt idx="1373">
                  <c:v>41634.163194440007</c:v>
                </c:pt>
                <c:pt idx="1374">
                  <c:v>41634.166666662226</c:v>
                </c:pt>
                <c:pt idx="1375">
                  <c:v>41634.170138884445</c:v>
                </c:pt>
                <c:pt idx="1376">
                  <c:v>41634.173611106664</c:v>
                </c:pt>
                <c:pt idx="1377">
                  <c:v>41634.177083328883</c:v>
                </c:pt>
                <c:pt idx="1378">
                  <c:v>41634.180555551102</c:v>
                </c:pt>
                <c:pt idx="1379">
                  <c:v>41634.184027773321</c:v>
                </c:pt>
                <c:pt idx="1380">
                  <c:v>41634.18749999554</c:v>
                </c:pt>
                <c:pt idx="1381">
                  <c:v>41634.190972217759</c:v>
                </c:pt>
                <c:pt idx="1382">
                  <c:v>41634.194444439978</c:v>
                </c:pt>
                <c:pt idx="1383">
                  <c:v>41634.197916662197</c:v>
                </c:pt>
                <c:pt idx="1384">
                  <c:v>41634.201388884416</c:v>
                </c:pt>
                <c:pt idx="1385">
                  <c:v>41634.204861106635</c:v>
                </c:pt>
                <c:pt idx="1386">
                  <c:v>41634.208333328854</c:v>
                </c:pt>
                <c:pt idx="1387">
                  <c:v>41634.211805551073</c:v>
                </c:pt>
                <c:pt idx="1388">
                  <c:v>41634.215277773292</c:v>
                </c:pt>
                <c:pt idx="1389">
                  <c:v>41634.218749995511</c:v>
                </c:pt>
                <c:pt idx="1390">
                  <c:v>41634.22222221773</c:v>
                </c:pt>
                <c:pt idx="1391">
                  <c:v>41634.225694439949</c:v>
                </c:pt>
                <c:pt idx="1392">
                  <c:v>41634.229166662168</c:v>
                </c:pt>
                <c:pt idx="1393">
                  <c:v>41634.232638884387</c:v>
                </c:pt>
                <c:pt idx="1394">
                  <c:v>41634.236111106606</c:v>
                </c:pt>
                <c:pt idx="1395">
                  <c:v>41634.239583328825</c:v>
                </c:pt>
                <c:pt idx="1396">
                  <c:v>41634.243055551044</c:v>
                </c:pt>
                <c:pt idx="1397">
                  <c:v>41634.246527773263</c:v>
                </c:pt>
                <c:pt idx="1398">
                  <c:v>41634.249999995482</c:v>
                </c:pt>
                <c:pt idx="1399">
                  <c:v>41634.253472217701</c:v>
                </c:pt>
                <c:pt idx="1400">
                  <c:v>41634.25694443992</c:v>
                </c:pt>
                <c:pt idx="1401">
                  <c:v>41634.260416662139</c:v>
                </c:pt>
                <c:pt idx="1402">
                  <c:v>41634.263888884358</c:v>
                </c:pt>
                <c:pt idx="1403">
                  <c:v>41634.267361106577</c:v>
                </c:pt>
                <c:pt idx="1404">
                  <c:v>41634.270833328796</c:v>
                </c:pt>
                <c:pt idx="1405">
                  <c:v>41634.274305551015</c:v>
                </c:pt>
                <c:pt idx="1406">
                  <c:v>41634.277777773234</c:v>
                </c:pt>
                <c:pt idx="1407">
                  <c:v>41634.281249995453</c:v>
                </c:pt>
                <c:pt idx="1408">
                  <c:v>41634.284722217672</c:v>
                </c:pt>
                <c:pt idx="1409">
                  <c:v>41634.288194439891</c:v>
                </c:pt>
                <c:pt idx="1410">
                  <c:v>41634.291666662109</c:v>
                </c:pt>
                <c:pt idx="1411">
                  <c:v>41634.295138884328</c:v>
                </c:pt>
                <c:pt idx="1412">
                  <c:v>41634.298611106547</c:v>
                </c:pt>
                <c:pt idx="1413">
                  <c:v>41634.302083328766</c:v>
                </c:pt>
                <c:pt idx="1414">
                  <c:v>41634.305555550985</c:v>
                </c:pt>
                <c:pt idx="1415">
                  <c:v>41634.309027773204</c:v>
                </c:pt>
                <c:pt idx="1416">
                  <c:v>41634.312499995423</c:v>
                </c:pt>
                <c:pt idx="1417">
                  <c:v>41634.315972217642</c:v>
                </c:pt>
                <c:pt idx="1418">
                  <c:v>41634.319444439861</c:v>
                </c:pt>
                <c:pt idx="1419">
                  <c:v>41634.32291666208</c:v>
                </c:pt>
                <c:pt idx="1420">
                  <c:v>41634.326388884299</c:v>
                </c:pt>
                <c:pt idx="1421">
                  <c:v>41634.329861106518</c:v>
                </c:pt>
                <c:pt idx="1422">
                  <c:v>41634.333333328737</c:v>
                </c:pt>
                <c:pt idx="1423">
                  <c:v>41634.336805550956</c:v>
                </c:pt>
                <c:pt idx="1424">
                  <c:v>41634.340277773175</c:v>
                </c:pt>
                <c:pt idx="1425">
                  <c:v>41634.343749995394</c:v>
                </c:pt>
                <c:pt idx="1426">
                  <c:v>41634.347222217613</c:v>
                </c:pt>
                <c:pt idx="1427">
                  <c:v>41634.350694439832</c:v>
                </c:pt>
                <c:pt idx="1428">
                  <c:v>41634.354166662051</c:v>
                </c:pt>
                <c:pt idx="1429">
                  <c:v>41634.35763888427</c:v>
                </c:pt>
                <c:pt idx="1430">
                  <c:v>41634.361111106489</c:v>
                </c:pt>
                <c:pt idx="1431">
                  <c:v>41634.364583328708</c:v>
                </c:pt>
                <c:pt idx="1432">
                  <c:v>41634.368055550927</c:v>
                </c:pt>
                <c:pt idx="1433">
                  <c:v>41634.371527773146</c:v>
                </c:pt>
                <c:pt idx="1434">
                  <c:v>41634.374999995365</c:v>
                </c:pt>
                <c:pt idx="1435">
                  <c:v>41634.378472217584</c:v>
                </c:pt>
                <c:pt idx="1436">
                  <c:v>41634.381944439803</c:v>
                </c:pt>
                <c:pt idx="1437">
                  <c:v>41634.385416662022</c:v>
                </c:pt>
                <c:pt idx="1438">
                  <c:v>41634.388888884241</c:v>
                </c:pt>
                <c:pt idx="1439">
                  <c:v>41634.39236110646</c:v>
                </c:pt>
                <c:pt idx="1440">
                  <c:v>41634.395833328679</c:v>
                </c:pt>
                <c:pt idx="1441">
                  <c:v>41634.399305550898</c:v>
                </c:pt>
                <c:pt idx="1442">
                  <c:v>41634.402777773117</c:v>
                </c:pt>
                <c:pt idx="1443">
                  <c:v>41634.406249995336</c:v>
                </c:pt>
                <c:pt idx="1444">
                  <c:v>41634.409722217555</c:v>
                </c:pt>
                <c:pt idx="1445">
                  <c:v>41634.413194439774</c:v>
                </c:pt>
                <c:pt idx="1446">
                  <c:v>41634.416666661993</c:v>
                </c:pt>
                <c:pt idx="1447">
                  <c:v>41634.420138884212</c:v>
                </c:pt>
                <c:pt idx="1448">
                  <c:v>41634.423611106431</c:v>
                </c:pt>
                <c:pt idx="1449">
                  <c:v>41634.42708332865</c:v>
                </c:pt>
                <c:pt idx="1450">
                  <c:v>41634.430555550869</c:v>
                </c:pt>
                <c:pt idx="1451">
                  <c:v>41634.434027773088</c:v>
                </c:pt>
                <c:pt idx="1452">
                  <c:v>41634.437499995307</c:v>
                </c:pt>
                <c:pt idx="1453">
                  <c:v>41634.440972217526</c:v>
                </c:pt>
                <c:pt idx="1454">
                  <c:v>41634.444444439745</c:v>
                </c:pt>
                <c:pt idx="1455">
                  <c:v>41634.447916661964</c:v>
                </c:pt>
                <c:pt idx="1456">
                  <c:v>41634.451388884183</c:v>
                </c:pt>
                <c:pt idx="1457">
                  <c:v>41634.454861106402</c:v>
                </c:pt>
                <c:pt idx="1458">
                  <c:v>41634.458333328621</c:v>
                </c:pt>
                <c:pt idx="1459">
                  <c:v>41634.46180555084</c:v>
                </c:pt>
                <c:pt idx="1460">
                  <c:v>41634.465277773059</c:v>
                </c:pt>
                <c:pt idx="1461">
                  <c:v>41634.468749995278</c:v>
                </c:pt>
                <c:pt idx="1462">
                  <c:v>41634.472222217497</c:v>
                </c:pt>
                <c:pt idx="1463">
                  <c:v>41634.475694439716</c:v>
                </c:pt>
                <c:pt idx="1464">
                  <c:v>41634.479166661935</c:v>
                </c:pt>
                <c:pt idx="1465">
                  <c:v>41634.482638884154</c:v>
                </c:pt>
                <c:pt idx="1466">
                  <c:v>41634.486111106373</c:v>
                </c:pt>
                <c:pt idx="1467">
                  <c:v>41634.489583328592</c:v>
                </c:pt>
                <c:pt idx="1468">
                  <c:v>41634.493055550811</c:v>
                </c:pt>
                <c:pt idx="1469">
                  <c:v>41634.49652777303</c:v>
                </c:pt>
                <c:pt idx="1470">
                  <c:v>41634.499999995249</c:v>
                </c:pt>
                <c:pt idx="1471">
                  <c:v>41634.503472217468</c:v>
                </c:pt>
                <c:pt idx="1472">
                  <c:v>41634.506944439687</c:v>
                </c:pt>
                <c:pt idx="1473">
                  <c:v>41634.510416661906</c:v>
                </c:pt>
                <c:pt idx="1474">
                  <c:v>41634.513888884125</c:v>
                </c:pt>
                <c:pt idx="1475">
                  <c:v>41634.517361106344</c:v>
                </c:pt>
                <c:pt idx="1476">
                  <c:v>41634.520833328563</c:v>
                </c:pt>
                <c:pt idx="1477">
                  <c:v>41634.524305550782</c:v>
                </c:pt>
                <c:pt idx="1478">
                  <c:v>41634.527777773001</c:v>
                </c:pt>
                <c:pt idx="1479">
                  <c:v>41634.53124999522</c:v>
                </c:pt>
                <c:pt idx="1480">
                  <c:v>41634.534722217439</c:v>
                </c:pt>
                <c:pt idx="1481">
                  <c:v>41634.538194439658</c:v>
                </c:pt>
                <c:pt idx="1482">
                  <c:v>41634.541666661877</c:v>
                </c:pt>
                <c:pt idx="1483">
                  <c:v>41634.545138884096</c:v>
                </c:pt>
                <c:pt idx="1484">
                  <c:v>41634.548611106315</c:v>
                </c:pt>
                <c:pt idx="1485">
                  <c:v>41634.552083328534</c:v>
                </c:pt>
                <c:pt idx="1486">
                  <c:v>41634.555555550753</c:v>
                </c:pt>
                <c:pt idx="1487">
                  <c:v>41634.559027772972</c:v>
                </c:pt>
                <c:pt idx="1488">
                  <c:v>41634.562499995191</c:v>
                </c:pt>
                <c:pt idx="1489">
                  <c:v>41634.56597221741</c:v>
                </c:pt>
                <c:pt idx="1490">
                  <c:v>41634.569444439629</c:v>
                </c:pt>
                <c:pt idx="1491">
                  <c:v>41634.572916661848</c:v>
                </c:pt>
                <c:pt idx="1492">
                  <c:v>41634.576388884067</c:v>
                </c:pt>
                <c:pt idx="1493">
                  <c:v>41634.579861106286</c:v>
                </c:pt>
                <c:pt idx="1494">
                  <c:v>41634.583333328505</c:v>
                </c:pt>
                <c:pt idx="1495">
                  <c:v>41634.586805550724</c:v>
                </c:pt>
                <c:pt idx="1496">
                  <c:v>41634.590277772942</c:v>
                </c:pt>
                <c:pt idx="1497">
                  <c:v>41634.593749995161</c:v>
                </c:pt>
                <c:pt idx="1498">
                  <c:v>41634.59722221738</c:v>
                </c:pt>
                <c:pt idx="1499">
                  <c:v>41634.600694439599</c:v>
                </c:pt>
                <c:pt idx="1500">
                  <c:v>41634.604166661818</c:v>
                </c:pt>
                <c:pt idx="1501">
                  <c:v>41634.607638884037</c:v>
                </c:pt>
                <c:pt idx="1502">
                  <c:v>41634.611111106256</c:v>
                </c:pt>
                <c:pt idx="1503">
                  <c:v>41634.614583328475</c:v>
                </c:pt>
                <c:pt idx="1504">
                  <c:v>41634.618055550694</c:v>
                </c:pt>
                <c:pt idx="1505">
                  <c:v>41634.621527772913</c:v>
                </c:pt>
                <c:pt idx="1506">
                  <c:v>41634.624999995132</c:v>
                </c:pt>
                <c:pt idx="1507">
                  <c:v>41634.628472217351</c:v>
                </c:pt>
                <c:pt idx="1508">
                  <c:v>41634.63194443957</c:v>
                </c:pt>
                <c:pt idx="1509">
                  <c:v>41634.635416661789</c:v>
                </c:pt>
                <c:pt idx="1510">
                  <c:v>41634.638888884008</c:v>
                </c:pt>
                <c:pt idx="1511">
                  <c:v>41634.642361106227</c:v>
                </c:pt>
                <c:pt idx="1512">
                  <c:v>41634.645833328446</c:v>
                </c:pt>
                <c:pt idx="1513">
                  <c:v>41634.649305550665</c:v>
                </c:pt>
                <c:pt idx="1514">
                  <c:v>41634.652777772884</c:v>
                </c:pt>
                <c:pt idx="1515">
                  <c:v>41634.656249995103</c:v>
                </c:pt>
                <c:pt idx="1516">
                  <c:v>41634.659722217322</c:v>
                </c:pt>
                <c:pt idx="1517">
                  <c:v>41634.663194439541</c:v>
                </c:pt>
                <c:pt idx="1518">
                  <c:v>41634.66666666176</c:v>
                </c:pt>
                <c:pt idx="1519">
                  <c:v>41634.670138883979</c:v>
                </c:pt>
                <c:pt idx="1520">
                  <c:v>41634.673611106198</c:v>
                </c:pt>
                <c:pt idx="1521">
                  <c:v>41634.677083328417</c:v>
                </c:pt>
                <c:pt idx="1522">
                  <c:v>41634.680555550636</c:v>
                </c:pt>
                <c:pt idx="1523">
                  <c:v>41634.684027772855</c:v>
                </c:pt>
                <c:pt idx="1524">
                  <c:v>41634.687499995074</c:v>
                </c:pt>
                <c:pt idx="1525">
                  <c:v>41634.690972217293</c:v>
                </c:pt>
                <c:pt idx="1526">
                  <c:v>41634.694444439512</c:v>
                </c:pt>
                <c:pt idx="1527">
                  <c:v>41634.697916661731</c:v>
                </c:pt>
                <c:pt idx="1528">
                  <c:v>41634.70138888395</c:v>
                </c:pt>
                <c:pt idx="1529">
                  <c:v>41634.704861106169</c:v>
                </c:pt>
                <c:pt idx="1530">
                  <c:v>41634.708333328388</c:v>
                </c:pt>
                <c:pt idx="1531">
                  <c:v>41634.711805550607</c:v>
                </c:pt>
                <c:pt idx="1532">
                  <c:v>41634.715277772826</c:v>
                </c:pt>
                <c:pt idx="1533">
                  <c:v>41634.718749995045</c:v>
                </c:pt>
                <c:pt idx="1534">
                  <c:v>41634.722222217264</c:v>
                </c:pt>
                <c:pt idx="1535">
                  <c:v>41634.725694439483</c:v>
                </c:pt>
                <c:pt idx="1536">
                  <c:v>41634.729166661702</c:v>
                </c:pt>
                <c:pt idx="1537">
                  <c:v>41634.732638883921</c:v>
                </c:pt>
                <c:pt idx="1538">
                  <c:v>41634.73611110614</c:v>
                </c:pt>
                <c:pt idx="1539">
                  <c:v>41634.739583328359</c:v>
                </c:pt>
                <c:pt idx="1540">
                  <c:v>41634.743055550578</c:v>
                </c:pt>
                <c:pt idx="1541">
                  <c:v>41634.746527772797</c:v>
                </c:pt>
                <c:pt idx="1542">
                  <c:v>41634.749999995016</c:v>
                </c:pt>
                <c:pt idx="1543">
                  <c:v>41634.753472217235</c:v>
                </c:pt>
                <c:pt idx="1544">
                  <c:v>41634.756944439454</c:v>
                </c:pt>
                <c:pt idx="1545">
                  <c:v>41634.760416661673</c:v>
                </c:pt>
                <c:pt idx="1546">
                  <c:v>41634.763888883892</c:v>
                </c:pt>
                <c:pt idx="1547">
                  <c:v>41634.767361106111</c:v>
                </c:pt>
                <c:pt idx="1548">
                  <c:v>41634.77083332833</c:v>
                </c:pt>
                <c:pt idx="1549">
                  <c:v>41634.774305550549</c:v>
                </c:pt>
                <c:pt idx="1550">
                  <c:v>41634.777777772768</c:v>
                </c:pt>
                <c:pt idx="1551">
                  <c:v>41634.781249994987</c:v>
                </c:pt>
                <c:pt idx="1552">
                  <c:v>41634.784722217206</c:v>
                </c:pt>
                <c:pt idx="1553">
                  <c:v>41634.788194439425</c:v>
                </c:pt>
                <c:pt idx="1554">
                  <c:v>41634.791666661644</c:v>
                </c:pt>
                <c:pt idx="1555">
                  <c:v>41634.795138883863</c:v>
                </c:pt>
                <c:pt idx="1556">
                  <c:v>41634.798611106082</c:v>
                </c:pt>
                <c:pt idx="1557">
                  <c:v>41634.802083328301</c:v>
                </c:pt>
                <c:pt idx="1558">
                  <c:v>41634.80555555052</c:v>
                </c:pt>
                <c:pt idx="1559">
                  <c:v>41634.809027772739</c:v>
                </c:pt>
                <c:pt idx="1560">
                  <c:v>41634.812499994958</c:v>
                </c:pt>
                <c:pt idx="1561">
                  <c:v>41634.815972217177</c:v>
                </c:pt>
                <c:pt idx="1562">
                  <c:v>41634.819444439396</c:v>
                </c:pt>
                <c:pt idx="1563">
                  <c:v>41634.822916661615</c:v>
                </c:pt>
                <c:pt idx="1564">
                  <c:v>41634.826388883834</c:v>
                </c:pt>
                <c:pt idx="1565">
                  <c:v>41634.829861106053</c:v>
                </c:pt>
                <c:pt idx="1566">
                  <c:v>41634.833333328272</c:v>
                </c:pt>
                <c:pt idx="1567">
                  <c:v>41634.836805550491</c:v>
                </c:pt>
                <c:pt idx="1568">
                  <c:v>41634.84027777271</c:v>
                </c:pt>
                <c:pt idx="1569">
                  <c:v>41634.843749994929</c:v>
                </c:pt>
                <c:pt idx="1570">
                  <c:v>41634.847222217148</c:v>
                </c:pt>
                <c:pt idx="1571">
                  <c:v>41634.850694439367</c:v>
                </c:pt>
                <c:pt idx="1572">
                  <c:v>41634.854166661586</c:v>
                </c:pt>
                <c:pt idx="1573">
                  <c:v>41634.857638883805</c:v>
                </c:pt>
                <c:pt idx="1574">
                  <c:v>41634.861111106024</c:v>
                </c:pt>
                <c:pt idx="1575">
                  <c:v>41634.864583328243</c:v>
                </c:pt>
                <c:pt idx="1576">
                  <c:v>41634.868055550462</c:v>
                </c:pt>
                <c:pt idx="1577">
                  <c:v>41634.871527772681</c:v>
                </c:pt>
                <c:pt idx="1578">
                  <c:v>41634.8749999949</c:v>
                </c:pt>
                <c:pt idx="1579">
                  <c:v>41634.878472217119</c:v>
                </c:pt>
                <c:pt idx="1580">
                  <c:v>41634.881944439338</c:v>
                </c:pt>
                <c:pt idx="1581">
                  <c:v>41634.885416661557</c:v>
                </c:pt>
                <c:pt idx="1582">
                  <c:v>41634.888888883776</c:v>
                </c:pt>
                <c:pt idx="1583">
                  <c:v>41634.892361105994</c:v>
                </c:pt>
                <c:pt idx="1584">
                  <c:v>41634.895833328213</c:v>
                </c:pt>
                <c:pt idx="1585">
                  <c:v>41634.899305550432</c:v>
                </c:pt>
                <c:pt idx="1586">
                  <c:v>41634.902777772651</c:v>
                </c:pt>
                <c:pt idx="1587">
                  <c:v>41634.90624999487</c:v>
                </c:pt>
                <c:pt idx="1588">
                  <c:v>41634.909722217089</c:v>
                </c:pt>
                <c:pt idx="1589">
                  <c:v>41634.913194439308</c:v>
                </c:pt>
                <c:pt idx="1590">
                  <c:v>41634.916666661527</c:v>
                </c:pt>
                <c:pt idx="1591">
                  <c:v>41634.920138883746</c:v>
                </c:pt>
                <c:pt idx="1592">
                  <c:v>41634.923611105965</c:v>
                </c:pt>
                <c:pt idx="1593">
                  <c:v>41634.927083328184</c:v>
                </c:pt>
                <c:pt idx="1594">
                  <c:v>41634.930555550403</c:v>
                </c:pt>
                <c:pt idx="1595">
                  <c:v>41634.934027772622</c:v>
                </c:pt>
                <c:pt idx="1596">
                  <c:v>41634.937499994841</c:v>
                </c:pt>
                <c:pt idx="1597">
                  <c:v>41634.94097221706</c:v>
                </c:pt>
                <c:pt idx="1598">
                  <c:v>41634.944444439279</c:v>
                </c:pt>
                <c:pt idx="1599">
                  <c:v>41634.947916661498</c:v>
                </c:pt>
                <c:pt idx="1600">
                  <c:v>41634.951388883717</c:v>
                </c:pt>
                <c:pt idx="1601">
                  <c:v>41634.954861105936</c:v>
                </c:pt>
                <c:pt idx="1602">
                  <c:v>41634.958333328155</c:v>
                </c:pt>
                <c:pt idx="1603">
                  <c:v>41634.961805550374</c:v>
                </c:pt>
                <c:pt idx="1604">
                  <c:v>41634.965277772593</c:v>
                </c:pt>
                <c:pt idx="1605">
                  <c:v>41634.968749994812</c:v>
                </c:pt>
                <c:pt idx="1606">
                  <c:v>41634.972222217031</c:v>
                </c:pt>
                <c:pt idx="1607">
                  <c:v>41634.97569443925</c:v>
                </c:pt>
                <c:pt idx="1608">
                  <c:v>41634.979166661469</c:v>
                </c:pt>
                <c:pt idx="1609">
                  <c:v>41634.982638883688</c:v>
                </c:pt>
                <c:pt idx="1610">
                  <c:v>41634.986111105907</c:v>
                </c:pt>
                <c:pt idx="1611">
                  <c:v>41634.989583328126</c:v>
                </c:pt>
                <c:pt idx="1612">
                  <c:v>41634.993055550345</c:v>
                </c:pt>
                <c:pt idx="1613">
                  <c:v>41634.996527772564</c:v>
                </c:pt>
                <c:pt idx="1614">
                  <c:v>41634.999999994783</c:v>
                </c:pt>
                <c:pt idx="1615">
                  <c:v>41635.003472217002</c:v>
                </c:pt>
                <c:pt idx="1616">
                  <c:v>41635.006944439221</c:v>
                </c:pt>
                <c:pt idx="1617">
                  <c:v>41635.01041666144</c:v>
                </c:pt>
                <c:pt idx="1618">
                  <c:v>41635.013888883659</c:v>
                </c:pt>
                <c:pt idx="1619">
                  <c:v>41635.017361105878</c:v>
                </c:pt>
                <c:pt idx="1620">
                  <c:v>41635.020833328097</c:v>
                </c:pt>
                <c:pt idx="1621">
                  <c:v>41635.024305550316</c:v>
                </c:pt>
                <c:pt idx="1622">
                  <c:v>41635.027777772535</c:v>
                </c:pt>
                <c:pt idx="1623">
                  <c:v>41635.031249994754</c:v>
                </c:pt>
                <c:pt idx="1624">
                  <c:v>41635.034722216973</c:v>
                </c:pt>
                <c:pt idx="1625">
                  <c:v>41635.038194439192</c:v>
                </c:pt>
                <c:pt idx="1626">
                  <c:v>41635.041666661411</c:v>
                </c:pt>
                <c:pt idx="1627">
                  <c:v>41635.04513888363</c:v>
                </c:pt>
                <c:pt idx="1628">
                  <c:v>41635.048611105849</c:v>
                </c:pt>
                <c:pt idx="1629">
                  <c:v>41635.052083328068</c:v>
                </c:pt>
                <c:pt idx="1630">
                  <c:v>41635.055555550287</c:v>
                </c:pt>
                <c:pt idx="1631">
                  <c:v>41635.059027772506</c:v>
                </c:pt>
                <c:pt idx="1632">
                  <c:v>41635.062499994725</c:v>
                </c:pt>
                <c:pt idx="1633">
                  <c:v>41635.065972216944</c:v>
                </c:pt>
                <c:pt idx="1634">
                  <c:v>41635.069444439163</c:v>
                </c:pt>
                <c:pt idx="1635">
                  <c:v>41635.072916661382</c:v>
                </c:pt>
                <c:pt idx="1636">
                  <c:v>41635.076388883601</c:v>
                </c:pt>
                <c:pt idx="1637">
                  <c:v>41635.07986110582</c:v>
                </c:pt>
                <c:pt idx="1638">
                  <c:v>41635.083333328039</c:v>
                </c:pt>
                <c:pt idx="1639">
                  <c:v>41635.086805550258</c:v>
                </c:pt>
                <c:pt idx="1640">
                  <c:v>41635.090277772477</c:v>
                </c:pt>
                <c:pt idx="1641">
                  <c:v>41635.093749994696</c:v>
                </c:pt>
                <c:pt idx="1642">
                  <c:v>41635.097222216915</c:v>
                </c:pt>
                <c:pt idx="1643">
                  <c:v>41635.100694439134</c:v>
                </c:pt>
                <c:pt idx="1644">
                  <c:v>41635.104166661353</c:v>
                </c:pt>
                <c:pt idx="1645">
                  <c:v>41635.107638883572</c:v>
                </c:pt>
                <c:pt idx="1646">
                  <c:v>41635.111111105791</c:v>
                </c:pt>
                <c:pt idx="1647">
                  <c:v>41635.11458332801</c:v>
                </c:pt>
                <c:pt idx="1648">
                  <c:v>41635.118055550229</c:v>
                </c:pt>
                <c:pt idx="1649">
                  <c:v>41635.121527772448</c:v>
                </c:pt>
                <c:pt idx="1650">
                  <c:v>41635.124999994667</c:v>
                </c:pt>
                <c:pt idx="1651">
                  <c:v>41635.128472216886</c:v>
                </c:pt>
                <c:pt idx="1652">
                  <c:v>41635.131944439105</c:v>
                </c:pt>
                <c:pt idx="1653">
                  <c:v>41635.135416661324</c:v>
                </c:pt>
                <c:pt idx="1654">
                  <c:v>41635.138888883543</c:v>
                </c:pt>
                <c:pt idx="1655">
                  <c:v>41635.142361105762</c:v>
                </c:pt>
                <c:pt idx="1656">
                  <c:v>41635.145833327981</c:v>
                </c:pt>
                <c:pt idx="1657">
                  <c:v>41635.1493055502</c:v>
                </c:pt>
                <c:pt idx="1658">
                  <c:v>41635.152777772419</c:v>
                </c:pt>
                <c:pt idx="1659">
                  <c:v>41635.156249994638</c:v>
                </c:pt>
                <c:pt idx="1660">
                  <c:v>41635.159722216857</c:v>
                </c:pt>
                <c:pt idx="1661">
                  <c:v>41635.163194439076</c:v>
                </c:pt>
                <c:pt idx="1662">
                  <c:v>41635.166666661295</c:v>
                </c:pt>
                <c:pt idx="1663">
                  <c:v>41635.170138883514</c:v>
                </c:pt>
                <c:pt idx="1664">
                  <c:v>41635.173611105733</c:v>
                </c:pt>
                <c:pt idx="1665">
                  <c:v>41635.177083327952</c:v>
                </c:pt>
                <c:pt idx="1666">
                  <c:v>41635.180555550171</c:v>
                </c:pt>
                <c:pt idx="1667">
                  <c:v>41635.18402777239</c:v>
                </c:pt>
                <c:pt idx="1668">
                  <c:v>41635.187499994609</c:v>
                </c:pt>
                <c:pt idx="1669">
                  <c:v>41635.190972216828</c:v>
                </c:pt>
                <c:pt idx="1670">
                  <c:v>41635.194444439046</c:v>
                </c:pt>
                <c:pt idx="1671">
                  <c:v>41635.197916661265</c:v>
                </c:pt>
                <c:pt idx="1672">
                  <c:v>41635.201388883484</c:v>
                </c:pt>
                <c:pt idx="1673">
                  <c:v>41635.204861105703</c:v>
                </c:pt>
                <c:pt idx="1674">
                  <c:v>41635.208333327922</c:v>
                </c:pt>
                <c:pt idx="1675">
                  <c:v>41635.211805550141</c:v>
                </c:pt>
                <c:pt idx="1676">
                  <c:v>41635.21527777236</c:v>
                </c:pt>
                <c:pt idx="1677">
                  <c:v>41635.218749994579</c:v>
                </c:pt>
                <c:pt idx="1678">
                  <c:v>41635.222222216798</c:v>
                </c:pt>
                <c:pt idx="1679">
                  <c:v>41635.225694439017</c:v>
                </c:pt>
                <c:pt idx="1680">
                  <c:v>41635.229166661236</c:v>
                </c:pt>
              </c:numCache>
            </c:numRef>
          </c:xVal>
          <c:yVal>
            <c:numRef>
              <c:f>'Model data'!$C$4:$C$3000</c:f>
              <c:numCache>
                <c:formatCode>0.000</c:formatCode>
                <c:ptCount val="2997"/>
                <c:pt idx="0">
                  <c:v>21.364999999999998</c:v>
                </c:pt>
                <c:pt idx="1">
                  <c:v>21.382000000000001</c:v>
                </c:pt>
                <c:pt idx="2">
                  <c:v>21.443999999999999</c:v>
                </c:pt>
                <c:pt idx="3">
                  <c:v>21.481999999999999</c:v>
                </c:pt>
                <c:pt idx="4">
                  <c:v>21.512</c:v>
                </c:pt>
                <c:pt idx="5">
                  <c:v>21.533000000000001</c:v>
                </c:pt>
                <c:pt idx="6">
                  <c:v>21.547999999999998</c:v>
                </c:pt>
                <c:pt idx="7">
                  <c:v>21.558</c:v>
                </c:pt>
                <c:pt idx="8">
                  <c:v>21.565999999999999</c:v>
                </c:pt>
                <c:pt idx="9">
                  <c:v>21.571999999999999</c:v>
                </c:pt>
                <c:pt idx="10">
                  <c:v>21.576000000000001</c:v>
                </c:pt>
                <c:pt idx="11">
                  <c:v>21.579000000000001</c:v>
                </c:pt>
                <c:pt idx="12">
                  <c:v>21.581</c:v>
                </c:pt>
                <c:pt idx="13">
                  <c:v>21.582999999999998</c:v>
                </c:pt>
                <c:pt idx="14">
                  <c:v>21.585000000000001</c:v>
                </c:pt>
                <c:pt idx="15">
                  <c:v>21.585999999999999</c:v>
                </c:pt>
                <c:pt idx="16">
                  <c:v>21.587</c:v>
                </c:pt>
                <c:pt idx="17">
                  <c:v>21.587</c:v>
                </c:pt>
                <c:pt idx="18">
                  <c:v>21.588000000000001</c:v>
                </c:pt>
                <c:pt idx="19">
                  <c:v>21.588999999999999</c:v>
                </c:pt>
                <c:pt idx="20">
                  <c:v>21.59</c:v>
                </c:pt>
                <c:pt idx="21">
                  <c:v>21.59</c:v>
                </c:pt>
                <c:pt idx="22">
                  <c:v>21.591000000000001</c:v>
                </c:pt>
                <c:pt idx="23">
                  <c:v>21.591999999999999</c:v>
                </c:pt>
                <c:pt idx="24">
                  <c:v>21.593</c:v>
                </c:pt>
                <c:pt idx="25">
                  <c:v>21.594000000000001</c:v>
                </c:pt>
                <c:pt idx="26">
                  <c:v>21.594999999999999</c:v>
                </c:pt>
                <c:pt idx="27">
                  <c:v>21.596</c:v>
                </c:pt>
                <c:pt idx="28">
                  <c:v>21.597000000000001</c:v>
                </c:pt>
                <c:pt idx="29">
                  <c:v>21.597999999999999</c:v>
                </c:pt>
                <c:pt idx="30">
                  <c:v>21.6</c:v>
                </c:pt>
                <c:pt idx="31">
                  <c:v>21.600999999999999</c:v>
                </c:pt>
                <c:pt idx="32">
                  <c:v>21.603000000000002</c:v>
                </c:pt>
                <c:pt idx="33">
                  <c:v>21.605</c:v>
                </c:pt>
                <c:pt idx="34">
                  <c:v>21.606999999999999</c:v>
                </c:pt>
                <c:pt idx="35">
                  <c:v>21.609000000000002</c:v>
                </c:pt>
                <c:pt idx="36">
                  <c:v>21.611999999999998</c:v>
                </c:pt>
                <c:pt idx="37">
                  <c:v>21.614000000000001</c:v>
                </c:pt>
                <c:pt idx="38">
                  <c:v>21.617000000000001</c:v>
                </c:pt>
                <c:pt idx="39">
                  <c:v>21.62</c:v>
                </c:pt>
                <c:pt idx="40">
                  <c:v>21.623000000000001</c:v>
                </c:pt>
                <c:pt idx="41">
                  <c:v>21.626999999999999</c:v>
                </c:pt>
                <c:pt idx="42">
                  <c:v>21.63</c:v>
                </c:pt>
                <c:pt idx="43">
                  <c:v>21.634</c:v>
                </c:pt>
                <c:pt idx="44">
                  <c:v>21.638999999999999</c:v>
                </c:pt>
                <c:pt idx="45">
                  <c:v>21.643000000000001</c:v>
                </c:pt>
                <c:pt idx="46">
                  <c:v>21.649000000000001</c:v>
                </c:pt>
                <c:pt idx="47">
                  <c:v>21.654</c:v>
                </c:pt>
                <c:pt idx="48">
                  <c:v>21.661000000000001</c:v>
                </c:pt>
                <c:pt idx="49">
                  <c:v>21.669</c:v>
                </c:pt>
                <c:pt idx="50">
                  <c:v>21.675999999999998</c:v>
                </c:pt>
                <c:pt idx="51">
                  <c:v>21.683</c:v>
                </c:pt>
                <c:pt idx="52">
                  <c:v>21.690999999999999</c:v>
                </c:pt>
                <c:pt idx="53">
                  <c:v>21.699000000000002</c:v>
                </c:pt>
                <c:pt idx="54">
                  <c:v>21.706</c:v>
                </c:pt>
                <c:pt idx="55">
                  <c:v>21.713999999999999</c:v>
                </c:pt>
                <c:pt idx="56">
                  <c:v>21.722000000000001</c:v>
                </c:pt>
                <c:pt idx="57">
                  <c:v>21.728999999999999</c:v>
                </c:pt>
                <c:pt idx="58">
                  <c:v>21.736999999999998</c:v>
                </c:pt>
                <c:pt idx="59">
                  <c:v>21.744</c:v>
                </c:pt>
                <c:pt idx="60">
                  <c:v>21.751999999999999</c:v>
                </c:pt>
                <c:pt idx="61">
                  <c:v>21.76</c:v>
                </c:pt>
                <c:pt idx="62">
                  <c:v>21.766999999999999</c:v>
                </c:pt>
                <c:pt idx="63">
                  <c:v>21.774999999999999</c:v>
                </c:pt>
                <c:pt idx="64">
                  <c:v>21.783000000000001</c:v>
                </c:pt>
                <c:pt idx="65">
                  <c:v>21.791</c:v>
                </c:pt>
                <c:pt idx="66">
                  <c:v>21.797999999999998</c:v>
                </c:pt>
                <c:pt idx="67">
                  <c:v>21.806000000000001</c:v>
                </c:pt>
                <c:pt idx="68">
                  <c:v>21.812999999999999</c:v>
                </c:pt>
                <c:pt idx="69">
                  <c:v>21.82</c:v>
                </c:pt>
                <c:pt idx="70">
                  <c:v>21.827000000000002</c:v>
                </c:pt>
                <c:pt idx="71">
                  <c:v>21.834</c:v>
                </c:pt>
                <c:pt idx="72">
                  <c:v>21.841000000000001</c:v>
                </c:pt>
                <c:pt idx="73">
                  <c:v>21.847999999999999</c:v>
                </c:pt>
                <c:pt idx="74">
                  <c:v>21.855</c:v>
                </c:pt>
                <c:pt idx="75">
                  <c:v>21.861999999999998</c:v>
                </c:pt>
                <c:pt idx="76">
                  <c:v>21.869</c:v>
                </c:pt>
                <c:pt idx="77">
                  <c:v>21.876000000000001</c:v>
                </c:pt>
                <c:pt idx="78">
                  <c:v>21.882999999999999</c:v>
                </c:pt>
                <c:pt idx="79">
                  <c:v>21.89</c:v>
                </c:pt>
                <c:pt idx="80">
                  <c:v>21.896000000000001</c:v>
                </c:pt>
                <c:pt idx="81">
                  <c:v>21.902999999999999</c:v>
                </c:pt>
                <c:pt idx="82">
                  <c:v>21.908999999999999</c:v>
                </c:pt>
                <c:pt idx="83">
                  <c:v>21.914999999999999</c:v>
                </c:pt>
                <c:pt idx="84">
                  <c:v>21.920999999999999</c:v>
                </c:pt>
                <c:pt idx="85">
                  <c:v>21.927</c:v>
                </c:pt>
                <c:pt idx="86">
                  <c:v>21.934000000000001</c:v>
                </c:pt>
                <c:pt idx="87">
                  <c:v>21.94</c:v>
                </c:pt>
                <c:pt idx="88">
                  <c:v>21.946000000000002</c:v>
                </c:pt>
                <c:pt idx="89">
                  <c:v>21.952000000000002</c:v>
                </c:pt>
                <c:pt idx="90">
                  <c:v>21.959</c:v>
                </c:pt>
                <c:pt idx="91">
                  <c:v>21.965</c:v>
                </c:pt>
                <c:pt idx="92">
                  <c:v>21.971</c:v>
                </c:pt>
                <c:pt idx="93">
                  <c:v>21.978000000000002</c:v>
                </c:pt>
                <c:pt idx="94">
                  <c:v>21.984999999999999</c:v>
                </c:pt>
                <c:pt idx="95">
                  <c:v>21.992000000000001</c:v>
                </c:pt>
                <c:pt idx="96">
                  <c:v>21.998999999999999</c:v>
                </c:pt>
                <c:pt idx="97">
                  <c:v>22.007000000000001</c:v>
                </c:pt>
                <c:pt idx="98">
                  <c:v>22.015000000000001</c:v>
                </c:pt>
                <c:pt idx="99">
                  <c:v>22.023</c:v>
                </c:pt>
                <c:pt idx="100">
                  <c:v>22.032</c:v>
                </c:pt>
                <c:pt idx="101">
                  <c:v>22.04</c:v>
                </c:pt>
                <c:pt idx="102">
                  <c:v>22.048999999999999</c:v>
                </c:pt>
                <c:pt idx="103">
                  <c:v>22.058</c:v>
                </c:pt>
                <c:pt idx="104">
                  <c:v>22.067</c:v>
                </c:pt>
                <c:pt idx="105">
                  <c:v>22.077000000000002</c:v>
                </c:pt>
                <c:pt idx="106">
                  <c:v>22.085999999999999</c:v>
                </c:pt>
                <c:pt idx="107">
                  <c:v>22.096</c:v>
                </c:pt>
                <c:pt idx="108">
                  <c:v>22.106000000000002</c:v>
                </c:pt>
                <c:pt idx="109">
                  <c:v>22.114999999999998</c:v>
                </c:pt>
                <c:pt idx="110">
                  <c:v>22.125</c:v>
                </c:pt>
                <c:pt idx="111">
                  <c:v>22.134</c:v>
                </c:pt>
                <c:pt idx="112">
                  <c:v>22.143000000000001</c:v>
                </c:pt>
                <c:pt idx="113">
                  <c:v>22.152999999999999</c:v>
                </c:pt>
                <c:pt idx="114">
                  <c:v>22.164999999999999</c:v>
                </c:pt>
                <c:pt idx="115">
                  <c:v>22.175999999999998</c:v>
                </c:pt>
                <c:pt idx="116">
                  <c:v>22.186</c:v>
                </c:pt>
                <c:pt idx="117">
                  <c:v>22.196000000000002</c:v>
                </c:pt>
                <c:pt idx="118">
                  <c:v>22.204999999999998</c:v>
                </c:pt>
                <c:pt idx="119">
                  <c:v>22.215</c:v>
                </c:pt>
                <c:pt idx="120">
                  <c:v>22.224</c:v>
                </c:pt>
                <c:pt idx="121">
                  <c:v>22.233000000000001</c:v>
                </c:pt>
                <c:pt idx="122">
                  <c:v>22.242999999999999</c:v>
                </c:pt>
                <c:pt idx="123">
                  <c:v>22.25</c:v>
                </c:pt>
                <c:pt idx="124">
                  <c:v>22.259</c:v>
                </c:pt>
                <c:pt idx="125">
                  <c:v>22.266999999999999</c:v>
                </c:pt>
                <c:pt idx="126">
                  <c:v>22.274999999999999</c:v>
                </c:pt>
                <c:pt idx="127">
                  <c:v>22.283000000000001</c:v>
                </c:pt>
                <c:pt idx="128">
                  <c:v>22.29</c:v>
                </c:pt>
                <c:pt idx="129">
                  <c:v>22.297999999999998</c:v>
                </c:pt>
                <c:pt idx="130">
                  <c:v>22.305</c:v>
                </c:pt>
                <c:pt idx="131">
                  <c:v>22.312999999999999</c:v>
                </c:pt>
                <c:pt idx="132">
                  <c:v>22.321999999999999</c:v>
                </c:pt>
                <c:pt idx="133">
                  <c:v>22.331</c:v>
                </c:pt>
                <c:pt idx="134">
                  <c:v>22.34</c:v>
                </c:pt>
                <c:pt idx="135">
                  <c:v>22.349</c:v>
                </c:pt>
                <c:pt idx="136">
                  <c:v>22.356999999999999</c:v>
                </c:pt>
                <c:pt idx="137">
                  <c:v>22.364999999999998</c:v>
                </c:pt>
                <c:pt idx="138">
                  <c:v>22.373000000000001</c:v>
                </c:pt>
                <c:pt idx="139">
                  <c:v>22.381</c:v>
                </c:pt>
                <c:pt idx="140">
                  <c:v>22.391999999999999</c:v>
                </c:pt>
                <c:pt idx="141">
                  <c:v>22.404</c:v>
                </c:pt>
                <c:pt idx="142">
                  <c:v>22.417000000000002</c:v>
                </c:pt>
                <c:pt idx="143">
                  <c:v>22.425000000000001</c:v>
                </c:pt>
                <c:pt idx="144">
                  <c:v>22.43</c:v>
                </c:pt>
                <c:pt idx="145">
                  <c:v>22.434000000000001</c:v>
                </c:pt>
                <c:pt idx="146">
                  <c:v>22.437000000000001</c:v>
                </c:pt>
                <c:pt idx="147">
                  <c:v>22.44</c:v>
                </c:pt>
                <c:pt idx="148">
                  <c:v>22.443000000000001</c:v>
                </c:pt>
                <c:pt idx="149">
                  <c:v>22.446000000000002</c:v>
                </c:pt>
                <c:pt idx="150">
                  <c:v>22.449000000000002</c:v>
                </c:pt>
                <c:pt idx="151">
                  <c:v>22.452000000000002</c:v>
                </c:pt>
                <c:pt idx="152">
                  <c:v>22.454999999999998</c:v>
                </c:pt>
                <c:pt idx="153">
                  <c:v>22.457000000000001</c:v>
                </c:pt>
                <c:pt idx="154">
                  <c:v>22.459</c:v>
                </c:pt>
                <c:pt idx="155">
                  <c:v>22.460999999999999</c:v>
                </c:pt>
                <c:pt idx="156">
                  <c:v>22.463000000000001</c:v>
                </c:pt>
                <c:pt idx="157">
                  <c:v>22.465</c:v>
                </c:pt>
                <c:pt idx="158">
                  <c:v>22.468</c:v>
                </c:pt>
                <c:pt idx="159">
                  <c:v>22.472000000000001</c:v>
                </c:pt>
                <c:pt idx="160">
                  <c:v>22.475000000000001</c:v>
                </c:pt>
                <c:pt idx="161">
                  <c:v>22.478000000000002</c:v>
                </c:pt>
                <c:pt idx="162">
                  <c:v>22.481000000000002</c:v>
                </c:pt>
                <c:pt idx="163">
                  <c:v>22.483000000000001</c:v>
                </c:pt>
                <c:pt idx="164">
                  <c:v>22.484999999999999</c:v>
                </c:pt>
                <c:pt idx="165">
                  <c:v>22.486999999999998</c:v>
                </c:pt>
                <c:pt idx="166">
                  <c:v>22.488</c:v>
                </c:pt>
                <c:pt idx="167">
                  <c:v>22.49</c:v>
                </c:pt>
                <c:pt idx="168">
                  <c:v>22.492000000000001</c:v>
                </c:pt>
                <c:pt idx="169">
                  <c:v>22.492999999999999</c:v>
                </c:pt>
                <c:pt idx="170">
                  <c:v>22.495999999999999</c:v>
                </c:pt>
                <c:pt idx="171">
                  <c:v>22.498999999999999</c:v>
                </c:pt>
                <c:pt idx="172">
                  <c:v>22.501999999999999</c:v>
                </c:pt>
                <c:pt idx="173">
                  <c:v>22.504999999999999</c:v>
                </c:pt>
                <c:pt idx="174">
                  <c:v>22.51</c:v>
                </c:pt>
                <c:pt idx="175">
                  <c:v>22.513999999999999</c:v>
                </c:pt>
                <c:pt idx="176">
                  <c:v>22.518000000000001</c:v>
                </c:pt>
                <c:pt idx="177">
                  <c:v>22.521999999999998</c:v>
                </c:pt>
                <c:pt idx="178">
                  <c:v>22.524000000000001</c:v>
                </c:pt>
                <c:pt idx="179">
                  <c:v>22.527000000000001</c:v>
                </c:pt>
                <c:pt idx="180">
                  <c:v>22.53</c:v>
                </c:pt>
                <c:pt idx="181">
                  <c:v>22.535</c:v>
                </c:pt>
                <c:pt idx="182">
                  <c:v>22.536999999999999</c:v>
                </c:pt>
                <c:pt idx="183">
                  <c:v>22.541</c:v>
                </c:pt>
                <c:pt idx="184">
                  <c:v>22.545000000000002</c:v>
                </c:pt>
                <c:pt idx="185">
                  <c:v>22.547999999999998</c:v>
                </c:pt>
                <c:pt idx="186">
                  <c:v>22.550999999999998</c:v>
                </c:pt>
                <c:pt idx="187">
                  <c:v>22.553999999999998</c:v>
                </c:pt>
                <c:pt idx="188">
                  <c:v>22.558</c:v>
                </c:pt>
                <c:pt idx="189">
                  <c:v>22.561</c:v>
                </c:pt>
                <c:pt idx="190">
                  <c:v>22.564</c:v>
                </c:pt>
                <c:pt idx="191">
                  <c:v>22.568000000000001</c:v>
                </c:pt>
                <c:pt idx="192">
                  <c:v>22.573</c:v>
                </c:pt>
                <c:pt idx="193">
                  <c:v>22.577000000000002</c:v>
                </c:pt>
                <c:pt idx="194">
                  <c:v>22.582000000000001</c:v>
                </c:pt>
                <c:pt idx="195">
                  <c:v>22.587</c:v>
                </c:pt>
                <c:pt idx="196">
                  <c:v>22.593</c:v>
                </c:pt>
                <c:pt idx="197">
                  <c:v>22.597999999999999</c:v>
                </c:pt>
                <c:pt idx="198">
                  <c:v>22.603999999999999</c:v>
                </c:pt>
                <c:pt idx="199">
                  <c:v>22.61</c:v>
                </c:pt>
                <c:pt idx="200">
                  <c:v>22.616</c:v>
                </c:pt>
                <c:pt idx="201">
                  <c:v>22.622</c:v>
                </c:pt>
                <c:pt idx="202">
                  <c:v>22.626999999999999</c:v>
                </c:pt>
                <c:pt idx="203">
                  <c:v>22.632999999999999</c:v>
                </c:pt>
                <c:pt idx="204">
                  <c:v>22.638000000000002</c:v>
                </c:pt>
                <c:pt idx="205">
                  <c:v>22.643999999999998</c:v>
                </c:pt>
                <c:pt idx="206">
                  <c:v>22.649000000000001</c:v>
                </c:pt>
                <c:pt idx="207">
                  <c:v>22.652999999999999</c:v>
                </c:pt>
                <c:pt idx="208">
                  <c:v>22.658000000000001</c:v>
                </c:pt>
                <c:pt idx="209">
                  <c:v>22.661999999999999</c:v>
                </c:pt>
                <c:pt idx="210">
                  <c:v>22.667000000000002</c:v>
                </c:pt>
                <c:pt idx="211">
                  <c:v>22.672000000000001</c:v>
                </c:pt>
                <c:pt idx="212">
                  <c:v>22.677</c:v>
                </c:pt>
                <c:pt idx="213">
                  <c:v>22.681000000000001</c:v>
                </c:pt>
                <c:pt idx="214">
                  <c:v>22.686</c:v>
                </c:pt>
                <c:pt idx="215">
                  <c:v>22.689</c:v>
                </c:pt>
                <c:pt idx="216">
                  <c:v>22.692</c:v>
                </c:pt>
                <c:pt idx="217">
                  <c:v>22.693999999999999</c:v>
                </c:pt>
                <c:pt idx="218">
                  <c:v>22.698</c:v>
                </c:pt>
                <c:pt idx="219">
                  <c:v>22.702000000000002</c:v>
                </c:pt>
                <c:pt idx="220">
                  <c:v>22.702000000000002</c:v>
                </c:pt>
                <c:pt idx="221">
                  <c:v>22.704999999999998</c:v>
                </c:pt>
                <c:pt idx="222">
                  <c:v>22.707999999999998</c:v>
                </c:pt>
                <c:pt idx="223">
                  <c:v>22.710999999999999</c:v>
                </c:pt>
                <c:pt idx="224">
                  <c:v>22.713999999999999</c:v>
                </c:pt>
                <c:pt idx="225">
                  <c:v>22.716999999999999</c:v>
                </c:pt>
                <c:pt idx="226">
                  <c:v>22.72</c:v>
                </c:pt>
                <c:pt idx="227">
                  <c:v>22.722999999999999</c:v>
                </c:pt>
                <c:pt idx="228">
                  <c:v>22.725999999999999</c:v>
                </c:pt>
                <c:pt idx="229">
                  <c:v>22.728999999999999</c:v>
                </c:pt>
                <c:pt idx="230">
                  <c:v>22.731999999999999</c:v>
                </c:pt>
                <c:pt idx="231">
                  <c:v>22.734999999999999</c:v>
                </c:pt>
                <c:pt idx="232">
                  <c:v>22.736999999999998</c:v>
                </c:pt>
                <c:pt idx="233">
                  <c:v>22.74</c:v>
                </c:pt>
                <c:pt idx="234">
                  <c:v>22.742999999999999</c:v>
                </c:pt>
                <c:pt idx="235">
                  <c:v>22.745000000000001</c:v>
                </c:pt>
                <c:pt idx="236">
                  <c:v>22.748000000000001</c:v>
                </c:pt>
                <c:pt idx="237">
                  <c:v>22.75</c:v>
                </c:pt>
                <c:pt idx="238">
                  <c:v>22.753</c:v>
                </c:pt>
                <c:pt idx="239">
                  <c:v>22.754999999999999</c:v>
                </c:pt>
                <c:pt idx="240">
                  <c:v>22.757000000000001</c:v>
                </c:pt>
                <c:pt idx="241">
                  <c:v>22.76</c:v>
                </c:pt>
                <c:pt idx="242">
                  <c:v>22.762</c:v>
                </c:pt>
                <c:pt idx="243">
                  <c:v>22.765999999999998</c:v>
                </c:pt>
                <c:pt idx="244">
                  <c:v>22.768000000000001</c:v>
                </c:pt>
                <c:pt idx="245">
                  <c:v>22.771000000000001</c:v>
                </c:pt>
                <c:pt idx="246">
                  <c:v>22.773</c:v>
                </c:pt>
                <c:pt idx="247">
                  <c:v>22.774999999999999</c:v>
                </c:pt>
                <c:pt idx="248">
                  <c:v>22.777999999999999</c:v>
                </c:pt>
                <c:pt idx="249">
                  <c:v>22.78</c:v>
                </c:pt>
                <c:pt idx="250">
                  <c:v>22.782</c:v>
                </c:pt>
                <c:pt idx="251">
                  <c:v>22.785</c:v>
                </c:pt>
                <c:pt idx="252">
                  <c:v>22.786999999999999</c:v>
                </c:pt>
                <c:pt idx="253">
                  <c:v>22.789000000000001</c:v>
                </c:pt>
                <c:pt idx="254">
                  <c:v>22.792000000000002</c:v>
                </c:pt>
                <c:pt idx="255">
                  <c:v>22.792999999999999</c:v>
                </c:pt>
                <c:pt idx="256">
                  <c:v>22.795000000000002</c:v>
                </c:pt>
                <c:pt idx="257">
                  <c:v>22.797999999999998</c:v>
                </c:pt>
                <c:pt idx="258">
                  <c:v>22.8</c:v>
                </c:pt>
                <c:pt idx="259">
                  <c:v>22.800999999999998</c:v>
                </c:pt>
                <c:pt idx="260">
                  <c:v>22.803000000000001</c:v>
                </c:pt>
                <c:pt idx="261">
                  <c:v>22.805</c:v>
                </c:pt>
                <c:pt idx="262">
                  <c:v>22.806999999999999</c:v>
                </c:pt>
                <c:pt idx="263">
                  <c:v>22.809000000000001</c:v>
                </c:pt>
                <c:pt idx="264">
                  <c:v>22.811</c:v>
                </c:pt>
                <c:pt idx="265">
                  <c:v>22.812000000000001</c:v>
                </c:pt>
                <c:pt idx="266">
                  <c:v>22.814</c:v>
                </c:pt>
                <c:pt idx="267">
                  <c:v>22.815000000000001</c:v>
                </c:pt>
                <c:pt idx="268">
                  <c:v>22.817</c:v>
                </c:pt>
                <c:pt idx="269">
                  <c:v>22.818999999999999</c:v>
                </c:pt>
                <c:pt idx="270">
                  <c:v>22.82</c:v>
                </c:pt>
                <c:pt idx="271">
                  <c:v>22.821999999999999</c:v>
                </c:pt>
                <c:pt idx="272">
                  <c:v>22.823</c:v>
                </c:pt>
                <c:pt idx="273">
                  <c:v>22.824000000000002</c:v>
                </c:pt>
                <c:pt idx="274">
                  <c:v>22.826000000000001</c:v>
                </c:pt>
                <c:pt idx="275">
                  <c:v>22.827000000000002</c:v>
                </c:pt>
                <c:pt idx="276">
                  <c:v>22.827999999999999</c:v>
                </c:pt>
                <c:pt idx="277">
                  <c:v>22.83</c:v>
                </c:pt>
                <c:pt idx="278">
                  <c:v>22.831</c:v>
                </c:pt>
                <c:pt idx="279">
                  <c:v>22.832000000000001</c:v>
                </c:pt>
                <c:pt idx="280">
                  <c:v>22.832999999999998</c:v>
                </c:pt>
                <c:pt idx="281">
                  <c:v>22.834</c:v>
                </c:pt>
                <c:pt idx="282">
                  <c:v>22.835000000000001</c:v>
                </c:pt>
                <c:pt idx="283">
                  <c:v>22.837</c:v>
                </c:pt>
                <c:pt idx="284">
                  <c:v>22.835999999999999</c:v>
                </c:pt>
                <c:pt idx="285">
                  <c:v>22.837</c:v>
                </c:pt>
                <c:pt idx="286">
                  <c:v>22.838000000000001</c:v>
                </c:pt>
                <c:pt idx="287">
                  <c:v>22.838999999999999</c:v>
                </c:pt>
                <c:pt idx="288">
                  <c:v>22.835000000000001</c:v>
                </c:pt>
                <c:pt idx="289">
                  <c:v>22.835000000000001</c:v>
                </c:pt>
                <c:pt idx="290">
                  <c:v>22.835000000000001</c:v>
                </c:pt>
                <c:pt idx="291">
                  <c:v>22.835000000000001</c:v>
                </c:pt>
                <c:pt idx="292">
                  <c:v>22.835999999999999</c:v>
                </c:pt>
                <c:pt idx="293">
                  <c:v>22.835000000000001</c:v>
                </c:pt>
                <c:pt idx="294">
                  <c:v>22.835999999999999</c:v>
                </c:pt>
                <c:pt idx="295">
                  <c:v>22.835999999999999</c:v>
                </c:pt>
                <c:pt idx="296">
                  <c:v>22.837</c:v>
                </c:pt>
                <c:pt idx="297">
                  <c:v>22.837</c:v>
                </c:pt>
                <c:pt idx="298">
                  <c:v>22.838000000000001</c:v>
                </c:pt>
                <c:pt idx="299">
                  <c:v>22.838999999999999</c:v>
                </c:pt>
                <c:pt idx="300">
                  <c:v>22.838999999999999</c:v>
                </c:pt>
                <c:pt idx="301">
                  <c:v>22.84</c:v>
                </c:pt>
                <c:pt idx="302">
                  <c:v>22.841000000000001</c:v>
                </c:pt>
                <c:pt idx="303">
                  <c:v>22.841999999999999</c:v>
                </c:pt>
                <c:pt idx="304">
                  <c:v>22.846</c:v>
                </c:pt>
                <c:pt idx="305">
                  <c:v>22.847000000000001</c:v>
                </c:pt>
                <c:pt idx="306">
                  <c:v>22.849</c:v>
                </c:pt>
                <c:pt idx="307">
                  <c:v>22.85</c:v>
                </c:pt>
                <c:pt idx="308">
                  <c:v>22.852</c:v>
                </c:pt>
                <c:pt idx="309">
                  <c:v>22.853000000000002</c:v>
                </c:pt>
                <c:pt idx="310">
                  <c:v>22.855</c:v>
                </c:pt>
                <c:pt idx="311">
                  <c:v>22.858000000000001</c:v>
                </c:pt>
                <c:pt idx="312">
                  <c:v>22.861000000000001</c:v>
                </c:pt>
                <c:pt idx="313">
                  <c:v>22.863</c:v>
                </c:pt>
                <c:pt idx="314">
                  <c:v>22.866</c:v>
                </c:pt>
                <c:pt idx="315">
                  <c:v>22.867999999999999</c:v>
                </c:pt>
                <c:pt idx="316">
                  <c:v>22.870999999999999</c:v>
                </c:pt>
                <c:pt idx="317">
                  <c:v>22.873000000000001</c:v>
                </c:pt>
                <c:pt idx="318">
                  <c:v>22.875</c:v>
                </c:pt>
                <c:pt idx="319">
                  <c:v>22.876999999999999</c:v>
                </c:pt>
                <c:pt idx="320">
                  <c:v>22.879000000000001</c:v>
                </c:pt>
                <c:pt idx="321">
                  <c:v>22.882000000000001</c:v>
                </c:pt>
                <c:pt idx="322">
                  <c:v>22.885999999999999</c:v>
                </c:pt>
                <c:pt idx="323">
                  <c:v>22.888000000000002</c:v>
                </c:pt>
                <c:pt idx="324">
                  <c:v>22.890999999999998</c:v>
                </c:pt>
                <c:pt idx="325">
                  <c:v>22.893999999999998</c:v>
                </c:pt>
                <c:pt idx="326">
                  <c:v>22.896999999999998</c:v>
                </c:pt>
                <c:pt idx="327">
                  <c:v>22.9</c:v>
                </c:pt>
                <c:pt idx="328">
                  <c:v>22.902000000000001</c:v>
                </c:pt>
                <c:pt idx="329">
                  <c:v>22.905000000000001</c:v>
                </c:pt>
                <c:pt idx="330">
                  <c:v>22.907</c:v>
                </c:pt>
                <c:pt idx="331">
                  <c:v>22.91</c:v>
                </c:pt>
                <c:pt idx="332">
                  <c:v>22.911999999999999</c:v>
                </c:pt>
                <c:pt idx="333">
                  <c:v>22.914000000000001</c:v>
                </c:pt>
                <c:pt idx="334">
                  <c:v>22.916</c:v>
                </c:pt>
                <c:pt idx="335">
                  <c:v>22.917999999999999</c:v>
                </c:pt>
                <c:pt idx="336">
                  <c:v>22.920999999999999</c:v>
                </c:pt>
                <c:pt idx="337">
                  <c:v>22.922999999999998</c:v>
                </c:pt>
                <c:pt idx="338">
                  <c:v>22.925000000000001</c:v>
                </c:pt>
                <c:pt idx="339">
                  <c:v>22.925999999999998</c:v>
                </c:pt>
                <c:pt idx="340">
                  <c:v>22.928000000000001</c:v>
                </c:pt>
                <c:pt idx="341">
                  <c:v>22.93</c:v>
                </c:pt>
                <c:pt idx="342">
                  <c:v>22.931000000000001</c:v>
                </c:pt>
                <c:pt idx="343">
                  <c:v>22.931999999999999</c:v>
                </c:pt>
                <c:pt idx="344">
                  <c:v>22.933</c:v>
                </c:pt>
                <c:pt idx="345">
                  <c:v>22.934999999999999</c:v>
                </c:pt>
                <c:pt idx="346">
                  <c:v>22.937000000000001</c:v>
                </c:pt>
                <c:pt idx="347">
                  <c:v>22.937000000000001</c:v>
                </c:pt>
                <c:pt idx="348">
                  <c:v>22.939</c:v>
                </c:pt>
                <c:pt idx="349">
                  <c:v>22.94</c:v>
                </c:pt>
                <c:pt idx="350">
                  <c:v>22.940999999999999</c:v>
                </c:pt>
                <c:pt idx="351">
                  <c:v>22.942</c:v>
                </c:pt>
                <c:pt idx="352">
                  <c:v>22.943000000000001</c:v>
                </c:pt>
                <c:pt idx="353">
                  <c:v>22.943000000000001</c:v>
                </c:pt>
                <c:pt idx="354">
                  <c:v>22.945</c:v>
                </c:pt>
                <c:pt idx="355">
                  <c:v>22.945</c:v>
                </c:pt>
                <c:pt idx="356">
                  <c:v>22.946000000000002</c:v>
                </c:pt>
                <c:pt idx="357">
                  <c:v>22.946999999999999</c:v>
                </c:pt>
                <c:pt idx="358">
                  <c:v>22.946999999999999</c:v>
                </c:pt>
                <c:pt idx="359">
                  <c:v>22.948</c:v>
                </c:pt>
                <c:pt idx="360">
                  <c:v>22.95</c:v>
                </c:pt>
                <c:pt idx="361">
                  <c:v>22.949000000000002</c:v>
                </c:pt>
                <c:pt idx="362">
                  <c:v>22.95</c:v>
                </c:pt>
                <c:pt idx="363">
                  <c:v>22.951000000000001</c:v>
                </c:pt>
                <c:pt idx="364">
                  <c:v>22.951000000000001</c:v>
                </c:pt>
                <c:pt idx="365">
                  <c:v>22.951000000000001</c:v>
                </c:pt>
                <c:pt idx="366">
                  <c:v>22.952000000000002</c:v>
                </c:pt>
                <c:pt idx="367">
                  <c:v>22.952000000000002</c:v>
                </c:pt>
                <c:pt idx="368">
                  <c:v>22.952000000000002</c:v>
                </c:pt>
                <c:pt idx="369">
                  <c:v>22.952000000000002</c:v>
                </c:pt>
                <c:pt idx="370">
                  <c:v>22.952000000000002</c:v>
                </c:pt>
                <c:pt idx="371">
                  <c:v>22.952999999999999</c:v>
                </c:pt>
                <c:pt idx="372">
                  <c:v>22.952999999999999</c:v>
                </c:pt>
                <c:pt idx="373">
                  <c:v>22.952999999999999</c:v>
                </c:pt>
                <c:pt idx="374">
                  <c:v>22.952999999999999</c:v>
                </c:pt>
                <c:pt idx="375">
                  <c:v>22.952999999999999</c:v>
                </c:pt>
                <c:pt idx="376">
                  <c:v>22.952999999999999</c:v>
                </c:pt>
                <c:pt idx="377">
                  <c:v>22.952999999999999</c:v>
                </c:pt>
                <c:pt idx="378">
                  <c:v>22.952000000000002</c:v>
                </c:pt>
                <c:pt idx="379">
                  <c:v>22.952000000000002</c:v>
                </c:pt>
                <c:pt idx="380">
                  <c:v>22.952000000000002</c:v>
                </c:pt>
                <c:pt idx="381">
                  <c:v>22.952000000000002</c:v>
                </c:pt>
                <c:pt idx="382">
                  <c:v>22.952000000000002</c:v>
                </c:pt>
                <c:pt idx="383">
                  <c:v>22.951000000000001</c:v>
                </c:pt>
                <c:pt idx="384">
                  <c:v>22.951000000000001</c:v>
                </c:pt>
                <c:pt idx="385">
                  <c:v>22.95</c:v>
                </c:pt>
                <c:pt idx="386">
                  <c:v>22.95</c:v>
                </c:pt>
                <c:pt idx="387">
                  <c:v>22.95</c:v>
                </c:pt>
                <c:pt idx="388">
                  <c:v>22.95</c:v>
                </c:pt>
                <c:pt idx="389">
                  <c:v>22.949000000000002</c:v>
                </c:pt>
                <c:pt idx="390">
                  <c:v>22.949000000000002</c:v>
                </c:pt>
                <c:pt idx="391">
                  <c:v>22.948</c:v>
                </c:pt>
                <c:pt idx="392">
                  <c:v>22.946999999999999</c:v>
                </c:pt>
                <c:pt idx="393">
                  <c:v>22.948</c:v>
                </c:pt>
                <c:pt idx="394">
                  <c:v>22.946999999999999</c:v>
                </c:pt>
                <c:pt idx="395">
                  <c:v>22.946000000000002</c:v>
                </c:pt>
                <c:pt idx="396">
                  <c:v>22.946000000000002</c:v>
                </c:pt>
                <c:pt idx="397">
                  <c:v>22.945</c:v>
                </c:pt>
                <c:pt idx="398">
                  <c:v>22.943999999999999</c:v>
                </c:pt>
                <c:pt idx="399">
                  <c:v>22.943000000000001</c:v>
                </c:pt>
                <c:pt idx="400">
                  <c:v>22.942</c:v>
                </c:pt>
                <c:pt idx="401">
                  <c:v>22.940999999999999</c:v>
                </c:pt>
                <c:pt idx="402">
                  <c:v>22.940999999999999</c:v>
                </c:pt>
                <c:pt idx="403">
                  <c:v>22.94</c:v>
                </c:pt>
                <c:pt idx="404">
                  <c:v>22.939</c:v>
                </c:pt>
                <c:pt idx="405">
                  <c:v>22.937999999999999</c:v>
                </c:pt>
                <c:pt idx="406">
                  <c:v>22.937000000000001</c:v>
                </c:pt>
                <c:pt idx="407">
                  <c:v>22.936</c:v>
                </c:pt>
                <c:pt idx="408">
                  <c:v>22.936</c:v>
                </c:pt>
                <c:pt idx="409">
                  <c:v>22.934999999999999</c:v>
                </c:pt>
                <c:pt idx="410">
                  <c:v>22.934000000000001</c:v>
                </c:pt>
                <c:pt idx="411">
                  <c:v>22.933</c:v>
                </c:pt>
                <c:pt idx="412">
                  <c:v>22.931999999999999</c:v>
                </c:pt>
                <c:pt idx="413">
                  <c:v>22.931000000000001</c:v>
                </c:pt>
                <c:pt idx="414">
                  <c:v>22.93</c:v>
                </c:pt>
                <c:pt idx="415">
                  <c:v>22.928999999999998</c:v>
                </c:pt>
                <c:pt idx="416">
                  <c:v>22.928000000000001</c:v>
                </c:pt>
                <c:pt idx="417">
                  <c:v>22.927</c:v>
                </c:pt>
                <c:pt idx="418">
                  <c:v>22.925999999999998</c:v>
                </c:pt>
                <c:pt idx="419">
                  <c:v>22.923999999999999</c:v>
                </c:pt>
                <c:pt idx="420">
                  <c:v>22.922999999999998</c:v>
                </c:pt>
                <c:pt idx="421">
                  <c:v>22.922999999999998</c:v>
                </c:pt>
                <c:pt idx="422">
                  <c:v>22.920999999999999</c:v>
                </c:pt>
                <c:pt idx="423">
                  <c:v>22.92</c:v>
                </c:pt>
                <c:pt idx="424">
                  <c:v>22.919</c:v>
                </c:pt>
                <c:pt idx="425">
                  <c:v>22.917000000000002</c:v>
                </c:pt>
                <c:pt idx="426">
                  <c:v>22.916</c:v>
                </c:pt>
                <c:pt idx="427">
                  <c:v>22.914000000000001</c:v>
                </c:pt>
                <c:pt idx="428">
                  <c:v>22.913</c:v>
                </c:pt>
                <c:pt idx="429">
                  <c:v>22.911999999999999</c:v>
                </c:pt>
                <c:pt idx="430">
                  <c:v>22.91</c:v>
                </c:pt>
                <c:pt idx="431">
                  <c:v>22.908999999999999</c:v>
                </c:pt>
                <c:pt idx="432">
                  <c:v>22.907</c:v>
                </c:pt>
                <c:pt idx="433">
                  <c:v>22.905999999999999</c:v>
                </c:pt>
                <c:pt idx="434">
                  <c:v>22.905000000000001</c:v>
                </c:pt>
                <c:pt idx="435">
                  <c:v>22.904</c:v>
                </c:pt>
                <c:pt idx="436">
                  <c:v>22.902000000000001</c:v>
                </c:pt>
                <c:pt idx="437">
                  <c:v>22.901</c:v>
                </c:pt>
                <c:pt idx="438">
                  <c:v>22.899000000000001</c:v>
                </c:pt>
                <c:pt idx="439">
                  <c:v>22.898</c:v>
                </c:pt>
                <c:pt idx="440">
                  <c:v>22.896999999999998</c:v>
                </c:pt>
                <c:pt idx="441">
                  <c:v>22.895</c:v>
                </c:pt>
                <c:pt idx="442">
                  <c:v>22.893999999999998</c:v>
                </c:pt>
                <c:pt idx="443">
                  <c:v>22.893000000000001</c:v>
                </c:pt>
                <c:pt idx="444">
                  <c:v>22.890999999999998</c:v>
                </c:pt>
                <c:pt idx="445">
                  <c:v>22.89</c:v>
                </c:pt>
                <c:pt idx="446">
                  <c:v>22.888000000000002</c:v>
                </c:pt>
                <c:pt idx="447">
                  <c:v>22.887</c:v>
                </c:pt>
                <c:pt idx="448">
                  <c:v>22.885999999999999</c:v>
                </c:pt>
                <c:pt idx="449">
                  <c:v>22.884</c:v>
                </c:pt>
                <c:pt idx="450">
                  <c:v>22.882999999999999</c:v>
                </c:pt>
                <c:pt idx="451">
                  <c:v>22.882000000000001</c:v>
                </c:pt>
                <c:pt idx="452">
                  <c:v>22.88</c:v>
                </c:pt>
                <c:pt idx="453">
                  <c:v>22.879000000000001</c:v>
                </c:pt>
                <c:pt idx="454">
                  <c:v>22.878</c:v>
                </c:pt>
                <c:pt idx="455">
                  <c:v>22.876999999999999</c:v>
                </c:pt>
                <c:pt idx="456">
                  <c:v>22.875</c:v>
                </c:pt>
                <c:pt idx="457">
                  <c:v>22.873999999999999</c:v>
                </c:pt>
                <c:pt idx="458">
                  <c:v>22.873000000000001</c:v>
                </c:pt>
                <c:pt idx="459">
                  <c:v>22.872</c:v>
                </c:pt>
                <c:pt idx="460">
                  <c:v>22.870999999999999</c:v>
                </c:pt>
                <c:pt idx="461">
                  <c:v>22.87</c:v>
                </c:pt>
                <c:pt idx="462">
                  <c:v>22.867999999999999</c:v>
                </c:pt>
                <c:pt idx="463">
                  <c:v>22.867000000000001</c:v>
                </c:pt>
                <c:pt idx="464">
                  <c:v>22.866</c:v>
                </c:pt>
                <c:pt idx="465">
                  <c:v>22.864999999999998</c:v>
                </c:pt>
                <c:pt idx="466">
                  <c:v>22.864000000000001</c:v>
                </c:pt>
                <c:pt idx="467">
                  <c:v>22.863</c:v>
                </c:pt>
                <c:pt idx="468">
                  <c:v>22.861999999999998</c:v>
                </c:pt>
                <c:pt idx="469">
                  <c:v>22.861000000000001</c:v>
                </c:pt>
                <c:pt idx="470">
                  <c:v>22.859000000000002</c:v>
                </c:pt>
                <c:pt idx="471">
                  <c:v>22.858000000000001</c:v>
                </c:pt>
                <c:pt idx="472">
                  <c:v>22.858000000000001</c:v>
                </c:pt>
                <c:pt idx="473">
                  <c:v>22.856000000000002</c:v>
                </c:pt>
                <c:pt idx="474">
                  <c:v>22.856000000000002</c:v>
                </c:pt>
                <c:pt idx="475">
                  <c:v>22.853999999999999</c:v>
                </c:pt>
                <c:pt idx="476">
                  <c:v>22.853000000000002</c:v>
                </c:pt>
                <c:pt idx="477">
                  <c:v>22.852</c:v>
                </c:pt>
                <c:pt idx="478">
                  <c:v>22.852</c:v>
                </c:pt>
                <c:pt idx="479">
                  <c:v>22.85</c:v>
                </c:pt>
                <c:pt idx="480">
                  <c:v>22.85</c:v>
                </c:pt>
                <c:pt idx="481">
                  <c:v>22.847999999999999</c:v>
                </c:pt>
                <c:pt idx="482">
                  <c:v>22.847999999999999</c:v>
                </c:pt>
                <c:pt idx="483">
                  <c:v>22.846</c:v>
                </c:pt>
                <c:pt idx="484">
                  <c:v>22.844999999999999</c:v>
                </c:pt>
                <c:pt idx="485">
                  <c:v>22.844000000000001</c:v>
                </c:pt>
                <c:pt idx="486">
                  <c:v>22.841999999999999</c:v>
                </c:pt>
                <c:pt idx="487">
                  <c:v>22.84</c:v>
                </c:pt>
                <c:pt idx="488">
                  <c:v>22.84</c:v>
                </c:pt>
                <c:pt idx="489">
                  <c:v>22.838000000000001</c:v>
                </c:pt>
                <c:pt idx="490">
                  <c:v>22.837</c:v>
                </c:pt>
                <c:pt idx="491">
                  <c:v>22.835999999999999</c:v>
                </c:pt>
                <c:pt idx="492">
                  <c:v>22.835000000000001</c:v>
                </c:pt>
                <c:pt idx="493">
                  <c:v>22.832999999999998</c:v>
                </c:pt>
                <c:pt idx="494">
                  <c:v>22.832000000000001</c:v>
                </c:pt>
                <c:pt idx="495">
                  <c:v>22.83</c:v>
                </c:pt>
                <c:pt idx="496">
                  <c:v>22.829000000000001</c:v>
                </c:pt>
                <c:pt idx="497">
                  <c:v>22.827000000000002</c:v>
                </c:pt>
                <c:pt idx="498">
                  <c:v>22.827000000000002</c:v>
                </c:pt>
                <c:pt idx="499">
                  <c:v>22.824999999999999</c:v>
                </c:pt>
                <c:pt idx="500">
                  <c:v>22.821999999999999</c:v>
                </c:pt>
                <c:pt idx="501">
                  <c:v>22.821000000000002</c:v>
                </c:pt>
                <c:pt idx="502">
                  <c:v>22.82</c:v>
                </c:pt>
                <c:pt idx="503">
                  <c:v>22.818000000000001</c:v>
                </c:pt>
                <c:pt idx="504">
                  <c:v>22.815999999999999</c:v>
                </c:pt>
                <c:pt idx="505">
                  <c:v>22.815000000000001</c:v>
                </c:pt>
                <c:pt idx="506">
                  <c:v>22.812999999999999</c:v>
                </c:pt>
                <c:pt idx="507">
                  <c:v>22.811</c:v>
                </c:pt>
                <c:pt idx="508">
                  <c:v>22.809000000000001</c:v>
                </c:pt>
                <c:pt idx="509">
                  <c:v>22.808</c:v>
                </c:pt>
                <c:pt idx="510">
                  <c:v>22.805</c:v>
                </c:pt>
                <c:pt idx="511">
                  <c:v>22.803000000000001</c:v>
                </c:pt>
                <c:pt idx="512">
                  <c:v>22.800999999999998</c:v>
                </c:pt>
                <c:pt idx="513">
                  <c:v>22.8</c:v>
                </c:pt>
                <c:pt idx="514">
                  <c:v>22.797000000000001</c:v>
                </c:pt>
                <c:pt idx="515">
                  <c:v>22.795000000000002</c:v>
                </c:pt>
                <c:pt idx="516">
                  <c:v>22.792999999999999</c:v>
                </c:pt>
                <c:pt idx="517">
                  <c:v>22.791</c:v>
                </c:pt>
                <c:pt idx="518">
                  <c:v>22.789000000000001</c:v>
                </c:pt>
                <c:pt idx="519">
                  <c:v>22.786999999999999</c:v>
                </c:pt>
                <c:pt idx="520">
                  <c:v>22.785</c:v>
                </c:pt>
                <c:pt idx="521">
                  <c:v>22.783999999999999</c:v>
                </c:pt>
                <c:pt idx="522">
                  <c:v>22.780999999999999</c:v>
                </c:pt>
                <c:pt idx="523">
                  <c:v>22.779</c:v>
                </c:pt>
                <c:pt idx="524">
                  <c:v>22.777000000000001</c:v>
                </c:pt>
                <c:pt idx="525">
                  <c:v>22.774999999999999</c:v>
                </c:pt>
                <c:pt idx="526">
                  <c:v>22.773</c:v>
                </c:pt>
                <c:pt idx="527">
                  <c:v>22.771000000000001</c:v>
                </c:pt>
                <c:pt idx="528">
                  <c:v>22.768999999999998</c:v>
                </c:pt>
                <c:pt idx="529">
                  <c:v>22.765999999999998</c:v>
                </c:pt>
                <c:pt idx="530">
                  <c:v>22.765000000000001</c:v>
                </c:pt>
                <c:pt idx="531">
                  <c:v>22.762</c:v>
                </c:pt>
                <c:pt idx="532">
                  <c:v>22.760999999999999</c:v>
                </c:pt>
                <c:pt idx="533">
                  <c:v>22.759</c:v>
                </c:pt>
                <c:pt idx="534">
                  <c:v>22.756</c:v>
                </c:pt>
                <c:pt idx="535">
                  <c:v>22.754000000000001</c:v>
                </c:pt>
                <c:pt idx="536">
                  <c:v>22.751999999999999</c:v>
                </c:pt>
                <c:pt idx="537">
                  <c:v>22.75</c:v>
                </c:pt>
                <c:pt idx="538">
                  <c:v>22.748000000000001</c:v>
                </c:pt>
                <c:pt idx="539">
                  <c:v>22.745999999999999</c:v>
                </c:pt>
                <c:pt idx="540">
                  <c:v>22.742999999999999</c:v>
                </c:pt>
                <c:pt idx="541">
                  <c:v>22.741</c:v>
                </c:pt>
                <c:pt idx="542">
                  <c:v>22.739000000000001</c:v>
                </c:pt>
                <c:pt idx="543">
                  <c:v>22.736999999999998</c:v>
                </c:pt>
                <c:pt idx="544">
                  <c:v>22.734999999999999</c:v>
                </c:pt>
                <c:pt idx="545">
                  <c:v>22.731999999999999</c:v>
                </c:pt>
                <c:pt idx="546">
                  <c:v>22.73</c:v>
                </c:pt>
                <c:pt idx="547">
                  <c:v>22.728000000000002</c:v>
                </c:pt>
                <c:pt idx="548">
                  <c:v>22.725999999999999</c:v>
                </c:pt>
                <c:pt idx="549">
                  <c:v>22.724</c:v>
                </c:pt>
                <c:pt idx="550">
                  <c:v>22.722000000000001</c:v>
                </c:pt>
                <c:pt idx="551">
                  <c:v>22.72</c:v>
                </c:pt>
                <c:pt idx="552">
                  <c:v>22.718</c:v>
                </c:pt>
                <c:pt idx="553">
                  <c:v>22.716000000000001</c:v>
                </c:pt>
                <c:pt idx="554">
                  <c:v>22.713999999999999</c:v>
                </c:pt>
                <c:pt idx="555">
                  <c:v>22.712</c:v>
                </c:pt>
                <c:pt idx="556">
                  <c:v>22.71</c:v>
                </c:pt>
                <c:pt idx="557">
                  <c:v>22.707999999999998</c:v>
                </c:pt>
                <c:pt idx="558">
                  <c:v>22.707000000000001</c:v>
                </c:pt>
                <c:pt idx="559">
                  <c:v>22.706</c:v>
                </c:pt>
                <c:pt idx="560">
                  <c:v>22.704000000000001</c:v>
                </c:pt>
                <c:pt idx="561">
                  <c:v>22.702000000000002</c:v>
                </c:pt>
                <c:pt idx="562">
                  <c:v>22.699000000000002</c:v>
                </c:pt>
                <c:pt idx="563">
                  <c:v>22.696999999999999</c:v>
                </c:pt>
                <c:pt idx="564">
                  <c:v>22.695</c:v>
                </c:pt>
                <c:pt idx="565">
                  <c:v>22.692</c:v>
                </c:pt>
                <c:pt idx="566">
                  <c:v>22.69</c:v>
                </c:pt>
                <c:pt idx="567">
                  <c:v>22.687999999999999</c:v>
                </c:pt>
                <c:pt idx="568">
                  <c:v>22.686</c:v>
                </c:pt>
                <c:pt idx="569">
                  <c:v>22.684000000000001</c:v>
                </c:pt>
                <c:pt idx="570">
                  <c:v>22.681000000000001</c:v>
                </c:pt>
                <c:pt idx="571">
                  <c:v>22.678999999999998</c:v>
                </c:pt>
                <c:pt idx="572">
                  <c:v>22.675999999999998</c:v>
                </c:pt>
                <c:pt idx="573">
                  <c:v>22.673999999999999</c:v>
                </c:pt>
                <c:pt idx="574">
                  <c:v>22.672000000000001</c:v>
                </c:pt>
                <c:pt idx="575">
                  <c:v>22.669</c:v>
                </c:pt>
                <c:pt idx="576">
                  <c:v>22.666</c:v>
                </c:pt>
                <c:pt idx="577">
                  <c:v>22.664000000000001</c:v>
                </c:pt>
                <c:pt idx="578">
                  <c:v>22.661000000000001</c:v>
                </c:pt>
                <c:pt idx="579">
                  <c:v>22.658000000000001</c:v>
                </c:pt>
                <c:pt idx="580">
                  <c:v>22.655999999999999</c:v>
                </c:pt>
                <c:pt idx="581">
                  <c:v>22.652999999999999</c:v>
                </c:pt>
                <c:pt idx="582">
                  <c:v>22.65</c:v>
                </c:pt>
                <c:pt idx="583">
                  <c:v>22.646999999999998</c:v>
                </c:pt>
                <c:pt idx="584">
                  <c:v>22.643999999999998</c:v>
                </c:pt>
                <c:pt idx="585">
                  <c:v>22.640999999999998</c:v>
                </c:pt>
                <c:pt idx="586">
                  <c:v>22.638000000000002</c:v>
                </c:pt>
                <c:pt idx="587">
                  <c:v>22.634</c:v>
                </c:pt>
                <c:pt idx="588">
                  <c:v>22.631</c:v>
                </c:pt>
                <c:pt idx="589">
                  <c:v>22.628</c:v>
                </c:pt>
                <c:pt idx="590">
                  <c:v>22.623999999999999</c:v>
                </c:pt>
                <c:pt idx="591">
                  <c:v>22.620999999999999</c:v>
                </c:pt>
                <c:pt idx="592">
                  <c:v>22.617000000000001</c:v>
                </c:pt>
                <c:pt idx="593">
                  <c:v>22.614000000000001</c:v>
                </c:pt>
                <c:pt idx="594">
                  <c:v>22.61</c:v>
                </c:pt>
                <c:pt idx="595">
                  <c:v>22.606000000000002</c:v>
                </c:pt>
                <c:pt idx="596">
                  <c:v>22.603000000000002</c:v>
                </c:pt>
                <c:pt idx="597">
                  <c:v>22.599</c:v>
                </c:pt>
                <c:pt idx="598">
                  <c:v>22.596</c:v>
                </c:pt>
                <c:pt idx="599">
                  <c:v>22.591999999999999</c:v>
                </c:pt>
                <c:pt idx="600">
                  <c:v>22.588999999999999</c:v>
                </c:pt>
                <c:pt idx="601">
                  <c:v>22.585000000000001</c:v>
                </c:pt>
                <c:pt idx="602">
                  <c:v>22.582000000000001</c:v>
                </c:pt>
                <c:pt idx="603">
                  <c:v>22.577999999999999</c:v>
                </c:pt>
                <c:pt idx="604">
                  <c:v>22.574000000000002</c:v>
                </c:pt>
                <c:pt idx="605">
                  <c:v>22.57</c:v>
                </c:pt>
                <c:pt idx="606">
                  <c:v>22.567</c:v>
                </c:pt>
                <c:pt idx="607">
                  <c:v>22.562999999999999</c:v>
                </c:pt>
                <c:pt idx="608">
                  <c:v>22.559000000000001</c:v>
                </c:pt>
                <c:pt idx="609">
                  <c:v>22.555</c:v>
                </c:pt>
                <c:pt idx="610">
                  <c:v>22.550999999999998</c:v>
                </c:pt>
                <c:pt idx="611">
                  <c:v>22.545999999999999</c:v>
                </c:pt>
                <c:pt idx="612">
                  <c:v>22.54</c:v>
                </c:pt>
                <c:pt idx="613">
                  <c:v>22.533999999999999</c:v>
                </c:pt>
                <c:pt idx="614">
                  <c:v>22.529</c:v>
                </c:pt>
                <c:pt idx="615">
                  <c:v>22.524000000000001</c:v>
                </c:pt>
                <c:pt idx="616">
                  <c:v>22.518000000000001</c:v>
                </c:pt>
                <c:pt idx="617">
                  <c:v>22.512</c:v>
                </c:pt>
                <c:pt idx="618">
                  <c:v>22.506</c:v>
                </c:pt>
                <c:pt idx="619">
                  <c:v>22.498999999999999</c:v>
                </c:pt>
                <c:pt idx="620">
                  <c:v>22.492999999999999</c:v>
                </c:pt>
                <c:pt idx="621">
                  <c:v>22.486999999999998</c:v>
                </c:pt>
                <c:pt idx="622">
                  <c:v>22.481000000000002</c:v>
                </c:pt>
                <c:pt idx="623">
                  <c:v>22.475000000000001</c:v>
                </c:pt>
                <c:pt idx="624">
                  <c:v>22.468</c:v>
                </c:pt>
                <c:pt idx="625">
                  <c:v>22.462</c:v>
                </c:pt>
                <c:pt idx="626">
                  <c:v>22.454999999999998</c:v>
                </c:pt>
                <c:pt idx="627">
                  <c:v>22.45</c:v>
                </c:pt>
                <c:pt idx="628">
                  <c:v>22.443999999999999</c:v>
                </c:pt>
                <c:pt idx="629">
                  <c:v>22.437999999999999</c:v>
                </c:pt>
                <c:pt idx="630">
                  <c:v>22.431999999999999</c:v>
                </c:pt>
                <c:pt idx="631">
                  <c:v>22.425999999999998</c:v>
                </c:pt>
                <c:pt idx="632">
                  <c:v>22.42</c:v>
                </c:pt>
                <c:pt idx="633">
                  <c:v>22.414999999999999</c:v>
                </c:pt>
                <c:pt idx="634">
                  <c:v>22.408999999999999</c:v>
                </c:pt>
                <c:pt idx="635">
                  <c:v>22.404</c:v>
                </c:pt>
                <c:pt idx="636">
                  <c:v>22.398</c:v>
                </c:pt>
                <c:pt idx="637">
                  <c:v>22.393000000000001</c:v>
                </c:pt>
                <c:pt idx="638">
                  <c:v>22.385000000000002</c:v>
                </c:pt>
                <c:pt idx="639">
                  <c:v>22.376000000000001</c:v>
                </c:pt>
                <c:pt idx="640">
                  <c:v>22.367000000000001</c:v>
                </c:pt>
                <c:pt idx="641">
                  <c:v>22.358000000000001</c:v>
                </c:pt>
                <c:pt idx="642">
                  <c:v>22.350999999999999</c:v>
                </c:pt>
                <c:pt idx="643">
                  <c:v>22.344000000000001</c:v>
                </c:pt>
                <c:pt idx="644">
                  <c:v>22.338999999999999</c:v>
                </c:pt>
                <c:pt idx="645">
                  <c:v>22.334</c:v>
                </c:pt>
                <c:pt idx="646">
                  <c:v>22.329000000000001</c:v>
                </c:pt>
                <c:pt idx="647">
                  <c:v>22.326000000000001</c:v>
                </c:pt>
                <c:pt idx="648">
                  <c:v>22.323</c:v>
                </c:pt>
                <c:pt idx="649">
                  <c:v>22.32</c:v>
                </c:pt>
                <c:pt idx="650">
                  <c:v>22.318000000000001</c:v>
                </c:pt>
                <c:pt idx="651">
                  <c:v>22.317</c:v>
                </c:pt>
                <c:pt idx="652">
                  <c:v>22.315999999999999</c:v>
                </c:pt>
                <c:pt idx="653">
                  <c:v>22.315000000000001</c:v>
                </c:pt>
                <c:pt idx="654">
                  <c:v>22.314</c:v>
                </c:pt>
                <c:pt idx="655">
                  <c:v>22.314</c:v>
                </c:pt>
                <c:pt idx="656">
                  <c:v>22.314</c:v>
                </c:pt>
                <c:pt idx="657">
                  <c:v>22.314</c:v>
                </c:pt>
                <c:pt idx="658">
                  <c:v>22.314</c:v>
                </c:pt>
                <c:pt idx="659">
                  <c:v>22.315000000000001</c:v>
                </c:pt>
                <c:pt idx="660">
                  <c:v>22.315000000000001</c:v>
                </c:pt>
                <c:pt idx="661">
                  <c:v>22.315999999999999</c:v>
                </c:pt>
                <c:pt idx="662">
                  <c:v>22.315999999999999</c:v>
                </c:pt>
                <c:pt idx="663">
                  <c:v>22.317</c:v>
                </c:pt>
                <c:pt idx="664">
                  <c:v>22.317</c:v>
                </c:pt>
                <c:pt idx="665">
                  <c:v>22.318000000000001</c:v>
                </c:pt>
                <c:pt idx="666">
                  <c:v>22.318999999999999</c:v>
                </c:pt>
                <c:pt idx="667">
                  <c:v>22.32</c:v>
                </c:pt>
                <c:pt idx="668">
                  <c:v>22.32</c:v>
                </c:pt>
                <c:pt idx="669">
                  <c:v>22.321000000000002</c:v>
                </c:pt>
                <c:pt idx="670">
                  <c:v>22.321000000000002</c:v>
                </c:pt>
                <c:pt idx="671">
                  <c:v>22.321999999999999</c:v>
                </c:pt>
                <c:pt idx="672">
                  <c:v>22.323</c:v>
                </c:pt>
                <c:pt idx="673">
                  <c:v>22.324000000000002</c:v>
                </c:pt>
                <c:pt idx="674">
                  <c:v>22.326000000000001</c:v>
                </c:pt>
                <c:pt idx="675">
                  <c:v>22.327000000000002</c:v>
                </c:pt>
                <c:pt idx="676">
                  <c:v>22.329000000000001</c:v>
                </c:pt>
                <c:pt idx="677">
                  <c:v>22.332000000000001</c:v>
                </c:pt>
                <c:pt idx="678">
                  <c:v>22.334</c:v>
                </c:pt>
                <c:pt idx="679">
                  <c:v>22.337</c:v>
                </c:pt>
                <c:pt idx="680">
                  <c:v>22.34</c:v>
                </c:pt>
                <c:pt idx="681">
                  <c:v>22.343</c:v>
                </c:pt>
                <c:pt idx="682">
                  <c:v>22.346</c:v>
                </c:pt>
                <c:pt idx="683">
                  <c:v>22.35</c:v>
                </c:pt>
                <c:pt idx="684">
                  <c:v>22.353999999999999</c:v>
                </c:pt>
                <c:pt idx="685">
                  <c:v>22.358000000000001</c:v>
                </c:pt>
                <c:pt idx="686">
                  <c:v>22.361999999999998</c:v>
                </c:pt>
                <c:pt idx="687">
                  <c:v>22.366</c:v>
                </c:pt>
                <c:pt idx="688">
                  <c:v>22.370999999999999</c:v>
                </c:pt>
                <c:pt idx="689">
                  <c:v>22.376999999999999</c:v>
                </c:pt>
                <c:pt idx="690">
                  <c:v>22.382999999999999</c:v>
                </c:pt>
                <c:pt idx="691">
                  <c:v>22.388999999999999</c:v>
                </c:pt>
                <c:pt idx="692">
                  <c:v>22.396000000000001</c:v>
                </c:pt>
                <c:pt idx="693">
                  <c:v>22.404</c:v>
                </c:pt>
                <c:pt idx="694">
                  <c:v>22.411000000000001</c:v>
                </c:pt>
                <c:pt idx="695">
                  <c:v>22.419</c:v>
                </c:pt>
                <c:pt idx="696">
                  <c:v>22.425999999999998</c:v>
                </c:pt>
                <c:pt idx="697">
                  <c:v>22.433</c:v>
                </c:pt>
                <c:pt idx="698">
                  <c:v>22.439</c:v>
                </c:pt>
                <c:pt idx="699">
                  <c:v>22.445</c:v>
                </c:pt>
                <c:pt idx="700">
                  <c:v>22.45</c:v>
                </c:pt>
                <c:pt idx="701">
                  <c:v>22.457000000000001</c:v>
                </c:pt>
                <c:pt idx="702">
                  <c:v>22.463000000000001</c:v>
                </c:pt>
                <c:pt idx="703">
                  <c:v>22.469000000000001</c:v>
                </c:pt>
                <c:pt idx="704">
                  <c:v>22.472999999999999</c:v>
                </c:pt>
                <c:pt idx="705">
                  <c:v>22.475999999999999</c:v>
                </c:pt>
                <c:pt idx="706">
                  <c:v>22.478999999999999</c:v>
                </c:pt>
                <c:pt idx="707">
                  <c:v>22.483000000000001</c:v>
                </c:pt>
                <c:pt idx="708">
                  <c:v>22.488</c:v>
                </c:pt>
                <c:pt idx="709">
                  <c:v>22.494</c:v>
                </c:pt>
                <c:pt idx="710">
                  <c:v>22.498999999999999</c:v>
                </c:pt>
                <c:pt idx="711">
                  <c:v>22.504000000000001</c:v>
                </c:pt>
                <c:pt idx="712">
                  <c:v>22.51</c:v>
                </c:pt>
                <c:pt idx="713">
                  <c:v>22.513999999999999</c:v>
                </c:pt>
                <c:pt idx="714">
                  <c:v>22.518000000000001</c:v>
                </c:pt>
                <c:pt idx="715">
                  <c:v>22.523</c:v>
                </c:pt>
                <c:pt idx="716">
                  <c:v>22.527000000000001</c:v>
                </c:pt>
                <c:pt idx="717">
                  <c:v>22.530999999999999</c:v>
                </c:pt>
                <c:pt idx="718">
                  <c:v>22.535</c:v>
                </c:pt>
                <c:pt idx="719">
                  <c:v>22.54</c:v>
                </c:pt>
                <c:pt idx="720">
                  <c:v>22.545999999999999</c:v>
                </c:pt>
                <c:pt idx="721">
                  <c:v>22.550999999999998</c:v>
                </c:pt>
                <c:pt idx="722">
                  <c:v>22.555</c:v>
                </c:pt>
                <c:pt idx="723">
                  <c:v>22.559000000000001</c:v>
                </c:pt>
                <c:pt idx="724">
                  <c:v>22.562999999999999</c:v>
                </c:pt>
                <c:pt idx="725">
                  <c:v>22.568000000000001</c:v>
                </c:pt>
                <c:pt idx="726">
                  <c:v>22.574000000000002</c:v>
                </c:pt>
                <c:pt idx="727">
                  <c:v>22.58</c:v>
                </c:pt>
                <c:pt idx="728">
                  <c:v>22.584</c:v>
                </c:pt>
                <c:pt idx="729">
                  <c:v>22.588000000000001</c:v>
                </c:pt>
                <c:pt idx="730">
                  <c:v>22.591999999999999</c:v>
                </c:pt>
                <c:pt idx="731">
                  <c:v>22.596</c:v>
                </c:pt>
                <c:pt idx="732">
                  <c:v>22.599</c:v>
                </c:pt>
                <c:pt idx="733">
                  <c:v>22.603000000000002</c:v>
                </c:pt>
                <c:pt idx="734">
                  <c:v>22.606999999999999</c:v>
                </c:pt>
                <c:pt idx="735">
                  <c:v>22.611000000000001</c:v>
                </c:pt>
                <c:pt idx="736">
                  <c:v>22.614999999999998</c:v>
                </c:pt>
                <c:pt idx="737">
                  <c:v>22.62</c:v>
                </c:pt>
                <c:pt idx="738">
                  <c:v>22.625</c:v>
                </c:pt>
                <c:pt idx="739">
                  <c:v>22.63</c:v>
                </c:pt>
                <c:pt idx="740">
                  <c:v>22.635000000000002</c:v>
                </c:pt>
                <c:pt idx="741">
                  <c:v>22.64</c:v>
                </c:pt>
                <c:pt idx="742">
                  <c:v>22.645</c:v>
                </c:pt>
                <c:pt idx="743">
                  <c:v>22.649000000000001</c:v>
                </c:pt>
                <c:pt idx="744">
                  <c:v>22.654</c:v>
                </c:pt>
                <c:pt idx="745">
                  <c:v>22.658000000000001</c:v>
                </c:pt>
                <c:pt idx="746">
                  <c:v>22.661999999999999</c:v>
                </c:pt>
                <c:pt idx="747">
                  <c:v>22.666</c:v>
                </c:pt>
                <c:pt idx="748">
                  <c:v>22.670999999999999</c:v>
                </c:pt>
                <c:pt idx="749">
                  <c:v>22.675000000000001</c:v>
                </c:pt>
                <c:pt idx="750">
                  <c:v>22.678999999999998</c:v>
                </c:pt>
                <c:pt idx="751">
                  <c:v>22.683</c:v>
                </c:pt>
                <c:pt idx="752">
                  <c:v>22.687999999999999</c:v>
                </c:pt>
                <c:pt idx="753">
                  <c:v>22.692</c:v>
                </c:pt>
                <c:pt idx="754">
                  <c:v>22.696000000000002</c:v>
                </c:pt>
                <c:pt idx="755">
                  <c:v>22.7</c:v>
                </c:pt>
                <c:pt idx="756">
                  <c:v>22.704000000000001</c:v>
                </c:pt>
                <c:pt idx="757">
                  <c:v>22.707999999999998</c:v>
                </c:pt>
                <c:pt idx="758">
                  <c:v>22.712</c:v>
                </c:pt>
                <c:pt idx="759">
                  <c:v>22.716999999999999</c:v>
                </c:pt>
                <c:pt idx="760">
                  <c:v>22.721</c:v>
                </c:pt>
                <c:pt idx="761">
                  <c:v>22.725999999999999</c:v>
                </c:pt>
                <c:pt idx="762">
                  <c:v>22.73</c:v>
                </c:pt>
                <c:pt idx="763">
                  <c:v>22.736000000000001</c:v>
                </c:pt>
                <c:pt idx="764">
                  <c:v>22.741</c:v>
                </c:pt>
                <c:pt idx="765">
                  <c:v>22.745999999999999</c:v>
                </c:pt>
                <c:pt idx="766">
                  <c:v>22.75</c:v>
                </c:pt>
                <c:pt idx="767">
                  <c:v>22.754999999999999</c:v>
                </c:pt>
                <c:pt idx="768">
                  <c:v>22.759</c:v>
                </c:pt>
                <c:pt idx="769">
                  <c:v>22.763000000000002</c:v>
                </c:pt>
                <c:pt idx="770">
                  <c:v>22.766999999999999</c:v>
                </c:pt>
                <c:pt idx="771">
                  <c:v>22.771000000000001</c:v>
                </c:pt>
                <c:pt idx="772">
                  <c:v>22.776</c:v>
                </c:pt>
                <c:pt idx="773">
                  <c:v>22.78</c:v>
                </c:pt>
                <c:pt idx="774">
                  <c:v>22.786000000000001</c:v>
                </c:pt>
                <c:pt idx="775">
                  <c:v>22.79</c:v>
                </c:pt>
                <c:pt idx="776">
                  <c:v>22.794</c:v>
                </c:pt>
                <c:pt idx="777">
                  <c:v>22.797000000000001</c:v>
                </c:pt>
                <c:pt idx="778">
                  <c:v>22.800999999999998</c:v>
                </c:pt>
                <c:pt idx="779">
                  <c:v>22.803999999999998</c:v>
                </c:pt>
                <c:pt idx="780">
                  <c:v>22.808</c:v>
                </c:pt>
                <c:pt idx="781">
                  <c:v>22.811</c:v>
                </c:pt>
                <c:pt idx="782">
                  <c:v>22.815999999999999</c:v>
                </c:pt>
                <c:pt idx="783">
                  <c:v>22.82</c:v>
                </c:pt>
                <c:pt idx="784">
                  <c:v>22.824999999999999</c:v>
                </c:pt>
                <c:pt idx="785">
                  <c:v>22.83</c:v>
                </c:pt>
                <c:pt idx="786">
                  <c:v>22.835000000000001</c:v>
                </c:pt>
                <c:pt idx="787">
                  <c:v>22.84</c:v>
                </c:pt>
                <c:pt idx="788">
                  <c:v>22.844000000000001</c:v>
                </c:pt>
                <c:pt idx="789">
                  <c:v>22.849</c:v>
                </c:pt>
                <c:pt idx="790">
                  <c:v>22.853000000000002</c:v>
                </c:pt>
                <c:pt idx="791">
                  <c:v>22.858000000000001</c:v>
                </c:pt>
                <c:pt idx="792">
                  <c:v>22.861999999999998</c:v>
                </c:pt>
                <c:pt idx="793">
                  <c:v>22.867000000000001</c:v>
                </c:pt>
                <c:pt idx="794">
                  <c:v>22.870999999999999</c:v>
                </c:pt>
                <c:pt idx="795">
                  <c:v>22.875</c:v>
                </c:pt>
                <c:pt idx="796">
                  <c:v>22.88</c:v>
                </c:pt>
                <c:pt idx="797">
                  <c:v>22.885000000000002</c:v>
                </c:pt>
                <c:pt idx="798">
                  <c:v>22.888999999999999</c:v>
                </c:pt>
                <c:pt idx="799">
                  <c:v>22.893999999999998</c:v>
                </c:pt>
                <c:pt idx="800">
                  <c:v>22.899000000000001</c:v>
                </c:pt>
                <c:pt idx="801">
                  <c:v>22.904</c:v>
                </c:pt>
                <c:pt idx="802">
                  <c:v>22.908000000000001</c:v>
                </c:pt>
                <c:pt idx="803">
                  <c:v>22.911999999999999</c:v>
                </c:pt>
                <c:pt idx="804">
                  <c:v>22.917000000000002</c:v>
                </c:pt>
                <c:pt idx="805">
                  <c:v>22.922000000000001</c:v>
                </c:pt>
                <c:pt idx="806">
                  <c:v>22.928000000000001</c:v>
                </c:pt>
                <c:pt idx="807">
                  <c:v>22.931999999999999</c:v>
                </c:pt>
                <c:pt idx="808">
                  <c:v>22.936</c:v>
                </c:pt>
                <c:pt idx="809">
                  <c:v>22.940999999999999</c:v>
                </c:pt>
                <c:pt idx="810">
                  <c:v>22.946000000000002</c:v>
                </c:pt>
                <c:pt idx="811">
                  <c:v>22.951000000000001</c:v>
                </c:pt>
                <c:pt idx="812">
                  <c:v>22.954999999999998</c:v>
                </c:pt>
                <c:pt idx="813">
                  <c:v>22.96</c:v>
                </c:pt>
                <c:pt idx="814">
                  <c:v>22.965</c:v>
                </c:pt>
                <c:pt idx="815">
                  <c:v>22.972000000000001</c:v>
                </c:pt>
                <c:pt idx="816">
                  <c:v>22.977</c:v>
                </c:pt>
                <c:pt idx="817">
                  <c:v>22.981999999999999</c:v>
                </c:pt>
                <c:pt idx="818">
                  <c:v>22.986000000000001</c:v>
                </c:pt>
                <c:pt idx="819">
                  <c:v>22.991</c:v>
                </c:pt>
                <c:pt idx="820">
                  <c:v>22.994</c:v>
                </c:pt>
                <c:pt idx="821">
                  <c:v>22.998999999999999</c:v>
                </c:pt>
                <c:pt idx="822">
                  <c:v>23.003</c:v>
                </c:pt>
                <c:pt idx="823">
                  <c:v>23.007000000000001</c:v>
                </c:pt>
                <c:pt idx="824">
                  <c:v>23.010999999999999</c:v>
                </c:pt>
                <c:pt idx="825">
                  <c:v>23.013999999999999</c:v>
                </c:pt>
                <c:pt idx="826">
                  <c:v>23.018000000000001</c:v>
                </c:pt>
                <c:pt idx="827">
                  <c:v>23.021000000000001</c:v>
                </c:pt>
                <c:pt idx="828">
                  <c:v>23.024000000000001</c:v>
                </c:pt>
                <c:pt idx="829">
                  <c:v>23.027000000000001</c:v>
                </c:pt>
                <c:pt idx="830">
                  <c:v>23.03</c:v>
                </c:pt>
                <c:pt idx="831">
                  <c:v>23.032</c:v>
                </c:pt>
                <c:pt idx="832">
                  <c:v>23.035</c:v>
                </c:pt>
                <c:pt idx="833">
                  <c:v>23.038</c:v>
                </c:pt>
                <c:pt idx="834">
                  <c:v>23.04</c:v>
                </c:pt>
                <c:pt idx="835">
                  <c:v>23.042999999999999</c:v>
                </c:pt>
                <c:pt idx="836">
                  <c:v>23.045000000000002</c:v>
                </c:pt>
                <c:pt idx="837">
                  <c:v>23.047999999999998</c:v>
                </c:pt>
                <c:pt idx="838">
                  <c:v>23.05</c:v>
                </c:pt>
                <c:pt idx="839">
                  <c:v>23.053999999999998</c:v>
                </c:pt>
                <c:pt idx="840">
                  <c:v>23.056000000000001</c:v>
                </c:pt>
                <c:pt idx="841">
                  <c:v>23.059000000000001</c:v>
                </c:pt>
                <c:pt idx="842">
                  <c:v>23.062999999999999</c:v>
                </c:pt>
                <c:pt idx="843">
                  <c:v>23.065999999999999</c:v>
                </c:pt>
                <c:pt idx="844">
                  <c:v>23.068999999999999</c:v>
                </c:pt>
                <c:pt idx="845">
                  <c:v>23.071999999999999</c:v>
                </c:pt>
                <c:pt idx="846">
                  <c:v>23.074999999999999</c:v>
                </c:pt>
                <c:pt idx="847">
                  <c:v>23.077999999999999</c:v>
                </c:pt>
                <c:pt idx="848">
                  <c:v>23.081</c:v>
                </c:pt>
                <c:pt idx="849">
                  <c:v>23.084</c:v>
                </c:pt>
                <c:pt idx="850">
                  <c:v>23.087</c:v>
                </c:pt>
                <c:pt idx="851">
                  <c:v>23.091000000000001</c:v>
                </c:pt>
                <c:pt idx="852">
                  <c:v>23.096</c:v>
                </c:pt>
                <c:pt idx="853">
                  <c:v>23.1</c:v>
                </c:pt>
                <c:pt idx="854">
                  <c:v>23.105</c:v>
                </c:pt>
                <c:pt idx="855">
                  <c:v>23.109000000000002</c:v>
                </c:pt>
                <c:pt idx="856">
                  <c:v>23.114000000000001</c:v>
                </c:pt>
                <c:pt idx="857">
                  <c:v>23.117999999999999</c:v>
                </c:pt>
                <c:pt idx="858">
                  <c:v>23.123000000000001</c:v>
                </c:pt>
                <c:pt idx="859">
                  <c:v>23.126999999999999</c:v>
                </c:pt>
                <c:pt idx="860">
                  <c:v>23.131</c:v>
                </c:pt>
                <c:pt idx="861">
                  <c:v>23.135999999999999</c:v>
                </c:pt>
                <c:pt idx="862">
                  <c:v>23.14</c:v>
                </c:pt>
                <c:pt idx="863">
                  <c:v>23.143999999999998</c:v>
                </c:pt>
                <c:pt idx="864">
                  <c:v>23.148</c:v>
                </c:pt>
                <c:pt idx="865">
                  <c:v>23.152000000000001</c:v>
                </c:pt>
                <c:pt idx="866">
                  <c:v>23.157</c:v>
                </c:pt>
                <c:pt idx="867">
                  <c:v>23.161000000000001</c:v>
                </c:pt>
                <c:pt idx="868">
                  <c:v>23.164999999999999</c:v>
                </c:pt>
                <c:pt idx="869">
                  <c:v>23.169</c:v>
                </c:pt>
                <c:pt idx="870">
                  <c:v>23.172999999999998</c:v>
                </c:pt>
                <c:pt idx="871">
                  <c:v>23.177</c:v>
                </c:pt>
                <c:pt idx="872">
                  <c:v>23.181000000000001</c:v>
                </c:pt>
                <c:pt idx="873">
                  <c:v>23.184999999999999</c:v>
                </c:pt>
                <c:pt idx="874">
                  <c:v>23.189</c:v>
                </c:pt>
                <c:pt idx="875">
                  <c:v>23.193000000000001</c:v>
                </c:pt>
                <c:pt idx="876">
                  <c:v>23.196999999999999</c:v>
                </c:pt>
                <c:pt idx="877">
                  <c:v>23.2</c:v>
                </c:pt>
                <c:pt idx="878">
                  <c:v>23.204000000000001</c:v>
                </c:pt>
                <c:pt idx="879">
                  <c:v>23.207999999999998</c:v>
                </c:pt>
                <c:pt idx="880">
                  <c:v>23.212</c:v>
                </c:pt>
                <c:pt idx="881">
                  <c:v>23.216000000000001</c:v>
                </c:pt>
                <c:pt idx="882">
                  <c:v>23.22</c:v>
                </c:pt>
                <c:pt idx="883">
                  <c:v>23.224</c:v>
                </c:pt>
                <c:pt idx="884">
                  <c:v>23.228000000000002</c:v>
                </c:pt>
                <c:pt idx="885">
                  <c:v>23.231000000000002</c:v>
                </c:pt>
                <c:pt idx="886">
                  <c:v>23.234999999999999</c:v>
                </c:pt>
                <c:pt idx="887">
                  <c:v>23.238</c:v>
                </c:pt>
                <c:pt idx="888">
                  <c:v>23.242000000000001</c:v>
                </c:pt>
                <c:pt idx="889">
                  <c:v>23.245999999999999</c:v>
                </c:pt>
                <c:pt idx="890">
                  <c:v>23.248999999999999</c:v>
                </c:pt>
                <c:pt idx="891">
                  <c:v>23.253</c:v>
                </c:pt>
                <c:pt idx="892">
                  <c:v>23.256</c:v>
                </c:pt>
                <c:pt idx="893">
                  <c:v>23.26</c:v>
                </c:pt>
                <c:pt idx="894">
                  <c:v>23.263000000000002</c:v>
                </c:pt>
                <c:pt idx="895">
                  <c:v>23.266999999999999</c:v>
                </c:pt>
                <c:pt idx="896">
                  <c:v>23.27</c:v>
                </c:pt>
                <c:pt idx="897">
                  <c:v>23.273</c:v>
                </c:pt>
                <c:pt idx="898">
                  <c:v>23.277000000000001</c:v>
                </c:pt>
                <c:pt idx="899">
                  <c:v>23.28</c:v>
                </c:pt>
                <c:pt idx="900">
                  <c:v>23.283000000000001</c:v>
                </c:pt>
                <c:pt idx="901">
                  <c:v>23.286999999999999</c:v>
                </c:pt>
                <c:pt idx="902">
                  <c:v>23.29</c:v>
                </c:pt>
                <c:pt idx="903">
                  <c:v>23.292999999999999</c:v>
                </c:pt>
                <c:pt idx="904">
                  <c:v>23.295999999999999</c:v>
                </c:pt>
                <c:pt idx="905">
                  <c:v>23.298999999999999</c:v>
                </c:pt>
                <c:pt idx="906">
                  <c:v>23.302</c:v>
                </c:pt>
                <c:pt idx="907">
                  <c:v>23.305</c:v>
                </c:pt>
                <c:pt idx="908">
                  <c:v>23.308</c:v>
                </c:pt>
                <c:pt idx="909">
                  <c:v>23.311</c:v>
                </c:pt>
                <c:pt idx="910">
                  <c:v>23.314</c:v>
                </c:pt>
                <c:pt idx="911">
                  <c:v>23.317</c:v>
                </c:pt>
                <c:pt idx="912">
                  <c:v>23.321000000000002</c:v>
                </c:pt>
                <c:pt idx="913">
                  <c:v>23.324000000000002</c:v>
                </c:pt>
                <c:pt idx="914">
                  <c:v>23.327999999999999</c:v>
                </c:pt>
                <c:pt idx="915">
                  <c:v>23.331</c:v>
                </c:pt>
                <c:pt idx="916">
                  <c:v>23.335000000000001</c:v>
                </c:pt>
                <c:pt idx="917">
                  <c:v>23.338999999999999</c:v>
                </c:pt>
                <c:pt idx="918">
                  <c:v>23.344000000000001</c:v>
                </c:pt>
                <c:pt idx="919">
                  <c:v>23.347999999999999</c:v>
                </c:pt>
                <c:pt idx="920">
                  <c:v>23.352</c:v>
                </c:pt>
                <c:pt idx="921">
                  <c:v>23.356999999999999</c:v>
                </c:pt>
                <c:pt idx="922">
                  <c:v>23.361999999999998</c:v>
                </c:pt>
                <c:pt idx="923">
                  <c:v>23.366</c:v>
                </c:pt>
                <c:pt idx="924">
                  <c:v>23.370999999999999</c:v>
                </c:pt>
                <c:pt idx="925">
                  <c:v>23.376000000000001</c:v>
                </c:pt>
                <c:pt idx="926">
                  <c:v>23.382000000000001</c:v>
                </c:pt>
                <c:pt idx="927">
                  <c:v>23.387</c:v>
                </c:pt>
                <c:pt idx="928">
                  <c:v>23.393000000000001</c:v>
                </c:pt>
                <c:pt idx="929">
                  <c:v>23.399000000000001</c:v>
                </c:pt>
                <c:pt idx="930">
                  <c:v>23.404</c:v>
                </c:pt>
                <c:pt idx="931">
                  <c:v>23.41</c:v>
                </c:pt>
                <c:pt idx="932">
                  <c:v>23.416</c:v>
                </c:pt>
                <c:pt idx="933">
                  <c:v>23.422000000000001</c:v>
                </c:pt>
                <c:pt idx="934">
                  <c:v>23.428000000000001</c:v>
                </c:pt>
                <c:pt idx="935">
                  <c:v>23.434000000000001</c:v>
                </c:pt>
                <c:pt idx="936">
                  <c:v>23.44</c:v>
                </c:pt>
                <c:pt idx="937">
                  <c:v>23.446999999999999</c:v>
                </c:pt>
                <c:pt idx="938">
                  <c:v>23.452999999999999</c:v>
                </c:pt>
                <c:pt idx="939">
                  <c:v>23.459</c:v>
                </c:pt>
                <c:pt idx="940">
                  <c:v>23.465</c:v>
                </c:pt>
                <c:pt idx="941">
                  <c:v>23.471</c:v>
                </c:pt>
                <c:pt idx="942">
                  <c:v>23.477</c:v>
                </c:pt>
                <c:pt idx="943">
                  <c:v>23.483000000000001</c:v>
                </c:pt>
                <c:pt idx="944">
                  <c:v>23.489000000000001</c:v>
                </c:pt>
                <c:pt idx="945">
                  <c:v>23.494</c:v>
                </c:pt>
                <c:pt idx="946">
                  <c:v>23.5</c:v>
                </c:pt>
                <c:pt idx="947">
                  <c:v>23.504999999999999</c:v>
                </c:pt>
                <c:pt idx="948">
                  <c:v>23.51</c:v>
                </c:pt>
                <c:pt idx="949">
                  <c:v>23.513999999999999</c:v>
                </c:pt>
                <c:pt idx="950">
                  <c:v>23.518999999999998</c:v>
                </c:pt>
                <c:pt idx="951">
                  <c:v>23.524000000000001</c:v>
                </c:pt>
                <c:pt idx="952">
                  <c:v>23.527999999999999</c:v>
                </c:pt>
                <c:pt idx="953">
                  <c:v>23.532</c:v>
                </c:pt>
                <c:pt idx="954">
                  <c:v>23.536000000000001</c:v>
                </c:pt>
                <c:pt idx="955">
                  <c:v>23.54</c:v>
                </c:pt>
                <c:pt idx="956">
                  <c:v>23.542999999999999</c:v>
                </c:pt>
                <c:pt idx="957">
                  <c:v>23.547000000000001</c:v>
                </c:pt>
                <c:pt idx="958">
                  <c:v>23.55</c:v>
                </c:pt>
                <c:pt idx="959">
                  <c:v>23.553000000000001</c:v>
                </c:pt>
                <c:pt idx="960">
                  <c:v>23.556999999999999</c:v>
                </c:pt>
                <c:pt idx="961">
                  <c:v>23.56</c:v>
                </c:pt>
                <c:pt idx="962">
                  <c:v>23.562999999999999</c:v>
                </c:pt>
                <c:pt idx="963">
                  <c:v>23.565999999999999</c:v>
                </c:pt>
                <c:pt idx="964">
                  <c:v>23.568000000000001</c:v>
                </c:pt>
                <c:pt idx="965">
                  <c:v>23.571000000000002</c:v>
                </c:pt>
                <c:pt idx="966">
                  <c:v>23.574000000000002</c:v>
                </c:pt>
                <c:pt idx="967">
                  <c:v>23.576000000000001</c:v>
                </c:pt>
                <c:pt idx="968">
                  <c:v>23.579000000000001</c:v>
                </c:pt>
                <c:pt idx="969">
                  <c:v>23.581</c:v>
                </c:pt>
                <c:pt idx="970">
                  <c:v>23.584</c:v>
                </c:pt>
                <c:pt idx="971">
                  <c:v>23.585999999999999</c:v>
                </c:pt>
                <c:pt idx="972">
                  <c:v>23.588999999999999</c:v>
                </c:pt>
                <c:pt idx="973">
                  <c:v>23.591000000000001</c:v>
                </c:pt>
                <c:pt idx="974">
                  <c:v>23.593</c:v>
                </c:pt>
                <c:pt idx="975">
                  <c:v>23.596</c:v>
                </c:pt>
                <c:pt idx="976">
                  <c:v>23.597999999999999</c:v>
                </c:pt>
                <c:pt idx="977">
                  <c:v>23.6</c:v>
                </c:pt>
                <c:pt idx="978">
                  <c:v>23.602</c:v>
                </c:pt>
                <c:pt idx="979">
                  <c:v>23.603999999999999</c:v>
                </c:pt>
                <c:pt idx="980">
                  <c:v>23.606000000000002</c:v>
                </c:pt>
                <c:pt idx="981">
                  <c:v>23.608000000000001</c:v>
                </c:pt>
                <c:pt idx="982">
                  <c:v>23.61</c:v>
                </c:pt>
                <c:pt idx="983">
                  <c:v>23.611999999999998</c:v>
                </c:pt>
                <c:pt idx="984">
                  <c:v>23.614000000000001</c:v>
                </c:pt>
                <c:pt idx="985">
                  <c:v>23.614999999999998</c:v>
                </c:pt>
                <c:pt idx="986">
                  <c:v>23.617000000000001</c:v>
                </c:pt>
                <c:pt idx="987">
                  <c:v>23.619</c:v>
                </c:pt>
                <c:pt idx="988">
                  <c:v>23.62</c:v>
                </c:pt>
                <c:pt idx="989">
                  <c:v>23.622</c:v>
                </c:pt>
                <c:pt idx="990">
                  <c:v>23.623000000000001</c:v>
                </c:pt>
                <c:pt idx="991">
                  <c:v>23.625</c:v>
                </c:pt>
                <c:pt idx="992">
                  <c:v>23.626000000000001</c:v>
                </c:pt>
                <c:pt idx="993">
                  <c:v>23.628</c:v>
                </c:pt>
                <c:pt idx="994">
                  <c:v>23.629000000000001</c:v>
                </c:pt>
                <c:pt idx="995">
                  <c:v>23.631</c:v>
                </c:pt>
                <c:pt idx="996">
                  <c:v>23.632000000000001</c:v>
                </c:pt>
                <c:pt idx="997">
                  <c:v>23.632999999999999</c:v>
                </c:pt>
                <c:pt idx="998">
                  <c:v>23.634</c:v>
                </c:pt>
                <c:pt idx="999">
                  <c:v>23.635999999999999</c:v>
                </c:pt>
                <c:pt idx="1000">
                  <c:v>23.637</c:v>
                </c:pt>
                <c:pt idx="1001">
                  <c:v>23.638000000000002</c:v>
                </c:pt>
                <c:pt idx="1002">
                  <c:v>23.638999999999999</c:v>
                </c:pt>
                <c:pt idx="1003">
                  <c:v>23.640999999999998</c:v>
                </c:pt>
                <c:pt idx="1004">
                  <c:v>23.641999999999999</c:v>
                </c:pt>
                <c:pt idx="1005">
                  <c:v>23.643000000000001</c:v>
                </c:pt>
                <c:pt idx="1006">
                  <c:v>23.643999999999998</c:v>
                </c:pt>
                <c:pt idx="1007">
                  <c:v>23.645</c:v>
                </c:pt>
                <c:pt idx="1008">
                  <c:v>23.646000000000001</c:v>
                </c:pt>
                <c:pt idx="1009">
                  <c:v>23.646999999999998</c:v>
                </c:pt>
                <c:pt idx="1010">
                  <c:v>23.648</c:v>
                </c:pt>
                <c:pt idx="1011">
                  <c:v>23.649000000000001</c:v>
                </c:pt>
                <c:pt idx="1012">
                  <c:v>23.65</c:v>
                </c:pt>
                <c:pt idx="1013">
                  <c:v>23.65</c:v>
                </c:pt>
                <c:pt idx="1014">
                  <c:v>23.651</c:v>
                </c:pt>
                <c:pt idx="1015">
                  <c:v>23.652000000000001</c:v>
                </c:pt>
                <c:pt idx="1016">
                  <c:v>23.652999999999999</c:v>
                </c:pt>
                <c:pt idx="1017">
                  <c:v>23.654</c:v>
                </c:pt>
                <c:pt idx="1018">
                  <c:v>23.655000000000001</c:v>
                </c:pt>
                <c:pt idx="1019">
                  <c:v>23.655000000000001</c:v>
                </c:pt>
                <c:pt idx="1020">
                  <c:v>23.655999999999999</c:v>
                </c:pt>
                <c:pt idx="1021">
                  <c:v>23.657</c:v>
                </c:pt>
                <c:pt idx="1022">
                  <c:v>23.657</c:v>
                </c:pt>
                <c:pt idx="1023">
                  <c:v>23.658000000000001</c:v>
                </c:pt>
                <c:pt idx="1024">
                  <c:v>23.658999999999999</c:v>
                </c:pt>
                <c:pt idx="1025">
                  <c:v>23.658999999999999</c:v>
                </c:pt>
                <c:pt idx="1026">
                  <c:v>23.66</c:v>
                </c:pt>
                <c:pt idx="1027">
                  <c:v>23.661000000000001</c:v>
                </c:pt>
                <c:pt idx="1028">
                  <c:v>23.661000000000001</c:v>
                </c:pt>
                <c:pt idx="1029">
                  <c:v>23.661999999999999</c:v>
                </c:pt>
                <c:pt idx="1030">
                  <c:v>23.663</c:v>
                </c:pt>
                <c:pt idx="1031">
                  <c:v>23.663</c:v>
                </c:pt>
                <c:pt idx="1032">
                  <c:v>23.664000000000001</c:v>
                </c:pt>
                <c:pt idx="1033">
                  <c:v>23.664999999999999</c:v>
                </c:pt>
                <c:pt idx="1034">
                  <c:v>23.666</c:v>
                </c:pt>
                <c:pt idx="1035">
                  <c:v>23.666</c:v>
                </c:pt>
                <c:pt idx="1036">
                  <c:v>23.667000000000002</c:v>
                </c:pt>
                <c:pt idx="1037">
                  <c:v>23.667999999999999</c:v>
                </c:pt>
                <c:pt idx="1038">
                  <c:v>23.667999999999999</c:v>
                </c:pt>
                <c:pt idx="1039">
                  <c:v>23.669</c:v>
                </c:pt>
                <c:pt idx="1040">
                  <c:v>23.669</c:v>
                </c:pt>
                <c:pt idx="1041">
                  <c:v>23.669</c:v>
                </c:pt>
                <c:pt idx="1042">
                  <c:v>23.67</c:v>
                </c:pt>
                <c:pt idx="1043">
                  <c:v>23.67</c:v>
                </c:pt>
                <c:pt idx="1044">
                  <c:v>23.670999999999999</c:v>
                </c:pt>
                <c:pt idx="1045">
                  <c:v>23.670999999999999</c:v>
                </c:pt>
                <c:pt idx="1046">
                  <c:v>23.670999999999999</c:v>
                </c:pt>
                <c:pt idx="1047">
                  <c:v>23.672000000000001</c:v>
                </c:pt>
                <c:pt idx="1048">
                  <c:v>23.672000000000001</c:v>
                </c:pt>
                <c:pt idx="1049">
                  <c:v>23.672000000000001</c:v>
                </c:pt>
                <c:pt idx="1050">
                  <c:v>23.672999999999998</c:v>
                </c:pt>
                <c:pt idx="1051">
                  <c:v>23.672999999999998</c:v>
                </c:pt>
                <c:pt idx="1052">
                  <c:v>23.673999999999999</c:v>
                </c:pt>
                <c:pt idx="1053">
                  <c:v>23.673999999999999</c:v>
                </c:pt>
                <c:pt idx="1054">
                  <c:v>23.673999999999999</c:v>
                </c:pt>
                <c:pt idx="1055">
                  <c:v>23.675000000000001</c:v>
                </c:pt>
                <c:pt idx="1056">
                  <c:v>23.675000000000001</c:v>
                </c:pt>
                <c:pt idx="1057">
                  <c:v>23.675999999999998</c:v>
                </c:pt>
                <c:pt idx="1058">
                  <c:v>23.675999999999998</c:v>
                </c:pt>
                <c:pt idx="1059">
                  <c:v>23.675999999999998</c:v>
                </c:pt>
                <c:pt idx="1060">
                  <c:v>23.677</c:v>
                </c:pt>
                <c:pt idx="1061">
                  <c:v>23.677</c:v>
                </c:pt>
                <c:pt idx="1062">
                  <c:v>23.678000000000001</c:v>
                </c:pt>
                <c:pt idx="1063">
                  <c:v>23.678000000000001</c:v>
                </c:pt>
                <c:pt idx="1064">
                  <c:v>23.678000000000001</c:v>
                </c:pt>
                <c:pt idx="1065">
                  <c:v>23.678999999999998</c:v>
                </c:pt>
                <c:pt idx="1066">
                  <c:v>23.678999999999998</c:v>
                </c:pt>
                <c:pt idx="1067">
                  <c:v>23.68</c:v>
                </c:pt>
                <c:pt idx="1068">
                  <c:v>23.68</c:v>
                </c:pt>
                <c:pt idx="1069">
                  <c:v>23.68</c:v>
                </c:pt>
                <c:pt idx="1070">
                  <c:v>23.681000000000001</c:v>
                </c:pt>
                <c:pt idx="1071">
                  <c:v>23.681000000000001</c:v>
                </c:pt>
                <c:pt idx="1072">
                  <c:v>23.681999999999999</c:v>
                </c:pt>
                <c:pt idx="1073">
                  <c:v>23.681999999999999</c:v>
                </c:pt>
                <c:pt idx="1074">
                  <c:v>23.681999999999999</c:v>
                </c:pt>
                <c:pt idx="1075">
                  <c:v>23.683</c:v>
                </c:pt>
                <c:pt idx="1076">
                  <c:v>23.683</c:v>
                </c:pt>
                <c:pt idx="1077">
                  <c:v>23.683</c:v>
                </c:pt>
                <c:pt idx="1078">
                  <c:v>23.684000000000001</c:v>
                </c:pt>
                <c:pt idx="1079">
                  <c:v>23.684000000000001</c:v>
                </c:pt>
                <c:pt idx="1080">
                  <c:v>23.684000000000001</c:v>
                </c:pt>
                <c:pt idx="1081">
                  <c:v>23.684999999999999</c:v>
                </c:pt>
                <c:pt idx="1082">
                  <c:v>23.684999999999999</c:v>
                </c:pt>
                <c:pt idx="1083">
                  <c:v>23.684999999999999</c:v>
                </c:pt>
                <c:pt idx="1084">
                  <c:v>23.684999999999999</c:v>
                </c:pt>
                <c:pt idx="1085">
                  <c:v>23.686</c:v>
                </c:pt>
                <c:pt idx="1086">
                  <c:v>23.686</c:v>
                </c:pt>
                <c:pt idx="1087">
                  <c:v>23.686</c:v>
                </c:pt>
                <c:pt idx="1088">
                  <c:v>23.686</c:v>
                </c:pt>
                <c:pt idx="1089">
                  <c:v>23.687000000000001</c:v>
                </c:pt>
                <c:pt idx="1090">
                  <c:v>23.687000000000001</c:v>
                </c:pt>
                <c:pt idx="1091">
                  <c:v>23.687000000000001</c:v>
                </c:pt>
                <c:pt idx="1092">
                  <c:v>23.687000000000001</c:v>
                </c:pt>
                <c:pt idx="1093">
                  <c:v>23.687000000000001</c:v>
                </c:pt>
                <c:pt idx="1094">
                  <c:v>23.687999999999999</c:v>
                </c:pt>
                <c:pt idx="1095">
                  <c:v>23.687999999999999</c:v>
                </c:pt>
                <c:pt idx="1096">
                  <c:v>23.687999999999999</c:v>
                </c:pt>
                <c:pt idx="1097">
                  <c:v>23.687999999999999</c:v>
                </c:pt>
                <c:pt idx="1098">
                  <c:v>23.687999999999999</c:v>
                </c:pt>
                <c:pt idx="1099">
                  <c:v>23.687999999999999</c:v>
                </c:pt>
                <c:pt idx="1100">
                  <c:v>23.687999999999999</c:v>
                </c:pt>
                <c:pt idx="1101">
                  <c:v>23.687999999999999</c:v>
                </c:pt>
                <c:pt idx="1102">
                  <c:v>23.687999999999999</c:v>
                </c:pt>
                <c:pt idx="1103">
                  <c:v>23.689</c:v>
                </c:pt>
                <c:pt idx="1104">
                  <c:v>23.689</c:v>
                </c:pt>
                <c:pt idx="1105">
                  <c:v>23.689</c:v>
                </c:pt>
                <c:pt idx="1106">
                  <c:v>23.689</c:v>
                </c:pt>
                <c:pt idx="1107">
                  <c:v>23.689</c:v>
                </c:pt>
                <c:pt idx="1108">
                  <c:v>23.689</c:v>
                </c:pt>
                <c:pt idx="1109">
                  <c:v>23.689</c:v>
                </c:pt>
                <c:pt idx="1110">
                  <c:v>23.689</c:v>
                </c:pt>
                <c:pt idx="1111">
                  <c:v>23.689</c:v>
                </c:pt>
                <c:pt idx="1112">
                  <c:v>23.689</c:v>
                </c:pt>
                <c:pt idx="1113">
                  <c:v>23.689</c:v>
                </c:pt>
                <c:pt idx="1114">
                  <c:v>23.687999999999999</c:v>
                </c:pt>
                <c:pt idx="1115">
                  <c:v>23.687999999999999</c:v>
                </c:pt>
                <c:pt idx="1116">
                  <c:v>23.687999999999999</c:v>
                </c:pt>
                <c:pt idx="1117">
                  <c:v>23.687999999999999</c:v>
                </c:pt>
                <c:pt idx="1118">
                  <c:v>23.687999999999999</c:v>
                </c:pt>
                <c:pt idx="1119">
                  <c:v>23.687999999999999</c:v>
                </c:pt>
                <c:pt idx="1120">
                  <c:v>23.687999999999999</c:v>
                </c:pt>
                <c:pt idx="1121">
                  <c:v>23.687999999999999</c:v>
                </c:pt>
                <c:pt idx="1122">
                  <c:v>23.687000000000001</c:v>
                </c:pt>
                <c:pt idx="1123">
                  <c:v>23.687000000000001</c:v>
                </c:pt>
                <c:pt idx="1124">
                  <c:v>23.687000000000001</c:v>
                </c:pt>
                <c:pt idx="1125">
                  <c:v>23.687000000000001</c:v>
                </c:pt>
                <c:pt idx="1126">
                  <c:v>23.687000000000001</c:v>
                </c:pt>
                <c:pt idx="1127">
                  <c:v>23.686</c:v>
                </c:pt>
                <c:pt idx="1128">
                  <c:v>23.686</c:v>
                </c:pt>
                <c:pt idx="1129">
                  <c:v>23.686</c:v>
                </c:pt>
                <c:pt idx="1130">
                  <c:v>23.686</c:v>
                </c:pt>
                <c:pt idx="1131">
                  <c:v>23.684999999999999</c:v>
                </c:pt>
                <c:pt idx="1132">
                  <c:v>23.684999999999999</c:v>
                </c:pt>
                <c:pt idx="1133">
                  <c:v>23.684999999999999</c:v>
                </c:pt>
                <c:pt idx="1134">
                  <c:v>23.684999999999999</c:v>
                </c:pt>
                <c:pt idx="1135">
                  <c:v>23.684000000000001</c:v>
                </c:pt>
                <c:pt idx="1136">
                  <c:v>23.684000000000001</c:v>
                </c:pt>
                <c:pt idx="1137">
                  <c:v>23.684000000000001</c:v>
                </c:pt>
                <c:pt idx="1138">
                  <c:v>23.683</c:v>
                </c:pt>
                <c:pt idx="1139">
                  <c:v>23.683</c:v>
                </c:pt>
                <c:pt idx="1140">
                  <c:v>23.683</c:v>
                </c:pt>
                <c:pt idx="1141">
                  <c:v>23.681999999999999</c:v>
                </c:pt>
                <c:pt idx="1142">
                  <c:v>23.681999999999999</c:v>
                </c:pt>
                <c:pt idx="1143">
                  <c:v>23.681000000000001</c:v>
                </c:pt>
                <c:pt idx="1144">
                  <c:v>23.681000000000001</c:v>
                </c:pt>
                <c:pt idx="1145">
                  <c:v>23.681000000000001</c:v>
                </c:pt>
                <c:pt idx="1146">
                  <c:v>23.68</c:v>
                </c:pt>
                <c:pt idx="1147">
                  <c:v>23.68</c:v>
                </c:pt>
                <c:pt idx="1148">
                  <c:v>23.68</c:v>
                </c:pt>
                <c:pt idx="1149">
                  <c:v>23.68</c:v>
                </c:pt>
                <c:pt idx="1150">
                  <c:v>23.68</c:v>
                </c:pt>
                <c:pt idx="1151">
                  <c:v>23.68</c:v>
                </c:pt>
                <c:pt idx="1152">
                  <c:v>23.68</c:v>
                </c:pt>
                <c:pt idx="1153">
                  <c:v>23.68</c:v>
                </c:pt>
                <c:pt idx="1154">
                  <c:v>23.68</c:v>
                </c:pt>
                <c:pt idx="1155">
                  <c:v>23.68</c:v>
                </c:pt>
                <c:pt idx="1156">
                  <c:v>23.678999999999998</c:v>
                </c:pt>
                <c:pt idx="1157">
                  <c:v>23.678999999999998</c:v>
                </c:pt>
                <c:pt idx="1158">
                  <c:v>23.678999999999998</c:v>
                </c:pt>
                <c:pt idx="1159">
                  <c:v>23.678999999999998</c:v>
                </c:pt>
                <c:pt idx="1160">
                  <c:v>23.678999999999998</c:v>
                </c:pt>
                <c:pt idx="1161">
                  <c:v>23.678999999999998</c:v>
                </c:pt>
                <c:pt idx="1162">
                  <c:v>23.678000000000001</c:v>
                </c:pt>
                <c:pt idx="1163">
                  <c:v>23.678000000000001</c:v>
                </c:pt>
                <c:pt idx="1164">
                  <c:v>23.678000000000001</c:v>
                </c:pt>
                <c:pt idx="1165">
                  <c:v>23.678000000000001</c:v>
                </c:pt>
                <c:pt idx="1166">
                  <c:v>23.677</c:v>
                </c:pt>
                <c:pt idx="1167">
                  <c:v>23.677</c:v>
                </c:pt>
                <c:pt idx="1168">
                  <c:v>23.677</c:v>
                </c:pt>
                <c:pt idx="1169">
                  <c:v>23.675999999999998</c:v>
                </c:pt>
                <c:pt idx="1170">
                  <c:v>23.675999999999998</c:v>
                </c:pt>
                <c:pt idx="1171">
                  <c:v>23.675999999999998</c:v>
                </c:pt>
                <c:pt idx="1172">
                  <c:v>23.675999999999998</c:v>
                </c:pt>
                <c:pt idx="1173">
                  <c:v>23.675999999999998</c:v>
                </c:pt>
                <c:pt idx="1174">
                  <c:v>23.675999999999998</c:v>
                </c:pt>
                <c:pt idx="1175">
                  <c:v>23.675000000000001</c:v>
                </c:pt>
                <c:pt idx="1176">
                  <c:v>23.675000000000001</c:v>
                </c:pt>
                <c:pt idx="1177">
                  <c:v>23.675000000000001</c:v>
                </c:pt>
                <c:pt idx="1178">
                  <c:v>23.675000000000001</c:v>
                </c:pt>
                <c:pt idx="1179">
                  <c:v>23.675000000000001</c:v>
                </c:pt>
                <c:pt idx="1180">
                  <c:v>23.675000000000001</c:v>
                </c:pt>
                <c:pt idx="1181">
                  <c:v>23.675000000000001</c:v>
                </c:pt>
                <c:pt idx="1182">
                  <c:v>23.673999999999999</c:v>
                </c:pt>
                <c:pt idx="1183">
                  <c:v>23.673999999999999</c:v>
                </c:pt>
                <c:pt idx="1184">
                  <c:v>23.673999999999999</c:v>
                </c:pt>
                <c:pt idx="1185">
                  <c:v>23.673999999999999</c:v>
                </c:pt>
                <c:pt idx="1186">
                  <c:v>23.672999999999998</c:v>
                </c:pt>
                <c:pt idx="1187">
                  <c:v>23.672999999999998</c:v>
                </c:pt>
                <c:pt idx="1188">
                  <c:v>23.672999999999998</c:v>
                </c:pt>
                <c:pt idx="1189">
                  <c:v>23.672999999999998</c:v>
                </c:pt>
                <c:pt idx="1190">
                  <c:v>23.672999999999998</c:v>
                </c:pt>
                <c:pt idx="1191">
                  <c:v>23.672000000000001</c:v>
                </c:pt>
                <c:pt idx="1192">
                  <c:v>23.672000000000001</c:v>
                </c:pt>
                <c:pt idx="1193">
                  <c:v>23.672000000000001</c:v>
                </c:pt>
                <c:pt idx="1194">
                  <c:v>23.672000000000001</c:v>
                </c:pt>
                <c:pt idx="1195">
                  <c:v>23.672000000000001</c:v>
                </c:pt>
                <c:pt idx="1196">
                  <c:v>23.672000000000001</c:v>
                </c:pt>
                <c:pt idx="1197">
                  <c:v>23.672000000000001</c:v>
                </c:pt>
                <c:pt idx="1198">
                  <c:v>23.672000000000001</c:v>
                </c:pt>
                <c:pt idx="1199">
                  <c:v>23.670999999999999</c:v>
                </c:pt>
                <c:pt idx="1200">
                  <c:v>23.670999999999999</c:v>
                </c:pt>
                <c:pt idx="1201">
                  <c:v>23.670999999999999</c:v>
                </c:pt>
                <c:pt idx="1202">
                  <c:v>23.670999999999999</c:v>
                </c:pt>
                <c:pt idx="1203">
                  <c:v>23.67</c:v>
                </c:pt>
                <c:pt idx="1204">
                  <c:v>23.67</c:v>
                </c:pt>
                <c:pt idx="1205">
                  <c:v>23.67</c:v>
                </c:pt>
                <c:pt idx="1206">
                  <c:v>23.67</c:v>
                </c:pt>
                <c:pt idx="1207">
                  <c:v>23.67</c:v>
                </c:pt>
                <c:pt idx="1208">
                  <c:v>23.669</c:v>
                </c:pt>
                <c:pt idx="1209">
                  <c:v>23.669</c:v>
                </c:pt>
                <c:pt idx="1210">
                  <c:v>23.669</c:v>
                </c:pt>
                <c:pt idx="1211">
                  <c:v>23.669</c:v>
                </c:pt>
                <c:pt idx="1212">
                  <c:v>23.669</c:v>
                </c:pt>
                <c:pt idx="1213">
                  <c:v>23.669</c:v>
                </c:pt>
                <c:pt idx="1214">
                  <c:v>23.669</c:v>
                </c:pt>
                <c:pt idx="1215">
                  <c:v>23.667999999999999</c:v>
                </c:pt>
                <c:pt idx="1216">
                  <c:v>23.667999999999999</c:v>
                </c:pt>
                <c:pt idx="1217">
                  <c:v>23.667999999999999</c:v>
                </c:pt>
                <c:pt idx="1218">
                  <c:v>23.667999999999999</c:v>
                </c:pt>
                <c:pt idx="1219">
                  <c:v>23.667999999999999</c:v>
                </c:pt>
                <c:pt idx="1220">
                  <c:v>23.667000000000002</c:v>
                </c:pt>
                <c:pt idx="1221">
                  <c:v>23.667000000000002</c:v>
                </c:pt>
                <c:pt idx="1222">
                  <c:v>23.667000000000002</c:v>
                </c:pt>
                <c:pt idx="1223">
                  <c:v>23.667000000000002</c:v>
                </c:pt>
                <c:pt idx="1224">
                  <c:v>23.667000000000002</c:v>
                </c:pt>
                <c:pt idx="1225">
                  <c:v>23.667000000000002</c:v>
                </c:pt>
                <c:pt idx="1226">
                  <c:v>23.667000000000002</c:v>
                </c:pt>
                <c:pt idx="1227">
                  <c:v>23.667000000000002</c:v>
                </c:pt>
                <c:pt idx="1228">
                  <c:v>23.666</c:v>
                </c:pt>
                <c:pt idx="1229">
                  <c:v>23.666</c:v>
                </c:pt>
                <c:pt idx="1230">
                  <c:v>23.666</c:v>
                </c:pt>
                <c:pt idx="1231">
                  <c:v>23.666</c:v>
                </c:pt>
                <c:pt idx="1232">
                  <c:v>23.666</c:v>
                </c:pt>
                <c:pt idx="1233">
                  <c:v>23.666</c:v>
                </c:pt>
                <c:pt idx="1234">
                  <c:v>23.664999999999999</c:v>
                </c:pt>
                <c:pt idx="1235">
                  <c:v>23.664999999999999</c:v>
                </c:pt>
                <c:pt idx="1236">
                  <c:v>23.664999999999999</c:v>
                </c:pt>
                <c:pt idx="1237">
                  <c:v>23.664999999999999</c:v>
                </c:pt>
                <c:pt idx="1238">
                  <c:v>23.664999999999999</c:v>
                </c:pt>
                <c:pt idx="1239">
                  <c:v>23.664999999999999</c:v>
                </c:pt>
                <c:pt idx="1240">
                  <c:v>23.664000000000001</c:v>
                </c:pt>
                <c:pt idx="1241">
                  <c:v>23.664000000000001</c:v>
                </c:pt>
                <c:pt idx="1242">
                  <c:v>23.664000000000001</c:v>
                </c:pt>
                <c:pt idx="1243">
                  <c:v>23.664000000000001</c:v>
                </c:pt>
                <c:pt idx="1244">
                  <c:v>23.664000000000001</c:v>
                </c:pt>
                <c:pt idx="1245">
                  <c:v>23.664000000000001</c:v>
                </c:pt>
                <c:pt idx="1246">
                  <c:v>23.664000000000001</c:v>
                </c:pt>
                <c:pt idx="1247">
                  <c:v>23.663</c:v>
                </c:pt>
                <c:pt idx="1248">
                  <c:v>23.663</c:v>
                </c:pt>
                <c:pt idx="1249">
                  <c:v>23.663</c:v>
                </c:pt>
                <c:pt idx="1250">
                  <c:v>23.663</c:v>
                </c:pt>
                <c:pt idx="1251">
                  <c:v>23.663</c:v>
                </c:pt>
                <c:pt idx="1252">
                  <c:v>23.663</c:v>
                </c:pt>
                <c:pt idx="1253">
                  <c:v>23.661999999999999</c:v>
                </c:pt>
                <c:pt idx="1254">
                  <c:v>23.661999999999999</c:v>
                </c:pt>
                <c:pt idx="1255">
                  <c:v>23.661999999999999</c:v>
                </c:pt>
                <c:pt idx="1256">
                  <c:v>23.661999999999999</c:v>
                </c:pt>
                <c:pt idx="1257">
                  <c:v>23.661999999999999</c:v>
                </c:pt>
                <c:pt idx="1258">
                  <c:v>23.661999999999999</c:v>
                </c:pt>
                <c:pt idx="1259">
                  <c:v>23.661000000000001</c:v>
                </c:pt>
                <c:pt idx="1260">
                  <c:v>23.661000000000001</c:v>
                </c:pt>
                <c:pt idx="1261">
                  <c:v>23.661000000000001</c:v>
                </c:pt>
                <c:pt idx="1262">
                  <c:v>23.661000000000001</c:v>
                </c:pt>
                <c:pt idx="1263">
                  <c:v>23.661000000000001</c:v>
                </c:pt>
                <c:pt idx="1264">
                  <c:v>23.661000000000001</c:v>
                </c:pt>
                <c:pt idx="1265">
                  <c:v>23.661000000000001</c:v>
                </c:pt>
                <c:pt idx="1266">
                  <c:v>23.66</c:v>
                </c:pt>
                <c:pt idx="1267">
                  <c:v>23.66</c:v>
                </c:pt>
                <c:pt idx="1268">
                  <c:v>23.66</c:v>
                </c:pt>
                <c:pt idx="1269">
                  <c:v>23.66</c:v>
                </c:pt>
                <c:pt idx="1270">
                  <c:v>23.66</c:v>
                </c:pt>
                <c:pt idx="1271">
                  <c:v>23.66</c:v>
                </c:pt>
                <c:pt idx="1272">
                  <c:v>23.658999999999999</c:v>
                </c:pt>
                <c:pt idx="1273">
                  <c:v>23.658999999999999</c:v>
                </c:pt>
                <c:pt idx="1274">
                  <c:v>23.658999999999999</c:v>
                </c:pt>
                <c:pt idx="1275">
                  <c:v>23.658999999999999</c:v>
                </c:pt>
                <c:pt idx="1276">
                  <c:v>23.658999999999999</c:v>
                </c:pt>
                <c:pt idx="1277">
                  <c:v>23.658000000000001</c:v>
                </c:pt>
                <c:pt idx="1278">
                  <c:v>23.658000000000001</c:v>
                </c:pt>
                <c:pt idx="1279">
                  <c:v>23.658000000000001</c:v>
                </c:pt>
                <c:pt idx="1280">
                  <c:v>23.658000000000001</c:v>
                </c:pt>
                <c:pt idx="1281">
                  <c:v>23.658000000000001</c:v>
                </c:pt>
                <c:pt idx="1282">
                  <c:v>23.657</c:v>
                </c:pt>
                <c:pt idx="1283">
                  <c:v>23.657</c:v>
                </c:pt>
                <c:pt idx="1284">
                  <c:v>23.657</c:v>
                </c:pt>
                <c:pt idx="1285">
                  <c:v>23.657</c:v>
                </c:pt>
                <c:pt idx="1286">
                  <c:v>23.657</c:v>
                </c:pt>
                <c:pt idx="1287">
                  <c:v>23.655999999999999</c:v>
                </c:pt>
                <c:pt idx="1288">
                  <c:v>23.655999999999999</c:v>
                </c:pt>
                <c:pt idx="1289">
                  <c:v>23.655999999999999</c:v>
                </c:pt>
                <c:pt idx="1290">
                  <c:v>23.655999999999999</c:v>
                </c:pt>
                <c:pt idx="1291">
                  <c:v>23.655999999999999</c:v>
                </c:pt>
                <c:pt idx="1292">
                  <c:v>23.655000000000001</c:v>
                </c:pt>
                <c:pt idx="1293">
                  <c:v>23.655000000000001</c:v>
                </c:pt>
                <c:pt idx="1294">
                  <c:v>23.655000000000001</c:v>
                </c:pt>
                <c:pt idx="1295">
                  <c:v>23.655000000000001</c:v>
                </c:pt>
                <c:pt idx="1296">
                  <c:v>23.654</c:v>
                </c:pt>
                <c:pt idx="1297">
                  <c:v>23.654</c:v>
                </c:pt>
                <c:pt idx="1298">
                  <c:v>23.654</c:v>
                </c:pt>
                <c:pt idx="1299">
                  <c:v>23.652999999999999</c:v>
                </c:pt>
                <c:pt idx="1300">
                  <c:v>23.652999999999999</c:v>
                </c:pt>
                <c:pt idx="1301">
                  <c:v>23.652000000000001</c:v>
                </c:pt>
                <c:pt idx="1302">
                  <c:v>23.652000000000001</c:v>
                </c:pt>
                <c:pt idx="1303">
                  <c:v>23.651</c:v>
                </c:pt>
                <c:pt idx="1304">
                  <c:v>23.65</c:v>
                </c:pt>
                <c:pt idx="1305">
                  <c:v>23.649000000000001</c:v>
                </c:pt>
                <c:pt idx="1306">
                  <c:v>23.646999999999998</c:v>
                </c:pt>
                <c:pt idx="1307">
                  <c:v>23.646000000000001</c:v>
                </c:pt>
                <c:pt idx="1308">
                  <c:v>23.645</c:v>
                </c:pt>
                <c:pt idx="1309">
                  <c:v>23.643000000000001</c:v>
                </c:pt>
                <c:pt idx="1310">
                  <c:v>23.640999999999998</c:v>
                </c:pt>
                <c:pt idx="1311">
                  <c:v>23.638999999999999</c:v>
                </c:pt>
                <c:pt idx="1312">
                  <c:v>23.637</c:v>
                </c:pt>
                <c:pt idx="1313">
                  <c:v>23.635000000000002</c:v>
                </c:pt>
                <c:pt idx="1314">
                  <c:v>23.632999999999999</c:v>
                </c:pt>
                <c:pt idx="1315">
                  <c:v>23.631</c:v>
                </c:pt>
                <c:pt idx="1316">
                  <c:v>23.628</c:v>
                </c:pt>
                <c:pt idx="1317">
                  <c:v>23.626000000000001</c:v>
                </c:pt>
                <c:pt idx="1318">
                  <c:v>23.623000000000001</c:v>
                </c:pt>
                <c:pt idx="1319">
                  <c:v>23.62</c:v>
                </c:pt>
                <c:pt idx="1320">
                  <c:v>23.617000000000001</c:v>
                </c:pt>
                <c:pt idx="1321">
                  <c:v>23.614999999999998</c:v>
                </c:pt>
                <c:pt idx="1322">
                  <c:v>23.611999999999998</c:v>
                </c:pt>
                <c:pt idx="1323">
                  <c:v>23.609000000000002</c:v>
                </c:pt>
                <c:pt idx="1324">
                  <c:v>23.605</c:v>
                </c:pt>
                <c:pt idx="1325">
                  <c:v>23.602</c:v>
                </c:pt>
                <c:pt idx="1326">
                  <c:v>23.599</c:v>
                </c:pt>
                <c:pt idx="1327">
                  <c:v>23.596</c:v>
                </c:pt>
                <c:pt idx="1328">
                  <c:v>23.591999999999999</c:v>
                </c:pt>
                <c:pt idx="1329">
                  <c:v>23.588999999999999</c:v>
                </c:pt>
                <c:pt idx="1330">
                  <c:v>23.585000000000001</c:v>
                </c:pt>
                <c:pt idx="1331">
                  <c:v>23.582000000000001</c:v>
                </c:pt>
                <c:pt idx="1332">
                  <c:v>23.577999999999999</c:v>
                </c:pt>
                <c:pt idx="1333">
                  <c:v>23.574000000000002</c:v>
                </c:pt>
                <c:pt idx="1334">
                  <c:v>23.571000000000002</c:v>
                </c:pt>
                <c:pt idx="1335">
                  <c:v>23.567</c:v>
                </c:pt>
                <c:pt idx="1336">
                  <c:v>23.562999999999999</c:v>
                </c:pt>
                <c:pt idx="1337">
                  <c:v>23.559000000000001</c:v>
                </c:pt>
                <c:pt idx="1338">
                  <c:v>23.555</c:v>
                </c:pt>
                <c:pt idx="1339">
                  <c:v>23.550999999999998</c:v>
                </c:pt>
                <c:pt idx="1340">
                  <c:v>23.547000000000001</c:v>
                </c:pt>
                <c:pt idx="1341">
                  <c:v>23.542999999999999</c:v>
                </c:pt>
                <c:pt idx="1342">
                  <c:v>23.539000000000001</c:v>
                </c:pt>
                <c:pt idx="1343">
                  <c:v>23.535</c:v>
                </c:pt>
                <c:pt idx="1344">
                  <c:v>23.53</c:v>
                </c:pt>
                <c:pt idx="1345">
                  <c:v>23.526</c:v>
                </c:pt>
                <c:pt idx="1346">
                  <c:v>23.521999999999998</c:v>
                </c:pt>
                <c:pt idx="1347">
                  <c:v>23.516999999999999</c:v>
                </c:pt>
                <c:pt idx="1348">
                  <c:v>23.513000000000002</c:v>
                </c:pt>
                <c:pt idx="1349">
                  <c:v>23.507999999999999</c:v>
                </c:pt>
                <c:pt idx="1350">
                  <c:v>23.504000000000001</c:v>
                </c:pt>
                <c:pt idx="1351">
                  <c:v>23.498999999999999</c:v>
                </c:pt>
                <c:pt idx="1352">
                  <c:v>23.495000000000001</c:v>
                </c:pt>
                <c:pt idx="1353">
                  <c:v>23.49</c:v>
                </c:pt>
                <c:pt idx="1354">
                  <c:v>23.484999999999999</c:v>
                </c:pt>
                <c:pt idx="1355">
                  <c:v>23.481000000000002</c:v>
                </c:pt>
                <c:pt idx="1356">
                  <c:v>23.475999999999999</c:v>
                </c:pt>
                <c:pt idx="1357">
                  <c:v>23.471</c:v>
                </c:pt>
                <c:pt idx="1358">
                  <c:v>23.466999999999999</c:v>
                </c:pt>
                <c:pt idx="1359">
                  <c:v>23.462</c:v>
                </c:pt>
                <c:pt idx="1360">
                  <c:v>23.457000000000001</c:v>
                </c:pt>
                <c:pt idx="1361">
                  <c:v>23.452000000000002</c:v>
                </c:pt>
                <c:pt idx="1362">
                  <c:v>23.446999999999999</c:v>
                </c:pt>
                <c:pt idx="1363">
                  <c:v>23.442</c:v>
                </c:pt>
                <c:pt idx="1364">
                  <c:v>23.437999999999999</c:v>
                </c:pt>
                <c:pt idx="1365">
                  <c:v>23.433</c:v>
                </c:pt>
                <c:pt idx="1366">
                  <c:v>23.428000000000001</c:v>
                </c:pt>
                <c:pt idx="1367">
                  <c:v>23.422999999999998</c:v>
                </c:pt>
                <c:pt idx="1368">
                  <c:v>23.417999999999999</c:v>
                </c:pt>
                <c:pt idx="1369">
                  <c:v>23.413</c:v>
                </c:pt>
                <c:pt idx="1370">
                  <c:v>23.408000000000001</c:v>
                </c:pt>
                <c:pt idx="1371">
                  <c:v>23.402999999999999</c:v>
                </c:pt>
                <c:pt idx="1372">
                  <c:v>23.399000000000001</c:v>
                </c:pt>
                <c:pt idx="1373">
                  <c:v>23.393999999999998</c:v>
                </c:pt>
                <c:pt idx="1374">
                  <c:v>23.388999999999999</c:v>
                </c:pt>
                <c:pt idx="1375">
                  <c:v>23.384</c:v>
                </c:pt>
                <c:pt idx="1376">
                  <c:v>23.379000000000001</c:v>
                </c:pt>
                <c:pt idx="1377">
                  <c:v>23.375</c:v>
                </c:pt>
                <c:pt idx="1378">
                  <c:v>23.37</c:v>
                </c:pt>
                <c:pt idx="1379">
                  <c:v>23.364999999999998</c:v>
                </c:pt>
                <c:pt idx="1380">
                  <c:v>23.36</c:v>
                </c:pt>
                <c:pt idx="1381">
                  <c:v>23.355</c:v>
                </c:pt>
                <c:pt idx="1382">
                  <c:v>23.35</c:v>
                </c:pt>
                <c:pt idx="1383">
                  <c:v>23.344999999999999</c:v>
                </c:pt>
                <c:pt idx="1384">
                  <c:v>23.34</c:v>
                </c:pt>
                <c:pt idx="1385">
                  <c:v>23.335000000000001</c:v>
                </c:pt>
                <c:pt idx="1386">
                  <c:v>23.329000000000001</c:v>
                </c:pt>
                <c:pt idx="1387">
                  <c:v>23.324000000000002</c:v>
                </c:pt>
                <c:pt idx="1388">
                  <c:v>23.318000000000001</c:v>
                </c:pt>
                <c:pt idx="1389">
                  <c:v>23.312999999999999</c:v>
                </c:pt>
                <c:pt idx="1390">
                  <c:v>23.308</c:v>
                </c:pt>
                <c:pt idx="1391">
                  <c:v>23.303000000000001</c:v>
                </c:pt>
                <c:pt idx="1392">
                  <c:v>23.297999999999998</c:v>
                </c:pt>
                <c:pt idx="1393">
                  <c:v>23.292000000000002</c:v>
                </c:pt>
                <c:pt idx="1394">
                  <c:v>23.286999999999999</c:v>
                </c:pt>
                <c:pt idx="1395">
                  <c:v>23.282</c:v>
                </c:pt>
                <c:pt idx="1396">
                  <c:v>23.276</c:v>
                </c:pt>
                <c:pt idx="1397">
                  <c:v>23.271000000000001</c:v>
                </c:pt>
                <c:pt idx="1398">
                  <c:v>23.265000000000001</c:v>
                </c:pt>
                <c:pt idx="1399">
                  <c:v>23.26</c:v>
                </c:pt>
                <c:pt idx="1400">
                  <c:v>23.254000000000001</c:v>
                </c:pt>
                <c:pt idx="1401">
                  <c:v>23.248999999999999</c:v>
                </c:pt>
                <c:pt idx="1402">
                  <c:v>23.242999999999999</c:v>
                </c:pt>
                <c:pt idx="1403">
                  <c:v>23.238</c:v>
                </c:pt>
                <c:pt idx="1404">
                  <c:v>23.231999999999999</c:v>
                </c:pt>
                <c:pt idx="1405">
                  <c:v>23.225999999999999</c:v>
                </c:pt>
                <c:pt idx="1406">
                  <c:v>23.221</c:v>
                </c:pt>
                <c:pt idx="1407">
                  <c:v>23.215</c:v>
                </c:pt>
                <c:pt idx="1408">
                  <c:v>23.209</c:v>
                </c:pt>
                <c:pt idx="1409">
                  <c:v>23.204000000000001</c:v>
                </c:pt>
                <c:pt idx="1410">
                  <c:v>23.198</c:v>
                </c:pt>
                <c:pt idx="1411">
                  <c:v>23.190999999999999</c:v>
                </c:pt>
                <c:pt idx="1412">
                  <c:v>23.186</c:v>
                </c:pt>
                <c:pt idx="1413">
                  <c:v>23.181999999999999</c:v>
                </c:pt>
                <c:pt idx="1414">
                  <c:v>23.175999999999998</c:v>
                </c:pt>
                <c:pt idx="1415">
                  <c:v>23.170999999999999</c:v>
                </c:pt>
                <c:pt idx="1416">
                  <c:v>23.164999999999999</c:v>
                </c:pt>
                <c:pt idx="1417">
                  <c:v>23.158999999999999</c:v>
                </c:pt>
                <c:pt idx="1418">
                  <c:v>23.154</c:v>
                </c:pt>
                <c:pt idx="1419">
                  <c:v>23.148</c:v>
                </c:pt>
                <c:pt idx="1420">
                  <c:v>23.141999999999999</c:v>
                </c:pt>
                <c:pt idx="1421">
                  <c:v>23.135999999999999</c:v>
                </c:pt>
                <c:pt idx="1422">
                  <c:v>23.131</c:v>
                </c:pt>
                <c:pt idx="1423">
                  <c:v>23.125</c:v>
                </c:pt>
                <c:pt idx="1424">
                  <c:v>23.119</c:v>
                </c:pt>
                <c:pt idx="1425">
                  <c:v>23.113</c:v>
                </c:pt>
                <c:pt idx="1426">
                  <c:v>23.106999999999999</c:v>
                </c:pt>
                <c:pt idx="1427">
                  <c:v>23.100999999999999</c:v>
                </c:pt>
                <c:pt idx="1428">
                  <c:v>23.094000000000001</c:v>
                </c:pt>
                <c:pt idx="1429">
                  <c:v>23.087</c:v>
                </c:pt>
                <c:pt idx="1430">
                  <c:v>23.081</c:v>
                </c:pt>
                <c:pt idx="1431">
                  <c:v>23.074999999999999</c:v>
                </c:pt>
                <c:pt idx="1432">
                  <c:v>23.068999999999999</c:v>
                </c:pt>
                <c:pt idx="1433">
                  <c:v>23.062999999999999</c:v>
                </c:pt>
                <c:pt idx="1434">
                  <c:v>23.056999999999999</c:v>
                </c:pt>
                <c:pt idx="1435">
                  <c:v>23.05</c:v>
                </c:pt>
                <c:pt idx="1436">
                  <c:v>23.044</c:v>
                </c:pt>
                <c:pt idx="1437">
                  <c:v>23.038</c:v>
                </c:pt>
                <c:pt idx="1438">
                  <c:v>23.032</c:v>
                </c:pt>
                <c:pt idx="1439">
                  <c:v>23.026</c:v>
                </c:pt>
                <c:pt idx="1440">
                  <c:v>23.018000000000001</c:v>
                </c:pt>
                <c:pt idx="1441">
                  <c:v>23.010999999999999</c:v>
                </c:pt>
                <c:pt idx="1442">
                  <c:v>23.004999999999999</c:v>
                </c:pt>
                <c:pt idx="1443">
                  <c:v>22.998000000000001</c:v>
                </c:pt>
                <c:pt idx="1444">
                  <c:v>22.991</c:v>
                </c:pt>
                <c:pt idx="1445">
                  <c:v>22.984999999999999</c:v>
                </c:pt>
                <c:pt idx="1446">
                  <c:v>22.978999999999999</c:v>
                </c:pt>
                <c:pt idx="1447">
                  <c:v>22.971</c:v>
                </c:pt>
                <c:pt idx="1448">
                  <c:v>22.963999999999999</c:v>
                </c:pt>
                <c:pt idx="1449">
                  <c:v>22.957999999999998</c:v>
                </c:pt>
                <c:pt idx="1450">
                  <c:v>22.952000000000002</c:v>
                </c:pt>
                <c:pt idx="1451">
                  <c:v>22.945</c:v>
                </c:pt>
                <c:pt idx="1452">
                  <c:v>22.939</c:v>
                </c:pt>
                <c:pt idx="1453">
                  <c:v>22.933</c:v>
                </c:pt>
                <c:pt idx="1454">
                  <c:v>22.925999999999998</c:v>
                </c:pt>
                <c:pt idx="1455">
                  <c:v>22.920999999999999</c:v>
                </c:pt>
                <c:pt idx="1456">
                  <c:v>22.914999999999999</c:v>
                </c:pt>
                <c:pt idx="1457">
                  <c:v>22.91</c:v>
                </c:pt>
                <c:pt idx="1458">
                  <c:v>22.904</c:v>
                </c:pt>
                <c:pt idx="1459">
                  <c:v>22.898</c:v>
                </c:pt>
                <c:pt idx="1460">
                  <c:v>22.890999999999998</c:v>
                </c:pt>
                <c:pt idx="1461">
                  <c:v>22.885999999999999</c:v>
                </c:pt>
                <c:pt idx="1462">
                  <c:v>22.88</c:v>
                </c:pt>
                <c:pt idx="1463">
                  <c:v>22.875</c:v>
                </c:pt>
                <c:pt idx="1464">
                  <c:v>22.87</c:v>
                </c:pt>
                <c:pt idx="1465">
                  <c:v>22.864999999999998</c:v>
                </c:pt>
                <c:pt idx="1466">
                  <c:v>22.86</c:v>
                </c:pt>
                <c:pt idx="1467">
                  <c:v>22.853999999999999</c:v>
                </c:pt>
                <c:pt idx="1468">
                  <c:v>22.847999999999999</c:v>
                </c:pt>
                <c:pt idx="1469">
                  <c:v>22.843</c:v>
                </c:pt>
                <c:pt idx="1470">
                  <c:v>22.837</c:v>
                </c:pt>
                <c:pt idx="1471">
                  <c:v>22.831</c:v>
                </c:pt>
                <c:pt idx="1472">
                  <c:v>22.824999999999999</c:v>
                </c:pt>
                <c:pt idx="1473">
                  <c:v>22.821000000000002</c:v>
                </c:pt>
                <c:pt idx="1474">
                  <c:v>22.815999999999999</c:v>
                </c:pt>
                <c:pt idx="1475">
                  <c:v>22.81</c:v>
                </c:pt>
                <c:pt idx="1476">
                  <c:v>22.805</c:v>
                </c:pt>
                <c:pt idx="1477">
                  <c:v>22.8</c:v>
                </c:pt>
                <c:pt idx="1478">
                  <c:v>22.795999999999999</c:v>
                </c:pt>
                <c:pt idx="1479">
                  <c:v>22.792000000000002</c:v>
                </c:pt>
                <c:pt idx="1480">
                  <c:v>22.786999999999999</c:v>
                </c:pt>
                <c:pt idx="1481">
                  <c:v>22.782</c:v>
                </c:pt>
                <c:pt idx="1482">
                  <c:v>22.777000000000001</c:v>
                </c:pt>
                <c:pt idx="1483">
                  <c:v>22.773</c:v>
                </c:pt>
                <c:pt idx="1484">
                  <c:v>22.768999999999998</c:v>
                </c:pt>
                <c:pt idx="1485">
                  <c:v>22.763999999999999</c:v>
                </c:pt>
                <c:pt idx="1486">
                  <c:v>22.76</c:v>
                </c:pt>
                <c:pt idx="1487">
                  <c:v>22.756</c:v>
                </c:pt>
                <c:pt idx="1488">
                  <c:v>22.751999999999999</c:v>
                </c:pt>
                <c:pt idx="1489">
                  <c:v>22.748000000000001</c:v>
                </c:pt>
                <c:pt idx="1490">
                  <c:v>22.744</c:v>
                </c:pt>
                <c:pt idx="1491">
                  <c:v>22.741</c:v>
                </c:pt>
                <c:pt idx="1492">
                  <c:v>22.736999999999998</c:v>
                </c:pt>
                <c:pt idx="1493">
                  <c:v>22.734000000000002</c:v>
                </c:pt>
                <c:pt idx="1494">
                  <c:v>22.73</c:v>
                </c:pt>
                <c:pt idx="1495">
                  <c:v>22.725999999999999</c:v>
                </c:pt>
                <c:pt idx="1496">
                  <c:v>22.722999999999999</c:v>
                </c:pt>
                <c:pt idx="1497">
                  <c:v>22.72</c:v>
                </c:pt>
                <c:pt idx="1498">
                  <c:v>22.716000000000001</c:v>
                </c:pt>
                <c:pt idx="1499">
                  <c:v>22.712</c:v>
                </c:pt>
                <c:pt idx="1500">
                  <c:v>22.709</c:v>
                </c:pt>
                <c:pt idx="1501">
                  <c:v>22.706</c:v>
                </c:pt>
                <c:pt idx="1502">
                  <c:v>22.702000000000002</c:v>
                </c:pt>
                <c:pt idx="1503">
                  <c:v>22.699000000000002</c:v>
                </c:pt>
                <c:pt idx="1504">
                  <c:v>22.696000000000002</c:v>
                </c:pt>
                <c:pt idx="1505">
                  <c:v>22.693000000000001</c:v>
                </c:pt>
                <c:pt idx="1506">
                  <c:v>22.69</c:v>
                </c:pt>
                <c:pt idx="1507">
                  <c:v>22.686</c:v>
                </c:pt>
                <c:pt idx="1508">
                  <c:v>22.683</c:v>
                </c:pt>
                <c:pt idx="1509">
                  <c:v>22.68</c:v>
                </c:pt>
                <c:pt idx="1510">
                  <c:v>22.675999999999998</c:v>
                </c:pt>
                <c:pt idx="1511">
                  <c:v>22.672999999999998</c:v>
                </c:pt>
                <c:pt idx="1512">
                  <c:v>22.67</c:v>
                </c:pt>
                <c:pt idx="1513">
                  <c:v>22.666</c:v>
                </c:pt>
                <c:pt idx="1514">
                  <c:v>22.663</c:v>
                </c:pt>
                <c:pt idx="1515">
                  <c:v>22.658999999999999</c:v>
                </c:pt>
                <c:pt idx="1516">
                  <c:v>22.655999999999999</c:v>
                </c:pt>
                <c:pt idx="1517">
                  <c:v>22.652000000000001</c:v>
                </c:pt>
                <c:pt idx="1518">
                  <c:v>22.649000000000001</c:v>
                </c:pt>
                <c:pt idx="1519">
                  <c:v>22.645</c:v>
                </c:pt>
                <c:pt idx="1520">
                  <c:v>22.640999999999998</c:v>
                </c:pt>
                <c:pt idx="1521">
                  <c:v>22.638000000000002</c:v>
                </c:pt>
                <c:pt idx="1522">
                  <c:v>22.634</c:v>
                </c:pt>
                <c:pt idx="1523">
                  <c:v>22.631</c:v>
                </c:pt>
                <c:pt idx="1524">
                  <c:v>22.626999999999999</c:v>
                </c:pt>
                <c:pt idx="1525">
                  <c:v>22.623999999999999</c:v>
                </c:pt>
                <c:pt idx="1526">
                  <c:v>22.62</c:v>
                </c:pt>
                <c:pt idx="1527">
                  <c:v>22.617000000000001</c:v>
                </c:pt>
                <c:pt idx="1528">
                  <c:v>22.614000000000001</c:v>
                </c:pt>
                <c:pt idx="1529">
                  <c:v>22.611000000000001</c:v>
                </c:pt>
                <c:pt idx="1530">
                  <c:v>22.606999999999999</c:v>
                </c:pt>
                <c:pt idx="1531">
                  <c:v>22.603999999999999</c:v>
                </c:pt>
                <c:pt idx="1532">
                  <c:v>22.600999999999999</c:v>
                </c:pt>
                <c:pt idx="1533">
                  <c:v>22.597999999999999</c:v>
                </c:pt>
                <c:pt idx="1534">
                  <c:v>22.594000000000001</c:v>
                </c:pt>
                <c:pt idx="1535">
                  <c:v>22.591000000000001</c:v>
                </c:pt>
                <c:pt idx="1536">
                  <c:v>22.587</c:v>
                </c:pt>
                <c:pt idx="1537">
                  <c:v>22.584</c:v>
                </c:pt>
                <c:pt idx="1538">
                  <c:v>22.58</c:v>
                </c:pt>
                <c:pt idx="1539">
                  <c:v>22.577000000000002</c:v>
                </c:pt>
                <c:pt idx="1540">
                  <c:v>22.573</c:v>
                </c:pt>
                <c:pt idx="1541">
                  <c:v>22.568999999999999</c:v>
                </c:pt>
                <c:pt idx="1542">
                  <c:v>22.565000000000001</c:v>
                </c:pt>
                <c:pt idx="1543">
                  <c:v>22.561</c:v>
                </c:pt>
                <c:pt idx="1544">
                  <c:v>22.556999999999999</c:v>
                </c:pt>
                <c:pt idx="1545">
                  <c:v>22.552</c:v>
                </c:pt>
                <c:pt idx="1546">
                  <c:v>22.547000000000001</c:v>
                </c:pt>
                <c:pt idx="1547">
                  <c:v>22.542999999999999</c:v>
                </c:pt>
                <c:pt idx="1548">
                  <c:v>22.538</c:v>
                </c:pt>
                <c:pt idx="1549">
                  <c:v>22.533999999999999</c:v>
                </c:pt>
                <c:pt idx="1550">
                  <c:v>22.529</c:v>
                </c:pt>
                <c:pt idx="1551">
                  <c:v>22.524000000000001</c:v>
                </c:pt>
                <c:pt idx="1552">
                  <c:v>22.518999999999998</c:v>
                </c:pt>
                <c:pt idx="1553">
                  <c:v>22.513999999999999</c:v>
                </c:pt>
                <c:pt idx="1554">
                  <c:v>22.507000000000001</c:v>
                </c:pt>
                <c:pt idx="1555">
                  <c:v>22.501000000000001</c:v>
                </c:pt>
                <c:pt idx="1556">
                  <c:v>22.495000000000001</c:v>
                </c:pt>
                <c:pt idx="1557">
                  <c:v>22.49</c:v>
                </c:pt>
                <c:pt idx="1558">
                  <c:v>22.484000000000002</c:v>
                </c:pt>
                <c:pt idx="1559">
                  <c:v>22.478999999999999</c:v>
                </c:pt>
                <c:pt idx="1560">
                  <c:v>22.472999999999999</c:v>
                </c:pt>
                <c:pt idx="1561">
                  <c:v>22.466999999999999</c:v>
                </c:pt>
                <c:pt idx="1562">
                  <c:v>22.462</c:v>
                </c:pt>
                <c:pt idx="1563">
                  <c:v>22.457000000000001</c:v>
                </c:pt>
                <c:pt idx="1564">
                  <c:v>22.452000000000002</c:v>
                </c:pt>
                <c:pt idx="1565">
                  <c:v>22.446000000000002</c:v>
                </c:pt>
                <c:pt idx="1566">
                  <c:v>22.44</c:v>
                </c:pt>
                <c:pt idx="1567">
                  <c:v>22.434000000000001</c:v>
                </c:pt>
                <c:pt idx="1568">
                  <c:v>22.428000000000001</c:v>
                </c:pt>
                <c:pt idx="1569">
                  <c:v>22.422000000000001</c:v>
                </c:pt>
                <c:pt idx="1570">
                  <c:v>22.417000000000002</c:v>
                </c:pt>
                <c:pt idx="1571">
                  <c:v>22.41</c:v>
                </c:pt>
                <c:pt idx="1572">
                  <c:v>22.402000000000001</c:v>
                </c:pt>
                <c:pt idx="1573">
                  <c:v>22.393999999999998</c:v>
                </c:pt>
                <c:pt idx="1574">
                  <c:v>22.385999999999999</c:v>
                </c:pt>
                <c:pt idx="1575">
                  <c:v>22.378</c:v>
                </c:pt>
                <c:pt idx="1576">
                  <c:v>22.370999999999999</c:v>
                </c:pt>
                <c:pt idx="1577">
                  <c:v>22.361999999999998</c:v>
                </c:pt>
                <c:pt idx="1578">
                  <c:v>22.353999999999999</c:v>
                </c:pt>
                <c:pt idx="1579">
                  <c:v>22.344999999999999</c:v>
                </c:pt>
                <c:pt idx="1580">
                  <c:v>22.337</c:v>
                </c:pt>
                <c:pt idx="1581">
                  <c:v>22.329000000000001</c:v>
                </c:pt>
                <c:pt idx="1582">
                  <c:v>22.32</c:v>
                </c:pt>
                <c:pt idx="1583">
                  <c:v>22.312999999999999</c:v>
                </c:pt>
                <c:pt idx="1584">
                  <c:v>22.306000000000001</c:v>
                </c:pt>
                <c:pt idx="1585">
                  <c:v>22.298999999999999</c:v>
                </c:pt>
                <c:pt idx="1586">
                  <c:v>22.292999999999999</c:v>
                </c:pt>
                <c:pt idx="1587">
                  <c:v>22.286999999999999</c:v>
                </c:pt>
                <c:pt idx="1588">
                  <c:v>22.280999999999999</c:v>
                </c:pt>
                <c:pt idx="1589">
                  <c:v>22.276</c:v>
                </c:pt>
                <c:pt idx="1590">
                  <c:v>22.271999999999998</c:v>
                </c:pt>
                <c:pt idx="1591">
                  <c:v>22.266999999999999</c:v>
                </c:pt>
                <c:pt idx="1592">
                  <c:v>22.263000000000002</c:v>
                </c:pt>
                <c:pt idx="1593">
                  <c:v>22.259</c:v>
                </c:pt>
                <c:pt idx="1594">
                  <c:v>22.254000000000001</c:v>
                </c:pt>
                <c:pt idx="1595">
                  <c:v>22.25</c:v>
                </c:pt>
                <c:pt idx="1596">
                  <c:v>22.245000000000001</c:v>
                </c:pt>
                <c:pt idx="1597">
                  <c:v>22.241</c:v>
                </c:pt>
                <c:pt idx="1598">
                  <c:v>22.236000000000001</c:v>
                </c:pt>
                <c:pt idx="1599">
                  <c:v>22.231000000000002</c:v>
                </c:pt>
                <c:pt idx="1600">
                  <c:v>22.227</c:v>
                </c:pt>
                <c:pt idx="1601">
                  <c:v>22.222000000000001</c:v>
                </c:pt>
                <c:pt idx="1602">
                  <c:v>22.216999999999999</c:v>
                </c:pt>
                <c:pt idx="1603">
                  <c:v>22.212</c:v>
                </c:pt>
                <c:pt idx="1604">
                  <c:v>22.207999999999998</c:v>
                </c:pt>
                <c:pt idx="1605">
                  <c:v>22.202999999999999</c:v>
                </c:pt>
                <c:pt idx="1606">
                  <c:v>22.196999999999999</c:v>
                </c:pt>
                <c:pt idx="1607">
                  <c:v>22.193000000000001</c:v>
                </c:pt>
                <c:pt idx="1608">
                  <c:v>22.187000000000001</c:v>
                </c:pt>
                <c:pt idx="1609">
                  <c:v>22.183</c:v>
                </c:pt>
                <c:pt idx="1610">
                  <c:v>22.178000000000001</c:v>
                </c:pt>
                <c:pt idx="1611">
                  <c:v>22.172000000000001</c:v>
                </c:pt>
                <c:pt idx="1612">
                  <c:v>22.167000000000002</c:v>
                </c:pt>
                <c:pt idx="1613">
                  <c:v>22.161999999999999</c:v>
                </c:pt>
                <c:pt idx="1614">
                  <c:v>22.157</c:v>
                </c:pt>
                <c:pt idx="1615">
                  <c:v>22.152999999999999</c:v>
                </c:pt>
                <c:pt idx="1616">
                  <c:v>22.146999999999998</c:v>
                </c:pt>
                <c:pt idx="1617">
                  <c:v>22.141999999999999</c:v>
                </c:pt>
                <c:pt idx="1618">
                  <c:v>22.138000000000002</c:v>
                </c:pt>
                <c:pt idx="1619">
                  <c:v>22.132000000000001</c:v>
                </c:pt>
                <c:pt idx="1620">
                  <c:v>22.128</c:v>
                </c:pt>
                <c:pt idx="1621">
                  <c:v>22.122</c:v>
                </c:pt>
                <c:pt idx="1622">
                  <c:v>22.117000000000001</c:v>
                </c:pt>
                <c:pt idx="1623">
                  <c:v>22.113</c:v>
                </c:pt>
                <c:pt idx="1624">
                  <c:v>22.108000000000001</c:v>
                </c:pt>
                <c:pt idx="1625">
                  <c:v>22.103999999999999</c:v>
                </c:pt>
                <c:pt idx="1626">
                  <c:v>22.099</c:v>
                </c:pt>
                <c:pt idx="1627">
                  <c:v>22.094000000000001</c:v>
                </c:pt>
                <c:pt idx="1628">
                  <c:v>22.088999999999999</c:v>
                </c:pt>
                <c:pt idx="1629">
                  <c:v>22.084</c:v>
                </c:pt>
                <c:pt idx="1630">
                  <c:v>22.079000000000001</c:v>
                </c:pt>
                <c:pt idx="1631">
                  <c:v>22.073</c:v>
                </c:pt>
                <c:pt idx="1632">
                  <c:v>22.068000000000001</c:v>
                </c:pt>
                <c:pt idx="1633">
                  <c:v>22.064</c:v>
                </c:pt>
                <c:pt idx="1634">
                  <c:v>22.059000000000001</c:v>
                </c:pt>
                <c:pt idx="1635">
                  <c:v>22.055</c:v>
                </c:pt>
                <c:pt idx="1636">
                  <c:v>22.05</c:v>
                </c:pt>
                <c:pt idx="1637">
                  <c:v>22.045999999999999</c:v>
                </c:pt>
                <c:pt idx="1638">
                  <c:v>22.042000000000002</c:v>
                </c:pt>
                <c:pt idx="1639">
                  <c:v>22.038</c:v>
                </c:pt>
                <c:pt idx="1640">
                  <c:v>22.033000000000001</c:v>
                </c:pt>
                <c:pt idx="1641">
                  <c:v>22.029</c:v>
                </c:pt>
                <c:pt idx="1642">
                  <c:v>22.024999999999999</c:v>
                </c:pt>
                <c:pt idx="1643">
                  <c:v>22.021000000000001</c:v>
                </c:pt>
                <c:pt idx="1644">
                  <c:v>22.016999999999999</c:v>
                </c:pt>
                <c:pt idx="1645">
                  <c:v>22.013000000000002</c:v>
                </c:pt>
                <c:pt idx="1646">
                  <c:v>22.01</c:v>
                </c:pt>
                <c:pt idx="1647">
                  <c:v>22.007000000000001</c:v>
                </c:pt>
                <c:pt idx="1648">
                  <c:v>22.003</c:v>
                </c:pt>
                <c:pt idx="1649">
                  <c:v>22</c:v>
                </c:pt>
                <c:pt idx="1650">
                  <c:v>21.997</c:v>
                </c:pt>
                <c:pt idx="1651">
                  <c:v>21.992999999999999</c:v>
                </c:pt>
                <c:pt idx="1652">
                  <c:v>21.99</c:v>
                </c:pt>
                <c:pt idx="1653">
                  <c:v>21.986999999999998</c:v>
                </c:pt>
                <c:pt idx="1654">
                  <c:v>21.983000000000001</c:v>
                </c:pt>
                <c:pt idx="1655">
                  <c:v>21.98</c:v>
                </c:pt>
                <c:pt idx="1656">
                  <c:v>21.977</c:v>
                </c:pt>
                <c:pt idx="1657">
                  <c:v>21.975000000000001</c:v>
                </c:pt>
                <c:pt idx="1658">
                  <c:v>21.972000000000001</c:v>
                </c:pt>
                <c:pt idx="1659">
                  <c:v>21.969000000000001</c:v>
                </c:pt>
                <c:pt idx="1660">
                  <c:v>21.966999999999999</c:v>
                </c:pt>
                <c:pt idx="1661">
                  <c:v>21.963999999999999</c:v>
                </c:pt>
                <c:pt idx="1662">
                  <c:v>21.962</c:v>
                </c:pt>
                <c:pt idx="1663">
                  <c:v>21.96</c:v>
                </c:pt>
                <c:pt idx="1664">
                  <c:v>21.957999999999998</c:v>
                </c:pt>
                <c:pt idx="1665">
                  <c:v>21.956</c:v>
                </c:pt>
                <c:pt idx="1666">
                  <c:v>21.954000000000001</c:v>
                </c:pt>
                <c:pt idx="1667">
                  <c:v>21.952000000000002</c:v>
                </c:pt>
                <c:pt idx="1668">
                  <c:v>21.951000000000001</c:v>
                </c:pt>
                <c:pt idx="1669">
                  <c:v>21.95</c:v>
                </c:pt>
                <c:pt idx="1670">
                  <c:v>21.949000000000002</c:v>
                </c:pt>
                <c:pt idx="1671">
                  <c:v>21.948</c:v>
                </c:pt>
                <c:pt idx="1672">
                  <c:v>21.948</c:v>
                </c:pt>
                <c:pt idx="1673">
                  <c:v>21.946999999999999</c:v>
                </c:pt>
                <c:pt idx="1674">
                  <c:v>21.946999999999999</c:v>
                </c:pt>
                <c:pt idx="1675">
                  <c:v>21.946999999999999</c:v>
                </c:pt>
                <c:pt idx="1676">
                  <c:v>21.948</c:v>
                </c:pt>
                <c:pt idx="1677">
                  <c:v>21.948</c:v>
                </c:pt>
                <c:pt idx="1678">
                  <c:v>21.949000000000002</c:v>
                </c:pt>
                <c:pt idx="1679">
                  <c:v>21.95</c:v>
                </c:pt>
                <c:pt idx="1680">
                  <c:v>21.951000000000001</c:v>
                </c:pt>
              </c:numCache>
            </c:numRef>
          </c:yVal>
          <c:smooth val="0"/>
        </c:ser>
        <c:dLbls>
          <c:showLegendKey val="0"/>
          <c:showVal val="0"/>
          <c:showCatName val="0"/>
          <c:showSerName val="0"/>
          <c:showPercent val="0"/>
          <c:showBubbleSize val="0"/>
        </c:dLbls>
        <c:axId val="216141976"/>
        <c:axId val="216159704"/>
      </c:scatterChart>
      <c:valAx>
        <c:axId val="216141976"/>
        <c:scaling>
          <c:orientation val="minMax"/>
          <c:max val="41636"/>
          <c:min val="41629"/>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40214592107"/>
              <c:y val="0.90163980270977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6159704"/>
        <c:crosses val="autoZero"/>
        <c:crossBetween val="midCat"/>
        <c:majorUnit val="1"/>
      </c:valAx>
      <c:valAx>
        <c:axId val="216159704"/>
        <c:scaling>
          <c:orientation val="minMax"/>
          <c:max val="24"/>
          <c:min val="2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6141976"/>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1836869216015951"/>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data'!$S$2:$S$1500</c:f>
              <c:numCache>
                <c:formatCode>m/d/yyyy\ h:mm</c:formatCode>
                <c:ptCount val="1499"/>
                <c:pt idx="0">
                  <c:v>36832</c:v>
                </c:pt>
                <c:pt idx="1">
                  <c:v>36832.010416666664</c:v>
                </c:pt>
                <c:pt idx="2">
                  <c:v>36832.020833333336</c:v>
                </c:pt>
                <c:pt idx="3">
                  <c:v>36832.03125</c:v>
                </c:pt>
                <c:pt idx="4">
                  <c:v>36832.041666666664</c:v>
                </c:pt>
                <c:pt idx="5">
                  <c:v>36832.052083333336</c:v>
                </c:pt>
                <c:pt idx="6">
                  <c:v>36832.0625</c:v>
                </c:pt>
                <c:pt idx="7">
                  <c:v>36832.072916666664</c:v>
                </c:pt>
                <c:pt idx="8">
                  <c:v>36832.083333333336</c:v>
                </c:pt>
                <c:pt idx="9">
                  <c:v>36832.09375</c:v>
                </c:pt>
                <c:pt idx="10">
                  <c:v>36832.104166666664</c:v>
                </c:pt>
                <c:pt idx="11">
                  <c:v>36832.114583333336</c:v>
                </c:pt>
                <c:pt idx="12">
                  <c:v>36832.125</c:v>
                </c:pt>
                <c:pt idx="13">
                  <c:v>36832.135416666664</c:v>
                </c:pt>
                <c:pt idx="14">
                  <c:v>36832.145833333336</c:v>
                </c:pt>
                <c:pt idx="15">
                  <c:v>36832.15625</c:v>
                </c:pt>
                <c:pt idx="16">
                  <c:v>36832.166666666664</c:v>
                </c:pt>
                <c:pt idx="17">
                  <c:v>36832.177083333336</c:v>
                </c:pt>
                <c:pt idx="18">
                  <c:v>36832.1875</c:v>
                </c:pt>
                <c:pt idx="19">
                  <c:v>36832.197916666664</c:v>
                </c:pt>
                <c:pt idx="20">
                  <c:v>36832.208333333336</c:v>
                </c:pt>
                <c:pt idx="21">
                  <c:v>36832.21875</c:v>
                </c:pt>
                <c:pt idx="22">
                  <c:v>36832.229166666664</c:v>
                </c:pt>
                <c:pt idx="23">
                  <c:v>36832.239583333336</c:v>
                </c:pt>
                <c:pt idx="24">
                  <c:v>36832.25</c:v>
                </c:pt>
                <c:pt idx="25">
                  <c:v>36832.260416666664</c:v>
                </c:pt>
                <c:pt idx="26">
                  <c:v>36832.270833333336</c:v>
                </c:pt>
                <c:pt idx="27">
                  <c:v>36832.28125</c:v>
                </c:pt>
                <c:pt idx="28">
                  <c:v>36832.291666666664</c:v>
                </c:pt>
                <c:pt idx="29">
                  <c:v>36832.302083333336</c:v>
                </c:pt>
                <c:pt idx="30">
                  <c:v>36832.3125</c:v>
                </c:pt>
                <c:pt idx="31">
                  <c:v>36832.322916666664</c:v>
                </c:pt>
                <c:pt idx="32">
                  <c:v>36832.333333333336</c:v>
                </c:pt>
                <c:pt idx="33">
                  <c:v>36832.34375</c:v>
                </c:pt>
                <c:pt idx="34">
                  <c:v>36832.354166666664</c:v>
                </c:pt>
                <c:pt idx="35">
                  <c:v>36832.364583333336</c:v>
                </c:pt>
                <c:pt idx="36">
                  <c:v>36832.375</c:v>
                </c:pt>
                <c:pt idx="37">
                  <c:v>36832.385416666664</c:v>
                </c:pt>
                <c:pt idx="38">
                  <c:v>36832.395833333336</c:v>
                </c:pt>
                <c:pt idx="39">
                  <c:v>36832.40625</c:v>
                </c:pt>
                <c:pt idx="40">
                  <c:v>36832.416666666664</c:v>
                </c:pt>
                <c:pt idx="41">
                  <c:v>36832.427083333336</c:v>
                </c:pt>
                <c:pt idx="42">
                  <c:v>36832.4375</c:v>
                </c:pt>
                <c:pt idx="43">
                  <c:v>36832.447916666664</c:v>
                </c:pt>
                <c:pt idx="44">
                  <c:v>36832.458333333336</c:v>
                </c:pt>
                <c:pt idx="45">
                  <c:v>36832.46875</c:v>
                </c:pt>
                <c:pt idx="46">
                  <c:v>36832.479166666664</c:v>
                </c:pt>
                <c:pt idx="47">
                  <c:v>36832.489583333336</c:v>
                </c:pt>
                <c:pt idx="48">
                  <c:v>36832.5</c:v>
                </c:pt>
                <c:pt idx="49">
                  <c:v>36832.510416666664</c:v>
                </c:pt>
                <c:pt idx="50">
                  <c:v>36832.520833333336</c:v>
                </c:pt>
                <c:pt idx="51">
                  <c:v>36832.53125</c:v>
                </c:pt>
                <c:pt idx="52">
                  <c:v>36832.541666666664</c:v>
                </c:pt>
                <c:pt idx="53">
                  <c:v>36832.552083333336</c:v>
                </c:pt>
                <c:pt idx="54">
                  <c:v>36832.5625</c:v>
                </c:pt>
                <c:pt idx="55">
                  <c:v>36832.572916666664</c:v>
                </c:pt>
                <c:pt idx="56">
                  <c:v>36832.583333333336</c:v>
                </c:pt>
                <c:pt idx="57">
                  <c:v>36832.59375</c:v>
                </c:pt>
                <c:pt idx="58">
                  <c:v>36832.604166666664</c:v>
                </c:pt>
                <c:pt idx="59">
                  <c:v>36832.614583333336</c:v>
                </c:pt>
                <c:pt idx="60">
                  <c:v>36832.625</c:v>
                </c:pt>
                <c:pt idx="61">
                  <c:v>36832.635416666664</c:v>
                </c:pt>
                <c:pt idx="62">
                  <c:v>36832.645833333336</c:v>
                </c:pt>
                <c:pt idx="63">
                  <c:v>36832.65625</c:v>
                </c:pt>
                <c:pt idx="64">
                  <c:v>36832.666666666664</c:v>
                </c:pt>
                <c:pt idx="65">
                  <c:v>36832.677083333336</c:v>
                </c:pt>
                <c:pt idx="66">
                  <c:v>36832.6875</c:v>
                </c:pt>
                <c:pt idx="67">
                  <c:v>36832.697916666664</c:v>
                </c:pt>
                <c:pt idx="68">
                  <c:v>36832.708333333336</c:v>
                </c:pt>
                <c:pt idx="69">
                  <c:v>36832.71875</c:v>
                </c:pt>
                <c:pt idx="70">
                  <c:v>36832.729166666664</c:v>
                </c:pt>
                <c:pt idx="71">
                  <c:v>36832.739583333336</c:v>
                </c:pt>
                <c:pt idx="72">
                  <c:v>36832.75</c:v>
                </c:pt>
                <c:pt idx="73">
                  <c:v>36832.760416666664</c:v>
                </c:pt>
                <c:pt idx="74">
                  <c:v>36832.770833333336</c:v>
                </c:pt>
                <c:pt idx="75">
                  <c:v>36832.78125</c:v>
                </c:pt>
                <c:pt idx="76">
                  <c:v>36832.791666666664</c:v>
                </c:pt>
                <c:pt idx="77">
                  <c:v>36832.802083333336</c:v>
                </c:pt>
                <c:pt idx="78">
                  <c:v>36832.8125</c:v>
                </c:pt>
                <c:pt idx="79">
                  <c:v>36832.822916666664</c:v>
                </c:pt>
                <c:pt idx="80">
                  <c:v>36832.833333333336</c:v>
                </c:pt>
                <c:pt idx="81">
                  <c:v>36832.84375</c:v>
                </c:pt>
                <c:pt idx="82">
                  <c:v>36832.854166666664</c:v>
                </c:pt>
                <c:pt idx="83">
                  <c:v>36832.864583333336</c:v>
                </c:pt>
                <c:pt idx="84">
                  <c:v>36832.875</c:v>
                </c:pt>
                <c:pt idx="85">
                  <c:v>36832.885416666664</c:v>
                </c:pt>
                <c:pt idx="86">
                  <c:v>36832.895833333336</c:v>
                </c:pt>
                <c:pt idx="87">
                  <c:v>36832.90625</c:v>
                </c:pt>
                <c:pt idx="88">
                  <c:v>36832.916666666664</c:v>
                </c:pt>
                <c:pt idx="89">
                  <c:v>36832.927083333336</c:v>
                </c:pt>
                <c:pt idx="90">
                  <c:v>36832.9375</c:v>
                </c:pt>
                <c:pt idx="91">
                  <c:v>36832.947916666664</c:v>
                </c:pt>
                <c:pt idx="92">
                  <c:v>36832.958333333336</c:v>
                </c:pt>
                <c:pt idx="93">
                  <c:v>36832.96875</c:v>
                </c:pt>
                <c:pt idx="94">
                  <c:v>36832.979166666664</c:v>
                </c:pt>
                <c:pt idx="95">
                  <c:v>36832.989583333336</c:v>
                </c:pt>
                <c:pt idx="96">
                  <c:v>36833</c:v>
                </c:pt>
                <c:pt idx="97">
                  <c:v>36833.010416666664</c:v>
                </c:pt>
                <c:pt idx="98">
                  <c:v>36833.020833333336</c:v>
                </c:pt>
                <c:pt idx="99">
                  <c:v>36833.03125</c:v>
                </c:pt>
                <c:pt idx="100">
                  <c:v>36833.041666666664</c:v>
                </c:pt>
                <c:pt idx="101">
                  <c:v>36833.052083333336</c:v>
                </c:pt>
                <c:pt idx="102">
                  <c:v>36833.0625</c:v>
                </c:pt>
                <c:pt idx="103">
                  <c:v>36833.072916666664</c:v>
                </c:pt>
                <c:pt idx="104">
                  <c:v>36833.083333333336</c:v>
                </c:pt>
                <c:pt idx="105">
                  <c:v>36833.09375</c:v>
                </c:pt>
                <c:pt idx="106">
                  <c:v>36833.104166666664</c:v>
                </c:pt>
                <c:pt idx="107">
                  <c:v>36833.114583333336</c:v>
                </c:pt>
                <c:pt idx="108">
                  <c:v>36833.125</c:v>
                </c:pt>
                <c:pt idx="109">
                  <c:v>36833.135416666664</c:v>
                </c:pt>
                <c:pt idx="110">
                  <c:v>36833.145833333336</c:v>
                </c:pt>
                <c:pt idx="111">
                  <c:v>36833.15625</c:v>
                </c:pt>
                <c:pt idx="112">
                  <c:v>36833.166666666664</c:v>
                </c:pt>
                <c:pt idx="113">
                  <c:v>36833.177083333336</c:v>
                </c:pt>
                <c:pt idx="114">
                  <c:v>36833.1875</c:v>
                </c:pt>
                <c:pt idx="115">
                  <c:v>36833.197916666664</c:v>
                </c:pt>
                <c:pt idx="116">
                  <c:v>36833.208333333336</c:v>
                </c:pt>
                <c:pt idx="117">
                  <c:v>36833.21875</c:v>
                </c:pt>
                <c:pt idx="118">
                  <c:v>36833.229166666664</c:v>
                </c:pt>
                <c:pt idx="119">
                  <c:v>36833.239583333336</c:v>
                </c:pt>
                <c:pt idx="120">
                  <c:v>36833.25</c:v>
                </c:pt>
                <c:pt idx="121">
                  <c:v>36833.260416666664</c:v>
                </c:pt>
                <c:pt idx="122">
                  <c:v>36833.270833333336</c:v>
                </c:pt>
                <c:pt idx="123">
                  <c:v>36833.28125</c:v>
                </c:pt>
                <c:pt idx="124">
                  <c:v>36833.291666666664</c:v>
                </c:pt>
                <c:pt idx="125">
                  <c:v>36833.302083333336</c:v>
                </c:pt>
                <c:pt idx="126">
                  <c:v>36833.3125</c:v>
                </c:pt>
                <c:pt idx="127">
                  <c:v>36833.322916666664</c:v>
                </c:pt>
                <c:pt idx="128">
                  <c:v>36833.333333333336</c:v>
                </c:pt>
                <c:pt idx="129">
                  <c:v>36833.34375</c:v>
                </c:pt>
                <c:pt idx="130">
                  <c:v>36833.354166666664</c:v>
                </c:pt>
                <c:pt idx="131">
                  <c:v>36833.364583333336</c:v>
                </c:pt>
                <c:pt idx="132">
                  <c:v>36833.375</c:v>
                </c:pt>
                <c:pt idx="133">
                  <c:v>36833.385416666664</c:v>
                </c:pt>
                <c:pt idx="134">
                  <c:v>36833.395833333336</c:v>
                </c:pt>
                <c:pt idx="135">
                  <c:v>36833.40625</c:v>
                </c:pt>
                <c:pt idx="136">
                  <c:v>36833.416666666664</c:v>
                </c:pt>
                <c:pt idx="137">
                  <c:v>36833.427083333336</c:v>
                </c:pt>
                <c:pt idx="138">
                  <c:v>36833.4375</c:v>
                </c:pt>
                <c:pt idx="139">
                  <c:v>36833.447916666664</c:v>
                </c:pt>
                <c:pt idx="140">
                  <c:v>36833.458333333336</c:v>
                </c:pt>
                <c:pt idx="141">
                  <c:v>36833.46875</c:v>
                </c:pt>
                <c:pt idx="142">
                  <c:v>36833.479166666664</c:v>
                </c:pt>
                <c:pt idx="143">
                  <c:v>36833.489583333336</c:v>
                </c:pt>
                <c:pt idx="144">
                  <c:v>36833.5</c:v>
                </c:pt>
                <c:pt idx="145">
                  <c:v>36833.510416666664</c:v>
                </c:pt>
                <c:pt idx="146">
                  <c:v>36833.520833333336</c:v>
                </c:pt>
                <c:pt idx="147">
                  <c:v>36833.53125</c:v>
                </c:pt>
                <c:pt idx="148">
                  <c:v>36833.541666666664</c:v>
                </c:pt>
                <c:pt idx="149">
                  <c:v>36833.552083333336</c:v>
                </c:pt>
                <c:pt idx="150">
                  <c:v>36833.5625</c:v>
                </c:pt>
                <c:pt idx="151">
                  <c:v>36833.572916666664</c:v>
                </c:pt>
                <c:pt idx="152">
                  <c:v>36833.583333333336</c:v>
                </c:pt>
                <c:pt idx="153">
                  <c:v>36833.59375</c:v>
                </c:pt>
                <c:pt idx="154">
                  <c:v>36833.604166666664</c:v>
                </c:pt>
                <c:pt idx="155">
                  <c:v>36833.614583333336</c:v>
                </c:pt>
                <c:pt idx="156">
                  <c:v>36833.625</c:v>
                </c:pt>
                <c:pt idx="157">
                  <c:v>36833.635416666664</c:v>
                </c:pt>
                <c:pt idx="158">
                  <c:v>36833.645833333336</c:v>
                </c:pt>
                <c:pt idx="159">
                  <c:v>36833.65625</c:v>
                </c:pt>
                <c:pt idx="160">
                  <c:v>36833.666666666664</c:v>
                </c:pt>
                <c:pt idx="161">
                  <c:v>36833.677083333336</c:v>
                </c:pt>
                <c:pt idx="162">
                  <c:v>36833.6875</c:v>
                </c:pt>
                <c:pt idx="163">
                  <c:v>36833.697916666664</c:v>
                </c:pt>
                <c:pt idx="164">
                  <c:v>36833.708333333336</c:v>
                </c:pt>
                <c:pt idx="165">
                  <c:v>36833.71875</c:v>
                </c:pt>
                <c:pt idx="166">
                  <c:v>36833.729166666664</c:v>
                </c:pt>
                <c:pt idx="167">
                  <c:v>36833.739583333336</c:v>
                </c:pt>
                <c:pt idx="168">
                  <c:v>36833.75</c:v>
                </c:pt>
                <c:pt idx="169">
                  <c:v>36833.760416666664</c:v>
                </c:pt>
                <c:pt idx="170">
                  <c:v>36833.770833333336</c:v>
                </c:pt>
                <c:pt idx="171">
                  <c:v>36833.78125</c:v>
                </c:pt>
                <c:pt idx="172">
                  <c:v>36833.791666666664</c:v>
                </c:pt>
                <c:pt idx="173">
                  <c:v>36833.802083333336</c:v>
                </c:pt>
                <c:pt idx="174">
                  <c:v>36833.8125</c:v>
                </c:pt>
                <c:pt idx="175">
                  <c:v>36833.822916666664</c:v>
                </c:pt>
                <c:pt idx="176">
                  <c:v>36833.833333333336</c:v>
                </c:pt>
                <c:pt idx="177">
                  <c:v>36833.84375</c:v>
                </c:pt>
                <c:pt idx="178">
                  <c:v>36833.854166666664</c:v>
                </c:pt>
                <c:pt idx="179">
                  <c:v>36833.864583333336</c:v>
                </c:pt>
                <c:pt idx="180">
                  <c:v>36833.875</c:v>
                </c:pt>
                <c:pt idx="181">
                  <c:v>36833.885416666664</c:v>
                </c:pt>
                <c:pt idx="182">
                  <c:v>36833.895833333336</c:v>
                </c:pt>
                <c:pt idx="183">
                  <c:v>36833.90625</c:v>
                </c:pt>
                <c:pt idx="184">
                  <c:v>36833.916666666664</c:v>
                </c:pt>
                <c:pt idx="185">
                  <c:v>36833.927083333336</c:v>
                </c:pt>
                <c:pt idx="186">
                  <c:v>36833.9375</c:v>
                </c:pt>
                <c:pt idx="187">
                  <c:v>36833.947916666664</c:v>
                </c:pt>
                <c:pt idx="188">
                  <c:v>36833.958333333336</c:v>
                </c:pt>
                <c:pt idx="189">
                  <c:v>36833.96875</c:v>
                </c:pt>
                <c:pt idx="190">
                  <c:v>36833.979166666664</c:v>
                </c:pt>
                <c:pt idx="191">
                  <c:v>36833.989583333336</c:v>
                </c:pt>
                <c:pt idx="192">
                  <c:v>36834</c:v>
                </c:pt>
                <c:pt idx="193">
                  <c:v>36834.010416666664</c:v>
                </c:pt>
                <c:pt idx="194">
                  <c:v>36834.020833333336</c:v>
                </c:pt>
                <c:pt idx="195">
                  <c:v>36834.03125</c:v>
                </c:pt>
                <c:pt idx="196">
                  <c:v>36834.041666666664</c:v>
                </c:pt>
                <c:pt idx="197">
                  <c:v>36834.052083333336</c:v>
                </c:pt>
                <c:pt idx="198">
                  <c:v>36834.0625</c:v>
                </c:pt>
                <c:pt idx="199">
                  <c:v>36834.072916666664</c:v>
                </c:pt>
                <c:pt idx="200">
                  <c:v>36834.083333333336</c:v>
                </c:pt>
                <c:pt idx="201">
                  <c:v>36834.09375</c:v>
                </c:pt>
                <c:pt idx="202">
                  <c:v>36834.104166666664</c:v>
                </c:pt>
                <c:pt idx="203">
                  <c:v>36834.114583333336</c:v>
                </c:pt>
                <c:pt idx="204">
                  <c:v>36834.125</c:v>
                </c:pt>
                <c:pt idx="205">
                  <c:v>36834.135416666664</c:v>
                </c:pt>
                <c:pt idx="206">
                  <c:v>36834.145833333336</c:v>
                </c:pt>
                <c:pt idx="207">
                  <c:v>36834.15625</c:v>
                </c:pt>
                <c:pt idx="208">
                  <c:v>36834.166666666664</c:v>
                </c:pt>
                <c:pt idx="209">
                  <c:v>36834.177083333336</c:v>
                </c:pt>
                <c:pt idx="210">
                  <c:v>36834.1875</c:v>
                </c:pt>
                <c:pt idx="211">
                  <c:v>36834.197916666664</c:v>
                </c:pt>
                <c:pt idx="212">
                  <c:v>36834.208333333336</c:v>
                </c:pt>
                <c:pt idx="213">
                  <c:v>36834.21875</c:v>
                </c:pt>
                <c:pt idx="214">
                  <c:v>36834.229166666664</c:v>
                </c:pt>
                <c:pt idx="215">
                  <c:v>36834.239583333336</c:v>
                </c:pt>
                <c:pt idx="216">
                  <c:v>36834.25</c:v>
                </c:pt>
                <c:pt idx="217">
                  <c:v>36834.260416666664</c:v>
                </c:pt>
                <c:pt idx="218">
                  <c:v>36834.270833333336</c:v>
                </c:pt>
                <c:pt idx="219">
                  <c:v>36834.28125</c:v>
                </c:pt>
                <c:pt idx="220">
                  <c:v>36834.291666666664</c:v>
                </c:pt>
                <c:pt idx="221">
                  <c:v>36834.302083333336</c:v>
                </c:pt>
                <c:pt idx="222">
                  <c:v>36834.3125</c:v>
                </c:pt>
                <c:pt idx="223">
                  <c:v>36834.322916666664</c:v>
                </c:pt>
                <c:pt idx="224">
                  <c:v>36834.333333333336</c:v>
                </c:pt>
                <c:pt idx="225">
                  <c:v>36834.34375</c:v>
                </c:pt>
                <c:pt idx="226">
                  <c:v>36834.354166666664</c:v>
                </c:pt>
                <c:pt idx="227">
                  <c:v>36834.364583333336</c:v>
                </c:pt>
                <c:pt idx="228">
                  <c:v>36834.375</c:v>
                </c:pt>
                <c:pt idx="229">
                  <c:v>36834.385416666664</c:v>
                </c:pt>
                <c:pt idx="230">
                  <c:v>36834.395833333336</c:v>
                </c:pt>
                <c:pt idx="231">
                  <c:v>36834.40625</c:v>
                </c:pt>
                <c:pt idx="232">
                  <c:v>36834.416666666664</c:v>
                </c:pt>
                <c:pt idx="233">
                  <c:v>36834.427083333336</c:v>
                </c:pt>
                <c:pt idx="234">
                  <c:v>36834.4375</c:v>
                </c:pt>
                <c:pt idx="235">
                  <c:v>36834.447916666664</c:v>
                </c:pt>
                <c:pt idx="236">
                  <c:v>36834.458333333336</c:v>
                </c:pt>
                <c:pt idx="237">
                  <c:v>36834.46875</c:v>
                </c:pt>
                <c:pt idx="238">
                  <c:v>36834.479166666664</c:v>
                </c:pt>
                <c:pt idx="239">
                  <c:v>36834.489583333336</c:v>
                </c:pt>
                <c:pt idx="240">
                  <c:v>36834.5</c:v>
                </c:pt>
                <c:pt idx="241">
                  <c:v>36834.510416666664</c:v>
                </c:pt>
                <c:pt idx="242">
                  <c:v>36834.520833333336</c:v>
                </c:pt>
                <c:pt idx="243">
                  <c:v>36834.53125</c:v>
                </c:pt>
                <c:pt idx="244">
                  <c:v>36834.541666666664</c:v>
                </c:pt>
                <c:pt idx="245">
                  <c:v>36834.552083333336</c:v>
                </c:pt>
                <c:pt idx="246">
                  <c:v>36834.5625</c:v>
                </c:pt>
                <c:pt idx="247">
                  <c:v>36834.572916666664</c:v>
                </c:pt>
                <c:pt idx="248">
                  <c:v>36834.583333333336</c:v>
                </c:pt>
                <c:pt idx="249">
                  <c:v>36834.59375</c:v>
                </c:pt>
                <c:pt idx="250">
                  <c:v>36834.604166666664</c:v>
                </c:pt>
                <c:pt idx="251">
                  <c:v>36834.614583333336</c:v>
                </c:pt>
                <c:pt idx="252">
                  <c:v>36834.625</c:v>
                </c:pt>
                <c:pt idx="253">
                  <c:v>36834.635416666664</c:v>
                </c:pt>
                <c:pt idx="254">
                  <c:v>36834.645833333336</c:v>
                </c:pt>
                <c:pt idx="255">
                  <c:v>36834.65625</c:v>
                </c:pt>
                <c:pt idx="256">
                  <c:v>36834.666666666664</c:v>
                </c:pt>
                <c:pt idx="257">
                  <c:v>36834.677083333336</c:v>
                </c:pt>
                <c:pt idx="258">
                  <c:v>36834.6875</c:v>
                </c:pt>
                <c:pt idx="259">
                  <c:v>36834.697916666664</c:v>
                </c:pt>
                <c:pt idx="260">
                  <c:v>36834.708333333336</c:v>
                </c:pt>
                <c:pt idx="261">
                  <c:v>36834.71875</c:v>
                </c:pt>
                <c:pt idx="262">
                  <c:v>36834.729166666664</c:v>
                </c:pt>
                <c:pt idx="263">
                  <c:v>36834.739583333336</c:v>
                </c:pt>
                <c:pt idx="264">
                  <c:v>36834.75</c:v>
                </c:pt>
                <c:pt idx="265">
                  <c:v>36834.760416666664</c:v>
                </c:pt>
                <c:pt idx="266">
                  <c:v>36834.770833333336</c:v>
                </c:pt>
                <c:pt idx="267">
                  <c:v>36834.78125</c:v>
                </c:pt>
                <c:pt idx="268">
                  <c:v>36834.791666666664</c:v>
                </c:pt>
                <c:pt idx="269">
                  <c:v>36834.802083333336</c:v>
                </c:pt>
                <c:pt idx="270">
                  <c:v>36834.8125</c:v>
                </c:pt>
                <c:pt idx="271">
                  <c:v>36834.822916666664</c:v>
                </c:pt>
                <c:pt idx="272">
                  <c:v>36834.833333333336</c:v>
                </c:pt>
                <c:pt idx="273">
                  <c:v>36834.84375</c:v>
                </c:pt>
                <c:pt idx="274">
                  <c:v>36834.854166666664</c:v>
                </c:pt>
                <c:pt idx="275">
                  <c:v>36834.864583333336</c:v>
                </c:pt>
                <c:pt idx="276">
                  <c:v>36834.875</c:v>
                </c:pt>
                <c:pt idx="277">
                  <c:v>36834.885416666664</c:v>
                </c:pt>
                <c:pt idx="278">
                  <c:v>36834.895833333336</c:v>
                </c:pt>
                <c:pt idx="279">
                  <c:v>36834.90625</c:v>
                </c:pt>
                <c:pt idx="280">
                  <c:v>36834.916666666664</c:v>
                </c:pt>
                <c:pt idx="281">
                  <c:v>36834.927083333336</c:v>
                </c:pt>
                <c:pt idx="282">
                  <c:v>36834.9375</c:v>
                </c:pt>
                <c:pt idx="283">
                  <c:v>36834.947916666664</c:v>
                </c:pt>
                <c:pt idx="284">
                  <c:v>36834.958333333336</c:v>
                </c:pt>
                <c:pt idx="285">
                  <c:v>36834.96875</c:v>
                </c:pt>
                <c:pt idx="286">
                  <c:v>36834.979166666664</c:v>
                </c:pt>
                <c:pt idx="287">
                  <c:v>36834.989583333336</c:v>
                </c:pt>
                <c:pt idx="288">
                  <c:v>36835</c:v>
                </c:pt>
                <c:pt idx="289">
                  <c:v>36835.010416666664</c:v>
                </c:pt>
                <c:pt idx="290">
                  <c:v>36835.020833333336</c:v>
                </c:pt>
                <c:pt idx="291">
                  <c:v>36835.03125</c:v>
                </c:pt>
                <c:pt idx="292">
                  <c:v>36835.041666666664</c:v>
                </c:pt>
                <c:pt idx="293">
                  <c:v>36835.052083333336</c:v>
                </c:pt>
                <c:pt idx="294">
                  <c:v>36835.0625</c:v>
                </c:pt>
                <c:pt idx="295">
                  <c:v>36835.072916666664</c:v>
                </c:pt>
                <c:pt idx="296">
                  <c:v>36835.083333333336</c:v>
                </c:pt>
                <c:pt idx="297">
                  <c:v>36835.09375</c:v>
                </c:pt>
                <c:pt idx="298">
                  <c:v>36835.104166666664</c:v>
                </c:pt>
                <c:pt idx="299">
                  <c:v>36835.114583333336</c:v>
                </c:pt>
                <c:pt idx="300">
                  <c:v>36835.125</c:v>
                </c:pt>
                <c:pt idx="301">
                  <c:v>36835.135416666664</c:v>
                </c:pt>
                <c:pt idx="302">
                  <c:v>36835.145833333336</c:v>
                </c:pt>
                <c:pt idx="303">
                  <c:v>36835.15625</c:v>
                </c:pt>
                <c:pt idx="304">
                  <c:v>36835.166666666664</c:v>
                </c:pt>
                <c:pt idx="305">
                  <c:v>36835.177083333336</c:v>
                </c:pt>
                <c:pt idx="306">
                  <c:v>36835.1875</c:v>
                </c:pt>
                <c:pt idx="307">
                  <c:v>36835.197916666664</c:v>
                </c:pt>
                <c:pt idx="308">
                  <c:v>36835.208333333336</c:v>
                </c:pt>
                <c:pt idx="309">
                  <c:v>36835.21875</c:v>
                </c:pt>
                <c:pt idx="310">
                  <c:v>36835.229166666664</c:v>
                </c:pt>
                <c:pt idx="311">
                  <c:v>36835.239583333336</c:v>
                </c:pt>
                <c:pt idx="312">
                  <c:v>36835.25</c:v>
                </c:pt>
                <c:pt idx="313">
                  <c:v>36835.260416666664</c:v>
                </c:pt>
                <c:pt idx="314">
                  <c:v>36835.270833333336</c:v>
                </c:pt>
                <c:pt idx="315">
                  <c:v>36835.28125</c:v>
                </c:pt>
                <c:pt idx="316">
                  <c:v>36835.291666666664</c:v>
                </c:pt>
                <c:pt idx="317">
                  <c:v>36835.302083333336</c:v>
                </c:pt>
                <c:pt idx="318">
                  <c:v>36835.3125</c:v>
                </c:pt>
                <c:pt idx="319">
                  <c:v>36835.322916666664</c:v>
                </c:pt>
                <c:pt idx="320">
                  <c:v>36835.333333333336</c:v>
                </c:pt>
                <c:pt idx="321">
                  <c:v>36835.34375</c:v>
                </c:pt>
                <c:pt idx="322">
                  <c:v>36835.354166666664</c:v>
                </c:pt>
                <c:pt idx="323">
                  <c:v>36835.364583333336</c:v>
                </c:pt>
                <c:pt idx="324">
                  <c:v>36835.375</c:v>
                </c:pt>
                <c:pt idx="325">
                  <c:v>36835.385416666664</c:v>
                </c:pt>
                <c:pt idx="326">
                  <c:v>36835.395833333336</c:v>
                </c:pt>
                <c:pt idx="327">
                  <c:v>36835.40625</c:v>
                </c:pt>
                <c:pt idx="328">
                  <c:v>36835.416666666664</c:v>
                </c:pt>
                <c:pt idx="329">
                  <c:v>36835.427083333336</c:v>
                </c:pt>
                <c:pt idx="330">
                  <c:v>36835.4375</c:v>
                </c:pt>
                <c:pt idx="331">
                  <c:v>36835.447916666664</c:v>
                </c:pt>
                <c:pt idx="332">
                  <c:v>36835.458333333336</c:v>
                </c:pt>
                <c:pt idx="333">
                  <c:v>36835.46875</c:v>
                </c:pt>
                <c:pt idx="334">
                  <c:v>36835.479166666664</c:v>
                </c:pt>
                <c:pt idx="335">
                  <c:v>36835.489583333336</c:v>
                </c:pt>
                <c:pt idx="336">
                  <c:v>36835.5</c:v>
                </c:pt>
                <c:pt idx="337">
                  <c:v>36835.510416666664</c:v>
                </c:pt>
                <c:pt idx="338">
                  <c:v>36835.520833333336</c:v>
                </c:pt>
                <c:pt idx="339">
                  <c:v>36835.53125</c:v>
                </c:pt>
                <c:pt idx="340">
                  <c:v>36835.541666666664</c:v>
                </c:pt>
                <c:pt idx="341">
                  <c:v>36835.552083333336</c:v>
                </c:pt>
                <c:pt idx="342">
                  <c:v>36835.5625</c:v>
                </c:pt>
                <c:pt idx="343">
                  <c:v>36835.572916666664</c:v>
                </c:pt>
                <c:pt idx="344">
                  <c:v>36835.583333333336</c:v>
                </c:pt>
                <c:pt idx="345">
                  <c:v>36835.59375</c:v>
                </c:pt>
                <c:pt idx="346">
                  <c:v>36835.604166666664</c:v>
                </c:pt>
                <c:pt idx="347">
                  <c:v>36835.614583333336</c:v>
                </c:pt>
                <c:pt idx="348">
                  <c:v>36835.625</c:v>
                </c:pt>
                <c:pt idx="349">
                  <c:v>36835.635416666664</c:v>
                </c:pt>
                <c:pt idx="350">
                  <c:v>36835.645833333336</c:v>
                </c:pt>
                <c:pt idx="351">
                  <c:v>36835.65625</c:v>
                </c:pt>
                <c:pt idx="352">
                  <c:v>36835.666666666664</c:v>
                </c:pt>
                <c:pt idx="353">
                  <c:v>36835.677083333336</c:v>
                </c:pt>
                <c:pt idx="354">
                  <c:v>36835.6875</c:v>
                </c:pt>
                <c:pt idx="355">
                  <c:v>36835.697916666664</c:v>
                </c:pt>
                <c:pt idx="356">
                  <c:v>36835.708333333336</c:v>
                </c:pt>
                <c:pt idx="357">
                  <c:v>36835.71875</c:v>
                </c:pt>
                <c:pt idx="358">
                  <c:v>36835.729166666664</c:v>
                </c:pt>
                <c:pt idx="359">
                  <c:v>36835.739583333336</c:v>
                </c:pt>
                <c:pt idx="360">
                  <c:v>36835.75</c:v>
                </c:pt>
                <c:pt idx="361">
                  <c:v>36835.760416666664</c:v>
                </c:pt>
                <c:pt idx="362">
                  <c:v>36835.770833333336</c:v>
                </c:pt>
                <c:pt idx="363">
                  <c:v>36835.78125</c:v>
                </c:pt>
                <c:pt idx="364">
                  <c:v>36835.791666666664</c:v>
                </c:pt>
                <c:pt idx="365">
                  <c:v>36835.802083333336</c:v>
                </c:pt>
                <c:pt idx="366">
                  <c:v>36835.8125</c:v>
                </c:pt>
                <c:pt idx="367">
                  <c:v>36835.822916666664</c:v>
                </c:pt>
                <c:pt idx="368">
                  <c:v>36835.833333333336</c:v>
                </c:pt>
                <c:pt idx="369">
                  <c:v>36835.84375</c:v>
                </c:pt>
                <c:pt idx="370">
                  <c:v>36835.854166666664</c:v>
                </c:pt>
                <c:pt idx="371">
                  <c:v>36835.864583333336</c:v>
                </c:pt>
                <c:pt idx="372">
                  <c:v>36835.875</c:v>
                </c:pt>
                <c:pt idx="373">
                  <c:v>36835.885416666664</c:v>
                </c:pt>
                <c:pt idx="374">
                  <c:v>36835.895833333336</c:v>
                </c:pt>
                <c:pt idx="375">
                  <c:v>36835.90625</c:v>
                </c:pt>
                <c:pt idx="376">
                  <c:v>36835.916666666664</c:v>
                </c:pt>
                <c:pt idx="377">
                  <c:v>36835.927083333336</c:v>
                </c:pt>
                <c:pt idx="378">
                  <c:v>36835.9375</c:v>
                </c:pt>
                <c:pt idx="379">
                  <c:v>36835.947916666664</c:v>
                </c:pt>
                <c:pt idx="380">
                  <c:v>36835.958333333336</c:v>
                </c:pt>
                <c:pt idx="381">
                  <c:v>36835.96875</c:v>
                </c:pt>
                <c:pt idx="382">
                  <c:v>36835.979166666664</c:v>
                </c:pt>
                <c:pt idx="383">
                  <c:v>36835.989583333336</c:v>
                </c:pt>
                <c:pt idx="384">
                  <c:v>36836</c:v>
                </c:pt>
                <c:pt idx="385">
                  <c:v>36836.010416666664</c:v>
                </c:pt>
                <c:pt idx="386">
                  <c:v>36836.020833333336</c:v>
                </c:pt>
                <c:pt idx="387">
                  <c:v>36836.03125</c:v>
                </c:pt>
                <c:pt idx="388">
                  <c:v>36836.041666666664</c:v>
                </c:pt>
                <c:pt idx="389">
                  <c:v>36836.052083333336</c:v>
                </c:pt>
                <c:pt idx="390">
                  <c:v>36836.0625</c:v>
                </c:pt>
                <c:pt idx="391">
                  <c:v>36836.072916666664</c:v>
                </c:pt>
                <c:pt idx="392">
                  <c:v>36836.083333333336</c:v>
                </c:pt>
                <c:pt idx="393">
                  <c:v>36836.09375</c:v>
                </c:pt>
                <c:pt idx="394">
                  <c:v>36836.104166666664</c:v>
                </c:pt>
                <c:pt idx="395">
                  <c:v>36836.114583333336</c:v>
                </c:pt>
                <c:pt idx="396">
                  <c:v>36836.125</c:v>
                </c:pt>
                <c:pt idx="397">
                  <c:v>36836.135416666664</c:v>
                </c:pt>
                <c:pt idx="398">
                  <c:v>36836.145833333336</c:v>
                </c:pt>
                <c:pt idx="399">
                  <c:v>36836.15625</c:v>
                </c:pt>
                <c:pt idx="400">
                  <c:v>36836.166666666664</c:v>
                </c:pt>
                <c:pt idx="401">
                  <c:v>36836.177083333336</c:v>
                </c:pt>
                <c:pt idx="402">
                  <c:v>36836.1875</c:v>
                </c:pt>
                <c:pt idx="403">
                  <c:v>36836.197916666664</c:v>
                </c:pt>
                <c:pt idx="404">
                  <c:v>36836.208333333336</c:v>
                </c:pt>
                <c:pt idx="405">
                  <c:v>36836.21875</c:v>
                </c:pt>
                <c:pt idx="406">
                  <c:v>36836.229166666664</c:v>
                </c:pt>
                <c:pt idx="407">
                  <c:v>36836.239583333336</c:v>
                </c:pt>
                <c:pt idx="408">
                  <c:v>36836.25</c:v>
                </c:pt>
                <c:pt idx="409">
                  <c:v>36836.260416666664</c:v>
                </c:pt>
                <c:pt idx="410">
                  <c:v>36836.270833333336</c:v>
                </c:pt>
                <c:pt idx="411">
                  <c:v>36836.28125</c:v>
                </c:pt>
                <c:pt idx="412">
                  <c:v>36836.291666666664</c:v>
                </c:pt>
                <c:pt idx="413">
                  <c:v>36836.302083333336</c:v>
                </c:pt>
                <c:pt idx="414">
                  <c:v>36836.3125</c:v>
                </c:pt>
                <c:pt idx="415">
                  <c:v>36836.322916666664</c:v>
                </c:pt>
                <c:pt idx="416">
                  <c:v>36836.333333333336</c:v>
                </c:pt>
                <c:pt idx="417">
                  <c:v>36836.34375</c:v>
                </c:pt>
                <c:pt idx="418">
                  <c:v>36836.354166666664</c:v>
                </c:pt>
                <c:pt idx="419">
                  <c:v>36836.364583333336</c:v>
                </c:pt>
                <c:pt idx="420">
                  <c:v>36836.375</c:v>
                </c:pt>
                <c:pt idx="421">
                  <c:v>36836.385416666664</c:v>
                </c:pt>
                <c:pt idx="422">
                  <c:v>36836.395833333336</c:v>
                </c:pt>
                <c:pt idx="423">
                  <c:v>36836.40625</c:v>
                </c:pt>
                <c:pt idx="424">
                  <c:v>36836.416666666664</c:v>
                </c:pt>
                <c:pt idx="425">
                  <c:v>36836.427083333336</c:v>
                </c:pt>
                <c:pt idx="426">
                  <c:v>36836.4375</c:v>
                </c:pt>
                <c:pt idx="427">
                  <c:v>36836.447916666664</c:v>
                </c:pt>
                <c:pt idx="428">
                  <c:v>36836.458333333336</c:v>
                </c:pt>
                <c:pt idx="429">
                  <c:v>36836.46875</c:v>
                </c:pt>
                <c:pt idx="430">
                  <c:v>36836.479166666664</c:v>
                </c:pt>
                <c:pt idx="431">
                  <c:v>36836.489583333336</c:v>
                </c:pt>
                <c:pt idx="432">
                  <c:v>36836.5</c:v>
                </c:pt>
                <c:pt idx="433">
                  <c:v>36836.510416666664</c:v>
                </c:pt>
                <c:pt idx="434">
                  <c:v>36836.520833333336</c:v>
                </c:pt>
                <c:pt idx="435">
                  <c:v>36836.53125</c:v>
                </c:pt>
                <c:pt idx="436">
                  <c:v>36836.541666666664</c:v>
                </c:pt>
                <c:pt idx="437">
                  <c:v>36836.552083333336</c:v>
                </c:pt>
                <c:pt idx="438">
                  <c:v>36836.5625</c:v>
                </c:pt>
                <c:pt idx="439">
                  <c:v>36836.572916666664</c:v>
                </c:pt>
                <c:pt idx="440">
                  <c:v>36836.583333333336</c:v>
                </c:pt>
                <c:pt idx="441">
                  <c:v>36836.59375</c:v>
                </c:pt>
                <c:pt idx="442">
                  <c:v>36836.604166666664</c:v>
                </c:pt>
                <c:pt idx="443">
                  <c:v>36836.614583333336</c:v>
                </c:pt>
                <c:pt idx="444">
                  <c:v>36836.625</c:v>
                </c:pt>
                <c:pt idx="445">
                  <c:v>36836.635416666664</c:v>
                </c:pt>
                <c:pt idx="446">
                  <c:v>36836.645833333336</c:v>
                </c:pt>
                <c:pt idx="447">
                  <c:v>36836.65625</c:v>
                </c:pt>
                <c:pt idx="448">
                  <c:v>36836.666666666664</c:v>
                </c:pt>
                <c:pt idx="449">
                  <c:v>36836.677083333336</c:v>
                </c:pt>
                <c:pt idx="450">
                  <c:v>36836.6875</c:v>
                </c:pt>
                <c:pt idx="451">
                  <c:v>36836.697916666664</c:v>
                </c:pt>
                <c:pt idx="452">
                  <c:v>36836.708333333336</c:v>
                </c:pt>
                <c:pt idx="453">
                  <c:v>36836.71875</c:v>
                </c:pt>
                <c:pt idx="454">
                  <c:v>36836.729166666664</c:v>
                </c:pt>
                <c:pt idx="455">
                  <c:v>36836.739583333336</c:v>
                </c:pt>
                <c:pt idx="456">
                  <c:v>36836.75</c:v>
                </c:pt>
                <c:pt idx="457">
                  <c:v>36836.760416666664</c:v>
                </c:pt>
                <c:pt idx="458">
                  <c:v>36836.770833333336</c:v>
                </c:pt>
                <c:pt idx="459">
                  <c:v>36836.78125</c:v>
                </c:pt>
                <c:pt idx="460">
                  <c:v>36836.791666666664</c:v>
                </c:pt>
                <c:pt idx="461">
                  <c:v>36836.802083333336</c:v>
                </c:pt>
                <c:pt idx="462">
                  <c:v>36836.8125</c:v>
                </c:pt>
                <c:pt idx="463">
                  <c:v>36836.822916666664</c:v>
                </c:pt>
                <c:pt idx="464">
                  <c:v>36836.833333333336</c:v>
                </c:pt>
                <c:pt idx="465">
                  <c:v>36836.84375</c:v>
                </c:pt>
                <c:pt idx="466">
                  <c:v>36836.854166666664</c:v>
                </c:pt>
                <c:pt idx="467">
                  <c:v>36836.864583333336</c:v>
                </c:pt>
                <c:pt idx="468">
                  <c:v>36836.875</c:v>
                </c:pt>
                <c:pt idx="469">
                  <c:v>36836.885416666664</c:v>
                </c:pt>
                <c:pt idx="470">
                  <c:v>36836.895833333336</c:v>
                </c:pt>
                <c:pt idx="471">
                  <c:v>36836.90625</c:v>
                </c:pt>
                <c:pt idx="472">
                  <c:v>36836.916666666664</c:v>
                </c:pt>
                <c:pt idx="473">
                  <c:v>36836.927083333336</c:v>
                </c:pt>
                <c:pt idx="474">
                  <c:v>36836.9375</c:v>
                </c:pt>
                <c:pt idx="475">
                  <c:v>36836.947916666664</c:v>
                </c:pt>
                <c:pt idx="476">
                  <c:v>36836.958333333336</c:v>
                </c:pt>
                <c:pt idx="477">
                  <c:v>36836.96875</c:v>
                </c:pt>
                <c:pt idx="478">
                  <c:v>36836.979166666664</c:v>
                </c:pt>
                <c:pt idx="479">
                  <c:v>36836.989583333336</c:v>
                </c:pt>
                <c:pt idx="480">
                  <c:v>36837</c:v>
                </c:pt>
                <c:pt idx="481">
                  <c:v>36837.010416666664</c:v>
                </c:pt>
                <c:pt idx="482">
                  <c:v>36837.020833333336</c:v>
                </c:pt>
                <c:pt idx="483">
                  <c:v>36837.03125</c:v>
                </c:pt>
                <c:pt idx="484">
                  <c:v>36837.041666666664</c:v>
                </c:pt>
                <c:pt idx="485">
                  <c:v>36837.052083333336</c:v>
                </c:pt>
                <c:pt idx="486">
                  <c:v>36837.0625</c:v>
                </c:pt>
                <c:pt idx="487">
                  <c:v>36837.072916666664</c:v>
                </c:pt>
                <c:pt idx="488">
                  <c:v>36837.083333333336</c:v>
                </c:pt>
                <c:pt idx="489">
                  <c:v>36837.09375</c:v>
                </c:pt>
                <c:pt idx="490">
                  <c:v>36837.104166666664</c:v>
                </c:pt>
                <c:pt idx="491">
                  <c:v>36837.114583333336</c:v>
                </c:pt>
                <c:pt idx="492">
                  <c:v>36837.125</c:v>
                </c:pt>
                <c:pt idx="493">
                  <c:v>36837.135416666664</c:v>
                </c:pt>
                <c:pt idx="494">
                  <c:v>36837.145833333336</c:v>
                </c:pt>
                <c:pt idx="495">
                  <c:v>36837.15625</c:v>
                </c:pt>
                <c:pt idx="496">
                  <c:v>36837.166666666664</c:v>
                </c:pt>
                <c:pt idx="497">
                  <c:v>36837.177083333336</c:v>
                </c:pt>
                <c:pt idx="498">
                  <c:v>36837.1875</c:v>
                </c:pt>
                <c:pt idx="499">
                  <c:v>36837.197916666664</c:v>
                </c:pt>
                <c:pt idx="500">
                  <c:v>36837.208333333336</c:v>
                </c:pt>
                <c:pt idx="501">
                  <c:v>36837.21875</c:v>
                </c:pt>
                <c:pt idx="502">
                  <c:v>36837.229166666664</c:v>
                </c:pt>
                <c:pt idx="503">
                  <c:v>36837.239583333336</c:v>
                </c:pt>
                <c:pt idx="504">
                  <c:v>36837.25</c:v>
                </c:pt>
                <c:pt idx="505">
                  <c:v>36837.260416666664</c:v>
                </c:pt>
                <c:pt idx="506">
                  <c:v>36837.270833333336</c:v>
                </c:pt>
                <c:pt idx="507">
                  <c:v>36837.28125</c:v>
                </c:pt>
                <c:pt idx="508">
                  <c:v>36837.291666666664</c:v>
                </c:pt>
                <c:pt idx="509">
                  <c:v>36837.302083333336</c:v>
                </c:pt>
                <c:pt idx="510">
                  <c:v>36837.3125</c:v>
                </c:pt>
                <c:pt idx="511">
                  <c:v>36837.322916666664</c:v>
                </c:pt>
                <c:pt idx="512">
                  <c:v>36837.333333333336</c:v>
                </c:pt>
                <c:pt idx="513">
                  <c:v>36837.34375</c:v>
                </c:pt>
                <c:pt idx="514">
                  <c:v>36837.354166666664</c:v>
                </c:pt>
                <c:pt idx="515">
                  <c:v>36837.364583333336</c:v>
                </c:pt>
                <c:pt idx="516">
                  <c:v>36837.375</c:v>
                </c:pt>
                <c:pt idx="517">
                  <c:v>36837.385416666664</c:v>
                </c:pt>
                <c:pt idx="518">
                  <c:v>36837.395833333336</c:v>
                </c:pt>
                <c:pt idx="519">
                  <c:v>36837.40625</c:v>
                </c:pt>
                <c:pt idx="520">
                  <c:v>36837.416666666664</c:v>
                </c:pt>
                <c:pt idx="521">
                  <c:v>36837.427083333336</c:v>
                </c:pt>
                <c:pt idx="522">
                  <c:v>36837.4375</c:v>
                </c:pt>
                <c:pt idx="523">
                  <c:v>36837.447916666664</c:v>
                </c:pt>
                <c:pt idx="524">
                  <c:v>36837.458333333336</c:v>
                </c:pt>
                <c:pt idx="525">
                  <c:v>36837.46875</c:v>
                </c:pt>
                <c:pt idx="526">
                  <c:v>36837.479166666664</c:v>
                </c:pt>
                <c:pt idx="527">
                  <c:v>36837.489583333336</c:v>
                </c:pt>
                <c:pt idx="528">
                  <c:v>36837.5</c:v>
                </c:pt>
                <c:pt idx="529">
                  <c:v>36837.510416666664</c:v>
                </c:pt>
                <c:pt idx="530">
                  <c:v>36837.520833333336</c:v>
                </c:pt>
                <c:pt idx="531">
                  <c:v>36837.53125</c:v>
                </c:pt>
                <c:pt idx="532">
                  <c:v>36837.541666666664</c:v>
                </c:pt>
                <c:pt idx="533">
                  <c:v>36837.552083333336</c:v>
                </c:pt>
                <c:pt idx="534">
                  <c:v>36837.5625</c:v>
                </c:pt>
                <c:pt idx="535">
                  <c:v>36837.572916666664</c:v>
                </c:pt>
                <c:pt idx="536">
                  <c:v>36837.583333333336</c:v>
                </c:pt>
                <c:pt idx="537">
                  <c:v>36837.59375</c:v>
                </c:pt>
                <c:pt idx="538">
                  <c:v>36837.604166666664</c:v>
                </c:pt>
                <c:pt idx="539">
                  <c:v>36837.614583333336</c:v>
                </c:pt>
                <c:pt idx="540">
                  <c:v>36837.625</c:v>
                </c:pt>
                <c:pt idx="541">
                  <c:v>36837.635416666664</c:v>
                </c:pt>
                <c:pt idx="542">
                  <c:v>36837.645833333336</c:v>
                </c:pt>
                <c:pt idx="543">
                  <c:v>36837.65625</c:v>
                </c:pt>
                <c:pt idx="544">
                  <c:v>36837.666666666664</c:v>
                </c:pt>
                <c:pt idx="545">
                  <c:v>36837.677083333336</c:v>
                </c:pt>
                <c:pt idx="546">
                  <c:v>36837.6875</c:v>
                </c:pt>
                <c:pt idx="547">
                  <c:v>36837.697916666664</c:v>
                </c:pt>
                <c:pt idx="548">
                  <c:v>36837.708333333336</c:v>
                </c:pt>
                <c:pt idx="549">
                  <c:v>36837.71875</c:v>
                </c:pt>
                <c:pt idx="550">
                  <c:v>36837.729166666664</c:v>
                </c:pt>
                <c:pt idx="551">
                  <c:v>36837.739583333336</c:v>
                </c:pt>
                <c:pt idx="552">
                  <c:v>36837.75</c:v>
                </c:pt>
                <c:pt idx="553">
                  <c:v>36837.760416666664</c:v>
                </c:pt>
                <c:pt idx="554">
                  <c:v>36837.770833333336</c:v>
                </c:pt>
                <c:pt idx="555">
                  <c:v>36837.78125</c:v>
                </c:pt>
                <c:pt idx="556">
                  <c:v>36837.791666666664</c:v>
                </c:pt>
                <c:pt idx="557">
                  <c:v>36837.802083333336</c:v>
                </c:pt>
                <c:pt idx="558">
                  <c:v>36837.8125</c:v>
                </c:pt>
                <c:pt idx="559">
                  <c:v>36837.822916666664</c:v>
                </c:pt>
                <c:pt idx="560">
                  <c:v>36837.833333333336</c:v>
                </c:pt>
                <c:pt idx="561">
                  <c:v>36837.84375</c:v>
                </c:pt>
                <c:pt idx="562">
                  <c:v>36837.854166666664</c:v>
                </c:pt>
                <c:pt idx="563">
                  <c:v>36837.864583333336</c:v>
                </c:pt>
                <c:pt idx="564">
                  <c:v>36837.875</c:v>
                </c:pt>
                <c:pt idx="565">
                  <c:v>36837.885416666664</c:v>
                </c:pt>
                <c:pt idx="566">
                  <c:v>36837.895833333336</c:v>
                </c:pt>
                <c:pt idx="567">
                  <c:v>36837.90625</c:v>
                </c:pt>
                <c:pt idx="568">
                  <c:v>36837.916666666664</c:v>
                </c:pt>
                <c:pt idx="569">
                  <c:v>36837.927083333336</c:v>
                </c:pt>
                <c:pt idx="570">
                  <c:v>36837.9375</c:v>
                </c:pt>
                <c:pt idx="571">
                  <c:v>36837.947916666664</c:v>
                </c:pt>
                <c:pt idx="572">
                  <c:v>36837.958333333336</c:v>
                </c:pt>
                <c:pt idx="573">
                  <c:v>36837.96875</c:v>
                </c:pt>
                <c:pt idx="574">
                  <c:v>36837.979166666664</c:v>
                </c:pt>
                <c:pt idx="575">
                  <c:v>36837.989583333336</c:v>
                </c:pt>
                <c:pt idx="576">
                  <c:v>36838</c:v>
                </c:pt>
                <c:pt idx="577">
                  <c:v>36838.010416666664</c:v>
                </c:pt>
                <c:pt idx="578">
                  <c:v>36838.020833333336</c:v>
                </c:pt>
                <c:pt idx="579">
                  <c:v>36838.03125</c:v>
                </c:pt>
                <c:pt idx="580">
                  <c:v>36838.041666666664</c:v>
                </c:pt>
                <c:pt idx="581">
                  <c:v>36838.052083333336</c:v>
                </c:pt>
                <c:pt idx="582">
                  <c:v>36838.0625</c:v>
                </c:pt>
                <c:pt idx="583">
                  <c:v>36838.072916666664</c:v>
                </c:pt>
                <c:pt idx="584">
                  <c:v>36838.083333333336</c:v>
                </c:pt>
                <c:pt idx="585">
                  <c:v>36838.09375</c:v>
                </c:pt>
                <c:pt idx="586">
                  <c:v>36838.104166666664</c:v>
                </c:pt>
                <c:pt idx="587">
                  <c:v>36838.114583333336</c:v>
                </c:pt>
                <c:pt idx="588">
                  <c:v>36838.125</c:v>
                </c:pt>
                <c:pt idx="589">
                  <c:v>36838.135416666664</c:v>
                </c:pt>
                <c:pt idx="590">
                  <c:v>36838.145833333336</c:v>
                </c:pt>
                <c:pt idx="591">
                  <c:v>36838.15625</c:v>
                </c:pt>
                <c:pt idx="592">
                  <c:v>36838.166666666664</c:v>
                </c:pt>
                <c:pt idx="593">
                  <c:v>36838.177083333336</c:v>
                </c:pt>
                <c:pt idx="594">
                  <c:v>36838.1875</c:v>
                </c:pt>
                <c:pt idx="595">
                  <c:v>36838.197916666664</c:v>
                </c:pt>
                <c:pt idx="596">
                  <c:v>36838.208333333336</c:v>
                </c:pt>
                <c:pt idx="597">
                  <c:v>36838.21875</c:v>
                </c:pt>
                <c:pt idx="598">
                  <c:v>36838.229166666664</c:v>
                </c:pt>
                <c:pt idx="599">
                  <c:v>36838.239583333336</c:v>
                </c:pt>
                <c:pt idx="600">
                  <c:v>36838.25</c:v>
                </c:pt>
                <c:pt idx="601">
                  <c:v>36838.260416666664</c:v>
                </c:pt>
                <c:pt idx="602">
                  <c:v>36838.270833333336</c:v>
                </c:pt>
                <c:pt idx="603">
                  <c:v>36838.28125</c:v>
                </c:pt>
                <c:pt idx="604">
                  <c:v>36838.291666666664</c:v>
                </c:pt>
                <c:pt idx="605">
                  <c:v>36838.302083333336</c:v>
                </c:pt>
                <c:pt idx="606">
                  <c:v>36838.3125</c:v>
                </c:pt>
                <c:pt idx="607">
                  <c:v>36838.322916666664</c:v>
                </c:pt>
                <c:pt idx="608">
                  <c:v>36838.333333333336</c:v>
                </c:pt>
                <c:pt idx="609">
                  <c:v>36838.34375</c:v>
                </c:pt>
                <c:pt idx="610">
                  <c:v>36838.354166666664</c:v>
                </c:pt>
                <c:pt idx="611">
                  <c:v>36838.364583333336</c:v>
                </c:pt>
                <c:pt idx="612">
                  <c:v>36838.375</c:v>
                </c:pt>
                <c:pt idx="613">
                  <c:v>36838.385416666664</c:v>
                </c:pt>
                <c:pt idx="614">
                  <c:v>36838.395833333336</c:v>
                </c:pt>
                <c:pt idx="615">
                  <c:v>36838.40625</c:v>
                </c:pt>
                <c:pt idx="616">
                  <c:v>36838.416666666664</c:v>
                </c:pt>
                <c:pt idx="617">
                  <c:v>36838.427083333336</c:v>
                </c:pt>
                <c:pt idx="618">
                  <c:v>36838.4375</c:v>
                </c:pt>
                <c:pt idx="619">
                  <c:v>36838.447916666664</c:v>
                </c:pt>
                <c:pt idx="620">
                  <c:v>36838.458333333336</c:v>
                </c:pt>
                <c:pt idx="621">
                  <c:v>36838.46875</c:v>
                </c:pt>
                <c:pt idx="622">
                  <c:v>36838.479166666664</c:v>
                </c:pt>
                <c:pt idx="623">
                  <c:v>36838.489583333336</c:v>
                </c:pt>
                <c:pt idx="624">
                  <c:v>36838.5</c:v>
                </c:pt>
                <c:pt idx="625">
                  <c:v>36838.510416666664</c:v>
                </c:pt>
                <c:pt idx="626">
                  <c:v>36838.520833333336</c:v>
                </c:pt>
                <c:pt idx="627">
                  <c:v>36838.53125</c:v>
                </c:pt>
                <c:pt idx="628">
                  <c:v>36838.541666666664</c:v>
                </c:pt>
                <c:pt idx="629">
                  <c:v>36838.552083333336</c:v>
                </c:pt>
                <c:pt idx="630">
                  <c:v>36838.5625</c:v>
                </c:pt>
                <c:pt idx="631">
                  <c:v>36838.572916666664</c:v>
                </c:pt>
                <c:pt idx="632">
                  <c:v>36838.583333333336</c:v>
                </c:pt>
                <c:pt idx="633">
                  <c:v>36838.59375</c:v>
                </c:pt>
                <c:pt idx="634">
                  <c:v>36838.604166666664</c:v>
                </c:pt>
                <c:pt idx="635">
                  <c:v>36838.614583333336</c:v>
                </c:pt>
                <c:pt idx="636">
                  <c:v>36838.625</c:v>
                </c:pt>
                <c:pt idx="637">
                  <c:v>36838.635416666664</c:v>
                </c:pt>
                <c:pt idx="638">
                  <c:v>36838.645833333336</c:v>
                </c:pt>
                <c:pt idx="639">
                  <c:v>36838.65625</c:v>
                </c:pt>
                <c:pt idx="640">
                  <c:v>36838.666666666664</c:v>
                </c:pt>
                <c:pt idx="641">
                  <c:v>36838.677083333336</c:v>
                </c:pt>
                <c:pt idx="642">
                  <c:v>36838.6875</c:v>
                </c:pt>
                <c:pt idx="643">
                  <c:v>36838.697916666664</c:v>
                </c:pt>
                <c:pt idx="644">
                  <c:v>36838.708333333336</c:v>
                </c:pt>
                <c:pt idx="645">
                  <c:v>36838.71875</c:v>
                </c:pt>
                <c:pt idx="646">
                  <c:v>36838.729166666664</c:v>
                </c:pt>
                <c:pt idx="647">
                  <c:v>36838.739583333336</c:v>
                </c:pt>
                <c:pt idx="648">
                  <c:v>36838.75</c:v>
                </c:pt>
                <c:pt idx="649">
                  <c:v>36838.760416666664</c:v>
                </c:pt>
                <c:pt idx="650">
                  <c:v>36838.770833333336</c:v>
                </c:pt>
                <c:pt idx="651">
                  <c:v>36838.78125</c:v>
                </c:pt>
                <c:pt idx="652">
                  <c:v>36838.791666666664</c:v>
                </c:pt>
                <c:pt idx="653">
                  <c:v>36838.802083333336</c:v>
                </c:pt>
                <c:pt idx="654">
                  <c:v>36838.8125</c:v>
                </c:pt>
                <c:pt idx="655">
                  <c:v>36838.822916666664</c:v>
                </c:pt>
                <c:pt idx="656">
                  <c:v>36838.833333333336</c:v>
                </c:pt>
                <c:pt idx="657">
                  <c:v>36838.84375</c:v>
                </c:pt>
                <c:pt idx="658">
                  <c:v>36838.854166666664</c:v>
                </c:pt>
                <c:pt idx="659">
                  <c:v>36838.864583333336</c:v>
                </c:pt>
                <c:pt idx="660">
                  <c:v>36838.875</c:v>
                </c:pt>
                <c:pt idx="661">
                  <c:v>36838.885416666664</c:v>
                </c:pt>
                <c:pt idx="662">
                  <c:v>36838.895833333336</c:v>
                </c:pt>
                <c:pt idx="663">
                  <c:v>36838.90625</c:v>
                </c:pt>
                <c:pt idx="664">
                  <c:v>36838.916666666664</c:v>
                </c:pt>
                <c:pt idx="665">
                  <c:v>36838.927083333336</c:v>
                </c:pt>
                <c:pt idx="666">
                  <c:v>36838.9375</c:v>
                </c:pt>
                <c:pt idx="667">
                  <c:v>36838.947916666664</c:v>
                </c:pt>
                <c:pt idx="668">
                  <c:v>36838.958333333336</c:v>
                </c:pt>
                <c:pt idx="669">
                  <c:v>36838.96875</c:v>
                </c:pt>
                <c:pt idx="670">
                  <c:v>36838.979166666664</c:v>
                </c:pt>
                <c:pt idx="671">
                  <c:v>36838.989583333336</c:v>
                </c:pt>
                <c:pt idx="672">
                  <c:v>36839</c:v>
                </c:pt>
                <c:pt idx="673">
                  <c:v>36839.010416666664</c:v>
                </c:pt>
                <c:pt idx="674">
                  <c:v>36839.020833333336</c:v>
                </c:pt>
                <c:pt idx="675">
                  <c:v>36839.03125</c:v>
                </c:pt>
                <c:pt idx="676">
                  <c:v>36839.041666666664</c:v>
                </c:pt>
                <c:pt idx="677">
                  <c:v>36839.052083333336</c:v>
                </c:pt>
                <c:pt idx="678">
                  <c:v>36839.0625</c:v>
                </c:pt>
                <c:pt idx="679">
                  <c:v>36839.072916666664</c:v>
                </c:pt>
                <c:pt idx="680">
                  <c:v>36839.083333333336</c:v>
                </c:pt>
                <c:pt idx="681">
                  <c:v>36839.09375</c:v>
                </c:pt>
                <c:pt idx="682">
                  <c:v>36839.104166666664</c:v>
                </c:pt>
                <c:pt idx="683">
                  <c:v>36839.114583333336</c:v>
                </c:pt>
                <c:pt idx="684">
                  <c:v>36839.125</c:v>
                </c:pt>
                <c:pt idx="685">
                  <c:v>36839.135416666664</c:v>
                </c:pt>
                <c:pt idx="686">
                  <c:v>36839.145833333336</c:v>
                </c:pt>
                <c:pt idx="687">
                  <c:v>36839.15625</c:v>
                </c:pt>
                <c:pt idx="688">
                  <c:v>36839.166666666664</c:v>
                </c:pt>
                <c:pt idx="689">
                  <c:v>36839.177083333336</c:v>
                </c:pt>
                <c:pt idx="690">
                  <c:v>36839.1875</c:v>
                </c:pt>
                <c:pt idx="691">
                  <c:v>36839.197916666664</c:v>
                </c:pt>
                <c:pt idx="692">
                  <c:v>36839.208333333336</c:v>
                </c:pt>
                <c:pt idx="693">
                  <c:v>36839.21875</c:v>
                </c:pt>
                <c:pt idx="694">
                  <c:v>36839.229166666664</c:v>
                </c:pt>
                <c:pt idx="695">
                  <c:v>36839.239583333336</c:v>
                </c:pt>
                <c:pt idx="696">
                  <c:v>36839.25</c:v>
                </c:pt>
                <c:pt idx="697">
                  <c:v>36839.260416666664</c:v>
                </c:pt>
                <c:pt idx="698">
                  <c:v>36839.270833333336</c:v>
                </c:pt>
                <c:pt idx="699">
                  <c:v>36839.28125</c:v>
                </c:pt>
                <c:pt idx="700">
                  <c:v>36839.291666666664</c:v>
                </c:pt>
                <c:pt idx="701">
                  <c:v>36839.302083333336</c:v>
                </c:pt>
                <c:pt idx="702">
                  <c:v>36839.3125</c:v>
                </c:pt>
                <c:pt idx="703">
                  <c:v>36839.322916666664</c:v>
                </c:pt>
                <c:pt idx="704">
                  <c:v>36839.333333333336</c:v>
                </c:pt>
                <c:pt idx="705">
                  <c:v>36839.34375</c:v>
                </c:pt>
                <c:pt idx="706">
                  <c:v>36839.354166666664</c:v>
                </c:pt>
                <c:pt idx="707">
                  <c:v>36839.364583333336</c:v>
                </c:pt>
                <c:pt idx="708">
                  <c:v>36839.375</c:v>
                </c:pt>
                <c:pt idx="709">
                  <c:v>36839.385416666664</c:v>
                </c:pt>
                <c:pt idx="710">
                  <c:v>36839.395833333336</c:v>
                </c:pt>
                <c:pt idx="711">
                  <c:v>36839.40625</c:v>
                </c:pt>
                <c:pt idx="712">
                  <c:v>36839.416666666664</c:v>
                </c:pt>
                <c:pt idx="713">
                  <c:v>36839.427083333336</c:v>
                </c:pt>
                <c:pt idx="714">
                  <c:v>36839.4375</c:v>
                </c:pt>
                <c:pt idx="715">
                  <c:v>36839.447916666664</c:v>
                </c:pt>
                <c:pt idx="716">
                  <c:v>36839.458333333336</c:v>
                </c:pt>
                <c:pt idx="717">
                  <c:v>36839.46875</c:v>
                </c:pt>
                <c:pt idx="718">
                  <c:v>36839.479166666664</c:v>
                </c:pt>
                <c:pt idx="719">
                  <c:v>36839.489583333336</c:v>
                </c:pt>
                <c:pt idx="720">
                  <c:v>36839.5</c:v>
                </c:pt>
                <c:pt idx="721">
                  <c:v>36839.510416666664</c:v>
                </c:pt>
                <c:pt idx="722">
                  <c:v>36839.520833333336</c:v>
                </c:pt>
                <c:pt idx="723">
                  <c:v>36839.53125</c:v>
                </c:pt>
                <c:pt idx="724">
                  <c:v>36839.541666666664</c:v>
                </c:pt>
                <c:pt idx="725">
                  <c:v>36839.552083333336</c:v>
                </c:pt>
                <c:pt idx="726">
                  <c:v>36839.5625</c:v>
                </c:pt>
                <c:pt idx="727">
                  <c:v>36839.572916666664</c:v>
                </c:pt>
                <c:pt idx="728">
                  <c:v>36839.583333333336</c:v>
                </c:pt>
                <c:pt idx="729">
                  <c:v>36839.59375</c:v>
                </c:pt>
                <c:pt idx="730">
                  <c:v>36839.604166666664</c:v>
                </c:pt>
                <c:pt idx="731">
                  <c:v>36839.614583333336</c:v>
                </c:pt>
                <c:pt idx="732">
                  <c:v>36839.625</c:v>
                </c:pt>
                <c:pt idx="733">
                  <c:v>36839.635416666664</c:v>
                </c:pt>
                <c:pt idx="734">
                  <c:v>36839.645833333336</c:v>
                </c:pt>
                <c:pt idx="735">
                  <c:v>36839.65625</c:v>
                </c:pt>
                <c:pt idx="736">
                  <c:v>36839.666666666664</c:v>
                </c:pt>
                <c:pt idx="737">
                  <c:v>36839.677083333336</c:v>
                </c:pt>
                <c:pt idx="738">
                  <c:v>36839.6875</c:v>
                </c:pt>
                <c:pt idx="739">
                  <c:v>36839.697916666664</c:v>
                </c:pt>
                <c:pt idx="740">
                  <c:v>36839.708333333336</c:v>
                </c:pt>
                <c:pt idx="741">
                  <c:v>36839.71875</c:v>
                </c:pt>
                <c:pt idx="742">
                  <c:v>36839.729166666664</c:v>
                </c:pt>
                <c:pt idx="743">
                  <c:v>36839.739583333336</c:v>
                </c:pt>
                <c:pt idx="744">
                  <c:v>36839.75</c:v>
                </c:pt>
                <c:pt idx="745">
                  <c:v>36839.760416666664</c:v>
                </c:pt>
                <c:pt idx="746">
                  <c:v>36839.770833333336</c:v>
                </c:pt>
                <c:pt idx="747">
                  <c:v>36839.78125</c:v>
                </c:pt>
                <c:pt idx="748">
                  <c:v>36839.791666666664</c:v>
                </c:pt>
                <c:pt idx="749">
                  <c:v>36839.802083333336</c:v>
                </c:pt>
                <c:pt idx="750">
                  <c:v>36839.8125</c:v>
                </c:pt>
                <c:pt idx="751">
                  <c:v>36839.822916666664</c:v>
                </c:pt>
                <c:pt idx="752">
                  <c:v>36839.833333333336</c:v>
                </c:pt>
                <c:pt idx="753">
                  <c:v>36839.84375</c:v>
                </c:pt>
                <c:pt idx="754">
                  <c:v>36839.854166666664</c:v>
                </c:pt>
                <c:pt idx="755">
                  <c:v>36839.864583333336</c:v>
                </c:pt>
                <c:pt idx="756">
                  <c:v>36839.875</c:v>
                </c:pt>
                <c:pt idx="757">
                  <c:v>36839.885416666664</c:v>
                </c:pt>
                <c:pt idx="758">
                  <c:v>36839.895833333336</c:v>
                </c:pt>
                <c:pt idx="759">
                  <c:v>36839.90625</c:v>
                </c:pt>
                <c:pt idx="760">
                  <c:v>36839.916666666664</c:v>
                </c:pt>
                <c:pt idx="761">
                  <c:v>36839.927083333336</c:v>
                </c:pt>
                <c:pt idx="762">
                  <c:v>36839.9375</c:v>
                </c:pt>
                <c:pt idx="763">
                  <c:v>36839.947916666664</c:v>
                </c:pt>
                <c:pt idx="764">
                  <c:v>36839.958333333336</c:v>
                </c:pt>
                <c:pt idx="765">
                  <c:v>36839.96875</c:v>
                </c:pt>
                <c:pt idx="766">
                  <c:v>36839.979166666664</c:v>
                </c:pt>
                <c:pt idx="767">
                  <c:v>36839.989583333336</c:v>
                </c:pt>
                <c:pt idx="768">
                  <c:v>36840</c:v>
                </c:pt>
                <c:pt idx="769">
                  <c:v>36840.010416666664</c:v>
                </c:pt>
                <c:pt idx="770">
                  <c:v>36840.020833333336</c:v>
                </c:pt>
                <c:pt idx="771">
                  <c:v>36840.03125</c:v>
                </c:pt>
                <c:pt idx="772">
                  <c:v>36840.041666666664</c:v>
                </c:pt>
                <c:pt idx="773">
                  <c:v>36840.052083333336</c:v>
                </c:pt>
                <c:pt idx="774">
                  <c:v>36840.0625</c:v>
                </c:pt>
                <c:pt idx="775">
                  <c:v>36840.072916666664</c:v>
                </c:pt>
                <c:pt idx="776">
                  <c:v>36840.083333333336</c:v>
                </c:pt>
                <c:pt idx="777">
                  <c:v>36840.09375</c:v>
                </c:pt>
                <c:pt idx="778">
                  <c:v>36840.104166666664</c:v>
                </c:pt>
                <c:pt idx="779">
                  <c:v>36840.114583333336</c:v>
                </c:pt>
                <c:pt idx="780">
                  <c:v>36840.125</c:v>
                </c:pt>
                <c:pt idx="781">
                  <c:v>36840.135416666664</c:v>
                </c:pt>
                <c:pt idx="782">
                  <c:v>36840.145833333336</c:v>
                </c:pt>
                <c:pt idx="783">
                  <c:v>36840.15625</c:v>
                </c:pt>
                <c:pt idx="784">
                  <c:v>36840.166666666664</c:v>
                </c:pt>
                <c:pt idx="785">
                  <c:v>36840.177083333336</c:v>
                </c:pt>
                <c:pt idx="786">
                  <c:v>36840.1875</c:v>
                </c:pt>
                <c:pt idx="787">
                  <c:v>36840.197916666664</c:v>
                </c:pt>
                <c:pt idx="788">
                  <c:v>36840.208333333336</c:v>
                </c:pt>
                <c:pt idx="789">
                  <c:v>36840.21875</c:v>
                </c:pt>
                <c:pt idx="790">
                  <c:v>36840.229166666664</c:v>
                </c:pt>
                <c:pt idx="791">
                  <c:v>36840.239583333336</c:v>
                </c:pt>
                <c:pt idx="792">
                  <c:v>36840.25</c:v>
                </c:pt>
                <c:pt idx="793">
                  <c:v>36840.260416666664</c:v>
                </c:pt>
                <c:pt idx="794">
                  <c:v>36840.270833333336</c:v>
                </c:pt>
                <c:pt idx="795">
                  <c:v>36840.28125</c:v>
                </c:pt>
                <c:pt idx="796">
                  <c:v>36840.291666666664</c:v>
                </c:pt>
                <c:pt idx="797">
                  <c:v>36840.302083333336</c:v>
                </c:pt>
                <c:pt idx="798">
                  <c:v>36840.3125</c:v>
                </c:pt>
                <c:pt idx="799">
                  <c:v>36840.322916666664</c:v>
                </c:pt>
                <c:pt idx="800">
                  <c:v>36840.333333333336</c:v>
                </c:pt>
                <c:pt idx="801">
                  <c:v>36840.34375</c:v>
                </c:pt>
                <c:pt idx="802">
                  <c:v>36840.354166666664</c:v>
                </c:pt>
                <c:pt idx="803">
                  <c:v>36840.364583333336</c:v>
                </c:pt>
                <c:pt idx="804">
                  <c:v>36840.375</c:v>
                </c:pt>
                <c:pt idx="805">
                  <c:v>36840.385416666664</c:v>
                </c:pt>
                <c:pt idx="806">
                  <c:v>36840.395833333336</c:v>
                </c:pt>
                <c:pt idx="807">
                  <c:v>36840.40625</c:v>
                </c:pt>
                <c:pt idx="808">
                  <c:v>36840.416666666664</c:v>
                </c:pt>
                <c:pt idx="809">
                  <c:v>36840.427083333336</c:v>
                </c:pt>
                <c:pt idx="810">
                  <c:v>36840.4375</c:v>
                </c:pt>
                <c:pt idx="811">
                  <c:v>36840.447916666664</c:v>
                </c:pt>
                <c:pt idx="812">
                  <c:v>36840.458333333336</c:v>
                </c:pt>
                <c:pt idx="813">
                  <c:v>36840.46875</c:v>
                </c:pt>
                <c:pt idx="814">
                  <c:v>36840.479166666664</c:v>
                </c:pt>
                <c:pt idx="815">
                  <c:v>36840.489583333336</c:v>
                </c:pt>
                <c:pt idx="816">
                  <c:v>36840.5</c:v>
                </c:pt>
                <c:pt idx="817">
                  <c:v>36840.510416666664</c:v>
                </c:pt>
                <c:pt idx="818">
                  <c:v>36840.520833333336</c:v>
                </c:pt>
                <c:pt idx="819">
                  <c:v>36840.53125</c:v>
                </c:pt>
                <c:pt idx="820">
                  <c:v>36840.541666666664</c:v>
                </c:pt>
                <c:pt idx="821">
                  <c:v>36840.552083333336</c:v>
                </c:pt>
                <c:pt idx="822">
                  <c:v>36840.5625</c:v>
                </c:pt>
                <c:pt idx="823">
                  <c:v>36840.572916666664</c:v>
                </c:pt>
                <c:pt idx="824">
                  <c:v>36840.583333333336</c:v>
                </c:pt>
                <c:pt idx="825">
                  <c:v>36840.59375</c:v>
                </c:pt>
                <c:pt idx="826">
                  <c:v>36840.604166666664</c:v>
                </c:pt>
                <c:pt idx="827">
                  <c:v>36840.614583333336</c:v>
                </c:pt>
                <c:pt idx="828">
                  <c:v>36840.625</c:v>
                </c:pt>
                <c:pt idx="829">
                  <c:v>36840.635416666664</c:v>
                </c:pt>
                <c:pt idx="830">
                  <c:v>36840.645833333336</c:v>
                </c:pt>
                <c:pt idx="831">
                  <c:v>36840.65625</c:v>
                </c:pt>
                <c:pt idx="832">
                  <c:v>36840.666666666664</c:v>
                </c:pt>
                <c:pt idx="833">
                  <c:v>36840.677083333336</c:v>
                </c:pt>
                <c:pt idx="834">
                  <c:v>36840.6875</c:v>
                </c:pt>
                <c:pt idx="835">
                  <c:v>36840.697916666664</c:v>
                </c:pt>
                <c:pt idx="836">
                  <c:v>36840.708333333336</c:v>
                </c:pt>
                <c:pt idx="837">
                  <c:v>36840.71875</c:v>
                </c:pt>
                <c:pt idx="838">
                  <c:v>36840.729166666664</c:v>
                </c:pt>
                <c:pt idx="839">
                  <c:v>36840.739583333336</c:v>
                </c:pt>
                <c:pt idx="840">
                  <c:v>36840.75</c:v>
                </c:pt>
                <c:pt idx="841">
                  <c:v>36840.760416666664</c:v>
                </c:pt>
                <c:pt idx="842">
                  <c:v>36840.770833333336</c:v>
                </c:pt>
                <c:pt idx="843">
                  <c:v>36840.78125</c:v>
                </c:pt>
                <c:pt idx="844">
                  <c:v>36840.791666666664</c:v>
                </c:pt>
                <c:pt idx="845">
                  <c:v>36840.802083333336</c:v>
                </c:pt>
                <c:pt idx="846">
                  <c:v>36840.8125</c:v>
                </c:pt>
                <c:pt idx="847">
                  <c:v>36840.822916666664</c:v>
                </c:pt>
                <c:pt idx="848">
                  <c:v>36840.833333333336</c:v>
                </c:pt>
                <c:pt idx="849">
                  <c:v>36840.84375</c:v>
                </c:pt>
                <c:pt idx="850">
                  <c:v>36840.854166666664</c:v>
                </c:pt>
                <c:pt idx="851">
                  <c:v>36840.864583333336</c:v>
                </c:pt>
                <c:pt idx="852">
                  <c:v>36840.875</c:v>
                </c:pt>
                <c:pt idx="853">
                  <c:v>36840.885416666664</c:v>
                </c:pt>
                <c:pt idx="854">
                  <c:v>36840.895833333336</c:v>
                </c:pt>
                <c:pt idx="855">
                  <c:v>36840.90625</c:v>
                </c:pt>
                <c:pt idx="856">
                  <c:v>36840.916666666664</c:v>
                </c:pt>
                <c:pt idx="857">
                  <c:v>36840.927083333336</c:v>
                </c:pt>
                <c:pt idx="858">
                  <c:v>36840.9375</c:v>
                </c:pt>
                <c:pt idx="859">
                  <c:v>36840.947916666664</c:v>
                </c:pt>
                <c:pt idx="860">
                  <c:v>36840.958333333336</c:v>
                </c:pt>
                <c:pt idx="861">
                  <c:v>36840.96875</c:v>
                </c:pt>
                <c:pt idx="862">
                  <c:v>36840.979166666664</c:v>
                </c:pt>
                <c:pt idx="863">
                  <c:v>36840.989583333336</c:v>
                </c:pt>
                <c:pt idx="864">
                  <c:v>36841</c:v>
                </c:pt>
                <c:pt idx="865">
                  <c:v>36841.010416666664</c:v>
                </c:pt>
                <c:pt idx="866">
                  <c:v>36841.020833333336</c:v>
                </c:pt>
                <c:pt idx="867">
                  <c:v>36841.03125</c:v>
                </c:pt>
                <c:pt idx="868">
                  <c:v>36841.041666666664</c:v>
                </c:pt>
                <c:pt idx="869">
                  <c:v>36841.052083333336</c:v>
                </c:pt>
                <c:pt idx="870">
                  <c:v>36841.0625</c:v>
                </c:pt>
                <c:pt idx="871">
                  <c:v>36841.072916666664</c:v>
                </c:pt>
                <c:pt idx="872">
                  <c:v>36841.083333333336</c:v>
                </c:pt>
                <c:pt idx="873">
                  <c:v>36841.09375</c:v>
                </c:pt>
                <c:pt idx="874">
                  <c:v>36841.104166666664</c:v>
                </c:pt>
                <c:pt idx="875">
                  <c:v>36841.114583333336</c:v>
                </c:pt>
                <c:pt idx="876">
                  <c:v>36841.125</c:v>
                </c:pt>
                <c:pt idx="877">
                  <c:v>36841.135416666664</c:v>
                </c:pt>
                <c:pt idx="878">
                  <c:v>36841.145833333336</c:v>
                </c:pt>
                <c:pt idx="879">
                  <c:v>36841.15625</c:v>
                </c:pt>
                <c:pt idx="880">
                  <c:v>36841.166666666664</c:v>
                </c:pt>
                <c:pt idx="881">
                  <c:v>36841.177083333336</c:v>
                </c:pt>
                <c:pt idx="882">
                  <c:v>36841.1875</c:v>
                </c:pt>
                <c:pt idx="883">
                  <c:v>36841.197916666664</c:v>
                </c:pt>
                <c:pt idx="884">
                  <c:v>36841.208333333336</c:v>
                </c:pt>
                <c:pt idx="885">
                  <c:v>36841.21875</c:v>
                </c:pt>
                <c:pt idx="886">
                  <c:v>36841.229166666664</c:v>
                </c:pt>
                <c:pt idx="887">
                  <c:v>36841.239583333336</c:v>
                </c:pt>
                <c:pt idx="888">
                  <c:v>36841.25</c:v>
                </c:pt>
                <c:pt idx="889">
                  <c:v>36841.260416666664</c:v>
                </c:pt>
                <c:pt idx="890">
                  <c:v>36841.270833333336</c:v>
                </c:pt>
                <c:pt idx="891">
                  <c:v>36841.28125</c:v>
                </c:pt>
                <c:pt idx="892">
                  <c:v>36841.291666666664</c:v>
                </c:pt>
                <c:pt idx="893">
                  <c:v>36841.302083333336</c:v>
                </c:pt>
                <c:pt idx="894">
                  <c:v>36841.3125</c:v>
                </c:pt>
                <c:pt idx="895">
                  <c:v>36841.322916666664</c:v>
                </c:pt>
                <c:pt idx="896">
                  <c:v>36841.333333333336</c:v>
                </c:pt>
                <c:pt idx="897">
                  <c:v>36841.34375</c:v>
                </c:pt>
                <c:pt idx="898">
                  <c:v>36841.354166666664</c:v>
                </c:pt>
                <c:pt idx="899">
                  <c:v>36841.364583333336</c:v>
                </c:pt>
                <c:pt idx="900">
                  <c:v>36841.375</c:v>
                </c:pt>
                <c:pt idx="901">
                  <c:v>36841.385416666664</c:v>
                </c:pt>
                <c:pt idx="902">
                  <c:v>36841.395833333336</c:v>
                </c:pt>
                <c:pt idx="903">
                  <c:v>36841.40625</c:v>
                </c:pt>
                <c:pt idx="904">
                  <c:v>36841.416666666664</c:v>
                </c:pt>
                <c:pt idx="905">
                  <c:v>36841.427083333336</c:v>
                </c:pt>
                <c:pt idx="906">
                  <c:v>36841.4375</c:v>
                </c:pt>
                <c:pt idx="907">
                  <c:v>36841.447916666664</c:v>
                </c:pt>
                <c:pt idx="908">
                  <c:v>36841.458333333336</c:v>
                </c:pt>
                <c:pt idx="909">
                  <c:v>36841.46875</c:v>
                </c:pt>
                <c:pt idx="910">
                  <c:v>36841.479166666664</c:v>
                </c:pt>
                <c:pt idx="911">
                  <c:v>36841.489583333336</c:v>
                </c:pt>
                <c:pt idx="912">
                  <c:v>36841.5</c:v>
                </c:pt>
                <c:pt idx="913">
                  <c:v>36841.510416666664</c:v>
                </c:pt>
                <c:pt idx="914">
                  <c:v>36841.520833333336</c:v>
                </c:pt>
                <c:pt idx="915">
                  <c:v>36841.53125</c:v>
                </c:pt>
                <c:pt idx="916">
                  <c:v>36841.541666666664</c:v>
                </c:pt>
                <c:pt idx="917">
                  <c:v>36841.552083333336</c:v>
                </c:pt>
                <c:pt idx="918">
                  <c:v>36841.5625</c:v>
                </c:pt>
                <c:pt idx="919">
                  <c:v>36841.572916666664</c:v>
                </c:pt>
                <c:pt idx="920">
                  <c:v>36841.583333333336</c:v>
                </c:pt>
                <c:pt idx="921">
                  <c:v>36841.59375</c:v>
                </c:pt>
                <c:pt idx="922">
                  <c:v>36841.604166666664</c:v>
                </c:pt>
                <c:pt idx="923">
                  <c:v>36841.614583333336</c:v>
                </c:pt>
                <c:pt idx="924">
                  <c:v>36841.625</c:v>
                </c:pt>
                <c:pt idx="925">
                  <c:v>36841.635416666664</c:v>
                </c:pt>
                <c:pt idx="926">
                  <c:v>36841.645833333336</c:v>
                </c:pt>
                <c:pt idx="927">
                  <c:v>36841.65625</c:v>
                </c:pt>
                <c:pt idx="928">
                  <c:v>36841.666666666664</c:v>
                </c:pt>
                <c:pt idx="929">
                  <c:v>36841.677083333336</c:v>
                </c:pt>
                <c:pt idx="930">
                  <c:v>36841.6875</c:v>
                </c:pt>
                <c:pt idx="931">
                  <c:v>36841.697916666664</c:v>
                </c:pt>
                <c:pt idx="932">
                  <c:v>36841.708333333336</c:v>
                </c:pt>
                <c:pt idx="933">
                  <c:v>36841.71875</c:v>
                </c:pt>
                <c:pt idx="934">
                  <c:v>36841.729166666664</c:v>
                </c:pt>
                <c:pt idx="935">
                  <c:v>36841.739583333336</c:v>
                </c:pt>
                <c:pt idx="936">
                  <c:v>36841.75</c:v>
                </c:pt>
                <c:pt idx="937">
                  <c:v>36841.760416666664</c:v>
                </c:pt>
                <c:pt idx="938">
                  <c:v>36841.770833333336</c:v>
                </c:pt>
                <c:pt idx="939">
                  <c:v>36841.78125</c:v>
                </c:pt>
                <c:pt idx="940">
                  <c:v>36841.791666666664</c:v>
                </c:pt>
                <c:pt idx="941">
                  <c:v>36841.802083333336</c:v>
                </c:pt>
                <c:pt idx="942">
                  <c:v>36841.8125</c:v>
                </c:pt>
                <c:pt idx="943">
                  <c:v>36841.822916666664</c:v>
                </c:pt>
                <c:pt idx="944">
                  <c:v>36841.833333333336</c:v>
                </c:pt>
                <c:pt idx="945">
                  <c:v>36841.84375</c:v>
                </c:pt>
                <c:pt idx="946">
                  <c:v>36841.854166666664</c:v>
                </c:pt>
                <c:pt idx="947">
                  <c:v>36841.864583333336</c:v>
                </c:pt>
                <c:pt idx="948">
                  <c:v>36841.875</c:v>
                </c:pt>
                <c:pt idx="949">
                  <c:v>36841.885416666664</c:v>
                </c:pt>
                <c:pt idx="950">
                  <c:v>36841.895833333336</c:v>
                </c:pt>
                <c:pt idx="951">
                  <c:v>36841.90625</c:v>
                </c:pt>
                <c:pt idx="952">
                  <c:v>36841.916666666664</c:v>
                </c:pt>
                <c:pt idx="953">
                  <c:v>36841.927083333336</c:v>
                </c:pt>
                <c:pt idx="954">
                  <c:v>36841.9375</c:v>
                </c:pt>
                <c:pt idx="955">
                  <c:v>36841.947916666664</c:v>
                </c:pt>
                <c:pt idx="956">
                  <c:v>36841.958333333336</c:v>
                </c:pt>
                <c:pt idx="957">
                  <c:v>36841.96875</c:v>
                </c:pt>
                <c:pt idx="958">
                  <c:v>36841.979166666664</c:v>
                </c:pt>
                <c:pt idx="959">
                  <c:v>36841.989583333336</c:v>
                </c:pt>
                <c:pt idx="960">
                  <c:v>36842</c:v>
                </c:pt>
                <c:pt idx="961">
                  <c:v>36842.010416666664</c:v>
                </c:pt>
                <c:pt idx="962">
                  <c:v>36842.020833333336</c:v>
                </c:pt>
                <c:pt idx="963">
                  <c:v>36842.03125</c:v>
                </c:pt>
                <c:pt idx="964">
                  <c:v>36842.041666666664</c:v>
                </c:pt>
                <c:pt idx="965">
                  <c:v>36842.052083333336</c:v>
                </c:pt>
                <c:pt idx="966">
                  <c:v>36842.0625</c:v>
                </c:pt>
                <c:pt idx="967">
                  <c:v>36842.072916666664</c:v>
                </c:pt>
                <c:pt idx="968">
                  <c:v>36842.083333333336</c:v>
                </c:pt>
                <c:pt idx="969">
                  <c:v>36842.09375</c:v>
                </c:pt>
                <c:pt idx="970">
                  <c:v>36842.104166666664</c:v>
                </c:pt>
                <c:pt idx="971">
                  <c:v>36842.114583333336</c:v>
                </c:pt>
                <c:pt idx="972">
                  <c:v>36842.125</c:v>
                </c:pt>
                <c:pt idx="973">
                  <c:v>36842.135416666664</c:v>
                </c:pt>
                <c:pt idx="974">
                  <c:v>36842.145833333336</c:v>
                </c:pt>
                <c:pt idx="975">
                  <c:v>36842.15625</c:v>
                </c:pt>
                <c:pt idx="976">
                  <c:v>36842.166666666664</c:v>
                </c:pt>
                <c:pt idx="977">
                  <c:v>36842.177083333336</c:v>
                </c:pt>
                <c:pt idx="978">
                  <c:v>36842.1875</c:v>
                </c:pt>
                <c:pt idx="979">
                  <c:v>36842.197916666664</c:v>
                </c:pt>
                <c:pt idx="980">
                  <c:v>36842.208333333336</c:v>
                </c:pt>
                <c:pt idx="981">
                  <c:v>36842.21875</c:v>
                </c:pt>
                <c:pt idx="982">
                  <c:v>36842.229166666664</c:v>
                </c:pt>
                <c:pt idx="983">
                  <c:v>36842.239583333336</c:v>
                </c:pt>
                <c:pt idx="984">
                  <c:v>36842.25</c:v>
                </c:pt>
                <c:pt idx="985">
                  <c:v>36842.260416666664</c:v>
                </c:pt>
                <c:pt idx="986">
                  <c:v>36842.270833333336</c:v>
                </c:pt>
                <c:pt idx="987">
                  <c:v>36842.28125</c:v>
                </c:pt>
                <c:pt idx="988">
                  <c:v>36842.291666666664</c:v>
                </c:pt>
                <c:pt idx="989">
                  <c:v>36842.302083333336</c:v>
                </c:pt>
                <c:pt idx="990">
                  <c:v>36842.3125</c:v>
                </c:pt>
                <c:pt idx="991">
                  <c:v>36842.322916666664</c:v>
                </c:pt>
                <c:pt idx="992">
                  <c:v>36842.333333333336</c:v>
                </c:pt>
                <c:pt idx="993">
                  <c:v>36842.34375</c:v>
                </c:pt>
                <c:pt idx="994">
                  <c:v>36842.354166666664</c:v>
                </c:pt>
                <c:pt idx="995">
                  <c:v>36842.364583333336</c:v>
                </c:pt>
                <c:pt idx="996">
                  <c:v>36842.375</c:v>
                </c:pt>
                <c:pt idx="997">
                  <c:v>36842.385416666664</c:v>
                </c:pt>
                <c:pt idx="998">
                  <c:v>36842.395833333336</c:v>
                </c:pt>
                <c:pt idx="999">
                  <c:v>36842.40625</c:v>
                </c:pt>
                <c:pt idx="1000">
                  <c:v>36842.416666666664</c:v>
                </c:pt>
                <c:pt idx="1001">
                  <c:v>36842.427083333336</c:v>
                </c:pt>
                <c:pt idx="1002">
                  <c:v>36842.4375</c:v>
                </c:pt>
                <c:pt idx="1003">
                  <c:v>36842.447916666664</c:v>
                </c:pt>
                <c:pt idx="1004">
                  <c:v>36842.458333333336</c:v>
                </c:pt>
                <c:pt idx="1005">
                  <c:v>36842.46875</c:v>
                </c:pt>
                <c:pt idx="1006">
                  <c:v>36842.479166666664</c:v>
                </c:pt>
                <c:pt idx="1007">
                  <c:v>36842.489583333336</c:v>
                </c:pt>
                <c:pt idx="1008">
                  <c:v>36842.5</c:v>
                </c:pt>
                <c:pt idx="1009">
                  <c:v>36842.510416666664</c:v>
                </c:pt>
                <c:pt idx="1010">
                  <c:v>36842.520833333336</c:v>
                </c:pt>
                <c:pt idx="1011">
                  <c:v>36842.53125</c:v>
                </c:pt>
                <c:pt idx="1012">
                  <c:v>36842.541666666664</c:v>
                </c:pt>
                <c:pt idx="1013">
                  <c:v>36842.552083333336</c:v>
                </c:pt>
                <c:pt idx="1014">
                  <c:v>36842.5625</c:v>
                </c:pt>
                <c:pt idx="1015">
                  <c:v>36842.572916666664</c:v>
                </c:pt>
                <c:pt idx="1016">
                  <c:v>36842.583333333336</c:v>
                </c:pt>
                <c:pt idx="1017">
                  <c:v>36842.59375</c:v>
                </c:pt>
                <c:pt idx="1018">
                  <c:v>36842.604166666664</c:v>
                </c:pt>
                <c:pt idx="1019">
                  <c:v>36842.614583333336</c:v>
                </c:pt>
                <c:pt idx="1020">
                  <c:v>36842.625</c:v>
                </c:pt>
                <c:pt idx="1021">
                  <c:v>36842.635416666664</c:v>
                </c:pt>
                <c:pt idx="1022">
                  <c:v>36842.645833333336</c:v>
                </c:pt>
                <c:pt idx="1023">
                  <c:v>36842.65625</c:v>
                </c:pt>
                <c:pt idx="1024">
                  <c:v>36842.666666666664</c:v>
                </c:pt>
                <c:pt idx="1025">
                  <c:v>36842.677083333336</c:v>
                </c:pt>
                <c:pt idx="1026">
                  <c:v>36842.6875</c:v>
                </c:pt>
                <c:pt idx="1027">
                  <c:v>36842.697916666664</c:v>
                </c:pt>
                <c:pt idx="1028">
                  <c:v>36842.708333333336</c:v>
                </c:pt>
                <c:pt idx="1029">
                  <c:v>36842.71875</c:v>
                </c:pt>
                <c:pt idx="1030">
                  <c:v>36842.729166666664</c:v>
                </c:pt>
                <c:pt idx="1031">
                  <c:v>36842.739583333336</c:v>
                </c:pt>
                <c:pt idx="1032">
                  <c:v>36842.75</c:v>
                </c:pt>
                <c:pt idx="1033">
                  <c:v>36842.760416666664</c:v>
                </c:pt>
                <c:pt idx="1034">
                  <c:v>36842.770833333336</c:v>
                </c:pt>
                <c:pt idx="1035">
                  <c:v>36842.78125</c:v>
                </c:pt>
                <c:pt idx="1036">
                  <c:v>36842.791666666664</c:v>
                </c:pt>
                <c:pt idx="1037">
                  <c:v>36842.802083333336</c:v>
                </c:pt>
                <c:pt idx="1038">
                  <c:v>36842.8125</c:v>
                </c:pt>
                <c:pt idx="1039">
                  <c:v>36842.822916666664</c:v>
                </c:pt>
                <c:pt idx="1040">
                  <c:v>36842.833333333336</c:v>
                </c:pt>
                <c:pt idx="1041">
                  <c:v>36842.84375</c:v>
                </c:pt>
                <c:pt idx="1042">
                  <c:v>36842.854166666664</c:v>
                </c:pt>
                <c:pt idx="1043">
                  <c:v>36842.864583333336</c:v>
                </c:pt>
                <c:pt idx="1044">
                  <c:v>36842.875</c:v>
                </c:pt>
                <c:pt idx="1045">
                  <c:v>36842.885416666664</c:v>
                </c:pt>
                <c:pt idx="1046">
                  <c:v>36842.895833333336</c:v>
                </c:pt>
                <c:pt idx="1047">
                  <c:v>36842.90625</c:v>
                </c:pt>
                <c:pt idx="1048">
                  <c:v>36842.916666666664</c:v>
                </c:pt>
                <c:pt idx="1049">
                  <c:v>36842.927083333336</c:v>
                </c:pt>
                <c:pt idx="1050">
                  <c:v>36842.9375</c:v>
                </c:pt>
                <c:pt idx="1051">
                  <c:v>36842.947916666664</c:v>
                </c:pt>
                <c:pt idx="1052">
                  <c:v>36842.958333333336</c:v>
                </c:pt>
                <c:pt idx="1053">
                  <c:v>36842.96875</c:v>
                </c:pt>
                <c:pt idx="1054">
                  <c:v>36842.979166666664</c:v>
                </c:pt>
                <c:pt idx="1055">
                  <c:v>36842.989583333336</c:v>
                </c:pt>
              </c:numCache>
            </c:numRef>
          </c:xVal>
          <c:yVal>
            <c:numRef>
              <c:f>'Observed data'!$W$2:$W$1500</c:f>
              <c:numCache>
                <c:formatCode>0.00</c:formatCode>
                <c:ptCount val="1499"/>
                <c:pt idx="0">
                  <c:v>18.035</c:v>
                </c:pt>
                <c:pt idx="1">
                  <c:v>18.035</c:v>
                </c:pt>
                <c:pt idx="2">
                  <c:v>18.042000000000002</c:v>
                </c:pt>
                <c:pt idx="3">
                  <c:v>18.035</c:v>
                </c:pt>
                <c:pt idx="4">
                  <c:v>18.035</c:v>
                </c:pt>
                <c:pt idx="5">
                  <c:v>18.035</c:v>
                </c:pt>
                <c:pt idx="6">
                  <c:v>18.035</c:v>
                </c:pt>
                <c:pt idx="7">
                  <c:v>18.035</c:v>
                </c:pt>
                <c:pt idx="8">
                  <c:v>18.035</c:v>
                </c:pt>
                <c:pt idx="9">
                  <c:v>18.035</c:v>
                </c:pt>
                <c:pt idx="10">
                  <c:v>18.035</c:v>
                </c:pt>
                <c:pt idx="11">
                  <c:v>18.035</c:v>
                </c:pt>
                <c:pt idx="12">
                  <c:v>18.035</c:v>
                </c:pt>
                <c:pt idx="13">
                  <c:v>18.035</c:v>
                </c:pt>
                <c:pt idx="14">
                  <c:v>18.035</c:v>
                </c:pt>
                <c:pt idx="15">
                  <c:v>18.035</c:v>
                </c:pt>
                <c:pt idx="16">
                  <c:v>18.035</c:v>
                </c:pt>
                <c:pt idx="17">
                  <c:v>18.035</c:v>
                </c:pt>
                <c:pt idx="18">
                  <c:v>18.035</c:v>
                </c:pt>
                <c:pt idx="19">
                  <c:v>18.035</c:v>
                </c:pt>
                <c:pt idx="20">
                  <c:v>18.035</c:v>
                </c:pt>
                <c:pt idx="21">
                  <c:v>18.035</c:v>
                </c:pt>
                <c:pt idx="22">
                  <c:v>18.035</c:v>
                </c:pt>
                <c:pt idx="23">
                  <c:v>18.035</c:v>
                </c:pt>
                <c:pt idx="24">
                  <c:v>18.035</c:v>
                </c:pt>
                <c:pt idx="25">
                  <c:v>18.035</c:v>
                </c:pt>
                <c:pt idx="26">
                  <c:v>18.035</c:v>
                </c:pt>
                <c:pt idx="27">
                  <c:v>18.035</c:v>
                </c:pt>
                <c:pt idx="28">
                  <c:v>18.035</c:v>
                </c:pt>
                <c:pt idx="29">
                  <c:v>18.035</c:v>
                </c:pt>
                <c:pt idx="30">
                  <c:v>18.035</c:v>
                </c:pt>
                <c:pt idx="31">
                  <c:v>18.035</c:v>
                </c:pt>
                <c:pt idx="32">
                  <c:v>18.035</c:v>
                </c:pt>
                <c:pt idx="33">
                  <c:v>18.035</c:v>
                </c:pt>
                <c:pt idx="34">
                  <c:v>18.035</c:v>
                </c:pt>
                <c:pt idx="35">
                  <c:v>18.035</c:v>
                </c:pt>
                <c:pt idx="36">
                  <c:v>18.035</c:v>
                </c:pt>
                <c:pt idx="37">
                  <c:v>18.035</c:v>
                </c:pt>
                <c:pt idx="38">
                  <c:v>18.035</c:v>
                </c:pt>
                <c:pt idx="39">
                  <c:v>18.035</c:v>
                </c:pt>
                <c:pt idx="40">
                  <c:v>18.035</c:v>
                </c:pt>
                <c:pt idx="41">
                  <c:v>18.035</c:v>
                </c:pt>
                <c:pt idx="42">
                  <c:v>18.035</c:v>
                </c:pt>
                <c:pt idx="43">
                  <c:v>18.035</c:v>
                </c:pt>
                <c:pt idx="44">
                  <c:v>18.035</c:v>
                </c:pt>
                <c:pt idx="45">
                  <c:v>18.035</c:v>
                </c:pt>
                <c:pt idx="46">
                  <c:v>18.035</c:v>
                </c:pt>
                <c:pt idx="47">
                  <c:v>18.035</c:v>
                </c:pt>
                <c:pt idx="48">
                  <c:v>18.035</c:v>
                </c:pt>
                <c:pt idx="49">
                  <c:v>18.035</c:v>
                </c:pt>
                <c:pt idx="50">
                  <c:v>18.035</c:v>
                </c:pt>
                <c:pt idx="51">
                  <c:v>18.035</c:v>
                </c:pt>
                <c:pt idx="52">
                  <c:v>18.035</c:v>
                </c:pt>
                <c:pt idx="53">
                  <c:v>18.035</c:v>
                </c:pt>
                <c:pt idx="54">
                  <c:v>18.035</c:v>
                </c:pt>
                <c:pt idx="55">
                  <c:v>18.035</c:v>
                </c:pt>
                <c:pt idx="56">
                  <c:v>18.035</c:v>
                </c:pt>
                <c:pt idx="57">
                  <c:v>18.035</c:v>
                </c:pt>
                <c:pt idx="58">
                  <c:v>18.035</c:v>
                </c:pt>
                <c:pt idx="59">
                  <c:v>18.035</c:v>
                </c:pt>
                <c:pt idx="60">
                  <c:v>18.035</c:v>
                </c:pt>
                <c:pt idx="61">
                  <c:v>18.035</c:v>
                </c:pt>
                <c:pt idx="62">
                  <c:v>18.035</c:v>
                </c:pt>
                <c:pt idx="63">
                  <c:v>18.035</c:v>
                </c:pt>
                <c:pt idx="64">
                  <c:v>18.035</c:v>
                </c:pt>
                <c:pt idx="65">
                  <c:v>18.035</c:v>
                </c:pt>
                <c:pt idx="66">
                  <c:v>18.035</c:v>
                </c:pt>
                <c:pt idx="67">
                  <c:v>18.035</c:v>
                </c:pt>
                <c:pt idx="68">
                  <c:v>18.035</c:v>
                </c:pt>
                <c:pt idx="69">
                  <c:v>18.035</c:v>
                </c:pt>
                <c:pt idx="70">
                  <c:v>18.035</c:v>
                </c:pt>
                <c:pt idx="71">
                  <c:v>18.035</c:v>
                </c:pt>
                <c:pt idx="72">
                  <c:v>18.035</c:v>
                </c:pt>
                <c:pt idx="73">
                  <c:v>18.035</c:v>
                </c:pt>
                <c:pt idx="74">
                  <c:v>18.035</c:v>
                </c:pt>
                <c:pt idx="75">
                  <c:v>18.035</c:v>
                </c:pt>
                <c:pt idx="76">
                  <c:v>18.035</c:v>
                </c:pt>
                <c:pt idx="77">
                  <c:v>18.035</c:v>
                </c:pt>
                <c:pt idx="78">
                  <c:v>18.035</c:v>
                </c:pt>
                <c:pt idx="79">
                  <c:v>18.035</c:v>
                </c:pt>
                <c:pt idx="80">
                  <c:v>18.035</c:v>
                </c:pt>
                <c:pt idx="81">
                  <c:v>18.035</c:v>
                </c:pt>
                <c:pt idx="82">
                  <c:v>18.035</c:v>
                </c:pt>
                <c:pt idx="83">
                  <c:v>18.035</c:v>
                </c:pt>
                <c:pt idx="84">
                  <c:v>18.035</c:v>
                </c:pt>
                <c:pt idx="85">
                  <c:v>18.035</c:v>
                </c:pt>
                <c:pt idx="86">
                  <c:v>18.035</c:v>
                </c:pt>
                <c:pt idx="87">
                  <c:v>18.035</c:v>
                </c:pt>
                <c:pt idx="88">
                  <c:v>18.035</c:v>
                </c:pt>
                <c:pt idx="89">
                  <c:v>18.035</c:v>
                </c:pt>
                <c:pt idx="90">
                  <c:v>18.035</c:v>
                </c:pt>
                <c:pt idx="91">
                  <c:v>18.035</c:v>
                </c:pt>
                <c:pt idx="92">
                  <c:v>18.035</c:v>
                </c:pt>
                <c:pt idx="93">
                  <c:v>18.035</c:v>
                </c:pt>
                <c:pt idx="94">
                  <c:v>18.035</c:v>
                </c:pt>
                <c:pt idx="95">
                  <c:v>18.035</c:v>
                </c:pt>
                <c:pt idx="96">
                  <c:v>18.035</c:v>
                </c:pt>
                <c:pt idx="97">
                  <c:v>18.035</c:v>
                </c:pt>
                <c:pt idx="98">
                  <c:v>18.035</c:v>
                </c:pt>
                <c:pt idx="99">
                  <c:v>18.035</c:v>
                </c:pt>
                <c:pt idx="100">
                  <c:v>18.035</c:v>
                </c:pt>
                <c:pt idx="101">
                  <c:v>18.035</c:v>
                </c:pt>
                <c:pt idx="102">
                  <c:v>18.035</c:v>
                </c:pt>
                <c:pt idx="103">
                  <c:v>18.035</c:v>
                </c:pt>
                <c:pt idx="104">
                  <c:v>18.035</c:v>
                </c:pt>
                <c:pt idx="105">
                  <c:v>18.035</c:v>
                </c:pt>
                <c:pt idx="106">
                  <c:v>18.035</c:v>
                </c:pt>
                <c:pt idx="107">
                  <c:v>18.035</c:v>
                </c:pt>
                <c:pt idx="108">
                  <c:v>18.035</c:v>
                </c:pt>
                <c:pt idx="109">
                  <c:v>18.035</c:v>
                </c:pt>
                <c:pt idx="110">
                  <c:v>18.035</c:v>
                </c:pt>
                <c:pt idx="111">
                  <c:v>18.035</c:v>
                </c:pt>
                <c:pt idx="112">
                  <c:v>18.035</c:v>
                </c:pt>
                <c:pt idx="113">
                  <c:v>18.035</c:v>
                </c:pt>
                <c:pt idx="114">
                  <c:v>18.035</c:v>
                </c:pt>
                <c:pt idx="115">
                  <c:v>18.035</c:v>
                </c:pt>
                <c:pt idx="116">
                  <c:v>18.035</c:v>
                </c:pt>
                <c:pt idx="117">
                  <c:v>18.035</c:v>
                </c:pt>
                <c:pt idx="118">
                  <c:v>18.035</c:v>
                </c:pt>
                <c:pt idx="119">
                  <c:v>18.035</c:v>
                </c:pt>
                <c:pt idx="120">
                  <c:v>18.035</c:v>
                </c:pt>
                <c:pt idx="121">
                  <c:v>18.035</c:v>
                </c:pt>
                <c:pt idx="122">
                  <c:v>18.035</c:v>
                </c:pt>
                <c:pt idx="123">
                  <c:v>18.035</c:v>
                </c:pt>
                <c:pt idx="124">
                  <c:v>18.035</c:v>
                </c:pt>
                <c:pt idx="125">
                  <c:v>18.035</c:v>
                </c:pt>
                <c:pt idx="126">
                  <c:v>18.035</c:v>
                </c:pt>
                <c:pt idx="127">
                  <c:v>18.035</c:v>
                </c:pt>
                <c:pt idx="128">
                  <c:v>18.035</c:v>
                </c:pt>
                <c:pt idx="129">
                  <c:v>18.035</c:v>
                </c:pt>
                <c:pt idx="130">
                  <c:v>18.035</c:v>
                </c:pt>
                <c:pt idx="131">
                  <c:v>18.035</c:v>
                </c:pt>
                <c:pt idx="132">
                  <c:v>18.035</c:v>
                </c:pt>
                <c:pt idx="133">
                  <c:v>18.035</c:v>
                </c:pt>
                <c:pt idx="134">
                  <c:v>18.035</c:v>
                </c:pt>
                <c:pt idx="135">
                  <c:v>18.035</c:v>
                </c:pt>
                <c:pt idx="136">
                  <c:v>18.035</c:v>
                </c:pt>
                <c:pt idx="137">
                  <c:v>18.035</c:v>
                </c:pt>
                <c:pt idx="138">
                  <c:v>18.035</c:v>
                </c:pt>
                <c:pt idx="139">
                  <c:v>18.035</c:v>
                </c:pt>
                <c:pt idx="140">
                  <c:v>18.035</c:v>
                </c:pt>
                <c:pt idx="141">
                  <c:v>18.035</c:v>
                </c:pt>
                <c:pt idx="142">
                  <c:v>18.035</c:v>
                </c:pt>
                <c:pt idx="143">
                  <c:v>18.035</c:v>
                </c:pt>
                <c:pt idx="144">
                  <c:v>18.035</c:v>
                </c:pt>
                <c:pt idx="145">
                  <c:v>18.035</c:v>
                </c:pt>
                <c:pt idx="146">
                  <c:v>18.035</c:v>
                </c:pt>
                <c:pt idx="147">
                  <c:v>18.035</c:v>
                </c:pt>
                <c:pt idx="148">
                  <c:v>18.035</c:v>
                </c:pt>
                <c:pt idx="149">
                  <c:v>18.035</c:v>
                </c:pt>
                <c:pt idx="150">
                  <c:v>18.035</c:v>
                </c:pt>
                <c:pt idx="151">
                  <c:v>18.035</c:v>
                </c:pt>
                <c:pt idx="152">
                  <c:v>18.035</c:v>
                </c:pt>
                <c:pt idx="153">
                  <c:v>18.035</c:v>
                </c:pt>
                <c:pt idx="154">
                  <c:v>18.035</c:v>
                </c:pt>
                <c:pt idx="155">
                  <c:v>18.035</c:v>
                </c:pt>
                <c:pt idx="156">
                  <c:v>18.035</c:v>
                </c:pt>
                <c:pt idx="157">
                  <c:v>18.035</c:v>
                </c:pt>
                <c:pt idx="158">
                  <c:v>18.035</c:v>
                </c:pt>
                <c:pt idx="159">
                  <c:v>18.035</c:v>
                </c:pt>
                <c:pt idx="160">
                  <c:v>18.035</c:v>
                </c:pt>
                <c:pt idx="161">
                  <c:v>18.035</c:v>
                </c:pt>
                <c:pt idx="162">
                  <c:v>18.035</c:v>
                </c:pt>
                <c:pt idx="163">
                  <c:v>18.035</c:v>
                </c:pt>
                <c:pt idx="164">
                  <c:v>18.035</c:v>
                </c:pt>
                <c:pt idx="165">
                  <c:v>18.035</c:v>
                </c:pt>
                <c:pt idx="166">
                  <c:v>18.035</c:v>
                </c:pt>
                <c:pt idx="167">
                  <c:v>18.035</c:v>
                </c:pt>
                <c:pt idx="168">
                  <c:v>18.035</c:v>
                </c:pt>
                <c:pt idx="169">
                  <c:v>18.035</c:v>
                </c:pt>
                <c:pt idx="170">
                  <c:v>18.035</c:v>
                </c:pt>
                <c:pt idx="171">
                  <c:v>18.035</c:v>
                </c:pt>
                <c:pt idx="172">
                  <c:v>18.035</c:v>
                </c:pt>
                <c:pt idx="173">
                  <c:v>18.035</c:v>
                </c:pt>
                <c:pt idx="174">
                  <c:v>18.035</c:v>
                </c:pt>
                <c:pt idx="175">
                  <c:v>18.035</c:v>
                </c:pt>
                <c:pt idx="176">
                  <c:v>18.035</c:v>
                </c:pt>
                <c:pt idx="177">
                  <c:v>18.035</c:v>
                </c:pt>
                <c:pt idx="178">
                  <c:v>18.035</c:v>
                </c:pt>
                <c:pt idx="179">
                  <c:v>18.035</c:v>
                </c:pt>
                <c:pt idx="180">
                  <c:v>18.035</c:v>
                </c:pt>
                <c:pt idx="181">
                  <c:v>18.035</c:v>
                </c:pt>
                <c:pt idx="182">
                  <c:v>18.035</c:v>
                </c:pt>
                <c:pt idx="183">
                  <c:v>18.035</c:v>
                </c:pt>
                <c:pt idx="184">
                  <c:v>18.035</c:v>
                </c:pt>
                <c:pt idx="185">
                  <c:v>18.035</c:v>
                </c:pt>
                <c:pt idx="186">
                  <c:v>18.035</c:v>
                </c:pt>
                <c:pt idx="187">
                  <c:v>18.035</c:v>
                </c:pt>
                <c:pt idx="188">
                  <c:v>18.035</c:v>
                </c:pt>
                <c:pt idx="189">
                  <c:v>18.035</c:v>
                </c:pt>
                <c:pt idx="190">
                  <c:v>18.035</c:v>
                </c:pt>
                <c:pt idx="191">
                  <c:v>18.035</c:v>
                </c:pt>
                <c:pt idx="192">
                  <c:v>18.035</c:v>
                </c:pt>
                <c:pt idx="193">
                  <c:v>18.035</c:v>
                </c:pt>
                <c:pt idx="194">
                  <c:v>18.035</c:v>
                </c:pt>
                <c:pt idx="195">
                  <c:v>18.035</c:v>
                </c:pt>
                <c:pt idx="196">
                  <c:v>18.035</c:v>
                </c:pt>
                <c:pt idx="197">
                  <c:v>18.035</c:v>
                </c:pt>
                <c:pt idx="198">
                  <c:v>18.035</c:v>
                </c:pt>
                <c:pt idx="199">
                  <c:v>18.035</c:v>
                </c:pt>
                <c:pt idx="200">
                  <c:v>18.035</c:v>
                </c:pt>
                <c:pt idx="201">
                  <c:v>18.035</c:v>
                </c:pt>
                <c:pt idx="202">
                  <c:v>18.035</c:v>
                </c:pt>
                <c:pt idx="203">
                  <c:v>18.035</c:v>
                </c:pt>
                <c:pt idx="204">
                  <c:v>18.035</c:v>
                </c:pt>
                <c:pt idx="205">
                  <c:v>18.035</c:v>
                </c:pt>
                <c:pt idx="206">
                  <c:v>18.035</c:v>
                </c:pt>
                <c:pt idx="207">
                  <c:v>18.035</c:v>
                </c:pt>
                <c:pt idx="208">
                  <c:v>18.035</c:v>
                </c:pt>
                <c:pt idx="209">
                  <c:v>18.035</c:v>
                </c:pt>
                <c:pt idx="210">
                  <c:v>18.035</c:v>
                </c:pt>
                <c:pt idx="211">
                  <c:v>18.035</c:v>
                </c:pt>
                <c:pt idx="212">
                  <c:v>18.035</c:v>
                </c:pt>
                <c:pt idx="213">
                  <c:v>18.035</c:v>
                </c:pt>
                <c:pt idx="214">
                  <c:v>18.035</c:v>
                </c:pt>
                <c:pt idx="215">
                  <c:v>18.035</c:v>
                </c:pt>
                <c:pt idx="216">
                  <c:v>18.035</c:v>
                </c:pt>
                <c:pt idx="217">
                  <c:v>18.035</c:v>
                </c:pt>
                <c:pt idx="218">
                  <c:v>18.033999999999999</c:v>
                </c:pt>
                <c:pt idx="219">
                  <c:v>18.035</c:v>
                </c:pt>
                <c:pt idx="220">
                  <c:v>18.035</c:v>
                </c:pt>
                <c:pt idx="221">
                  <c:v>18.033999999999999</c:v>
                </c:pt>
                <c:pt idx="222">
                  <c:v>18.033999999999999</c:v>
                </c:pt>
                <c:pt idx="223">
                  <c:v>18.035</c:v>
                </c:pt>
                <c:pt idx="224">
                  <c:v>18.035</c:v>
                </c:pt>
                <c:pt idx="225">
                  <c:v>18.033999999999999</c:v>
                </c:pt>
                <c:pt idx="226">
                  <c:v>18.033999999999999</c:v>
                </c:pt>
                <c:pt idx="227">
                  <c:v>18.035</c:v>
                </c:pt>
                <c:pt idx="228">
                  <c:v>18.035</c:v>
                </c:pt>
                <c:pt idx="229">
                  <c:v>18.033999999999999</c:v>
                </c:pt>
                <c:pt idx="230">
                  <c:v>18.033999999999999</c:v>
                </c:pt>
                <c:pt idx="231">
                  <c:v>18.033999999999999</c:v>
                </c:pt>
                <c:pt idx="232">
                  <c:v>18.033999999999999</c:v>
                </c:pt>
                <c:pt idx="233">
                  <c:v>18.035</c:v>
                </c:pt>
                <c:pt idx="234">
                  <c:v>18.033999999999999</c:v>
                </c:pt>
                <c:pt idx="235">
                  <c:v>18.035</c:v>
                </c:pt>
                <c:pt idx="236">
                  <c:v>18.035</c:v>
                </c:pt>
                <c:pt idx="237">
                  <c:v>18.033999999999999</c:v>
                </c:pt>
                <c:pt idx="238">
                  <c:v>18.033999999999999</c:v>
                </c:pt>
                <c:pt idx="239">
                  <c:v>18.033999999999999</c:v>
                </c:pt>
                <c:pt idx="240">
                  <c:v>18.033999999999999</c:v>
                </c:pt>
                <c:pt idx="241">
                  <c:v>18.033999999999999</c:v>
                </c:pt>
                <c:pt idx="242">
                  <c:v>18.035</c:v>
                </c:pt>
                <c:pt idx="243">
                  <c:v>18.035</c:v>
                </c:pt>
                <c:pt idx="244">
                  <c:v>18.033999999999999</c:v>
                </c:pt>
                <c:pt idx="245">
                  <c:v>18.033999999999999</c:v>
                </c:pt>
                <c:pt idx="246">
                  <c:v>18.033999999999999</c:v>
                </c:pt>
                <c:pt idx="247">
                  <c:v>18.035</c:v>
                </c:pt>
                <c:pt idx="248">
                  <c:v>18.033999999999999</c:v>
                </c:pt>
                <c:pt idx="249">
                  <c:v>18.035</c:v>
                </c:pt>
                <c:pt idx="250">
                  <c:v>18.035</c:v>
                </c:pt>
                <c:pt idx="251">
                  <c:v>18.033999999999999</c:v>
                </c:pt>
                <c:pt idx="252">
                  <c:v>18.035</c:v>
                </c:pt>
                <c:pt idx="253">
                  <c:v>18.035</c:v>
                </c:pt>
                <c:pt idx="254">
                  <c:v>18.035</c:v>
                </c:pt>
                <c:pt idx="255">
                  <c:v>18.035</c:v>
                </c:pt>
                <c:pt idx="256">
                  <c:v>18.035</c:v>
                </c:pt>
                <c:pt idx="257">
                  <c:v>18.035</c:v>
                </c:pt>
                <c:pt idx="258">
                  <c:v>18.035</c:v>
                </c:pt>
                <c:pt idx="259">
                  <c:v>18.035</c:v>
                </c:pt>
                <c:pt idx="260">
                  <c:v>18.035</c:v>
                </c:pt>
                <c:pt idx="261">
                  <c:v>18.035</c:v>
                </c:pt>
                <c:pt idx="262">
                  <c:v>18.035</c:v>
                </c:pt>
                <c:pt idx="263">
                  <c:v>18.035</c:v>
                </c:pt>
                <c:pt idx="264">
                  <c:v>18.035</c:v>
                </c:pt>
                <c:pt idx="265">
                  <c:v>18.035</c:v>
                </c:pt>
                <c:pt idx="266">
                  <c:v>18.035</c:v>
                </c:pt>
                <c:pt idx="267">
                  <c:v>18.035</c:v>
                </c:pt>
                <c:pt idx="268">
                  <c:v>18.035</c:v>
                </c:pt>
                <c:pt idx="269">
                  <c:v>18.035</c:v>
                </c:pt>
                <c:pt idx="270">
                  <c:v>18.035</c:v>
                </c:pt>
                <c:pt idx="271">
                  <c:v>18.035</c:v>
                </c:pt>
                <c:pt idx="272">
                  <c:v>18.035</c:v>
                </c:pt>
                <c:pt idx="273">
                  <c:v>18.035</c:v>
                </c:pt>
                <c:pt idx="274">
                  <c:v>18.035</c:v>
                </c:pt>
                <c:pt idx="275">
                  <c:v>18.035</c:v>
                </c:pt>
                <c:pt idx="276">
                  <c:v>18.035</c:v>
                </c:pt>
                <c:pt idx="277">
                  <c:v>18.035</c:v>
                </c:pt>
                <c:pt idx="278">
                  <c:v>18.035</c:v>
                </c:pt>
                <c:pt idx="279">
                  <c:v>18.035</c:v>
                </c:pt>
                <c:pt idx="280">
                  <c:v>18.035</c:v>
                </c:pt>
                <c:pt idx="281">
                  <c:v>18.035</c:v>
                </c:pt>
                <c:pt idx="282">
                  <c:v>18.035</c:v>
                </c:pt>
                <c:pt idx="283">
                  <c:v>18.035</c:v>
                </c:pt>
                <c:pt idx="284">
                  <c:v>18.035</c:v>
                </c:pt>
                <c:pt idx="285">
                  <c:v>18.035</c:v>
                </c:pt>
                <c:pt idx="286">
                  <c:v>18.035</c:v>
                </c:pt>
                <c:pt idx="287">
                  <c:v>18.035</c:v>
                </c:pt>
                <c:pt idx="288">
                  <c:v>18.035</c:v>
                </c:pt>
                <c:pt idx="289">
                  <c:v>18.035</c:v>
                </c:pt>
                <c:pt idx="290">
                  <c:v>18.035</c:v>
                </c:pt>
                <c:pt idx="291">
                  <c:v>18.035</c:v>
                </c:pt>
                <c:pt idx="292">
                  <c:v>18.035</c:v>
                </c:pt>
                <c:pt idx="293">
                  <c:v>18.035</c:v>
                </c:pt>
                <c:pt idx="294">
                  <c:v>18.033999999999999</c:v>
                </c:pt>
                <c:pt idx="295">
                  <c:v>18.035</c:v>
                </c:pt>
                <c:pt idx="296">
                  <c:v>18.035</c:v>
                </c:pt>
                <c:pt idx="297">
                  <c:v>18.035</c:v>
                </c:pt>
                <c:pt idx="298">
                  <c:v>18.035</c:v>
                </c:pt>
                <c:pt idx="299">
                  <c:v>18.035</c:v>
                </c:pt>
                <c:pt idx="300">
                  <c:v>18.035</c:v>
                </c:pt>
                <c:pt idx="301">
                  <c:v>18.033999999999999</c:v>
                </c:pt>
                <c:pt idx="302">
                  <c:v>18.033999999999999</c:v>
                </c:pt>
                <c:pt idx="303">
                  <c:v>18.035</c:v>
                </c:pt>
                <c:pt idx="304">
                  <c:v>18.033999999999999</c:v>
                </c:pt>
                <c:pt idx="305">
                  <c:v>18.033999999999999</c:v>
                </c:pt>
                <c:pt idx="306">
                  <c:v>18.035</c:v>
                </c:pt>
                <c:pt idx="307">
                  <c:v>18.035</c:v>
                </c:pt>
                <c:pt idx="308">
                  <c:v>18.033999999999999</c:v>
                </c:pt>
                <c:pt idx="309">
                  <c:v>18.033999999999999</c:v>
                </c:pt>
                <c:pt idx="310">
                  <c:v>18.033999999999999</c:v>
                </c:pt>
                <c:pt idx="311">
                  <c:v>18.033999999999999</c:v>
                </c:pt>
                <c:pt idx="312">
                  <c:v>18.033999999999999</c:v>
                </c:pt>
                <c:pt idx="313">
                  <c:v>18.033999999999999</c:v>
                </c:pt>
                <c:pt idx="314">
                  <c:v>18.033999999999999</c:v>
                </c:pt>
                <c:pt idx="315">
                  <c:v>18.035</c:v>
                </c:pt>
                <c:pt idx="316">
                  <c:v>18.033999999999999</c:v>
                </c:pt>
                <c:pt idx="317">
                  <c:v>18.035</c:v>
                </c:pt>
                <c:pt idx="318">
                  <c:v>18.033999999999999</c:v>
                </c:pt>
                <c:pt idx="319">
                  <c:v>18.033999999999999</c:v>
                </c:pt>
                <c:pt idx="320">
                  <c:v>18.033999999999999</c:v>
                </c:pt>
                <c:pt idx="321">
                  <c:v>18.033999999999999</c:v>
                </c:pt>
                <c:pt idx="322">
                  <c:v>18.033999999999999</c:v>
                </c:pt>
                <c:pt idx="323">
                  <c:v>18.033999999999999</c:v>
                </c:pt>
                <c:pt idx="324">
                  <c:v>18.033999999999999</c:v>
                </c:pt>
                <c:pt idx="325">
                  <c:v>18.035</c:v>
                </c:pt>
                <c:pt idx="326">
                  <c:v>18.033999999999999</c:v>
                </c:pt>
                <c:pt idx="327">
                  <c:v>18.033999999999999</c:v>
                </c:pt>
                <c:pt idx="328">
                  <c:v>18.035</c:v>
                </c:pt>
                <c:pt idx="329">
                  <c:v>18.035</c:v>
                </c:pt>
                <c:pt idx="330">
                  <c:v>18.033999999999999</c:v>
                </c:pt>
                <c:pt idx="331">
                  <c:v>18.033999999999999</c:v>
                </c:pt>
                <c:pt idx="332">
                  <c:v>18.033999999999999</c:v>
                </c:pt>
                <c:pt idx="333">
                  <c:v>18.035</c:v>
                </c:pt>
                <c:pt idx="334">
                  <c:v>18.033999999999999</c:v>
                </c:pt>
                <c:pt idx="335">
                  <c:v>18.033999999999999</c:v>
                </c:pt>
                <c:pt idx="336">
                  <c:v>18.035</c:v>
                </c:pt>
                <c:pt idx="337">
                  <c:v>18.033999999999999</c:v>
                </c:pt>
                <c:pt idx="338">
                  <c:v>18.033999999999999</c:v>
                </c:pt>
                <c:pt idx="339">
                  <c:v>18.035</c:v>
                </c:pt>
                <c:pt idx="340">
                  <c:v>18.035</c:v>
                </c:pt>
                <c:pt idx="341">
                  <c:v>18.033999999999999</c:v>
                </c:pt>
                <c:pt idx="342">
                  <c:v>18.035</c:v>
                </c:pt>
                <c:pt idx="343">
                  <c:v>18.035</c:v>
                </c:pt>
                <c:pt idx="344">
                  <c:v>18.035</c:v>
                </c:pt>
                <c:pt idx="345">
                  <c:v>18.035</c:v>
                </c:pt>
                <c:pt idx="346">
                  <c:v>18.035</c:v>
                </c:pt>
                <c:pt idx="347">
                  <c:v>18.035</c:v>
                </c:pt>
                <c:pt idx="348">
                  <c:v>18.035</c:v>
                </c:pt>
                <c:pt idx="349">
                  <c:v>18.035</c:v>
                </c:pt>
                <c:pt idx="350">
                  <c:v>18.035</c:v>
                </c:pt>
                <c:pt idx="351">
                  <c:v>18.035</c:v>
                </c:pt>
                <c:pt idx="352">
                  <c:v>18.035</c:v>
                </c:pt>
                <c:pt idx="353">
                  <c:v>18.035</c:v>
                </c:pt>
                <c:pt idx="354">
                  <c:v>18.035</c:v>
                </c:pt>
                <c:pt idx="355">
                  <c:v>18.035</c:v>
                </c:pt>
                <c:pt idx="356">
                  <c:v>18.035</c:v>
                </c:pt>
                <c:pt idx="357">
                  <c:v>18.035</c:v>
                </c:pt>
                <c:pt idx="358">
                  <c:v>18.035</c:v>
                </c:pt>
                <c:pt idx="359">
                  <c:v>18.035</c:v>
                </c:pt>
                <c:pt idx="360">
                  <c:v>18.035</c:v>
                </c:pt>
                <c:pt idx="361">
                  <c:v>18.035</c:v>
                </c:pt>
                <c:pt idx="362">
                  <c:v>18.035</c:v>
                </c:pt>
                <c:pt idx="363">
                  <c:v>18.035</c:v>
                </c:pt>
                <c:pt idx="364">
                  <c:v>18.035</c:v>
                </c:pt>
                <c:pt idx="365">
                  <c:v>18.035</c:v>
                </c:pt>
                <c:pt idx="366">
                  <c:v>18.035</c:v>
                </c:pt>
                <c:pt idx="367">
                  <c:v>18.035</c:v>
                </c:pt>
                <c:pt idx="368">
                  <c:v>18.035</c:v>
                </c:pt>
                <c:pt idx="369">
                  <c:v>18.035</c:v>
                </c:pt>
                <c:pt idx="370">
                  <c:v>18.035</c:v>
                </c:pt>
                <c:pt idx="371">
                  <c:v>18.035</c:v>
                </c:pt>
                <c:pt idx="372">
                  <c:v>18.035</c:v>
                </c:pt>
                <c:pt idx="373">
                  <c:v>18.035</c:v>
                </c:pt>
                <c:pt idx="374">
                  <c:v>18.035</c:v>
                </c:pt>
                <c:pt idx="375">
                  <c:v>18.035</c:v>
                </c:pt>
                <c:pt idx="376">
                  <c:v>18.035</c:v>
                </c:pt>
                <c:pt idx="377">
                  <c:v>18.035</c:v>
                </c:pt>
                <c:pt idx="378">
                  <c:v>18.035</c:v>
                </c:pt>
                <c:pt idx="379">
                  <c:v>18.035</c:v>
                </c:pt>
                <c:pt idx="380">
                  <c:v>18.035</c:v>
                </c:pt>
                <c:pt idx="381">
                  <c:v>18.035</c:v>
                </c:pt>
                <c:pt idx="382">
                  <c:v>18.035</c:v>
                </c:pt>
                <c:pt idx="383">
                  <c:v>18.035</c:v>
                </c:pt>
                <c:pt idx="384">
                  <c:v>18.035</c:v>
                </c:pt>
                <c:pt idx="385">
                  <c:v>18.035</c:v>
                </c:pt>
                <c:pt idx="386">
                  <c:v>18.035</c:v>
                </c:pt>
                <c:pt idx="387">
                  <c:v>18.035</c:v>
                </c:pt>
                <c:pt idx="388">
                  <c:v>18.035</c:v>
                </c:pt>
                <c:pt idx="389">
                  <c:v>18.035</c:v>
                </c:pt>
                <c:pt idx="390">
                  <c:v>18.035</c:v>
                </c:pt>
                <c:pt idx="391">
                  <c:v>18.035</c:v>
                </c:pt>
                <c:pt idx="392">
                  <c:v>18.035</c:v>
                </c:pt>
                <c:pt idx="393">
                  <c:v>18.035</c:v>
                </c:pt>
                <c:pt idx="394">
                  <c:v>18.035</c:v>
                </c:pt>
                <c:pt idx="395">
                  <c:v>18.035</c:v>
                </c:pt>
                <c:pt idx="396">
                  <c:v>18.035</c:v>
                </c:pt>
                <c:pt idx="397">
                  <c:v>18.035</c:v>
                </c:pt>
                <c:pt idx="398">
                  <c:v>18.035</c:v>
                </c:pt>
                <c:pt idx="399">
                  <c:v>18.035</c:v>
                </c:pt>
                <c:pt idx="400">
                  <c:v>18.035</c:v>
                </c:pt>
                <c:pt idx="401">
                  <c:v>18.035</c:v>
                </c:pt>
                <c:pt idx="402">
                  <c:v>18.035</c:v>
                </c:pt>
                <c:pt idx="403">
                  <c:v>18.035</c:v>
                </c:pt>
                <c:pt idx="404">
                  <c:v>18.036000000000001</c:v>
                </c:pt>
                <c:pt idx="405">
                  <c:v>18.035</c:v>
                </c:pt>
                <c:pt idx="406">
                  <c:v>18.035</c:v>
                </c:pt>
                <c:pt idx="407">
                  <c:v>18.035</c:v>
                </c:pt>
                <c:pt idx="408">
                  <c:v>18.035</c:v>
                </c:pt>
                <c:pt idx="409">
                  <c:v>18.035</c:v>
                </c:pt>
                <c:pt idx="410">
                  <c:v>18.035</c:v>
                </c:pt>
                <c:pt idx="411">
                  <c:v>18.035</c:v>
                </c:pt>
                <c:pt idx="412">
                  <c:v>18.035</c:v>
                </c:pt>
                <c:pt idx="413">
                  <c:v>18.035</c:v>
                </c:pt>
                <c:pt idx="414">
                  <c:v>18.035</c:v>
                </c:pt>
                <c:pt idx="415">
                  <c:v>18.035</c:v>
                </c:pt>
                <c:pt idx="416">
                  <c:v>18.035</c:v>
                </c:pt>
                <c:pt idx="417">
                  <c:v>18.035</c:v>
                </c:pt>
                <c:pt idx="418">
                  <c:v>18.035</c:v>
                </c:pt>
                <c:pt idx="419">
                  <c:v>18.035</c:v>
                </c:pt>
                <c:pt idx="420">
                  <c:v>18.035</c:v>
                </c:pt>
                <c:pt idx="421">
                  <c:v>18.035</c:v>
                </c:pt>
                <c:pt idx="422">
                  <c:v>18.035</c:v>
                </c:pt>
                <c:pt idx="423">
                  <c:v>18.035</c:v>
                </c:pt>
                <c:pt idx="424">
                  <c:v>18.035</c:v>
                </c:pt>
                <c:pt idx="425">
                  <c:v>18.035</c:v>
                </c:pt>
                <c:pt idx="426">
                  <c:v>18.035</c:v>
                </c:pt>
                <c:pt idx="427">
                  <c:v>18.035</c:v>
                </c:pt>
                <c:pt idx="428">
                  <c:v>18.035</c:v>
                </c:pt>
                <c:pt idx="429">
                  <c:v>18.035</c:v>
                </c:pt>
                <c:pt idx="430">
                  <c:v>18.035</c:v>
                </c:pt>
                <c:pt idx="431">
                  <c:v>18.035</c:v>
                </c:pt>
                <c:pt idx="432">
                  <c:v>18.035</c:v>
                </c:pt>
                <c:pt idx="433">
                  <c:v>18.035</c:v>
                </c:pt>
                <c:pt idx="434">
                  <c:v>18.248999999999999</c:v>
                </c:pt>
                <c:pt idx="435">
                  <c:v>18.239000000000001</c:v>
                </c:pt>
                <c:pt idx="436">
                  <c:v>18.233000000000001</c:v>
                </c:pt>
                <c:pt idx="437">
                  <c:v>18.242999999999999</c:v>
                </c:pt>
                <c:pt idx="438">
                  <c:v>18.231000000000002</c:v>
                </c:pt>
                <c:pt idx="439">
                  <c:v>18.228999999999999</c:v>
                </c:pt>
                <c:pt idx="440">
                  <c:v>18.234999999999999</c:v>
                </c:pt>
                <c:pt idx="441">
                  <c:v>18.239000000000001</c:v>
                </c:pt>
                <c:pt idx="442">
                  <c:v>18.245000000000001</c:v>
                </c:pt>
                <c:pt idx="443">
                  <c:v>18.242999999999999</c:v>
                </c:pt>
                <c:pt idx="444">
                  <c:v>18.257999999999999</c:v>
                </c:pt>
                <c:pt idx="445">
                  <c:v>18.260999999999999</c:v>
                </c:pt>
                <c:pt idx="446">
                  <c:v>18.265000000000001</c:v>
                </c:pt>
                <c:pt idx="447">
                  <c:v>18.279</c:v>
                </c:pt>
                <c:pt idx="448">
                  <c:v>18.280999999999999</c:v>
                </c:pt>
                <c:pt idx="449">
                  <c:v>18.295000000000002</c:v>
                </c:pt>
                <c:pt idx="450">
                  <c:v>18.315000000000001</c:v>
                </c:pt>
                <c:pt idx="451">
                  <c:v>18.315999999999999</c:v>
                </c:pt>
                <c:pt idx="452">
                  <c:v>18.329999999999998</c:v>
                </c:pt>
                <c:pt idx="453">
                  <c:v>18.329999999999998</c:v>
                </c:pt>
                <c:pt idx="454">
                  <c:v>18.329999999999998</c:v>
                </c:pt>
                <c:pt idx="455">
                  <c:v>18.356000000000002</c:v>
                </c:pt>
                <c:pt idx="456">
                  <c:v>18.349</c:v>
                </c:pt>
                <c:pt idx="457">
                  <c:v>18.385999999999999</c:v>
                </c:pt>
                <c:pt idx="458">
                  <c:v>18.376999999999999</c:v>
                </c:pt>
                <c:pt idx="459">
                  <c:v>18.375</c:v>
                </c:pt>
                <c:pt idx="460">
                  <c:v>18.39</c:v>
                </c:pt>
                <c:pt idx="461">
                  <c:v>18.373000000000001</c:v>
                </c:pt>
                <c:pt idx="462">
                  <c:v>18.39</c:v>
                </c:pt>
                <c:pt idx="463">
                  <c:v>18.41</c:v>
                </c:pt>
                <c:pt idx="464">
                  <c:v>18.396999999999998</c:v>
                </c:pt>
                <c:pt idx="465">
                  <c:v>18.402000000000001</c:v>
                </c:pt>
                <c:pt idx="466">
                  <c:v>18.41</c:v>
                </c:pt>
                <c:pt idx="467">
                  <c:v>18.404</c:v>
                </c:pt>
                <c:pt idx="468">
                  <c:v>18.443000000000001</c:v>
                </c:pt>
                <c:pt idx="469">
                  <c:v>18.411999999999999</c:v>
                </c:pt>
                <c:pt idx="470">
                  <c:v>18.402000000000001</c:v>
                </c:pt>
                <c:pt idx="471">
                  <c:v>18.404</c:v>
                </c:pt>
                <c:pt idx="472">
                  <c:v>18.416</c:v>
                </c:pt>
                <c:pt idx="473">
                  <c:v>18.411000000000001</c:v>
                </c:pt>
                <c:pt idx="474">
                  <c:v>18.398</c:v>
                </c:pt>
                <c:pt idx="475">
                  <c:v>18.408000000000001</c:v>
                </c:pt>
                <c:pt idx="476">
                  <c:v>18.399999999999999</c:v>
                </c:pt>
                <c:pt idx="477">
                  <c:v>18.399999999999999</c:v>
                </c:pt>
                <c:pt idx="478">
                  <c:v>18.422000000000001</c:v>
                </c:pt>
                <c:pt idx="479">
                  <c:v>18.404</c:v>
                </c:pt>
                <c:pt idx="480">
                  <c:v>18.404</c:v>
                </c:pt>
                <c:pt idx="481">
                  <c:v>18.407</c:v>
                </c:pt>
                <c:pt idx="482">
                  <c:v>18.422000000000001</c:v>
                </c:pt>
                <c:pt idx="483">
                  <c:v>18.402999999999999</c:v>
                </c:pt>
                <c:pt idx="484">
                  <c:v>18.420000000000002</c:v>
                </c:pt>
                <c:pt idx="485">
                  <c:v>18.471</c:v>
                </c:pt>
                <c:pt idx="486">
                  <c:v>18.442</c:v>
                </c:pt>
                <c:pt idx="487">
                  <c:v>18.414000000000001</c:v>
                </c:pt>
                <c:pt idx="488">
                  <c:v>18.423999999999999</c:v>
                </c:pt>
                <c:pt idx="489">
                  <c:v>18.417999999999999</c:v>
                </c:pt>
                <c:pt idx="490">
                  <c:v>18.41</c:v>
                </c:pt>
                <c:pt idx="491">
                  <c:v>18.41</c:v>
                </c:pt>
                <c:pt idx="492">
                  <c:v>18.408000000000001</c:v>
                </c:pt>
                <c:pt idx="493">
                  <c:v>18.423999999999999</c:v>
                </c:pt>
                <c:pt idx="494">
                  <c:v>18.414000000000001</c:v>
                </c:pt>
                <c:pt idx="495">
                  <c:v>18.402000000000001</c:v>
                </c:pt>
                <c:pt idx="496">
                  <c:v>18.408999999999999</c:v>
                </c:pt>
                <c:pt idx="497">
                  <c:v>18.408000000000001</c:v>
                </c:pt>
                <c:pt idx="498">
                  <c:v>18.405999999999999</c:v>
                </c:pt>
                <c:pt idx="499">
                  <c:v>18.414000000000001</c:v>
                </c:pt>
                <c:pt idx="500">
                  <c:v>18.408000000000001</c:v>
                </c:pt>
                <c:pt idx="501">
                  <c:v>18.416</c:v>
                </c:pt>
                <c:pt idx="502">
                  <c:v>18.416</c:v>
                </c:pt>
                <c:pt idx="503">
                  <c:v>18.411999999999999</c:v>
                </c:pt>
                <c:pt idx="504">
                  <c:v>18.427</c:v>
                </c:pt>
                <c:pt idx="505">
                  <c:v>18.405999999999999</c:v>
                </c:pt>
                <c:pt idx="506">
                  <c:v>18.41</c:v>
                </c:pt>
                <c:pt idx="507">
                  <c:v>18.416</c:v>
                </c:pt>
                <c:pt idx="508">
                  <c:v>18.414000000000001</c:v>
                </c:pt>
                <c:pt idx="509">
                  <c:v>18.416</c:v>
                </c:pt>
                <c:pt idx="510">
                  <c:v>18.405999999999999</c:v>
                </c:pt>
                <c:pt idx="511">
                  <c:v>18.420000000000002</c:v>
                </c:pt>
                <c:pt idx="512">
                  <c:v>18.41</c:v>
                </c:pt>
                <c:pt idx="513">
                  <c:v>18.417999999999999</c:v>
                </c:pt>
                <c:pt idx="514">
                  <c:v>18.414000000000001</c:v>
                </c:pt>
                <c:pt idx="515">
                  <c:v>18.420000000000002</c:v>
                </c:pt>
                <c:pt idx="516">
                  <c:v>18.411999999999999</c:v>
                </c:pt>
                <c:pt idx="517">
                  <c:v>18.411999999999999</c:v>
                </c:pt>
                <c:pt idx="518">
                  <c:v>18.416</c:v>
                </c:pt>
                <c:pt idx="519">
                  <c:v>18.41</c:v>
                </c:pt>
                <c:pt idx="520">
                  <c:v>18.41</c:v>
                </c:pt>
                <c:pt idx="521">
                  <c:v>18.411999999999999</c:v>
                </c:pt>
                <c:pt idx="522">
                  <c:v>18.417999999999999</c:v>
                </c:pt>
                <c:pt idx="523">
                  <c:v>18.416</c:v>
                </c:pt>
                <c:pt idx="524">
                  <c:v>18.416</c:v>
                </c:pt>
                <c:pt idx="525">
                  <c:v>18.416</c:v>
                </c:pt>
                <c:pt idx="526">
                  <c:v>18.431000000000001</c:v>
                </c:pt>
                <c:pt idx="527">
                  <c:v>18.420000000000002</c:v>
                </c:pt>
                <c:pt idx="528">
                  <c:v>18.416</c:v>
                </c:pt>
                <c:pt idx="529">
                  <c:v>18.411999999999999</c:v>
                </c:pt>
                <c:pt idx="530">
                  <c:v>18.422000000000001</c:v>
                </c:pt>
                <c:pt idx="531">
                  <c:v>18.417999999999999</c:v>
                </c:pt>
                <c:pt idx="532">
                  <c:v>18.425999999999998</c:v>
                </c:pt>
                <c:pt idx="533">
                  <c:v>18.431999999999999</c:v>
                </c:pt>
                <c:pt idx="534">
                  <c:v>18.416</c:v>
                </c:pt>
                <c:pt idx="535">
                  <c:v>18.43</c:v>
                </c:pt>
                <c:pt idx="536">
                  <c:v>18.428000000000001</c:v>
                </c:pt>
                <c:pt idx="537">
                  <c:v>18.431000000000001</c:v>
                </c:pt>
                <c:pt idx="538">
                  <c:v>18.425999999999998</c:v>
                </c:pt>
                <c:pt idx="539">
                  <c:v>18.414000000000001</c:v>
                </c:pt>
                <c:pt idx="540">
                  <c:v>18.43</c:v>
                </c:pt>
                <c:pt idx="541">
                  <c:v>18.428000000000001</c:v>
                </c:pt>
                <c:pt idx="542">
                  <c:v>18.431999999999999</c:v>
                </c:pt>
                <c:pt idx="543">
                  <c:v>18.434999999999999</c:v>
                </c:pt>
                <c:pt idx="544">
                  <c:v>18.440000000000001</c:v>
                </c:pt>
                <c:pt idx="545">
                  <c:v>18.434000000000001</c:v>
                </c:pt>
                <c:pt idx="546">
                  <c:v>18.443999999999999</c:v>
                </c:pt>
                <c:pt idx="547">
                  <c:v>18.452000000000002</c:v>
                </c:pt>
                <c:pt idx="548">
                  <c:v>18.442</c:v>
                </c:pt>
                <c:pt idx="549">
                  <c:v>18.431999999999999</c:v>
                </c:pt>
                <c:pt idx="550">
                  <c:v>18.436</c:v>
                </c:pt>
                <c:pt idx="552">
                  <c:v>18.466000000000001</c:v>
                </c:pt>
                <c:pt idx="553">
                  <c:v>18.454000000000001</c:v>
                </c:pt>
                <c:pt idx="554">
                  <c:v>18.463000000000001</c:v>
                </c:pt>
                <c:pt idx="555">
                  <c:v>18.454000000000001</c:v>
                </c:pt>
                <c:pt idx="556">
                  <c:v>18.46</c:v>
                </c:pt>
                <c:pt idx="557">
                  <c:v>18.440000000000001</c:v>
                </c:pt>
                <c:pt idx="558">
                  <c:v>18.446000000000002</c:v>
                </c:pt>
                <c:pt idx="559">
                  <c:v>18.45</c:v>
                </c:pt>
                <c:pt idx="560">
                  <c:v>18.440999999999999</c:v>
                </c:pt>
                <c:pt idx="561">
                  <c:v>18.456</c:v>
                </c:pt>
                <c:pt idx="562">
                  <c:v>18.433</c:v>
                </c:pt>
                <c:pt idx="563">
                  <c:v>18.434999999999999</c:v>
                </c:pt>
                <c:pt idx="564">
                  <c:v>18.446000000000002</c:v>
                </c:pt>
                <c:pt idx="565">
                  <c:v>18.446000000000002</c:v>
                </c:pt>
                <c:pt idx="566">
                  <c:v>18.442</c:v>
                </c:pt>
                <c:pt idx="567">
                  <c:v>18.465</c:v>
                </c:pt>
                <c:pt idx="568">
                  <c:v>18.437999999999999</c:v>
                </c:pt>
                <c:pt idx="569">
                  <c:v>18.431999999999999</c:v>
                </c:pt>
                <c:pt idx="570">
                  <c:v>18.437999999999999</c:v>
                </c:pt>
                <c:pt idx="571">
                  <c:v>18.431999999999999</c:v>
                </c:pt>
                <c:pt idx="572">
                  <c:v>18.437000000000001</c:v>
                </c:pt>
                <c:pt idx="573">
                  <c:v>18.434999999999999</c:v>
                </c:pt>
                <c:pt idx="574">
                  <c:v>18.425999999999998</c:v>
                </c:pt>
                <c:pt idx="575">
                  <c:v>18.440999999999999</c:v>
                </c:pt>
                <c:pt idx="576">
                  <c:v>18.428999999999998</c:v>
                </c:pt>
                <c:pt idx="577">
                  <c:v>18.422000000000001</c:v>
                </c:pt>
                <c:pt idx="578">
                  <c:v>18.420000000000002</c:v>
                </c:pt>
                <c:pt idx="579">
                  <c:v>18.43</c:v>
                </c:pt>
                <c:pt idx="580">
                  <c:v>18.439</c:v>
                </c:pt>
                <c:pt idx="581">
                  <c:v>18.434000000000001</c:v>
                </c:pt>
                <c:pt idx="582">
                  <c:v>18.437000000000001</c:v>
                </c:pt>
                <c:pt idx="583">
                  <c:v>18.439</c:v>
                </c:pt>
                <c:pt idx="584">
                  <c:v>18.433</c:v>
                </c:pt>
                <c:pt idx="585">
                  <c:v>18.428000000000001</c:v>
                </c:pt>
                <c:pt idx="586">
                  <c:v>18.440999999999999</c:v>
                </c:pt>
                <c:pt idx="587">
                  <c:v>18.427</c:v>
                </c:pt>
                <c:pt idx="588">
                  <c:v>18.434999999999999</c:v>
                </c:pt>
                <c:pt idx="589">
                  <c:v>18.437999999999999</c:v>
                </c:pt>
                <c:pt idx="590">
                  <c:v>18.43</c:v>
                </c:pt>
                <c:pt idx="591">
                  <c:v>18.422000000000001</c:v>
                </c:pt>
                <c:pt idx="592">
                  <c:v>18.416</c:v>
                </c:pt>
                <c:pt idx="593">
                  <c:v>18.422000000000001</c:v>
                </c:pt>
                <c:pt idx="594">
                  <c:v>18.425999999999998</c:v>
                </c:pt>
                <c:pt idx="595">
                  <c:v>18.416</c:v>
                </c:pt>
                <c:pt idx="596">
                  <c:v>18.416</c:v>
                </c:pt>
                <c:pt idx="597">
                  <c:v>18.411999999999999</c:v>
                </c:pt>
                <c:pt idx="598">
                  <c:v>18.405999999999999</c:v>
                </c:pt>
                <c:pt idx="599">
                  <c:v>18.399000000000001</c:v>
                </c:pt>
                <c:pt idx="600">
                  <c:v>18.405999999999999</c:v>
                </c:pt>
                <c:pt idx="601">
                  <c:v>18.41</c:v>
                </c:pt>
                <c:pt idx="602">
                  <c:v>18.404</c:v>
                </c:pt>
                <c:pt idx="603">
                  <c:v>18.408000000000001</c:v>
                </c:pt>
                <c:pt idx="604">
                  <c:v>18.390999999999998</c:v>
                </c:pt>
                <c:pt idx="605">
                  <c:v>18.399000000000001</c:v>
                </c:pt>
                <c:pt idx="606">
                  <c:v>18.399999999999999</c:v>
                </c:pt>
                <c:pt idx="607">
                  <c:v>18.396000000000001</c:v>
                </c:pt>
                <c:pt idx="608">
                  <c:v>18.401</c:v>
                </c:pt>
                <c:pt idx="609">
                  <c:v>18.382000000000001</c:v>
                </c:pt>
                <c:pt idx="610">
                  <c:v>18.382000000000001</c:v>
                </c:pt>
                <c:pt idx="611">
                  <c:v>18.382000000000001</c:v>
                </c:pt>
                <c:pt idx="612">
                  <c:v>18.381</c:v>
                </c:pt>
                <c:pt idx="613">
                  <c:v>18.376000000000001</c:v>
                </c:pt>
                <c:pt idx="614">
                  <c:v>18.387</c:v>
                </c:pt>
                <c:pt idx="615">
                  <c:v>18.388000000000002</c:v>
                </c:pt>
                <c:pt idx="616">
                  <c:v>18.373999999999999</c:v>
                </c:pt>
                <c:pt idx="617">
                  <c:v>18.373999999999999</c:v>
                </c:pt>
                <c:pt idx="618">
                  <c:v>18.373999999999999</c:v>
                </c:pt>
                <c:pt idx="619">
                  <c:v>18.385999999999999</c:v>
                </c:pt>
                <c:pt idx="620">
                  <c:v>18.385999999999999</c:v>
                </c:pt>
                <c:pt idx="621">
                  <c:v>18.376000000000001</c:v>
                </c:pt>
                <c:pt idx="622">
                  <c:v>18.378</c:v>
                </c:pt>
                <c:pt idx="623">
                  <c:v>18.367000000000001</c:v>
                </c:pt>
                <c:pt idx="624">
                  <c:v>18.367999999999999</c:v>
                </c:pt>
                <c:pt idx="625">
                  <c:v>18.363</c:v>
                </c:pt>
                <c:pt idx="626">
                  <c:v>18.364999999999998</c:v>
                </c:pt>
                <c:pt idx="627">
                  <c:v>18.364000000000001</c:v>
                </c:pt>
                <c:pt idx="628">
                  <c:v>18.359000000000002</c:v>
                </c:pt>
                <c:pt idx="629">
                  <c:v>18.363</c:v>
                </c:pt>
                <c:pt idx="630">
                  <c:v>18.350000000000001</c:v>
                </c:pt>
                <c:pt idx="631">
                  <c:v>18.364000000000001</c:v>
                </c:pt>
                <c:pt idx="632">
                  <c:v>18.356000000000002</c:v>
                </c:pt>
                <c:pt idx="633">
                  <c:v>18.367999999999999</c:v>
                </c:pt>
                <c:pt idx="634">
                  <c:v>18.364000000000001</c:v>
                </c:pt>
                <c:pt idx="635">
                  <c:v>18.367000000000001</c:v>
                </c:pt>
                <c:pt idx="636">
                  <c:v>18.364000000000001</c:v>
                </c:pt>
                <c:pt idx="637">
                  <c:v>18.358000000000001</c:v>
                </c:pt>
                <c:pt idx="638">
                  <c:v>18.358000000000001</c:v>
                </c:pt>
                <c:pt idx="639">
                  <c:v>18.353999999999999</c:v>
                </c:pt>
                <c:pt idx="640">
                  <c:v>18.358000000000001</c:v>
                </c:pt>
                <c:pt idx="641">
                  <c:v>18.353999999999999</c:v>
                </c:pt>
                <c:pt idx="642">
                  <c:v>18.356000000000002</c:v>
                </c:pt>
                <c:pt idx="643">
                  <c:v>18.364000000000001</c:v>
                </c:pt>
                <c:pt idx="644">
                  <c:v>18.358000000000001</c:v>
                </c:pt>
                <c:pt idx="645">
                  <c:v>18.350000000000001</c:v>
                </c:pt>
                <c:pt idx="646">
                  <c:v>18.364000000000001</c:v>
                </c:pt>
                <c:pt idx="647">
                  <c:v>18.356000000000002</c:v>
                </c:pt>
                <c:pt idx="648">
                  <c:v>18.358000000000001</c:v>
                </c:pt>
                <c:pt idx="649">
                  <c:v>18.341999999999999</c:v>
                </c:pt>
                <c:pt idx="650">
                  <c:v>18.347999999999999</c:v>
                </c:pt>
                <c:pt idx="651">
                  <c:v>18.352</c:v>
                </c:pt>
                <c:pt idx="652">
                  <c:v>18.346</c:v>
                </c:pt>
                <c:pt idx="653">
                  <c:v>18.346</c:v>
                </c:pt>
                <c:pt idx="654">
                  <c:v>18.338000000000001</c:v>
                </c:pt>
                <c:pt idx="655">
                  <c:v>18.329999999999998</c:v>
                </c:pt>
                <c:pt idx="656">
                  <c:v>18.334</c:v>
                </c:pt>
                <c:pt idx="657">
                  <c:v>18.309999999999999</c:v>
                </c:pt>
                <c:pt idx="658">
                  <c:v>18.308</c:v>
                </c:pt>
                <c:pt idx="659">
                  <c:v>18.302</c:v>
                </c:pt>
                <c:pt idx="660">
                  <c:v>18.288</c:v>
                </c:pt>
                <c:pt idx="661">
                  <c:v>18.271000000000001</c:v>
                </c:pt>
                <c:pt idx="662">
                  <c:v>18.268000000000001</c:v>
                </c:pt>
                <c:pt idx="663">
                  <c:v>18.239000000000001</c:v>
                </c:pt>
                <c:pt idx="664">
                  <c:v>18.225000000000001</c:v>
                </c:pt>
                <c:pt idx="665">
                  <c:v>18.225000000000001</c:v>
                </c:pt>
                <c:pt idx="666">
                  <c:v>18.177</c:v>
                </c:pt>
                <c:pt idx="667">
                  <c:v>18.149999999999999</c:v>
                </c:pt>
                <c:pt idx="668">
                  <c:v>18.149000000000001</c:v>
                </c:pt>
                <c:pt idx="669">
                  <c:v>18.116</c:v>
                </c:pt>
                <c:pt idx="670">
                  <c:v>18.084</c:v>
                </c:pt>
                <c:pt idx="671">
                  <c:v>18.084</c:v>
                </c:pt>
                <c:pt idx="672">
                  <c:v>18.084</c:v>
                </c:pt>
                <c:pt idx="673">
                  <c:v>18.084</c:v>
                </c:pt>
                <c:pt idx="674">
                  <c:v>18.064</c:v>
                </c:pt>
                <c:pt idx="675">
                  <c:v>18.074000000000002</c:v>
                </c:pt>
                <c:pt idx="676">
                  <c:v>18.079999999999998</c:v>
                </c:pt>
                <c:pt idx="677">
                  <c:v>18.085999999999999</c:v>
                </c:pt>
                <c:pt idx="678">
                  <c:v>18.103000000000002</c:v>
                </c:pt>
                <c:pt idx="679">
                  <c:v>18.103000000000002</c:v>
                </c:pt>
                <c:pt idx="680">
                  <c:v>18.111999999999998</c:v>
                </c:pt>
                <c:pt idx="681">
                  <c:v>18.111999999999998</c:v>
                </c:pt>
                <c:pt idx="682">
                  <c:v>18.111999999999998</c:v>
                </c:pt>
                <c:pt idx="683">
                  <c:v>18.113</c:v>
                </c:pt>
                <c:pt idx="684">
                  <c:v>18.099</c:v>
                </c:pt>
                <c:pt idx="685">
                  <c:v>18.097000000000001</c:v>
                </c:pt>
                <c:pt idx="686">
                  <c:v>18.042000000000002</c:v>
                </c:pt>
                <c:pt idx="687">
                  <c:v>18.067</c:v>
                </c:pt>
                <c:pt idx="688">
                  <c:v>18.077999999999999</c:v>
                </c:pt>
                <c:pt idx="689">
                  <c:v>18.099</c:v>
                </c:pt>
                <c:pt idx="690">
                  <c:v>18.093</c:v>
                </c:pt>
                <c:pt idx="691">
                  <c:v>18.094000000000001</c:v>
                </c:pt>
                <c:pt idx="692">
                  <c:v>18.088999999999999</c:v>
                </c:pt>
                <c:pt idx="693">
                  <c:v>18.087</c:v>
                </c:pt>
                <c:pt idx="694">
                  <c:v>18.097000000000001</c:v>
                </c:pt>
                <c:pt idx="695">
                  <c:v>18.097000000000001</c:v>
                </c:pt>
                <c:pt idx="696">
                  <c:v>18.094999999999999</c:v>
                </c:pt>
                <c:pt idx="697">
                  <c:v>18.102</c:v>
                </c:pt>
                <c:pt idx="698">
                  <c:v>18.111000000000001</c:v>
                </c:pt>
                <c:pt idx="699">
                  <c:v>18.114999999999998</c:v>
                </c:pt>
                <c:pt idx="700">
                  <c:v>18.103000000000002</c:v>
                </c:pt>
                <c:pt idx="701">
                  <c:v>18.106000000000002</c:v>
                </c:pt>
                <c:pt idx="702">
                  <c:v>18.102</c:v>
                </c:pt>
                <c:pt idx="703">
                  <c:v>18.109000000000002</c:v>
                </c:pt>
                <c:pt idx="704">
                  <c:v>18.103000000000002</c:v>
                </c:pt>
                <c:pt idx="705">
                  <c:v>18.141999999999999</c:v>
                </c:pt>
                <c:pt idx="706">
                  <c:v>18.155999999999999</c:v>
                </c:pt>
                <c:pt idx="707">
                  <c:v>18.143999999999998</c:v>
                </c:pt>
                <c:pt idx="708">
                  <c:v>18.119</c:v>
                </c:pt>
                <c:pt idx="709">
                  <c:v>18.100999999999999</c:v>
                </c:pt>
                <c:pt idx="710">
                  <c:v>18.084</c:v>
                </c:pt>
                <c:pt idx="711">
                  <c:v>18.061</c:v>
                </c:pt>
                <c:pt idx="712">
                  <c:v>18.048999999999999</c:v>
                </c:pt>
                <c:pt idx="713">
                  <c:v>18.056999999999999</c:v>
                </c:pt>
                <c:pt idx="714">
                  <c:v>18.068999999999999</c:v>
                </c:pt>
                <c:pt idx="715">
                  <c:v>18.079000000000001</c:v>
                </c:pt>
                <c:pt idx="716">
                  <c:v>18.087</c:v>
                </c:pt>
                <c:pt idx="717">
                  <c:v>18.087</c:v>
                </c:pt>
                <c:pt idx="718">
                  <c:v>18.087</c:v>
                </c:pt>
                <c:pt idx="719">
                  <c:v>18.087</c:v>
                </c:pt>
                <c:pt idx="720">
                  <c:v>18.071999999999999</c:v>
                </c:pt>
                <c:pt idx="721">
                  <c:v>18.071999999999999</c:v>
                </c:pt>
                <c:pt idx="722">
                  <c:v>18.074000000000002</c:v>
                </c:pt>
                <c:pt idx="723">
                  <c:v>18.076000000000001</c:v>
                </c:pt>
                <c:pt idx="724">
                  <c:v>18.079999999999998</c:v>
                </c:pt>
                <c:pt idx="725">
                  <c:v>18.079000000000001</c:v>
                </c:pt>
                <c:pt idx="726">
                  <c:v>18.077999999999999</c:v>
                </c:pt>
                <c:pt idx="727">
                  <c:v>18.074000000000002</c:v>
                </c:pt>
                <c:pt idx="728">
                  <c:v>18.077999999999999</c:v>
                </c:pt>
                <c:pt idx="729">
                  <c:v>18.077999999999999</c:v>
                </c:pt>
                <c:pt idx="730">
                  <c:v>18.079999999999998</c:v>
                </c:pt>
                <c:pt idx="731">
                  <c:v>18.079999999999998</c:v>
                </c:pt>
                <c:pt idx="732">
                  <c:v>18.079000000000001</c:v>
                </c:pt>
                <c:pt idx="733">
                  <c:v>18.084</c:v>
                </c:pt>
                <c:pt idx="734">
                  <c:v>18.079000000000001</c:v>
                </c:pt>
                <c:pt idx="735">
                  <c:v>18.077999999999999</c:v>
                </c:pt>
                <c:pt idx="736">
                  <c:v>18.079999999999998</c:v>
                </c:pt>
                <c:pt idx="737">
                  <c:v>18.09</c:v>
                </c:pt>
                <c:pt idx="738">
                  <c:v>18.138999999999999</c:v>
                </c:pt>
                <c:pt idx="739">
                  <c:v>18.172000000000001</c:v>
                </c:pt>
                <c:pt idx="740">
                  <c:v>18.129000000000001</c:v>
                </c:pt>
                <c:pt idx="741">
                  <c:v>18.087</c:v>
                </c:pt>
                <c:pt idx="742">
                  <c:v>18.042000000000002</c:v>
                </c:pt>
                <c:pt idx="743">
                  <c:v>18.024000000000001</c:v>
                </c:pt>
                <c:pt idx="744">
                  <c:v>18.059000000000001</c:v>
                </c:pt>
                <c:pt idx="745">
                  <c:v>18.109000000000002</c:v>
                </c:pt>
                <c:pt idx="746">
                  <c:v>18.094000000000001</c:v>
                </c:pt>
                <c:pt idx="747">
                  <c:v>18.105</c:v>
                </c:pt>
                <c:pt idx="748">
                  <c:v>18.116</c:v>
                </c:pt>
                <c:pt idx="749">
                  <c:v>18.111000000000001</c:v>
                </c:pt>
                <c:pt idx="750">
                  <c:v>18.100999999999999</c:v>
                </c:pt>
                <c:pt idx="751">
                  <c:v>18.099</c:v>
                </c:pt>
                <c:pt idx="752">
                  <c:v>18.071000000000002</c:v>
                </c:pt>
                <c:pt idx="753">
                  <c:v>18.064</c:v>
                </c:pt>
                <c:pt idx="754">
                  <c:v>18.058</c:v>
                </c:pt>
                <c:pt idx="755">
                  <c:v>18.032</c:v>
                </c:pt>
                <c:pt idx="756">
                  <c:v>18.052</c:v>
                </c:pt>
                <c:pt idx="757">
                  <c:v>18.052</c:v>
                </c:pt>
                <c:pt idx="758">
                  <c:v>18.053999999999998</c:v>
                </c:pt>
                <c:pt idx="759">
                  <c:v>18.053999999999998</c:v>
                </c:pt>
                <c:pt idx="760">
                  <c:v>18.045999999999999</c:v>
                </c:pt>
                <c:pt idx="761">
                  <c:v>18.050999999999998</c:v>
                </c:pt>
                <c:pt idx="762">
                  <c:v>18.061</c:v>
                </c:pt>
                <c:pt idx="763">
                  <c:v>18.071999999999999</c:v>
                </c:pt>
                <c:pt idx="764">
                  <c:v>18.087</c:v>
                </c:pt>
                <c:pt idx="765">
                  <c:v>18.082000000000001</c:v>
                </c:pt>
                <c:pt idx="766">
                  <c:v>18.081</c:v>
                </c:pt>
                <c:pt idx="767">
                  <c:v>18.091000000000001</c:v>
                </c:pt>
                <c:pt idx="768">
                  <c:v>18.091000000000001</c:v>
                </c:pt>
                <c:pt idx="769">
                  <c:v>18.091000000000001</c:v>
                </c:pt>
                <c:pt idx="770">
                  <c:v>18.091000000000001</c:v>
                </c:pt>
                <c:pt idx="771">
                  <c:v>18.061</c:v>
                </c:pt>
                <c:pt idx="772">
                  <c:v>18.050999999999998</c:v>
                </c:pt>
                <c:pt idx="773">
                  <c:v>18.045999999999999</c:v>
                </c:pt>
                <c:pt idx="774">
                  <c:v>18.045999999999999</c:v>
                </c:pt>
                <c:pt idx="775">
                  <c:v>18.030999999999999</c:v>
                </c:pt>
                <c:pt idx="776">
                  <c:v>18.044</c:v>
                </c:pt>
                <c:pt idx="777">
                  <c:v>18.05</c:v>
                </c:pt>
                <c:pt idx="778">
                  <c:v>18.05</c:v>
                </c:pt>
                <c:pt idx="779">
                  <c:v>18.071999999999999</c:v>
                </c:pt>
                <c:pt idx="780">
                  <c:v>18.056999999999999</c:v>
                </c:pt>
                <c:pt idx="781">
                  <c:v>18.050999999999998</c:v>
                </c:pt>
                <c:pt idx="782">
                  <c:v>18.056999999999999</c:v>
                </c:pt>
                <c:pt idx="783">
                  <c:v>18.073</c:v>
                </c:pt>
                <c:pt idx="784">
                  <c:v>18.045999999999999</c:v>
                </c:pt>
                <c:pt idx="785">
                  <c:v>18.044</c:v>
                </c:pt>
                <c:pt idx="786">
                  <c:v>18.04</c:v>
                </c:pt>
                <c:pt idx="787">
                  <c:v>18.024999999999999</c:v>
                </c:pt>
                <c:pt idx="788">
                  <c:v>18.033000000000001</c:v>
                </c:pt>
                <c:pt idx="789">
                  <c:v>18.038</c:v>
                </c:pt>
                <c:pt idx="790">
                  <c:v>18.038</c:v>
                </c:pt>
                <c:pt idx="791">
                  <c:v>18.045999999999999</c:v>
                </c:pt>
                <c:pt idx="792">
                  <c:v>18.059000000000001</c:v>
                </c:pt>
                <c:pt idx="793">
                  <c:v>18.076000000000001</c:v>
                </c:pt>
                <c:pt idx="794">
                  <c:v>18.082999999999998</c:v>
                </c:pt>
                <c:pt idx="795">
                  <c:v>18.085000000000001</c:v>
                </c:pt>
                <c:pt idx="796">
                  <c:v>18.07</c:v>
                </c:pt>
                <c:pt idx="797">
                  <c:v>18.045000000000002</c:v>
                </c:pt>
                <c:pt idx="798">
                  <c:v>18.023</c:v>
                </c:pt>
                <c:pt idx="799">
                  <c:v>18.012</c:v>
                </c:pt>
                <c:pt idx="800">
                  <c:v>18.081</c:v>
                </c:pt>
                <c:pt idx="801">
                  <c:v>18.117999999999999</c:v>
                </c:pt>
                <c:pt idx="802">
                  <c:v>18.085000000000001</c:v>
                </c:pt>
                <c:pt idx="803">
                  <c:v>18.041</c:v>
                </c:pt>
                <c:pt idx="804">
                  <c:v>18.010999999999999</c:v>
                </c:pt>
                <c:pt idx="805">
                  <c:v>17.986999999999998</c:v>
                </c:pt>
                <c:pt idx="806">
                  <c:v>17.998999999999999</c:v>
                </c:pt>
                <c:pt idx="807">
                  <c:v>18.024999999999999</c:v>
                </c:pt>
                <c:pt idx="808">
                  <c:v>18.042999999999999</c:v>
                </c:pt>
                <c:pt idx="809">
                  <c:v>18.058</c:v>
                </c:pt>
                <c:pt idx="810">
                  <c:v>18.071999999999999</c:v>
                </c:pt>
                <c:pt idx="811">
                  <c:v>18.081</c:v>
                </c:pt>
                <c:pt idx="812">
                  <c:v>18.077000000000002</c:v>
                </c:pt>
                <c:pt idx="813">
                  <c:v>18.061</c:v>
                </c:pt>
                <c:pt idx="814">
                  <c:v>18.048999999999999</c:v>
                </c:pt>
                <c:pt idx="815">
                  <c:v>18.039000000000001</c:v>
                </c:pt>
                <c:pt idx="816">
                  <c:v>18.029</c:v>
                </c:pt>
                <c:pt idx="817">
                  <c:v>18.016999999999999</c:v>
                </c:pt>
                <c:pt idx="818">
                  <c:v>18.009</c:v>
                </c:pt>
                <c:pt idx="819">
                  <c:v>18.009</c:v>
                </c:pt>
                <c:pt idx="820">
                  <c:v>18.015000000000001</c:v>
                </c:pt>
                <c:pt idx="821">
                  <c:v>18.024999999999999</c:v>
                </c:pt>
                <c:pt idx="822">
                  <c:v>18.029</c:v>
                </c:pt>
                <c:pt idx="823">
                  <c:v>18.023</c:v>
                </c:pt>
                <c:pt idx="824">
                  <c:v>18.016999999999999</c:v>
                </c:pt>
                <c:pt idx="825">
                  <c:v>18.013999999999999</c:v>
                </c:pt>
                <c:pt idx="826">
                  <c:v>18.015999999999998</c:v>
                </c:pt>
                <c:pt idx="827">
                  <c:v>18.04</c:v>
                </c:pt>
                <c:pt idx="828">
                  <c:v>18.071999999999999</c:v>
                </c:pt>
                <c:pt idx="829">
                  <c:v>18.102</c:v>
                </c:pt>
                <c:pt idx="830">
                  <c:v>18.081</c:v>
                </c:pt>
                <c:pt idx="831">
                  <c:v>18.041</c:v>
                </c:pt>
                <c:pt idx="832">
                  <c:v>18.015999999999998</c:v>
                </c:pt>
                <c:pt idx="833">
                  <c:v>17.998999999999999</c:v>
                </c:pt>
                <c:pt idx="834">
                  <c:v>17.988</c:v>
                </c:pt>
                <c:pt idx="835">
                  <c:v>18.012</c:v>
                </c:pt>
                <c:pt idx="836">
                  <c:v>18.035</c:v>
                </c:pt>
                <c:pt idx="837">
                  <c:v>18.042999999999999</c:v>
                </c:pt>
                <c:pt idx="838">
                  <c:v>18.05</c:v>
                </c:pt>
                <c:pt idx="839">
                  <c:v>18.071999999999999</c:v>
                </c:pt>
                <c:pt idx="840">
                  <c:v>18.065999999999999</c:v>
                </c:pt>
                <c:pt idx="841">
                  <c:v>18.065000000000001</c:v>
                </c:pt>
                <c:pt idx="842">
                  <c:v>18.067</c:v>
                </c:pt>
                <c:pt idx="843">
                  <c:v>18.061</c:v>
                </c:pt>
                <c:pt idx="844">
                  <c:v>18.07</c:v>
                </c:pt>
                <c:pt idx="845">
                  <c:v>18.059000000000001</c:v>
                </c:pt>
                <c:pt idx="846">
                  <c:v>18.050999999999998</c:v>
                </c:pt>
                <c:pt idx="847">
                  <c:v>18.048999999999999</c:v>
                </c:pt>
                <c:pt idx="848">
                  <c:v>18.029</c:v>
                </c:pt>
                <c:pt idx="849">
                  <c:v>18.021999999999998</c:v>
                </c:pt>
                <c:pt idx="850">
                  <c:v>18.024999999999999</c:v>
                </c:pt>
                <c:pt idx="851">
                  <c:v>18</c:v>
                </c:pt>
                <c:pt idx="852">
                  <c:v>18.010000000000002</c:v>
                </c:pt>
                <c:pt idx="853">
                  <c:v>18.021000000000001</c:v>
                </c:pt>
                <c:pt idx="854">
                  <c:v>18.033000000000001</c:v>
                </c:pt>
                <c:pt idx="855">
                  <c:v>18.036000000000001</c:v>
                </c:pt>
                <c:pt idx="856">
                  <c:v>18.04</c:v>
                </c:pt>
                <c:pt idx="857">
                  <c:v>18.029</c:v>
                </c:pt>
                <c:pt idx="858">
                  <c:v>18.024000000000001</c:v>
                </c:pt>
                <c:pt idx="859">
                  <c:v>17.997</c:v>
                </c:pt>
                <c:pt idx="860">
                  <c:v>17.989999999999998</c:v>
                </c:pt>
                <c:pt idx="861">
                  <c:v>17.98</c:v>
                </c:pt>
                <c:pt idx="862">
                  <c:v>17.995000000000001</c:v>
                </c:pt>
                <c:pt idx="863">
                  <c:v>18.004000000000001</c:v>
                </c:pt>
                <c:pt idx="864">
                  <c:v>18.021000000000001</c:v>
                </c:pt>
                <c:pt idx="865">
                  <c:v>18.018999999999998</c:v>
                </c:pt>
                <c:pt idx="866">
                  <c:v>18.010000000000002</c:v>
                </c:pt>
                <c:pt idx="867">
                  <c:v>17.995000000000001</c:v>
                </c:pt>
                <c:pt idx="868">
                  <c:v>17.988</c:v>
                </c:pt>
                <c:pt idx="869">
                  <c:v>17.981999999999999</c:v>
                </c:pt>
                <c:pt idx="870">
                  <c:v>17.981999999999999</c:v>
                </c:pt>
                <c:pt idx="871">
                  <c:v>17.981999999999999</c:v>
                </c:pt>
                <c:pt idx="872">
                  <c:v>17.981999999999999</c:v>
                </c:pt>
                <c:pt idx="873">
                  <c:v>18.004000000000001</c:v>
                </c:pt>
                <c:pt idx="874">
                  <c:v>18.004000000000001</c:v>
                </c:pt>
                <c:pt idx="875">
                  <c:v>18.035</c:v>
                </c:pt>
                <c:pt idx="876">
                  <c:v>18.035</c:v>
                </c:pt>
                <c:pt idx="877">
                  <c:v>18.013999999999999</c:v>
                </c:pt>
                <c:pt idx="878">
                  <c:v>17.992000000000001</c:v>
                </c:pt>
                <c:pt idx="879">
                  <c:v>17.974</c:v>
                </c:pt>
                <c:pt idx="880">
                  <c:v>17.972999999999999</c:v>
                </c:pt>
                <c:pt idx="881">
                  <c:v>17.962</c:v>
                </c:pt>
                <c:pt idx="882">
                  <c:v>17.975999999999999</c:v>
                </c:pt>
                <c:pt idx="883">
                  <c:v>18</c:v>
                </c:pt>
                <c:pt idx="884">
                  <c:v>18.007999999999999</c:v>
                </c:pt>
                <c:pt idx="885">
                  <c:v>18.024000000000001</c:v>
                </c:pt>
                <c:pt idx="886">
                  <c:v>18.032</c:v>
                </c:pt>
                <c:pt idx="887">
                  <c:v>18.030999999999999</c:v>
                </c:pt>
                <c:pt idx="888">
                  <c:v>18.021999999999998</c:v>
                </c:pt>
                <c:pt idx="889">
                  <c:v>18.012</c:v>
                </c:pt>
                <c:pt idx="890">
                  <c:v>17.992000000000001</c:v>
                </c:pt>
                <c:pt idx="891">
                  <c:v>17.986000000000001</c:v>
                </c:pt>
                <c:pt idx="892">
                  <c:v>17.984000000000002</c:v>
                </c:pt>
                <c:pt idx="893">
                  <c:v>17.981999999999999</c:v>
                </c:pt>
                <c:pt idx="894">
                  <c:v>17.969000000000001</c:v>
                </c:pt>
                <c:pt idx="895">
                  <c:v>17.96</c:v>
                </c:pt>
                <c:pt idx="896">
                  <c:v>17.972000000000001</c:v>
                </c:pt>
                <c:pt idx="897">
                  <c:v>17.986000000000001</c:v>
                </c:pt>
                <c:pt idx="898">
                  <c:v>18.004000000000001</c:v>
                </c:pt>
                <c:pt idx="899">
                  <c:v>18.02</c:v>
                </c:pt>
                <c:pt idx="900">
                  <c:v>18.024000000000001</c:v>
                </c:pt>
                <c:pt idx="901">
                  <c:v>18.021999999999998</c:v>
                </c:pt>
                <c:pt idx="902">
                  <c:v>18.018000000000001</c:v>
                </c:pt>
                <c:pt idx="903">
                  <c:v>18.018000000000001</c:v>
                </c:pt>
                <c:pt idx="904">
                  <c:v>18.013999999999999</c:v>
                </c:pt>
                <c:pt idx="905">
                  <c:v>18.013999999999999</c:v>
                </c:pt>
                <c:pt idx="906">
                  <c:v>18.010000000000002</c:v>
                </c:pt>
                <c:pt idx="907">
                  <c:v>18.010999999999999</c:v>
                </c:pt>
                <c:pt idx="908">
                  <c:v>18.012</c:v>
                </c:pt>
                <c:pt idx="909">
                  <c:v>18.013999999999999</c:v>
                </c:pt>
                <c:pt idx="910">
                  <c:v>18.036000000000001</c:v>
                </c:pt>
                <c:pt idx="911">
                  <c:v>18.05</c:v>
                </c:pt>
                <c:pt idx="912">
                  <c:v>18.038</c:v>
                </c:pt>
                <c:pt idx="913">
                  <c:v>18.018000000000001</c:v>
                </c:pt>
                <c:pt idx="914">
                  <c:v>17.992000000000001</c:v>
                </c:pt>
                <c:pt idx="915">
                  <c:v>17.943000000000001</c:v>
                </c:pt>
                <c:pt idx="916">
                  <c:v>17.937000000000001</c:v>
                </c:pt>
                <c:pt idx="917">
                  <c:v>17.978000000000002</c:v>
                </c:pt>
                <c:pt idx="918">
                  <c:v>18.010999999999999</c:v>
                </c:pt>
                <c:pt idx="919">
                  <c:v>18.052</c:v>
                </c:pt>
                <c:pt idx="920">
                  <c:v>18.082000000000001</c:v>
                </c:pt>
                <c:pt idx="921">
                  <c:v>18.058</c:v>
                </c:pt>
                <c:pt idx="922">
                  <c:v>18.018000000000001</c:v>
                </c:pt>
                <c:pt idx="923">
                  <c:v>17.995999999999999</c:v>
                </c:pt>
                <c:pt idx="924">
                  <c:v>17.971</c:v>
                </c:pt>
                <c:pt idx="925">
                  <c:v>17.971</c:v>
                </c:pt>
                <c:pt idx="926">
                  <c:v>17.989000000000001</c:v>
                </c:pt>
                <c:pt idx="927">
                  <c:v>18.004000000000001</c:v>
                </c:pt>
                <c:pt idx="928">
                  <c:v>18.027999999999999</c:v>
                </c:pt>
                <c:pt idx="929">
                  <c:v>18.04</c:v>
                </c:pt>
                <c:pt idx="930">
                  <c:v>18.064</c:v>
                </c:pt>
                <c:pt idx="931">
                  <c:v>18.064</c:v>
                </c:pt>
                <c:pt idx="932">
                  <c:v>18.047999999999998</c:v>
                </c:pt>
                <c:pt idx="933">
                  <c:v>18.044</c:v>
                </c:pt>
                <c:pt idx="934">
                  <c:v>18.015000000000001</c:v>
                </c:pt>
                <c:pt idx="935">
                  <c:v>18.009</c:v>
                </c:pt>
                <c:pt idx="936">
                  <c:v>18.018000000000001</c:v>
                </c:pt>
                <c:pt idx="937">
                  <c:v>18.012</c:v>
                </c:pt>
                <c:pt idx="938">
                  <c:v>18.05</c:v>
                </c:pt>
                <c:pt idx="939">
                  <c:v>18.076000000000001</c:v>
                </c:pt>
                <c:pt idx="940">
                  <c:v>18.068000000000001</c:v>
                </c:pt>
                <c:pt idx="941">
                  <c:v>18.071000000000002</c:v>
                </c:pt>
                <c:pt idx="942">
                  <c:v>18.09</c:v>
                </c:pt>
                <c:pt idx="943">
                  <c:v>18.084</c:v>
                </c:pt>
                <c:pt idx="944">
                  <c:v>18.076000000000001</c:v>
                </c:pt>
                <c:pt idx="945">
                  <c:v>18.065999999999999</c:v>
                </c:pt>
                <c:pt idx="946">
                  <c:v>18.09</c:v>
                </c:pt>
                <c:pt idx="947">
                  <c:v>18.068999999999999</c:v>
                </c:pt>
                <c:pt idx="948">
                  <c:v>18.056000000000001</c:v>
                </c:pt>
                <c:pt idx="949">
                  <c:v>18.068000000000001</c:v>
                </c:pt>
                <c:pt idx="950">
                  <c:v>18.071000000000002</c:v>
                </c:pt>
                <c:pt idx="951">
                  <c:v>18.077000000000002</c:v>
                </c:pt>
                <c:pt idx="952">
                  <c:v>18.088000000000001</c:v>
                </c:pt>
                <c:pt idx="953">
                  <c:v>18.071999999999999</c:v>
                </c:pt>
                <c:pt idx="954">
                  <c:v>18.052</c:v>
                </c:pt>
                <c:pt idx="955">
                  <c:v>18.052</c:v>
                </c:pt>
                <c:pt idx="956">
                  <c:v>18.056000000000001</c:v>
                </c:pt>
                <c:pt idx="957">
                  <c:v>18.067</c:v>
                </c:pt>
                <c:pt idx="958">
                  <c:v>18.079000000000001</c:v>
                </c:pt>
                <c:pt idx="959">
                  <c:v>18.071999999999999</c:v>
                </c:pt>
                <c:pt idx="960">
                  <c:v>18.062000000000001</c:v>
                </c:pt>
                <c:pt idx="961">
                  <c:v>18.056000000000001</c:v>
                </c:pt>
                <c:pt idx="962">
                  <c:v>18.052</c:v>
                </c:pt>
                <c:pt idx="963">
                  <c:v>18.058</c:v>
                </c:pt>
                <c:pt idx="964">
                  <c:v>18.071999999999999</c:v>
                </c:pt>
                <c:pt idx="965">
                  <c:v>18.071999999999999</c:v>
                </c:pt>
                <c:pt idx="966">
                  <c:v>18.085999999999999</c:v>
                </c:pt>
                <c:pt idx="967">
                  <c:v>18.085999999999999</c:v>
                </c:pt>
                <c:pt idx="968">
                  <c:v>18.076000000000001</c:v>
                </c:pt>
                <c:pt idx="969">
                  <c:v>18.077999999999999</c:v>
                </c:pt>
                <c:pt idx="970">
                  <c:v>18.079999999999998</c:v>
                </c:pt>
                <c:pt idx="971">
                  <c:v>18.09</c:v>
                </c:pt>
                <c:pt idx="972">
                  <c:v>18.088000000000001</c:v>
                </c:pt>
                <c:pt idx="973">
                  <c:v>18.094000000000001</c:v>
                </c:pt>
                <c:pt idx="974">
                  <c:v>18.094000000000001</c:v>
                </c:pt>
                <c:pt idx="975">
                  <c:v>18.091999999999999</c:v>
                </c:pt>
                <c:pt idx="976">
                  <c:v>18.091999999999999</c:v>
                </c:pt>
                <c:pt idx="977">
                  <c:v>18.09</c:v>
                </c:pt>
                <c:pt idx="978">
                  <c:v>18.094000000000001</c:v>
                </c:pt>
                <c:pt idx="979">
                  <c:v>18.100000000000001</c:v>
                </c:pt>
                <c:pt idx="980">
                  <c:v>18.12</c:v>
                </c:pt>
                <c:pt idx="981">
                  <c:v>18.109000000000002</c:v>
                </c:pt>
                <c:pt idx="982">
                  <c:v>18.100999999999999</c:v>
                </c:pt>
                <c:pt idx="983">
                  <c:v>18.105</c:v>
                </c:pt>
                <c:pt idx="984">
                  <c:v>18.111999999999998</c:v>
                </c:pt>
                <c:pt idx="985">
                  <c:v>18.12</c:v>
                </c:pt>
                <c:pt idx="986">
                  <c:v>18.129000000000001</c:v>
                </c:pt>
                <c:pt idx="987">
                  <c:v>18.13</c:v>
                </c:pt>
                <c:pt idx="988">
                  <c:v>18.134</c:v>
                </c:pt>
                <c:pt idx="989">
                  <c:v>18.12</c:v>
                </c:pt>
                <c:pt idx="990">
                  <c:v>18.117999999999999</c:v>
                </c:pt>
                <c:pt idx="991">
                  <c:v>18.126000000000001</c:v>
                </c:pt>
                <c:pt idx="992">
                  <c:v>18.12</c:v>
                </c:pt>
                <c:pt idx="993">
                  <c:v>18.114000000000001</c:v>
                </c:pt>
                <c:pt idx="994">
                  <c:v>18.11</c:v>
                </c:pt>
                <c:pt idx="995">
                  <c:v>18.123999999999999</c:v>
                </c:pt>
                <c:pt idx="996">
                  <c:v>18.138999999999999</c:v>
                </c:pt>
                <c:pt idx="997">
                  <c:v>18.131</c:v>
                </c:pt>
                <c:pt idx="998">
                  <c:v>18.117999999999999</c:v>
                </c:pt>
                <c:pt idx="999">
                  <c:v>18.105</c:v>
                </c:pt>
                <c:pt idx="1000">
                  <c:v>18.103999999999999</c:v>
                </c:pt>
                <c:pt idx="1001">
                  <c:v>18.117999999999999</c:v>
                </c:pt>
                <c:pt idx="1002">
                  <c:v>18.138000000000002</c:v>
                </c:pt>
                <c:pt idx="1003">
                  <c:v>18.140999999999998</c:v>
                </c:pt>
                <c:pt idx="1004">
                  <c:v>18.132999999999999</c:v>
                </c:pt>
                <c:pt idx="1005">
                  <c:v>18.111999999999998</c:v>
                </c:pt>
                <c:pt idx="1006">
                  <c:v>18.109000000000002</c:v>
                </c:pt>
                <c:pt idx="1007">
                  <c:v>18.114000000000001</c:v>
                </c:pt>
                <c:pt idx="1008">
                  <c:v>18.126000000000001</c:v>
                </c:pt>
                <c:pt idx="1009">
                  <c:v>18.131</c:v>
                </c:pt>
                <c:pt idx="1010">
                  <c:v>18.149999999999999</c:v>
                </c:pt>
                <c:pt idx="1011">
                  <c:v>18.149999999999999</c:v>
                </c:pt>
                <c:pt idx="1012">
                  <c:v>18.123999999999999</c:v>
                </c:pt>
                <c:pt idx="1013">
                  <c:v>18.134</c:v>
                </c:pt>
                <c:pt idx="1014">
                  <c:v>18.138000000000002</c:v>
                </c:pt>
                <c:pt idx="1015">
                  <c:v>18.145</c:v>
                </c:pt>
                <c:pt idx="1016">
                  <c:v>18.140999999999998</c:v>
                </c:pt>
                <c:pt idx="1017">
                  <c:v>18.123999999999999</c:v>
                </c:pt>
                <c:pt idx="1018">
                  <c:v>18.122</c:v>
                </c:pt>
                <c:pt idx="1019">
                  <c:v>18.12</c:v>
                </c:pt>
                <c:pt idx="1020">
                  <c:v>18.126000000000001</c:v>
                </c:pt>
                <c:pt idx="1021">
                  <c:v>18.134</c:v>
                </c:pt>
                <c:pt idx="1022">
                  <c:v>18.143000000000001</c:v>
                </c:pt>
                <c:pt idx="1023">
                  <c:v>18.138999999999999</c:v>
                </c:pt>
                <c:pt idx="1024">
                  <c:v>18.143000000000001</c:v>
                </c:pt>
                <c:pt idx="1025">
                  <c:v>18.138000000000002</c:v>
                </c:pt>
                <c:pt idx="1026">
                  <c:v>18.145</c:v>
                </c:pt>
                <c:pt idx="1027">
                  <c:v>18.138000000000002</c:v>
                </c:pt>
                <c:pt idx="1028">
                  <c:v>18.146000000000001</c:v>
                </c:pt>
                <c:pt idx="1029">
                  <c:v>18.155000000000001</c:v>
                </c:pt>
                <c:pt idx="1030">
                  <c:v>18.152000000000001</c:v>
                </c:pt>
                <c:pt idx="1031">
                  <c:v>18.170999999999999</c:v>
                </c:pt>
                <c:pt idx="1032">
                  <c:v>18.132999999999999</c:v>
                </c:pt>
                <c:pt idx="1033">
                  <c:v>18.145</c:v>
                </c:pt>
                <c:pt idx="1034">
                  <c:v>18.157</c:v>
                </c:pt>
                <c:pt idx="1035">
                  <c:v>18.167000000000002</c:v>
                </c:pt>
                <c:pt idx="1036">
                  <c:v>18.183</c:v>
                </c:pt>
                <c:pt idx="1037">
                  <c:v>18.164999999999999</c:v>
                </c:pt>
                <c:pt idx="1038">
                  <c:v>18.158999999999999</c:v>
                </c:pt>
                <c:pt idx="1039">
                  <c:v>18.167000000000002</c:v>
                </c:pt>
                <c:pt idx="1040">
                  <c:v>18.146000000000001</c:v>
                </c:pt>
                <c:pt idx="1041">
                  <c:v>18.158999999999999</c:v>
                </c:pt>
                <c:pt idx="1042">
                  <c:v>18.169</c:v>
                </c:pt>
                <c:pt idx="1043">
                  <c:v>18.175000000000001</c:v>
                </c:pt>
                <c:pt idx="1044">
                  <c:v>18.187000000000001</c:v>
                </c:pt>
                <c:pt idx="1045">
                  <c:v>18.18</c:v>
                </c:pt>
                <c:pt idx="1046">
                  <c:v>18.164999999999999</c:v>
                </c:pt>
                <c:pt idx="1047">
                  <c:v>18.161000000000001</c:v>
                </c:pt>
                <c:pt idx="1048">
                  <c:v>18.170999999999999</c:v>
                </c:pt>
                <c:pt idx="1049">
                  <c:v>18.145</c:v>
                </c:pt>
                <c:pt idx="1050">
                  <c:v>18.155000000000001</c:v>
                </c:pt>
                <c:pt idx="1051">
                  <c:v>18.164999999999999</c:v>
                </c:pt>
                <c:pt idx="1052">
                  <c:v>18.169</c:v>
                </c:pt>
                <c:pt idx="1053">
                  <c:v>18.169</c:v>
                </c:pt>
                <c:pt idx="1054">
                  <c:v>18.169</c:v>
                </c:pt>
                <c:pt idx="1055">
                  <c:v>18.169</c:v>
                </c:pt>
              </c:numCache>
            </c:numRef>
          </c:yVal>
          <c:smooth val="0"/>
        </c:ser>
        <c:ser>
          <c:idx val="1"/>
          <c:order val="1"/>
          <c:tx>
            <c:v>Modelled</c:v>
          </c:tx>
          <c:spPr>
            <a:ln w="19050" cap="rnd">
              <a:solidFill>
                <a:schemeClr val="accent2"/>
              </a:solidFill>
              <a:round/>
            </a:ln>
            <a:effectLst/>
          </c:spPr>
          <c:marker>
            <c:symbol val="none"/>
          </c:marker>
          <c:xVal>
            <c:numRef>
              <c:f>'Model data'!$P$4:$P$3000</c:f>
              <c:numCache>
                <c:formatCode>m/d/yyyy\ h:mm</c:formatCode>
                <c:ptCount val="2997"/>
                <c:pt idx="0">
                  <c:v>36835.395833330738</c:v>
                </c:pt>
                <c:pt idx="1">
                  <c:v>36835.399305552957</c:v>
                </c:pt>
                <c:pt idx="2">
                  <c:v>36835.402777775176</c:v>
                </c:pt>
                <c:pt idx="3">
                  <c:v>36835.406249997395</c:v>
                </c:pt>
                <c:pt idx="4">
                  <c:v>36835.409722219614</c:v>
                </c:pt>
                <c:pt idx="5">
                  <c:v>36835.413194441833</c:v>
                </c:pt>
                <c:pt idx="6">
                  <c:v>36835.416666664052</c:v>
                </c:pt>
                <c:pt idx="7">
                  <c:v>36835.420138886271</c:v>
                </c:pt>
                <c:pt idx="8">
                  <c:v>36835.42361110849</c:v>
                </c:pt>
                <c:pt idx="9">
                  <c:v>36835.427083330709</c:v>
                </c:pt>
                <c:pt idx="10">
                  <c:v>36835.430555552928</c:v>
                </c:pt>
                <c:pt idx="11">
                  <c:v>36835.434027775147</c:v>
                </c:pt>
                <c:pt idx="12">
                  <c:v>36835.437499997366</c:v>
                </c:pt>
                <c:pt idx="13">
                  <c:v>36835.440972219585</c:v>
                </c:pt>
                <c:pt idx="14">
                  <c:v>36835.444444441804</c:v>
                </c:pt>
                <c:pt idx="15">
                  <c:v>36835.447916664023</c:v>
                </c:pt>
                <c:pt idx="16">
                  <c:v>36835.451388886242</c:v>
                </c:pt>
                <c:pt idx="17">
                  <c:v>36835.454861108461</c:v>
                </c:pt>
                <c:pt idx="18">
                  <c:v>36835.45833333068</c:v>
                </c:pt>
                <c:pt idx="19">
                  <c:v>36835.461805552899</c:v>
                </c:pt>
                <c:pt idx="20">
                  <c:v>36835.465277775118</c:v>
                </c:pt>
                <c:pt idx="21">
                  <c:v>36835.468749997337</c:v>
                </c:pt>
                <c:pt idx="22">
                  <c:v>36835.472222219556</c:v>
                </c:pt>
                <c:pt idx="23">
                  <c:v>36835.475694441775</c:v>
                </c:pt>
                <c:pt idx="24">
                  <c:v>36835.479166663994</c:v>
                </c:pt>
                <c:pt idx="25">
                  <c:v>36835.482638886213</c:v>
                </c:pt>
                <c:pt idx="26">
                  <c:v>36835.486111108432</c:v>
                </c:pt>
                <c:pt idx="27">
                  <c:v>36835.489583330651</c:v>
                </c:pt>
                <c:pt idx="28">
                  <c:v>36835.49305555287</c:v>
                </c:pt>
                <c:pt idx="29">
                  <c:v>36835.496527775089</c:v>
                </c:pt>
                <c:pt idx="30">
                  <c:v>36835.499999997308</c:v>
                </c:pt>
                <c:pt idx="31">
                  <c:v>36835.503472219527</c:v>
                </c:pt>
                <c:pt idx="32">
                  <c:v>36835.506944441746</c:v>
                </c:pt>
                <c:pt idx="33">
                  <c:v>36835.510416663965</c:v>
                </c:pt>
                <c:pt idx="34">
                  <c:v>36835.513888886184</c:v>
                </c:pt>
                <c:pt idx="35">
                  <c:v>36835.517361108403</c:v>
                </c:pt>
                <c:pt idx="36">
                  <c:v>36835.520833330622</c:v>
                </c:pt>
                <c:pt idx="37">
                  <c:v>36835.524305552841</c:v>
                </c:pt>
                <c:pt idx="38">
                  <c:v>36835.52777777506</c:v>
                </c:pt>
                <c:pt idx="39">
                  <c:v>36835.531249997279</c:v>
                </c:pt>
                <c:pt idx="40">
                  <c:v>36835.534722219498</c:v>
                </c:pt>
                <c:pt idx="41">
                  <c:v>36835.538194441717</c:v>
                </c:pt>
                <c:pt idx="42">
                  <c:v>36835.541666663936</c:v>
                </c:pt>
                <c:pt idx="43">
                  <c:v>36835.545138886155</c:v>
                </c:pt>
                <c:pt idx="44">
                  <c:v>36835.548611108374</c:v>
                </c:pt>
                <c:pt idx="45">
                  <c:v>36835.552083330593</c:v>
                </c:pt>
                <c:pt idx="46">
                  <c:v>36835.555555552812</c:v>
                </c:pt>
                <c:pt idx="47">
                  <c:v>36835.559027775031</c:v>
                </c:pt>
                <c:pt idx="48">
                  <c:v>36835.56249999725</c:v>
                </c:pt>
                <c:pt idx="49">
                  <c:v>36835.565972219469</c:v>
                </c:pt>
                <c:pt idx="50">
                  <c:v>36835.569444441688</c:v>
                </c:pt>
                <c:pt idx="51">
                  <c:v>36835.572916663907</c:v>
                </c:pt>
                <c:pt idx="52">
                  <c:v>36835.576388886126</c:v>
                </c:pt>
                <c:pt idx="53">
                  <c:v>36835.579861108345</c:v>
                </c:pt>
                <c:pt idx="54">
                  <c:v>36835.583333330564</c:v>
                </c:pt>
                <c:pt idx="55">
                  <c:v>36835.586805552783</c:v>
                </c:pt>
                <c:pt idx="56">
                  <c:v>36835.590277775002</c:v>
                </c:pt>
                <c:pt idx="57">
                  <c:v>36835.593749997221</c:v>
                </c:pt>
                <c:pt idx="58">
                  <c:v>36835.59722221944</c:v>
                </c:pt>
                <c:pt idx="59">
                  <c:v>36835.600694441659</c:v>
                </c:pt>
                <c:pt idx="60">
                  <c:v>36835.604166663878</c:v>
                </c:pt>
                <c:pt idx="61">
                  <c:v>36835.607638886097</c:v>
                </c:pt>
                <c:pt idx="62">
                  <c:v>36835.611111108316</c:v>
                </c:pt>
                <c:pt idx="63">
                  <c:v>36835.614583330535</c:v>
                </c:pt>
                <c:pt idx="64">
                  <c:v>36835.618055552754</c:v>
                </c:pt>
                <c:pt idx="65">
                  <c:v>36835.621527774972</c:v>
                </c:pt>
                <c:pt idx="66">
                  <c:v>36835.624999997191</c:v>
                </c:pt>
                <c:pt idx="67">
                  <c:v>36835.62847221941</c:v>
                </c:pt>
                <c:pt idx="68">
                  <c:v>36835.631944441629</c:v>
                </c:pt>
                <c:pt idx="69">
                  <c:v>36835.635416663848</c:v>
                </c:pt>
                <c:pt idx="70">
                  <c:v>36835.638888886067</c:v>
                </c:pt>
                <c:pt idx="71">
                  <c:v>36835.642361108286</c:v>
                </c:pt>
                <c:pt idx="72">
                  <c:v>36835.645833330505</c:v>
                </c:pt>
                <c:pt idx="73">
                  <c:v>36835.649305552724</c:v>
                </c:pt>
                <c:pt idx="74">
                  <c:v>36835.652777774943</c:v>
                </c:pt>
                <c:pt idx="75">
                  <c:v>36835.656249997162</c:v>
                </c:pt>
                <c:pt idx="76">
                  <c:v>36835.659722219381</c:v>
                </c:pt>
                <c:pt idx="77">
                  <c:v>36835.6631944416</c:v>
                </c:pt>
                <c:pt idx="78">
                  <c:v>36835.666666663819</c:v>
                </c:pt>
                <c:pt idx="79">
                  <c:v>36835.670138886038</c:v>
                </c:pt>
                <c:pt idx="80">
                  <c:v>36835.673611108257</c:v>
                </c:pt>
                <c:pt idx="81">
                  <c:v>36835.677083330476</c:v>
                </c:pt>
                <c:pt idx="82">
                  <c:v>36835.680555552695</c:v>
                </c:pt>
                <c:pt idx="83">
                  <c:v>36835.684027774914</c:v>
                </c:pt>
                <c:pt idx="84">
                  <c:v>36835.687499997133</c:v>
                </c:pt>
                <c:pt idx="85">
                  <c:v>36835.690972219352</c:v>
                </c:pt>
                <c:pt idx="86">
                  <c:v>36835.694444441571</c:v>
                </c:pt>
                <c:pt idx="87">
                  <c:v>36835.69791666379</c:v>
                </c:pt>
                <c:pt idx="88">
                  <c:v>36835.701388886009</c:v>
                </c:pt>
                <c:pt idx="89">
                  <c:v>36835.704861108228</c:v>
                </c:pt>
                <c:pt idx="90">
                  <c:v>36835.708333330447</c:v>
                </c:pt>
                <c:pt idx="91">
                  <c:v>36835.711805552666</c:v>
                </c:pt>
                <c:pt idx="92">
                  <c:v>36835.715277774885</c:v>
                </c:pt>
                <c:pt idx="93">
                  <c:v>36835.718749997104</c:v>
                </c:pt>
                <c:pt idx="94">
                  <c:v>36835.722222219323</c:v>
                </c:pt>
                <c:pt idx="95">
                  <c:v>36835.725694441542</c:v>
                </c:pt>
                <c:pt idx="96">
                  <c:v>36835.729166663761</c:v>
                </c:pt>
                <c:pt idx="97">
                  <c:v>36835.73263888598</c:v>
                </c:pt>
                <c:pt idx="98">
                  <c:v>36835.736111108199</c:v>
                </c:pt>
                <c:pt idx="99">
                  <c:v>36835.739583330418</c:v>
                </c:pt>
                <c:pt idx="100">
                  <c:v>36835.743055552637</c:v>
                </c:pt>
                <c:pt idx="101">
                  <c:v>36835.746527774856</c:v>
                </c:pt>
                <c:pt idx="102">
                  <c:v>36835.749999997075</c:v>
                </c:pt>
                <c:pt idx="103">
                  <c:v>36835.753472219294</c:v>
                </c:pt>
                <c:pt idx="104">
                  <c:v>36835.756944441513</c:v>
                </c:pt>
                <c:pt idx="105">
                  <c:v>36835.760416663732</c:v>
                </c:pt>
                <c:pt idx="106">
                  <c:v>36835.763888885951</c:v>
                </c:pt>
                <c:pt idx="107">
                  <c:v>36835.76736110817</c:v>
                </c:pt>
                <c:pt idx="108">
                  <c:v>36835.770833330389</c:v>
                </c:pt>
                <c:pt idx="109">
                  <c:v>36835.774305552608</c:v>
                </c:pt>
                <c:pt idx="110">
                  <c:v>36835.777777774827</c:v>
                </c:pt>
                <c:pt idx="111">
                  <c:v>36835.781249997046</c:v>
                </c:pt>
                <c:pt idx="112">
                  <c:v>36835.784722219265</c:v>
                </c:pt>
                <c:pt idx="113">
                  <c:v>36835.788194441484</c:v>
                </c:pt>
                <c:pt idx="114">
                  <c:v>36835.791666663703</c:v>
                </c:pt>
                <c:pt idx="115">
                  <c:v>36835.795138885922</c:v>
                </c:pt>
                <c:pt idx="116">
                  <c:v>36835.798611108141</c:v>
                </c:pt>
                <c:pt idx="117">
                  <c:v>36835.80208333036</c:v>
                </c:pt>
                <c:pt idx="118">
                  <c:v>36835.805555552579</c:v>
                </c:pt>
                <c:pt idx="119">
                  <c:v>36835.809027774798</c:v>
                </c:pt>
                <c:pt idx="120">
                  <c:v>36835.812499997017</c:v>
                </c:pt>
                <c:pt idx="121">
                  <c:v>36835.815972219236</c:v>
                </c:pt>
                <c:pt idx="122">
                  <c:v>36835.819444441455</c:v>
                </c:pt>
                <c:pt idx="123">
                  <c:v>36835.822916663674</c:v>
                </c:pt>
                <c:pt idx="124">
                  <c:v>36835.826388885893</c:v>
                </c:pt>
                <c:pt idx="125">
                  <c:v>36835.829861108112</c:v>
                </c:pt>
                <c:pt idx="126">
                  <c:v>36835.833333330331</c:v>
                </c:pt>
                <c:pt idx="127">
                  <c:v>36835.83680555255</c:v>
                </c:pt>
                <c:pt idx="128">
                  <c:v>36835.840277774769</c:v>
                </c:pt>
                <c:pt idx="129">
                  <c:v>36835.843749996988</c:v>
                </c:pt>
                <c:pt idx="130">
                  <c:v>36835.847222219207</c:v>
                </c:pt>
                <c:pt idx="131">
                  <c:v>36835.850694441426</c:v>
                </c:pt>
                <c:pt idx="132">
                  <c:v>36835.854166663645</c:v>
                </c:pt>
                <c:pt idx="133">
                  <c:v>36835.857638885864</c:v>
                </c:pt>
                <c:pt idx="134">
                  <c:v>36835.861111108083</c:v>
                </c:pt>
                <c:pt idx="135">
                  <c:v>36835.864583330302</c:v>
                </c:pt>
                <c:pt idx="136">
                  <c:v>36835.868055552521</c:v>
                </c:pt>
                <c:pt idx="137">
                  <c:v>36835.87152777474</c:v>
                </c:pt>
                <c:pt idx="138">
                  <c:v>36835.874999996959</c:v>
                </c:pt>
                <c:pt idx="139">
                  <c:v>36835.878472219178</c:v>
                </c:pt>
                <c:pt idx="140">
                  <c:v>36835.881944441397</c:v>
                </c:pt>
                <c:pt idx="141">
                  <c:v>36835.885416663616</c:v>
                </c:pt>
                <c:pt idx="142">
                  <c:v>36835.888888885835</c:v>
                </c:pt>
                <c:pt idx="143">
                  <c:v>36835.892361108054</c:v>
                </c:pt>
                <c:pt idx="144">
                  <c:v>36835.895833330273</c:v>
                </c:pt>
                <c:pt idx="145">
                  <c:v>36835.899305552492</c:v>
                </c:pt>
                <c:pt idx="146">
                  <c:v>36835.902777774711</c:v>
                </c:pt>
                <c:pt idx="147">
                  <c:v>36835.90624999693</c:v>
                </c:pt>
                <c:pt idx="148">
                  <c:v>36835.909722219149</c:v>
                </c:pt>
                <c:pt idx="149">
                  <c:v>36835.913194441368</c:v>
                </c:pt>
                <c:pt idx="150">
                  <c:v>36835.916666663587</c:v>
                </c:pt>
                <c:pt idx="151">
                  <c:v>36835.920138885805</c:v>
                </c:pt>
                <c:pt idx="152">
                  <c:v>36835.923611108024</c:v>
                </c:pt>
                <c:pt idx="153">
                  <c:v>36835.927083330243</c:v>
                </c:pt>
                <c:pt idx="154">
                  <c:v>36835.930555552462</c:v>
                </c:pt>
                <c:pt idx="155">
                  <c:v>36835.934027774681</c:v>
                </c:pt>
                <c:pt idx="156">
                  <c:v>36835.9374999969</c:v>
                </c:pt>
                <c:pt idx="157">
                  <c:v>36835.940972219119</c:v>
                </c:pt>
                <c:pt idx="158">
                  <c:v>36835.944444441338</c:v>
                </c:pt>
                <c:pt idx="159">
                  <c:v>36835.947916663557</c:v>
                </c:pt>
                <c:pt idx="160">
                  <c:v>36835.951388885776</c:v>
                </c:pt>
                <c:pt idx="161">
                  <c:v>36835.954861107995</c:v>
                </c:pt>
                <c:pt idx="162">
                  <c:v>36835.958333330214</c:v>
                </c:pt>
                <c:pt idx="163">
                  <c:v>36835.961805552433</c:v>
                </c:pt>
                <c:pt idx="164">
                  <c:v>36835.965277774652</c:v>
                </c:pt>
                <c:pt idx="165">
                  <c:v>36835.968749996871</c:v>
                </c:pt>
                <c:pt idx="166">
                  <c:v>36835.97222221909</c:v>
                </c:pt>
                <c:pt idx="167">
                  <c:v>36835.975694441309</c:v>
                </c:pt>
                <c:pt idx="168">
                  <c:v>36835.979166663528</c:v>
                </c:pt>
                <c:pt idx="169">
                  <c:v>36835.982638885747</c:v>
                </c:pt>
                <c:pt idx="170">
                  <c:v>36835.986111107966</c:v>
                </c:pt>
                <c:pt idx="171">
                  <c:v>36835.989583330185</c:v>
                </c:pt>
                <c:pt idx="172">
                  <c:v>36835.993055552404</c:v>
                </c:pt>
                <c:pt idx="173">
                  <c:v>36835.996527774623</c:v>
                </c:pt>
                <c:pt idx="174">
                  <c:v>36835.999999996842</c:v>
                </c:pt>
                <c:pt idx="175">
                  <c:v>36836.003472219061</c:v>
                </c:pt>
                <c:pt idx="176">
                  <c:v>36836.00694444128</c:v>
                </c:pt>
                <c:pt idx="177">
                  <c:v>36836.010416663499</c:v>
                </c:pt>
                <c:pt idx="178">
                  <c:v>36836.013888885718</c:v>
                </c:pt>
                <c:pt idx="179">
                  <c:v>36836.017361107937</c:v>
                </c:pt>
                <c:pt idx="180">
                  <c:v>36836.020833330156</c:v>
                </c:pt>
                <c:pt idx="181">
                  <c:v>36836.024305552375</c:v>
                </c:pt>
                <c:pt idx="182">
                  <c:v>36836.027777774594</c:v>
                </c:pt>
                <c:pt idx="183">
                  <c:v>36836.031249996813</c:v>
                </c:pt>
                <c:pt idx="184">
                  <c:v>36836.034722219032</c:v>
                </c:pt>
                <c:pt idx="185">
                  <c:v>36836.038194441251</c:v>
                </c:pt>
                <c:pt idx="186">
                  <c:v>36836.04166666347</c:v>
                </c:pt>
                <c:pt idx="187">
                  <c:v>36836.045138885689</c:v>
                </c:pt>
                <c:pt idx="188">
                  <c:v>36836.048611107908</c:v>
                </c:pt>
                <c:pt idx="189">
                  <c:v>36836.052083330127</c:v>
                </c:pt>
                <c:pt idx="190">
                  <c:v>36836.055555552346</c:v>
                </c:pt>
                <c:pt idx="191">
                  <c:v>36836.059027774565</c:v>
                </c:pt>
                <c:pt idx="192">
                  <c:v>36836.062499996784</c:v>
                </c:pt>
                <c:pt idx="193">
                  <c:v>36836.065972219003</c:v>
                </c:pt>
                <c:pt idx="194">
                  <c:v>36836.069444441222</c:v>
                </c:pt>
                <c:pt idx="195">
                  <c:v>36836.072916663441</c:v>
                </c:pt>
                <c:pt idx="196">
                  <c:v>36836.07638888566</c:v>
                </c:pt>
                <c:pt idx="197">
                  <c:v>36836.079861107879</c:v>
                </c:pt>
                <c:pt idx="198">
                  <c:v>36836.083333330098</c:v>
                </c:pt>
                <c:pt idx="199">
                  <c:v>36836.086805552317</c:v>
                </c:pt>
                <c:pt idx="200">
                  <c:v>36836.090277774536</c:v>
                </c:pt>
                <c:pt idx="201">
                  <c:v>36836.093749996755</c:v>
                </c:pt>
                <c:pt idx="202">
                  <c:v>36836.097222218974</c:v>
                </c:pt>
                <c:pt idx="203">
                  <c:v>36836.100694441193</c:v>
                </c:pt>
                <c:pt idx="204">
                  <c:v>36836.104166663412</c:v>
                </c:pt>
                <c:pt idx="205">
                  <c:v>36836.107638885631</c:v>
                </c:pt>
                <c:pt idx="206">
                  <c:v>36836.11111110785</c:v>
                </c:pt>
                <c:pt idx="207">
                  <c:v>36836.114583330069</c:v>
                </c:pt>
                <c:pt idx="208">
                  <c:v>36836.118055552288</c:v>
                </c:pt>
                <c:pt idx="209">
                  <c:v>36836.121527774507</c:v>
                </c:pt>
                <c:pt idx="210">
                  <c:v>36836.124999996726</c:v>
                </c:pt>
                <c:pt idx="211">
                  <c:v>36836.128472218945</c:v>
                </c:pt>
                <c:pt idx="212">
                  <c:v>36836.131944441164</c:v>
                </c:pt>
                <c:pt idx="213">
                  <c:v>36836.135416663383</c:v>
                </c:pt>
                <c:pt idx="214">
                  <c:v>36836.138888885602</c:v>
                </c:pt>
                <c:pt idx="215">
                  <c:v>36836.142361107821</c:v>
                </c:pt>
                <c:pt idx="216">
                  <c:v>36836.14583333004</c:v>
                </c:pt>
                <c:pt idx="217">
                  <c:v>36836.149305552259</c:v>
                </c:pt>
                <c:pt idx="218">
                  <c:v>36836.152777774478</c:v>
                </c:pt>
                <c:pt idx="219">
                  <c:v>36836.156249996697</c:v>
                </c:pt>
                <c:pt idx="220">
                  <c:v>36836.159722218916</c:v>
                </c:pt>
                <c:pt idx="221">
                  <c:v>36836.163194441135</c:v>
                </c:pt>
                <c:pt idx="222">
                  <c:v>36836.166666663354</c:v>
                </c:pt>
                <c:pt idx="223">
                  <c:v>36836.170138885573</c:v>
                </c:pt>
                <c:pt idx="224">
                  <c:v>36836.173611107792</c:v>
                </c:pt>
                <c:pt idx="225">
                  <c:v>36836.177083330011</c:v>
                </c:pt>
                <c:pt idx="226">
                  <c:v>36836.18055555223</c:v>
                </c:pt>
                <c:pt idx="227">
                  <c:v>36836.184027774449</c:v>
                </c:pt>
                <c:pt idx="228">
                  <c:v>36836.187499996668</c:v>
                </c:pt>
                <c:pt idx="229">
                  <c:v>36836.190972218887</c:v>
                </c:pt>
                <c:pt idx="230">
                  <c:v>36836.194444441106</c:v>
                </c:pt>
                <c:pt idx="231">
                  <c:v>36836.197916663325</c:v>
                </c:pt>
                <c:pt idx="232">
                  <c:v>36836.201388885544</c:v>
                </c:pt>
                <c:pt idx="233">
                  <c:v>36836.204861107763</c:v>
                </c:pt>
                <c:pt idx="234">
                  <c:v>36836.208333329982</c:v>
                </c:pt>
                <c:pt idx="235">
                  <c:v>36836.211805552201</c:v>
                </c:pt>
                <c:pt idx="236">
                  <c:v>36836.21527777442</c:v>
                </c:pt>
                <c:pt idx="237">
                  <c:v>36836.218749996639</c:v>
                </c:pt>
                <c:pt idx="238">
                  <c:v>36836.222222218857</c:v>
                </c:pt>
                <c:pt idx="239">
                  <c:v>36836.225694441076</c:v>
                </c:pt>
                <c:pt idx="240">
                  <c:v>36836.229166663295</c:v>
                </c:pt>
                <c:pt idx="241">
                  <c:v>36836.232638885514</c:v>
                </c:pt>
                <c:pt idx="242">
                  <c:v>36836.236111107733</c:v>
                </c:pt>
                <c:pt idx="243">
                  <c:v>36836.239583329952</c:v>
                </c:pt>
                <c:pt idx="244">
                  <c:v>36836.243055552171</c:v>
                </c:pt>
                <c:pt idx="245">
                  <c:v>36836.24652777439</c:v>
                </c:pt>
                <c:pt idx="246">
                  <c:v>36836.249999996609</c:v>
                </c:pt>
                <c:pt idx="247">
                  <c:v>36836.253472218828</c:v>
                </c:pt>
                <c:pt idx="248">
                  <c:v>36836.256944441047</c:v>
                </c:pt>
                <c:pt idx="249">
                  <c:v>36836.260416663266</c:v>
                </c:pt>
                <c:pt idx="250">
                  <c:v>36836.263888885485</c:v>
                </c:pt>
                <c:pt idx="251">
                  <c:v>36836.267361107704</c:v>
                </c:pt>
                <c:pt idx="252">
                  <c:v>36836.270833329923</c:v>
                </c:pt>
                <c:pt idx="253">
                  <c:v>36836.274305552142</c:v>
                </c:pt>
                <c:pt idx="254">
                  <c:v>36836.277777774361</c:v>
                </c:pt>
                <c:pt idx="255">
                  <c:v>36836.28124999658</c:v>
                </c:pt>
                <c:pt idx="256">
                  <c:v>36836.284722218799</c:v>
                </c:pt>
                <c:pt idx="257">
                  <c:v>36836.288194441018</c:v>
                </c:pt>
                <c:pt idx="258">
                  <c:v>36836.291666663237</c:v>
                </c:pt>
                <c:pt idx="259">
                  <c:v>36836.295138885456</c:v>
                </c:pt>
                <c:pt idx="260">
                  <c:v>36836.298611107675</c:v>
                </c:pt>
                <c:pt idx="261">
                  <c:v>36836.302083329894</c:v>
                </c:pt>
                <c:pt idx="262">
                  <c:v>36836.305555552113</c:v>
                </c:pt>
                <c:pt idx="263">
                  <c:v>36836.309027774332</c:v>
                </c:pt>
                <c:pt idx="264">
                  <c:v>36836.312499996551</c:v>
                </c:pt>
                <c:pt idx="265">
                  <c:v>36836.31597221877</c:v>
                </c:pt>
                <c:pt idx="266">
                  <c:v>36836.319444440989</c:v>
                </c:pt>
                <c:pt idx="267">
                  <c:v>36836.322916663208</c:v>
                </c:pt>
                <c:pt idx="268">
                  <c:v>36836.326388885427</c:v>
                </c:pt>
                <c:pt idx="269">
                  <c:v>36836.329861107646</c:v>
                </c:pt>
                <c:pt idx="270">
                  <c:v>36836.333333329865</c:v>
                </c:pt>
                <c:pt idx="271">
                  <c:v>36836.336805552084</c:v>
                </c:pt>
                <c:pt idx="272">
                  <c:v>36836.340277774303</c:v>
                </c:pt>
                <c:pt idx="273">
                  <c:v>36836.343749996522</c:v>
                </c:pt>
                <c:pt idx="274">
                  <c:v>36836.347222218741</c:v>
                </c:pt>
                <c:pt idx="275">
                  <c:v>36836.35069444096</c:v>
                </c:pt>
                <c:pt idx="276">
                  <c:v>36836.354166663179</c:v>
                </c:pt>
                <c:pt idx="277">
                  <c:v>36836.357638885398</c:v>
                </c:pt>
                <c:pt idx="278">
                  <c:v>36836.361111107617</c:v>
                </c:pt>
                <c:pt idx="279">
                  <c:v>36836.364583329836</c:v>
                </c:pt>
                <c:pt idx="280">
                  <c:v>36836.368055552055</c:v>
                </c:pt>
                <c:pt idx="281">
                  <c:v>36836.371527774274</c:v>
                </c:pt>
                <c:pt idx="282">
                  <c:v>36836.374999996493</c:v>
                </c:pt>
                <c:pt idx="283">
                  <c:v>36836.378472218712</c:v>
                </c:pt>
                <c:pt idx="284">
                  <c:v>36836.381944440931</c:v>
                </c:pt>
                <c:pt idx="285">
                  <c:v>36836.38541666315</c:v>
                </c:pt>
                <c:pt idx="286">
                  <c:v>36836.388888885369</c:v>
                </c:pt>
                <c:pt idx="287">
                  <c:v>36836.392361107588</c:v>
                </c:pt>
                <c:pt idx="288">
                  <c:v>36836.395833329807</c:v>
                </c:pt>
                <c:pt idx="289">
                  <c:v>36836.399305552026</c:v>
                </c:pt>
                <c:pt idx="290">
                  <c:v>36836.402777774245</c:v>
                </c:pt>
                <c:pt idx="291">
                  <c:v>36836.406249996464</c:v>
                </c:pt>
                <c:pt idx="292">
                  <c:v>36836.409722218683</c:v>
                </c:pt>
                <c:pt idx="293">
                  <c:v>36836.413194440902</c:v>
                </c:pt>
                <c:pt idx="294">
                  <c:v>36836.416666663121</c:v>
                </c:pt>
                <c:pt idx="295">
                  <c:v>36836.42013888534</c:v>
                </c:pt>
                <c:pt idx="296">
                  <c:v>36836.423611107559</c:v>
                </c:pt>
                <c:pt idx="297">
                  <c:v>36836.427083329778</c:v>
                </c:pt>
                <c:pt idx="298">
                  <c:v>36836.430555551997</c:v>
                </c:pt>
                <c:pt idx="299">
                  <c:v>36836.434027774216</c:v>
                </c:pt>
                <c:pt idx="300">
                  <c:v>36836.437499996435</c:v>
                </c:pt>
                <c:pt idx="301">
                  <c:v>36836.440972218654</c:v>
                </c:pt>
                <c:pt idx="302">
                  <c:v>36836.444444440873</c:v>
                </c:pt>
                <c:pt idx="303">
                  <c:v>36836.447916663092</c:v>
                </c:pt>
                <c:pt idx="304">
                  <c:v>36836.451388885311</c:v>
                </c:pt>
                <c:pt idx="305">
                  <c:v>36836.45486110753</c:v>
                </c:pt>
                <c:pt idx="306">
                  <c:v>36836.458333329749</c:v>
                </c:pt>
                <c:pt idx="307">
                  <c:v>36836.461805551968</c:v>
                </c:pt>
                <c:pt idx="308">
                  <c:v>36836.465277774187</c:v>
                </c:pt>
                <c:pt idx="309">
                  <c:v>36836.468749996406</c:v>
                </c:pt>
                <c:pt idx="310">
                  <c:v>36836.472222218625</c:v>
                </c:pt>
                <c:pt idx="311">
                  <c:v>36836.475694440844</c:v>
                </c:pt>
                <c:pt idx="312">
                  <c:v>36836.479166663063</c:v>
                </c:pt>
                <c:pt idx="313">
                  <c:v>36836.482638885282</c:v>
                </c:pt>
                <c:pt idx="314">
                  <c:v>36836.486111107501</c:v>
                </c:pt>
                <c:pt idx="315">
                  <c:v>36836.48958332972</c:v>
                </c:pt>
                <c:pt idx="316">
                  <c:v>36836.493055551939</c:v>
                </c:pt>
                <c:pt idx="317">
                  <c:v>36836.496527774158</c:v>
                </c:pt>
                <c:pt idx="318">
                  <c:v>36836.499999996377</c:v>
                </c:pt>
                <c:pt idx="319">
                  <c:v>36836.503472218596</c:v>
                </c:pt>
                <c:pt idx="320">
                  <c:v>36836.506944440815</c:v>
                </c:pt>
                <c:pt idx="321">
                  <c:v>36836.510416663034</c:v>
                </c:pt>
                <c:pt idx="322">
                  <c:v>36836.513888885253</c:v>
                </c:pt>
                <c:pt idx="323">
                  <c:v>36836.517361107472</c:v>
                </c:pt>
                <c:pt idx="324">
                  <c:v>36836.520833329691</c:v>
                </c:pt>
                <c:pt idx="325">
                  <c:v>36836.524305551909</c:v>
                </c:pt>
                <c:pt idx="326">
                  <c:v>36836.527777774128</c:v>
                </c:pt>
                <c:pt idx="327">
                  <c:v>36836.531249996347</c:v>
                </c:pt>
                <c:pt idx="328">
                  <c:v>36836.534722218566</c:v>
                </c:pt>
                <c:pt idx="329">
                  <c:v>36836.538194440785</c:v>
                </c:pt>
                <c:pt idx="330">
                  <c:v>36836.541666663004</c:v>
                </c:pt>
                <c:pt idx="331">
                  <c:v>36836.545138885223</c:v>
                </c:pt>
                <c:pt idx="332">
                  <c:v>36836.548611107442</c:v>
                </c:pt>
                <c:pt idx="333">
                  <c:v>36836.552083329661</c:v>
                </c:pt>
                <c:pt idx="334">
                  <c:v>36836.55555555188</c:v>
                </c:pt>
                <c:pt idx="335">
                  <c:v>36836.559027774099</c:v>
                </c:pt>
                <c:pt idx="336">
                  <c:v>36836.562499996318</c:v>
                </c:pt>
                <c:pt idx="337">
                  <c:v>36836.565972218537</c:v>
                </c:pt>
                <c:pt idx="338">
                  <c:v>36836.569444440756</c:v>
                </c:pt>
                <c:pt idx="339">
                  <c:v>36836.572916662975</c:v>
                </c:pt>
                <c:pt idx="340">
                  <c:v>36836.576388885194</c:v>
                </c:pt>
                <c:pt idx="341">
                  <c:v>36836.579861107413</c:v>
                </c:pt>
                <c:pt idx="342">
                  <c:v>36836.583333329632</c:v>
                </c:pt>
                <c:pt idx="343">
                  <c:v>36836.586805551851</c:v>
                </c:pt>
                <c:pt idx="344">
                  <c:v>36836.59027777407</c:v>
                </c:pt>
                <c:pt idx="345">
                  <c:v>36836.593749996289</c:v>
                </c:pt>
                <c:pt idx="346">
                  <c:v>36836.597222218508</c:v>
                </c:pt>
                <c:pt idx="347">
                  <c:v>36836.600694440727</c:v>
                </c:pt>
                <c:pt idx="348">
                  <c:v>36836.604166662946</c:v>
                </c:pt>
                <c:pt idx="349">
                  <c:v>36836.607638885165</c:v>
                </c:pt>
                <c:pt idx="350">
                  <c:v>36836.611111107384</c:v>
                </c:pt>
                <c:pt idx="351">
                  <c:v>36836.614583329603</c:v>
                </c:pt>
                <c:pt idx="352">
                  <c:v>36836.618055551822</c:v>
                </c:pt>
                <c:pt idx="353">
                  <c:v>36836.621527774041</c:v>
                </c:pt>
                <c:pt idx="354">
                  <c:v>36836.62499999626</c:v>
                </c:pt>
                <c:pt idx="355">
                  <c:v>36836.628472218479</c:v>
                </c:pt>
                <c:pt idx="356">
                  <c:v>36836.631944440698</c:v>
                </c:pt>
                <c:pt idx="357">
                  <c:v>36836.635416662917</c:v>
                </c:pt>
                <c:pt idx="358">
                  <c:v>36836.638888885136</c:v>
                </c:pt>
                <c:pt idx="359">
                  <c:v>36836.642361107355</c:v>
                </c:pt>
                <c:pt idx="360">
                  <c:v>36836.645833329574</c:v>
                </c:pt>
                <c:pt idx="361">
                  <c:v>36836.649305551793</c:v>
                </c:pt>
                <c:pt idx="362">
                  <c:v>36836.652777774012</c:v>
                </c:pt>
                <c:pt idx="363">
                  <c:v>36836.656249996231</c:v>
                </c:pt>
                <c:pt idx="364">
                  <c:v>36836.65972221845</c:v>
                </c:pt>
                <c:pt idx="365">
                  <c:v>36836.663194440669</c:v>
                </c:pt>
                <c:pt idx="366">
                  <c:v>36836.666666662888</c:v>
                </c:pt>
                <c:pt idx="367">
                  <c:v>36836.670138885107</c:v>
                </c:pt>
                <c:pt idx="368">
                  <c:v>36836.673611107326</c:v>
                </c:pt>
                <c:pt idx="369">
                  <c:v>36836.677083329545</c:v>
                </c:pt>
                <c:pt idx="370">
                  <c:v>36836.680555551764</c:v>
                </c:pt>
                <c:pt idx="371">
                  <c:v>36836.684027773983</c:v>
                </c:pt>
                <c:pt idx="372">
                  <c:v>36836.687499996202</c:v>
                </c:pt>
                <c:pt idx="373">
                  <c:v>36836.690972218421</c:v>
                </c:pt>
                <c:pt idx="374">
                  <c:v>36836.69444444064</c:v>
                </c:pt>
                <c:pt idx="375">
                  <c:v>36836.697916662859</c:v>
                </c:pt>
                <c:pt idx="376">
                  <c:v>36836.701388885078</c:v>
                </c:pt>
                <c:pt idx="377">
                  <c:v>36836.704861107297</c:v>
                </c:pt>
                <c:pt idx="378">
                  <c:v>36836.708333329516</c:v>
                </c:pt>
                <c:pt idx="379">
                  <c:v>36836.711805551735</c:v>
                </c:pt>
                <c:pt idx="380">
                  <c:v>36836.715277773954</c:v>
                </c:pt>
                <c:pt idx="381">
                  <c:v>36836.718749996173</c:v>
                </c:pt>
                <c:pt idx="382">
                  <c:v>36836.722222218392</c:v>
                </c:pt>
                <c:pt idx="383">
                  <c:v>36836.725694440611</c:v>
                </c:pt>
                <c:pt idx="384">
                  <c:v>36836.72916666283</c:v>
                </c:pt>
                <c:pt idx="385">
                  <c:v>36836.732638885049</c:v>
                </c:pt>
                <c:pt idx="386">
                  <c:v>36836.736111107268</c:v>
                </c:pt>
                <c:pt idx="387">
                  <c:v>36836.739583329487</c:v>
                </c:pt>
                <c:pt idx="388">
                  <c:v>36836.743055551706</c:v>
                </c:pt>
                <c:pt idx="389">
                  <c:v>36836.746527773925</c:v>
                </c:pt>
                <c:pt idx="390">
                  <c:v>36836.749999996144</c:v>
                </c:pt>
                <c:pt idx="391">
                  <c:v>36836.753472218363</c:v>
                </c:pt>
                <c:pt idx="392">
                  <c:v>36836.756944440582</c:v>
                </c:pt>
                <c:pt idx="393">
                  <c:v>36836.760416662801</c:v>
                </c:pt>
                <c:pt idx="394">
                  <c:v>36836.76388888502</c:v>
                </c:pt>
                <c:pt idx="395">
                  <c:v>36836.767361107239</c:v>
                </c:pt>
                <c:pt idx="396">
                  <c:v>36836.770833329458</c:v>
                </c:pt>
                <c:pt idx="397">
                  <c:v>36836.774305551677</c:v>
                </c:pt>
                <c:pt idx="398">
                  <c:v>36836.777777773896</c:v>
                </c:pt>
                <c:pt idx="399">
                  <c:v>36836.781249996115</c:v>
                </c:pt>
                <c:pt idx="400">
                  <c:v>36836.784722218334</c:v>
                </c:pt>
                <c:pt idx="401">
                  <c:v>36836.788194440553</c:v>
                </c:pt>
                <c:pt idx="402">
                  <c:v>36836.791666662772</c:v>
                </c:pt>
                <c:pt idx="403">
                  <c:v>36836.795138884991</c:v>
                </c:pt>
                <c:pt idx="404">
                  <c:v>36836.79861110721</c:v>
                </c:pt>
                <c:pt idx="405">
                  <c:v>36836.802083329429</c:v>
                </c:pt>
                <c:pt idx="406">
                  <c:v>36836.805555551648</c:v>
                </c:pt>
                <c:pt idx="407">
                  <c:v>36836.809027773867</c:v>
                </c:pt>
                <c:pt idx="408">
                  <c:v>36836.812499996086</c:v>
                </c:pt>
                <c:pt idx="409">
                  <c:v>36836.815972218305</c:v>
                </c:pt>
                <c:pt idx="410">
                  <c:v>36836.819444440524</c:v>
                </c:pt>
                <c:pt idx="411">
                  <c:v>36836.822916662743</c:v>
                </c:pt>
                <c:pt idx="412">
                  <c:v>36836.826388884961</c:v>
                </c:pt>
                <c:pt idx="413">
                  <c:v>36836.82986110718</c:v>
                </c:pt>
                <c:pt idx="414">
                  <c:v>36836.833333329399</c:v>
                </c:pt>
                <c:pt idx="415">
                  <c:v>36836.836805551618</c:v>
                </c:pt>
                <c:pt idx="416">
                  <c:v>36836.840277773837</c:v>
                </c:pt>
                <c:pt idx="417">
                  <c:v>36836.843749996056</c:v>
                </c:pt>
                <c:pt idx="418">
                  <c:v>36836.847222218275</c:v>
                </c:pt>
                <c:pt idx="419">
                  <c:v>36836.850694440494</c:v>
                </c:pt>
                <c:pt idx="420">
                  <c:v>36836.854166662713</c:v>
                </c:pt>
                <c:pt idx="421">
                  <c:v>36836.857638884932</c:v>
                </c:pt>
                <c:pt idx="422">
                  <c:v>36836.861111107151</c:v>
                </c:pt>
                <c:pt idx="423">
                  <c:v>36836.86458332937</c:v>
                </c:pt>
                <c:pt idx="424">
                  <c:v>36836.868055551589</c:v>
                </c:pt>
                <c:pt idx="425">
                  <c:v>36836.871527773808</c:v>
                </c:pt>
                <c:pt idx="426">
                  <c:v>36836.874999996027</c:v>
                </c:pt>
                <c:pt idx="427">
                  <c:v>36836.878472218246</c:v>
                </c:pt>
                <c:pt idx="428">
                  <c:v>36836.881944440465</c:v>
                </c:pt>
                <c:pt idx="429">
                  <c:v>36836.885416662684</c:v>
                </c:pt>
                <c:pt idx="430">
                  <c:v>36836.888888884903</c:v>
                </c:pt>
                <c:pt idx="431">
                  <c:v>36836.892361107122</c:v>
                </c:pt>
                <c:pt idx="432">
                  <c:v>36836.895833329341</c:v>
                </c:pt>
                <c:pt idx="433">
                  <c:v>36836.89930555156</c:v>
                </c:pt>
                <c:pt idx="434">
                  <c:v>36836.902777773779</c:v>
                </c:pt>
                <c:pt idx="435">
                  <c:v>36836.906249995998</c:v>
                </c:pt>
                <c:pt idx="436">
                  <c:v>36836.909722218217</c:v>
                </c:pt>
                <c:pt idx="437">
                  <c:v>36836.913194440436</c:v>
                </c:pt>
                <c:pt idx="438">
                  <c:v>36836.916666662655</c:v>
                </c:pt>
                <c:pt idx="439">
                  <c:v>36836.920138884874</c:v>
                </c:pt>
                <c:pt idx="440">
                  <c:v>36836.923611107093</c:v>
                </c:pt>
                <c:pt idx="441">
                  <c:v>36836.927083329312</c:v>
                </c:pt>
                <c:pt idx="442">
                  <c:v>36836.930555551531</c:v>
                </c:pt>
                <c:pt idx="443">
                  <c:v>36836.93402777375</c:v>
                </c:pt>
                <c:pt idx="444">
                  <c:v>36836.937499995969</c:v>
                </c:pt>
                <c:pt idx="445">
                  <c:v>36836.940972218188</c:v>
                </c:pt>
                <c:pt idx="446">
                  <c:v>36836.944444440407</c:v>
                </c:pt>
                <c:pt idx="447">
                  <c:v>36836.947916662626</c:v>
                </c:pt>
                <c:pt idx="448">
                  <c:v>36836.951388884845</c:v>
                </c:pt>
                <c:pt idx="449">
                  <c:v>36836.954861107064</c:v>
                </c:pt>
                <c:pt idx="450">
                  <c:v>36836.958333329283</c:v>
                </c:pt>
                <c:pt idx="451">
                  <c:v>36836.961805551502</c:v>
                </c:pt>
                <c:pt idx="452">
                  <c:v>36836.965277773721</c:v>
                </c:pt>
                <c:pt idx="453">
                  <c:v>36836.96874999594</c:v>
                </c:pt>
                <c:pt idx="454">
                  <c:v>36836.972222218159</c:v>
                </c:pt>
                <c:pt idx="455">
                  <c:v>36836.975694440378</c:v>
                </c:pt>
                <c:pt idx="456">
                  <c:v>36836.979166662597</c:v>
                </c:pt>
                <c:pt idx="457">
                  <c:v>36836.982638884816</c:v>
                </c:pt>
                <c:pt idx="458">
                  <c:v>36836.986111107035</c:v>
                </c:pt>
                <c:pt idx="459">
                  <c:v>36836.989583329254</c:v>
                </c:pt>
                <c:pt idx="460">
                  <c:v>36836.993055551473</c:v>
                </c:pt>
                <c:pt idx="461">
                  <c:v>36836.996527773692</c:v>
                </c:pt>
                <c:pt idx="462">
                  <c:v>36836.999999995911</c:v>
                </c:pt>
                <c:pt idx="463">
                  <c:v>36837.00347221813</c:v>
                </c:pt>
                <c:pt idx="464">
                  <c:v>36837.006944440349</c:v>
                </c:pt>
                <c:pt idx="465">
                  <c:v>36837.010416662568</c:v>
                </c:pt>
                <c:pt idx="466">
                  <c:v>36837.013888884787</c:v>
                </c:pt>
                <c:pt idx="467">
                  <c:v>36837.017361107006</c:v>
                </c:pt>
                <c:pt idx="468">
                  <c:v>36837.020833329225</c:v>
                </c:pt>
                <c:pt idx="469">
                  <c:v>36837.024305551444</c:v>
                </c:pt>
                <c:pt idx="470">
                  <c:v>36837.027777773663</c:v>
                </c:pt>
                <c:pt idx="471">
                  <c:v>36837.031249995882</c:v>
                </c:pt>
                <c:pt idx="472">
                  <c:v>36837.034722218101</c:v>
                </c:pt>
                <c:pt idx="473">
                  <c:v>36837.03819444032</c:v>
                </c:pt>
                <c:pt idx="474">
                  <c:v>36837.041666662539</c:v>
                </c:pt>
                <c:pt idx="475">
                  <c:v>36837.045138884758</c:v>
                </c:pt>
                <c:pt idx="476">
                  <c:v>36837.048611106977</c:v>
                </c:pt>
                <c:pt idx="477">
                  <c:v>36837.052083329196</c:v>
                </c:pt>
                <c:pt idx="478">
                  <c:v>36837.055555551415</c:v>
                </c:pt>
                <c:pt idx="479">
                  <c:v>36837.059027773634</c:v>
                </c:pt>
                <c:pt idx="480">
                  <c:v>36837.062499995853</c:v>
                </c:pt>
                <c:pt idx="481">
                  <c:v>36837.065972218072</c:v>
                </c:pt>
                <c:pt idx="482">
                  <c:v>36837.069444440291</c:v>
                </c:pt>
                <c:pt idx="483">
                  <c:v>36837.07291666251</c:v>
                </c:pt>
                <c:pt idx="484">
                  <c:v>36837.076388884729</c:v>
                </c:pt>
                <c:pt idx="485">
                  <c:v>36837.079861106948</c:v>
                </c:pt>
                <c:pt idx="486">
                  <c:v>36837.083333329167</c:v>
                </c:pt>
                <c:pt idx="487">
                  <c:v>36837.086805551386</c:v>
                </c:pt>
                <c:pt idx="488">
                  <c:v>36837.090277773605</c:v>
                </c:pt>
                <c:pt idx="489">
                  <c:v>36837.093749995824</c:v>
                </c:pt>
                <c:pt idx="490">
                  <c:v>36837.097222218043</c:v>
                </c:pt>
                <c:pt idx="491">
                  <c:v>36837.100694440262</c:v>
                </c:pt>
                <c:pt idx="492">
                  <c:v>36837.104166662481</c:v>
                </c:pt>
                <c:pt idx="493">
                  <c:v>36837.1076388847</c:v>
                </c:pt>
                <c:pt idx="494">
                  <c:v>36837.111111106919</c:v>
                </c:pt>
                <c:pt idx="495">
                  <c:v>36837.114583329138</c:v>
                </c:pt>
                <c:pt idx="496">
                  <c:v>36837.118055551357</c:v>
                </c:pt>
                <c:pt idx="497">
                  <c:v>36837.121527773576</c:v>
                </c:pt>
                <c:pt idx="498">
                  <c:v>36837.124999995794</c:v>
                </c:pt>
                <c:pt idx="499">
                  <c:v>36837.128472218013</c:v>
                </c:pt>
                <c:pt idx="500">
                  <c:v>36837.131944440232</c:v>
                </c:pt>
                <c:pt idx="501">
                  <c:v>36837.135416662451</c:v>
                </c:pt>
                <c:pt idx="502">
                  <c:v>36837.13888888467</c:v>
                </c:pt>
                <c:pt idx="503">
                  <c:v>36837.142361106889</c:v>
                </c:pt>
                <c:pt idx="504">
                  <c:v>36837.145833329108</c:v>
                </c:pt>
                <c:pt idx="505">
                  <c:v>36837.149305551327</c:v>
                </c:pt>
                <c:pt idx="506">
                  <c:v>36837.152777773546</c:v>
                </c:pt>
                <c:pt idx="507">
                  <c:v>36837.156249995765</c:v>
                </c:pt>
                <c:pt idx="508">
                  <c:v>36837.159722217984</c:v>
                </c:pt>
                <c:pt idx="509">
                  <c:v>36837.163194440203</c:v>
                </c:pt>
                <c:pt idx="510">
                  <c:v>36837.166666662422</c:v>
                </c:pt>
                <c:pt idx="511">
                  <c:v>36837.170138884641</c:v>
                </c:pt>
                <c:pt idx="512">
                  <c:v>36837.17361110686</c:v>
                </c:pt>
                <c:pt idx="513">
                  <c:v>36837.177083329079</c:v>
                </c:pt>
                <c:pt idx="514">
                  <c:v>36837.180555551298</c:v>
                </c:pt>
                <c:pt idx="515">
                  <c:v>36837.184027773517</c:v>
                </c:pt>
                <c:pt idx="516">
                  <c:v>36837.187499995736</c:v>
                </c:pt>
                <c:pt idx="517">
                  <c:v>36837.190972217955</c:v>
                </c:pt>
                <c:pt idx="518">
                  <c:v>36837.194444440174</c:v>
                </c:pt>
                <c:pt idx="519">
                  <c:v>36837.197916662393</c:v>
                </c:pt>
                <c:pt idx="520">
                  <c:v>36837.201388884612</c:v>
                </c:pt>
                <c:pt idx="521">
                  <c:v>36837.204861106831</c:v>
                </c:pt>
                <c:pt idx="522">
                  <c:v>36837.20833332905</c:v>
                </c:pt>
                <c:pt idx="523">
                  <c:v>36837.211805551269</c:v>
                </c:pt>
                <c:pt idx="524">
                  <c:v>36837.215277773488</c:v>
                </c:pt>
                <c:pt idx="525">
                  <c:v>36837.218749995707</c:v>
                </c:pt>
                <c:pt idx="526">
                  <c:v>36837.222222217926</c:v>
                </c:pt>
                <c:pt idx="527">
                  <c:v>36837.225694440145</c:v>
                </c:pt>
                <c:pt idx="528">
                  <c:v>36837.229166662364</c:v>
                </c:pt>
                <c:pt idx="529">
                  <c:v>36837.232638884583</c:v>
                </c:pt>
                <c:pt idx="530">
                  <c:v>36837.236111106802</c:v>
                </c:pt>
                <c:pt idx="531">
                  <c:v>36837.239583329021</c:v>
                </c:pt>
                <c:pt idx="532">
                  <c:v>36837.24305555124</c:v>
                </c:pt>
                <c:pt idx="533">
                  <c:v>36837.246527773459</c:v>
                </c:pt>
                <c:pt idx="534">
                  <c:v>36837.249999995678</c:v>
                </c:pt>
                <c:pt idx="535">
                  <c:v>36837.253472217897</c:v>
                </c:pt>
                <c:pt idx="536">
                  <c:v>36837.256944440116</c:v>
                </c:pt>
                <c:pt idx="537">
                  <c:v>36837.260416662335</c:v>
                </c:pt>
                <c:pt idx="538">
                  <c:v>36837.263888884554</c:v>
                </c:pt>
                <c:pt idx="539">
                  <c:v>36837.267361106773</c:v>
                </c:pt>
                <c:pt idx="540">
                  <c:v>36837.270833328992</c:v>
                </c:pt>
                <c:pt idx="541">
                  <c:v>36837.274305551211</c:v>
                </c:pt>
                <c:pt idx="542">
                  <c:v>36837.27777777343</c:v>
                </c:pt>
                <c:pt idx="543">
                  <c:v>36837.281249995649</c:v>
                </c:pt>
                <c:pt idx="544">
                  <c:v>36837.284722217868</c:v>
                </c:pt>
                <c:pt idx="545">
                  <c:v>36837.288194440087</c:v>
                </c:pt>
                <c:pt idx="546">
                  <c:v>36837.291666662306</c:v>
                </c:pt>
                <c:pt idx="547">
                  <c:v>36837.295138884525</c:v>
                </c:pt>
                <c:pt idx="548">
                  <c:v>36837.298611106744</c:v>
                </c:pt>
                <c:pt idx="549">
                  <c:v>36837.302083328963</c:v>
                </c:pt>
                <c:pt idx="550">
                  <c:v>36837.305555551182</c:v>
                </c:pt>
                <c:pt idx="551">
                  <c:v>36837.309027773401</c:v>
                </c:pt>
                <c:pt idx="552">
                  <c:v>36837.31249999562</c:v>
                </c:pt>
                <c:pt idx="553">
                  <c:v>36837.315972217839</c:v>
                </c:pt>
                <c:pt idx="554">
                  <c:v>36837.319444440058</c:v>
                </c:pt>
                <c:pt idx="555">
                  <c:v>36837.322916662277</c:v>
                </c:pt>
                <c:pt idx="556">
                  <c:v>36837.326388884496</c:v>
                </c:pt>
                <c:pt idx="557">
                  <c:v>36837.329861106715</c:v>
                </c:pt>
                <c:pt idx="558">
                  <c:v>36837.333333328934</c:v>
                </c:pt>
                <c:pt idx="559">
                  <c:v>36837.336805551153</c:v>
                </c:pt>
                <c:pt idx="560">
                  <c:v>36837.340277773372</c:v>
                </c:pt>
                <c:pt idx="561">
                  <c:v>36837.343749995591</c:v>
                </c:pt>
                <c:pt idx="562">
                  <c:v>36837.34722221781</c:v>
                </c:pt>
                <c:pt idx="563">
                  <c:v>36837.350694440029</c:v>
                </c:pt>
                <c:pt idx="564">
                  <c:v>36837.354166662248</c:v>
                </c:pt>
                <c:pt idx="565">
                  <c:v>36837.357638884467</c:v>
                </c:pt>
                <c:pt idx="566">
                  <c:v>36837.361111106686</c:v>
                </c:pt>
                <c:pt idx="567">
                  <c:v>36837.364583328905</c:v>
                </c:pt>
                <c:pt idx="568">
                  <c:v>36837.368055551124</c:v>
                </c:pt>
                <c:pt idx="569">
                  <c:v>36837.371527773343</c:v>
                </c:pt>
                <c:pt idx="570">
                  <c:v>36837.374999995562</c:v>
                </c:pt>
                <c:pt idx="571">
                  <c:v>36837.378472217781</c:v>
                </c:pt>
                <c:pt idx="572">
                  <c:v>36837.38194444</c:v>
                </c:pt>
                <c:pt idx="573">
                  <c:v>36837.385416662219</c:v>
                </c:pt>
                <c:pt idx="574">
                  <c:v>36837.388888884438</c:v>
                </c:pt>
                <c:pt idx="575">
                  <c:v>36837.392361106657</c:v>
                </c:pt>
                <c:pt idx="576">
                  <c:v>36837.395833328876</c:v>
                </c:pt>
                <c:pt idx="577">
                  <c:v>36837.399305551095</c:v>
                </c:pt>
                <c:pt idx="578">
                  <c:v>36837.402777773314</c:v>
                </c:pt>
                <c:pt idx="579">
                  <c:v>36837.406249995533</c:v>
                </c:pt>
                <c:pt idx="580">
                  <c:v>36837.409722217752</c:v>
                </c:pt>
                <c:pt idx="581">
                  <c:v>36837.413194439971</c:v>
                </c:pt>
                <c:pt idx="582">
                  <c:v>36837.41666666219</c:v>
                </c:pt>
                <c:pt idx="583">
                  <c:v>36837.420138884409</c:v>
                </c:pt>
                <c:pt idx="584">
                  <c:v>36837.423611106628</c:v>
                </c:pt>
                <c:pt idx="585">
                  <c:v>36837.427083328846</c:v>
                </c:pt>
                <c:pt idx="586">
                  <c:v>36837.430555551065</c:v>
                </c:pt>
                <c:pt idx="587">
                  <c:v>36837.434027773284</c:v>
                </c:pt>
                <c:pt idx="588">
                  <c:v>36837.437499995503</c:v>
                </c:pt>
                <c:pt idx="589">
                  <c:v>36837.440972217722</c:v>
                </c:pt>
                <c:pt idx="590">
                  <c:v>36837.444444439941</c:v>
                </c:pt>
                <c:pt idx="591">
                  <c:v>36837.44791666216</c:v>
                </c:pt>
                <c:pt idx="592">
                  <c:v>36837.451388884379</c:v>
                </c:pt>
                <c:pt idx="593">
                  <c:v>36837.454861106598</c:v>
                </c:pt>
                <c:pt idx="594">
                  <c:v>36837.458333328817</c:v>
                </c:pt>
                <c:pt idx="595">
                  <c:v>36837.461805551036</c:v>
                </c:pt>
                <c:pt idx="596">
                  <c:v>36837.465277773255</c:v>
                </c:pt>
                <c:pt idx="597">
                  <c:v>36837.468749995474</c:v>
                </c:pt>
                <c:pt idx="598">
                  <c:v>36837.472222217693</c:v>
                </c:pt>
                <c:pt idx="599">
                  <c:v>36837.475694439912</c:v>
                </c:pt>
                <c:pt idx="600">
                  <c:v>36837.479166662131</c:v>
                </c:pt>
                <c:pt idx="601">
                  <c:v>36837.48263888435</c:v>
                </c:pt>
                <c:pt idx="602">
                  <c:v>36837.486111106569</c:v>
                </c:pt>
                <c:pt idx="603">
                  <c:v>36837.489583328788</c:v>
                </c:pt>
                <c:pt idx="604">
                  <c:v>36837.493055551007</c:v>
                </c:pt>
                <c:pt idx="605">
                  <c:v>36837.496527773226</c:v>
                </c:pt>
                <c:pt idx="606">
                  <c:v>36837.499999995445</c:v>
                </c:pt>
                <c:pt idx="607">
                  <c:v>36837.503472217664</c:v>
                </c:pt>
                <c:pt idx="608">
                  <c:v>36837.506944439883</c:v>
                </c:pt>
                <c:pt idx="609">
                  <c:v>36837.510416662102</c:v>
                </c:pt>
                <c:pt idx="610">
                  <c:v>36837.513888884321</c:v>
                </c:pt>
                <c:pt idx="611">
                  <c:v>36837.51736110654</c:v>
                </c:pt>
                <c:pt idx="612">
                  <c:v>36837.520833328759</c:v>
                </c:pt>
                <c:pt idx="613">
                  <c:v>36837.524305550978</c:v>
                </c:pt>
                <c:pt idx="614">
                  <c:v>36837.527777773197</c:v>
                </c:pt>
                <c:pt idx="615">
                  <c:v>36837.531249995416</c:v>
                </c:pt>
                <c:pt idx="616">
                  <c:v>36837.534722217635</c:v>
                </c:pt>
                <c:pt idx="617">
                  <c:v>36837.538194439854</c:v>
                </c:pt>
                <c:pt idx="618">
                  <c:v>36837.541666662073</c:v>
                </c:pt>
                <c:pt idx="619">
                  <c:v>36837.545138884292</c:v>
                </c:pt>
                <c:pt idx="620">
                  <c:v>36837.548611106511</c:v>
                </c:pt>
                <c:pt idx="621">
                  <c:v>36837.55208332873</c:v>
                </c:pt>
                <c:pt idx="622">
                  <c:v>36837.555555550949</c:v>
                </c:pt>
                <c:pt idx="623">
                  <c:v>36837.559027773168</c:v>
                </c:pt>
                <c:pt idx="624">
                  <c:v>36837.562499995387</c:v>
                </c:pt>
                <c:pt idx="625">
                  <c:v>36837.565972217606</c:v>
                </c:pt>
                <c:pt idx="626">
                  <c:v>36837.569444439825</c:v>
                </c:pt>
                <c:pt idx="627">
                  <c:v>36837.572916662044</c:v>
                </c:pt>
                <c:pt idx="628">
                  <c:v>36837.576388884263</c:v>
                </c:pt>
                <c:pt idx="629">
                  <c:v>36837.579861106482</c:v>
                </c:pt>
                <c:pt idx="630">
                  <c:v>36837.583333328701</c:v>
                </c:pt>
                <c:pt idx="631">
                  <c:v>36837.58680555092</c:v>
                </c:pt>
                <c:pt idx="632">
                  <c:v>36837.590277773139</c:v>
                </c:pt>
                <c:pt idx="633">
                  <c:v>36837.593749995358</c:v>
                </c:pt>
                <c:pt idx="634">
                  <c:v>36837.597222217577</c:v>
                </c:pt>
                <c:pt idx="635">
                  <c:v>36837.600694439796</c:v>
                </c:pt>
                <c:pt idx="636">
                  <c:v>36837.604166662015</c:v>
                </c:pt>
                <c:pt idx="637">
                  <c:v>36837.607638884234</c:v>
                </c:pt>
                <c:pt idx="638">
                  <c:v>36837.611111106453</c:v>
                </c:pt>
                <c:pt idx="639">
                  <c:v>36837.614583328672</c:v>
                </c:pt>
                <c:pt idx="640">
                  <c:v>36837.618055550891</c:v>
                </c:pt>
                <c:pt idx="641">
                  <c:v>36837.62152777311</c:v>
                </c:pt>
                <c:pt idx="642">
                  <c:v>36837.624999995329</c:v>
                </c:pt>
                <c:pt idx="643">
                  <c:v>36837.628472217548</c:v>
                </c:pt>
                <c:pt idx="644">
                  <c:v>36837.631944439767</c:v>
                </c:pt>
                <c:pt idx="645">
                  <c:v>36837.635416661986</c:v>
                </c:pt>
                <c:pt idx="646">
                  <c:v>36837.638888884205</c:v>
                </c:pt>
                <c:pt idx="647">
                  <c:v>36837.642361106424</c:v>
                </c:pt>
                <c:pt idx="648">
                  <c:v>36837.645833328643</c:v>
                </c:pt>
                <c:pt idx="649">
                  <c:v>36837.649305550862</c:v>
                </c:pt>
                <c:pt idx="650">
                  <c:v>36837.652777773081</c:v>
                </c:pt>
                <c:pt idx="651">
                  <c:v>36837.6562499953</c:v>
                </c:pt>
                <c:pt idx="652">
                  <c:v>36837.659722217519</c:v>
                </c:pt>
                <c:pt idx="653">
                  <c:v>36837.663194439738</c:v>
                </c:pt>
                <c:pt idx="654">
                  <c:v>36837.666666661957</c:v>
                </c:pt>
                <c:pt idx="655">
                  <c:v>36837.670138884176</c:v>
                </c:pt>
                <c:pt idx="656">
                  <c:v>36837.673611106395</c:v>
                </c:pt>
                <c:pt idx="657">
                  <c:v>36837.677083328614</c:v>
                </c:pt>
                <c:pt idx="658">
                  <c:v>36837.680555550833</c:v>
                </c:pt>
                <c:pt idx="659">
                  <c:v>36837.684027773052</c:v>
                </c:pt>
                <c:pt idx="660">
                  <c:v>36837.687499995271</c:v>
                </c:pt>
                <c:pt idx="661">
                  <c:v>36837.69097221749</c:v>
                </c:pt>
                <c:pt idx="662">
                  <c:v>36837.694444439709</c:v>
                </c:pt>
                <c:pt idx="663">
                  <c:v>36837.697916661928</c:v>
                </c:pt>
                <c:pt idx="664">
                  <c:v>36837.701388884147</c:v>
                </c:pt>
                <c:pt idx="665">
                  <c:v>36837.704861106366</c:v>
                </c:pt>
                <c:pt idx="666">
                  <c:v>36837.708333328585</c:v>
                </c:pt>
                <c:pt idx="667">
                  <c:v>36837.711805550804</c:v>
                </c:pt>
                <c:pt idx="668">
                  <c:v>36837.715277773023</c:v>
                </c:pt>
                <c:pt idx="669">
                  <c:v>36837.718749995242</c:v>
                </c:pt>
                <c:pt idx="670">
                  <c:v>36837.722222217461</c:v>
                </c:pt>
                <c:pt idx="671">
                  <c:v>36837.72569443968</c:v>
                </c:pt>
                <c:pt idx="672">
                  <c:v>36837.729166661898</c:v>
                </c:pt>
                <c:pt idx="673">
                  <c:v>36837.732638884117</c:v>
                </c:pt>
                <c:pt idx="674">
                  <c:v>36837.736111106336</c:v>
                </c:pt>
                <c:pt idx="675">
                  <c:v>36837.739583328555</c:v>
                </c:pt>
                <c:pt idx="676">
                  <c:v>36837.743055550774</c:v>
                </c:pt>
                <c:pt idx="677">
                  <c:v>36837.746527772993</c:v>
                </c:pt>
                <c:pt idx="678">
                  <c:v>36837.749999995212</c:v>
                </c:pt>
                <c:pt idx="679">
                  <c:v>36837.753472217431</c:v>
                </c:pt>
                <c:pt idx="680">
                  <c:v>36837.75694443965</c:v>
                </c:pt>
                <c:pt idx="681">
                  <c:v>36837.760416661869</c:v>
                </c:pt>
                <c:pt idx="682">
                  <c:v>36837.763888884088</c:v>
                </c:pt>
                <c:pt idx="683">
                  <c:v>36837.767361106307</c:v>
                </c:pt>
                <c:pt idx="684">
                  <c:v>36837.770833328526</c:v>
                </c:pt>
                <c:pt idx="685">
                  <c:v>36837.774305550745</c:v>
                </c:pt>
                <c:pt idx="686">
                  <c:v>36837.777777772964</c:v>
                </c:pt>
                <c:pt idx="687">
                  <c:v>36837.781249995183</c:v>
                </c:pt>
                <c:pt idx="688">
                  <c:v>36837.784722217402</c:v>
                </c:pt>
                <c:pt idx="689">
                  <c:v>36837.788194439621</c:v>
                </c:pt>
                <c:pt idx="690">
                  <c:v>36837.79166666184</c:v>
                </c:pt>
                <c:pt idx="691">
                  <c:v>36837.795138884059</c:v>
                </c:pt>
                <c:pt idx="692">
                  <c:v>36837.798611106278</c:v>
                </c:pt>
                <c:pt idx="693">
                  <c:v>36837.802083328497</c:v>
                </c:pt>
                <c:pt idx="694">
                  <c:v>36837.805555550716</c:v>
                </c:pt>
                <c:pt idx="695">
                  <c:v>36837.809027772935</c:v>
                </c:pt>
                <c:pt idx="696">
                  <c:v>36837.812499995154</c:v>
                </c:pt>
                <c:pt idx="697">
                  <c:v>36837.815972217373</c:v>
                </c:pt>
                <c:pt idx="698">
                  <c:v>36837.819444439592</c:v>
                </c:pt>
                <c:pt idx="699">
                  <c:v>36837.822916661811</c:v>
                </c:pt>
                <c:pt idx="700">
                  <c:v>36837.82638888403</c:v>
                </c:pt>
                <c:pt idx="701">
                  <c:v>36837.829861106249</c:v>
                </c:pt>
                <c:pt idx="702">
                  <c:v>36837.833333328468</c:v>
                </c:pt>
                <c:pt idx="703">
                  <c:v>36837.836805550687</c:v>
                </c:pt>
                <c:pt idx="704">
                  <c:v>36837.840277772906</c:v>
                </c:pt>
                <c:pt idx="705">
                  <c:v>36837.843749995125</c:v>
                </c:pt>
                <c:pt idx="706">
                  <c:v>36837.847222217344</c:v>
                </c:pt>
                <c:pt idx="707">
                  <c:v>36837.850694439563</c:v>
                </c:pt>
                <c:pt idx="708">
                  <c:v>36837.854166661782</c:v>
                </c:pt>
                <c:pt idx="709">
                  <c:v>36837.857638884001</c:v>
                </c:pt>
                <c:pt idx="710">
                  <c:v>36837.86111110622</c:v>
                </c:pt>
                <c:pt idx="711">
                  <c:v>36837.864583328439</c:v>
                </c:pt>
                <c:pt idx="712">
                  <c:v>36837.868055550658</c:v>
                </c:pt>
                <c:pt idx="713">
                  <c:v>36837.871527772877</c:v>
                </c:pt>
                <c:pt idx="714">
                  <c:v>36837.874999995096</c:v>
                </c:pt>
                <c:pt idx="715">
                  <c:v>36837.878472217315</c:v>
                </c:pt>
                <c:pt idx="716">
                  <c:v>36837.881944439534</c:v>
                </c:pt>
                <c:pt idx="717">
                  <c:v>36837.885416661753</c:v>
                </c:pt>
                <c:pt idx="718">
                  <c:v>36837.888888883972</c:v>
                </c:pt>
                <c:pt idx="719">
                  <c:v>36837.892361106191</c:v>
                </c:pt>
                <c:pt idx="720">
                  <c:v>36837.89583332841</c:v>
                </c:pt>
                <c:pt idx="721">
                  <c:v>36837.899305550629</c:v>
                </c:pt>
                <c:pt idx="722">
                  <c:v>36837.902777772848</c:v>
                </c:pt>
                <c:pt idx="723">
                  <c:v>36837.906249995067</c:v>
                </c:pt>
                <c:pt idx="724">
                  <c:v>36837.909722217286</c:v>
                </c:pt>
                <c:pt idx="725">
                  <c:v>36837.913194439505</c:v>
                </c:pt>
                <c:pt idx="726">
                  <c:v>36837.916666661724</c:v>
                </c:pt>
                <c:pt idx="727">
                  <c:v>36837.920138883943</c:v>
                </c:pt>
                <c:pt idx="728">
                  <c:v>36837.923611106162</c:v>
                </c:pt>
                <c:pt idx="729">
                  <c:v>36837.927083328381</c:v>
                </c:pt>
                <c:pt idx="730">
                  <c:v>36837.9305555506</c:v>
                </c:pt>
                <c:pt idx="731">
                  <c:v>36837.934027772819</c:v>
                </c:pt>
                <c:pt idx="732">
                  <c:v>36837.937499995038</c:v>
                </c:pt>
                <c:pt idx="733">
                  <c:v>36837.940972217257</c:v>
                </c:pt>
                <c:pt idx="734">
                  <c:v>36837.944444439476</c:v>
                </c:pt>
                <c:pt idx="735">
                  <c:v>36837.947916661695</c:v>
                </c:pt>
                <c:pt idx="736">
                  <c:v>36837.951388883914</c:v>
                </c:pt>
                <c:pt idx="737">
                  <c:v>36837.954861106133</c:v>
                </c:pt>
                <c:pt idx="738">
                  <c:v>36837.958333328352</c:v>
                </c:pt>
                <c:pt idx="739">
                  <c:v>36837.961805550571</c:v>
                </c:pt>
                <c:pt idx="740">
                  <c:v>36837.96527777279</c:v>
                </c:pt>
                <c:pt idx="741">
                  <c:v>36837.968749995009</c:v>
                </c:pt>
                <c:pt idx="742">
                  <c:v>36837.972222217228</c:v>
                </c:pt>
                <c:pt idx="743">
                  <c:v>36837.975694439447</c:v>
                </c:pt>
                <c:pt idx="744">
                  <c:v>36837.979166661666</c:v>
                </c:pt>
                <c:pt idx="745">
                  <c:v>36837.982638883885</c:v>
                </c:pt>
                <c:pt idx="746">
                  <c:v>36837.986111106104</c:v>
                </c:pt>
                <c:pt idx="747">
                  <c:v>36837.989583328323</c:v>
                </c:pt>
                <c:pt idx="748">
                  <c:v>36837.993055550542</c:v>
                </c:pt>
                <c:pt idx="749">
                  <c:v>36837.996527772761</c:v>
                </c:pt>
                <c:pt idx="750">
                  <c:v>36837.99999999498</c:v>
                </c:pt>
                <c:pt idx="751">
                  <c:v>36838.003472217199</c:v>
                </c:pt>
                <c:pt idx="752">
                  <c:v>36838.006944439418</c:v>
                </c:pt>
                <c:pt idx="753">
                  <c:v>36838.010416661637</c:v>
                </c:pt>
                <c:pt idx="754">
                  <c:v>36838.013888883856</c:v>
                </c:pt>
                <c:pt idx="755">
                  <c:v>36838.017361106075</c:v>
                </c:pt>
                <c:pt idx="756">
                  <c:v>36838.020833328294</c:v>
                </c:pt>
                <c:pt idx="757">
                  <c:v>36838.024305550513</c:v>
                </c:pt>
                <c:pt idx="758">
                  <c:v>36838.027777772731</c:v>
                </c:pt>
                <c:pt idx="759">
                  <c:v>36838.03124999495</c:v>
                </c:pt>
                <c:pt idx="760">
                  <c:v>36838.034722217169</c:v>
                </c:pt>
                <c:pt idx="761">
                  <c:v>36838.038194439388</c:v>
                </c:pt>
                <c:pt idx="762">
                  <c:v>36838.041666661607</c:v>
                </c:pt>
                <c:pt idx="763">
                  <c:v>36838.045138883826</c:v>
                </c:pt>
                <c:pt idx="764">
                  <c:v>36838.048611106045</c:v>
                </c:pt>
                <c:pt idx="765">
                  <c:v>36838.052083328264</c:v>
                </c:pt>
                <c:pt idx="766">
                  <c:v>36838.055555550483</c:v>
                </c:pt>
                <c:pt idx="767">
                  <c:v>36838.059027772702</c:v>
                </c:pt>
                <c:pt idx="768">
                  <c:v>36838.062499994921</c:v>
                </c:pt>
                <c:pt idx="769">
                  <c:v>36838.06597221714</c:v>
                </c:pt>
                <c:pt idx="770">
                  <c:v>36838.069444439359</c:v>
                </c:pt>
                <c:pt idx="771">
                  <c:v>36838.072916661578</c:v>
                </c:pt>
                <c:pt idx="772">
                  <c:v>36838.076388883797</c:v>
                </c:pt>
                <c:pt idx="773">
                  <c:v>36838.079861106016</c:v>
                </c:pt>
                <c:pt idx="774">
                  <c:v>36838.083333328235</c:v>
                </c:pt>
                <c:pt idx="775">
                  <c:v>36838.086805550454</c:v>
                </c:pt>
                <c:pt idx="776">
                  <c:v>36838.090277772673</c:v>
                </c:pt>
                <c:pt idx="777">
                  <c:v>36838.093749994892</c:v>
                </c:pt>
                <c:pt idx="778">
                  <c:v>36838.097222217111</c:v>
                </c:pt>
                <c:pt idx="779">
                  <c:v>36838.10069443933</c:v>
                </c:pt>
                <c:pt idx="780">
                  <c:v>36838.104166661549</c:v>
                </c:pt>
                <c:pt idx="781">
                  <c:v>36838.107638883768</c:v>
                </c:pt>
                <c:pt idx="782">
                  <c:v>36838.111111105987</c:v>
                </c:pt>
                <c:pt idx="783">
                  <c:v>36838.114583328206</c:v>
                </c:pt>
                <c:pt idx="784">
                  <c:v>36838.118055550425</c:v>
                </c:pt>
                <c:pt idx="785">
                  <c:v>36838.121527772644</c:v>
                </c:pt>
                <c:pt idx="786">
                  <c:v>36838.124999994863</c:v>
                </c:pt>
                <c:pt idx="787">
                  <c:v>36838.128472217082</c:v>
                </c:pt>
                <c:pt idx="788">
                  <c:v>36838.131944439301</c:v>
                </c:pt>
                <c:pt idx="789">
                  <c:v>36838.13541666152</c:v>
                </c:pt>
                <c:pt idx="790">
                  <c:v>36838.138888883739</c:v>
                </c:pt>
                <c:pt idx="791">
                  <c:v>36838.142361105958</c:v>
                </c:pt>
                <c:pt idx="792">
                  <c:v>36838.145833328177</c:v>
                </c:pt>
                <c:pt idx="793">
                  <c:v>36838.149305550396</c:v>
                </c:pt>
                <c:pt idx="794">
                  <c:v>36838.152777772615</c:v>
                </c:pt>
                <c:pt idx="795">
                  <c:v>36838.156249994834</c:v>
                </c:pt>
                <c:pt idx="796">
                  <c:v>36838.159722217053</c:v>
                </c:pt>
                <c:pt idx="797">
                  <c:v>36838.163194439272</c:v>
                </c:pt>
                <c:pt idx="798">
                  <c:v>36838.166666661491</c:v>
                </c:pt>
                <c:pt idx="799">
                  <c:v>36838.17013888371</c:v>
                </c:pt>
                <c:pt idx="800">
                  <c:v>36838.173611105929</c:v>
                </c:pt>
                <c:pt idx="801">
                  <c:v>36838.177083328148</c:v>
                </c:pt>
                <c:pt idx="802">
                  <c:v>36838.180555550367</c:v>
                </c:pt>
                <c:pt idx="803">
                  <c:v>36838.184027772586</c:v>
                </c:pt>
                <c:pt idx="804">
                  <c:v>36838.187499994805</c:v>
                </c:pt>
                <c:pt idx="805">
                  <c:v>36838.190972217024</c:v>
                </c:pt>
                <c:pt idx="806">
                  <c:v>36838.194444439243</c:v>
                </c:pt>
                <c:pt idx="807">
                  <c:v>36838.197916661462</c:v>
                </c:pt>
                <c:pt idx="808">
                  <c:v>36838.201388883681</c:v>
                </c:pt>
                <c:pt idx="809">
                  <c:v>36838.2048611059</c:v>
                </c:pt>
                <c:pt idx="810">
                  <c:v>36838.208333328119</c:v>
                </c:pt>
                <c:pt idx="811">
                  <c:v>36838.211805550338</c:v>
                </c:pt>
                <c:pt idx="812">
                  <c:v>36838.215277772557</c:v>
                </c:pt>
                <c:pt idx="813">
                  <c:v>36838.218749994776</c:v>
                </c:pt>
                <c:pt idx="814">
                  <c:v>36838.222222216995</c:v>
                </c:pt>
                <c:pt idx="815">
                  <c:v>36838.225694439214</c:v>
                </c:pt>
                <c:pt idx="816">
                  <c:v>36838.229166661433</c:v>
                </c:pt>
                <c:pt idx="817">
                  <c:v>36838.232638883652</c:v>
                </c:pt>
                <c:pt idx="818">
                  <c:v>36838.236111105871</c:v>
                </c:pt>
                <c:pt idx="819">
                  <c:v>36838.23958332809</c:v>
                </c:pt>
                <c:pt idx="820">
                  <c:v>36838.243055550309</c:v>
                </c:pt>
                <c:pt idx="821">
                  <c:v>36838.246527772528</c:v>
                </c:pt>
                <c:pt idx="822">
                  <c:v>36838.249999994747</c:v>
                </c:pt>
                <c:pt idx="823">
                  <c:v>36838.253472216966</c:v>
                </c:pt>
                <c:pt idx="824">
                  <c:v>36838.256944439185</c:v>
                </c:pt>
                <c:pt idx="825">
                  <c:v>36838.260416661404</c:v>
                </c:pt>
                <c:pt idx="826">
                  <c:v>36838.263888883623</c:v>
                </c:pt>
                <c:pt idx="827">
                  <c:v>36838.267361105842</c:v>
                </c:pt>
                <c:pt idx="828">
                  <c:v>36838.270833328061</c:v>
                </c:pt>
                <c:pt idx="829">
                  <c:v>36838.27430555028</c:v>
                </c:pt>
                <c:pt idx="830">
                  <c:v>36838.277777772499</c:v>
                </c:pt>
                <c:pt idx="831">
                  <c:v>36838.281249994718</c:v>
                </c:pt>
                <c:pt idx="832">
                  <c:v>36838.284722216937</c:v>
                </c:pt>
                <c:pt idx="833">
                  <c:v>36838.288194439156</c:v>
                </c:pt>
                <c:pt idx="834">
                  <c:v>36838.291666661375</c:v>
                </c:pt>
                <c:pt idx="835">
                  <c:v>36838.295138883594</c:v>
                </c:pt>
                <c:pt idx="836">
                  <c:v>36838.298611105813</c:v>
                </c:pt>
                <c:pt idx="837">
                  <c:v>36838.302083328032</c:v>
                </c:pt>
                <c:pt idx="838">
                  <c:v>36838.305555550251</c:v>
                </c:pt>
                <c:pt idx="839">
                  <c:v>36838.30902777247</c:v>
                </c:pt>
                <c:pt idx="840">
                  <c:v>36838.312499994689</c:v>
                </c:pt>
                <c:pt idx="841">
                  <c:v>36838.315972216908</c:v>
                </c:pt>
                <c:pt idx="842">
                  <c:v>36838.319444439127</c:v>
                </c:pt>
                <c:pt idx="843">
                  <c:v>36838.322916661346</c:v>
                </c:pt>
                <c:pt idx="844">
                  <c:v>36838.326388883565</c:v>
                </c:pt>
                <c:pt idx="845">
                  <c:v>36838.329861105783</c:v>
                </c:pt>
                <c:pt idx="846">
                  <c:v>36838.333333328002</c:v>
                </c:pt>
                <c:pt idx="847">
                  <c:v>36838.336805550221</c:v>
                </c:pt>
                <c:pt idx="848">
                  <c:v>36838.34027777244</c:v>
                </c:pt>
                <c:pt idx="849">
                  <c:v>36838.343749994659</c:v>
                </c:pt>
                <c:pt idx="850">
                  <c:v>36838.347222216878</c:v>
                </c:pt>
                <c:pt idx="851">
                  <c:v>36838.350694439097</c:v>
                </c:pt>
                <c:pt idx="852">
                  <c:v>36838.354166661316</c:v>
                </c:pt>
                <c:pt idx="853">
                  <c:v>36838.357638883535</c:v>
                </c:pt>
                <c:pt idx="854">
                  <c:v>36838.361111105754</c:v>
                </c:pt>
                <c:pt idx="855">
                  <c:v>36838.364583327973</c:v>
                </c:pt>
                <c:pt idx="856">
                  <c:v>36838.368055550192</c:v>
                </c:pt>
                <c:pt idx="857">
                  <c:v>36838.371527772411</c:v>
                </c:pt>
                <c:pt idx="858">
                  <c:v>36838.37499999463</c:v>
                </c:pt>
                <c:pt idx="859">
                  <c:v>36838.378472216849</c:v>
                </c:pt>
                <c:pt idx="860">
                  <c:v>36838.381944439068</c:v>
                </c:pt>
                <c:pt idx="861">
                  <c:v>36838.385416661287</c:v>
                </c:pt>
                <c:pt idx="862">
                  <c:v>36838.388888883506</c:v>
                </c:pt>
                <c:pt idx="863">
                  <c:v>36838.392361105725</c:v>
                </c:pt>
                <c:pt idx="864">
                  <c:v>36838.395833327944</c:v>
                </c:pt>
                <c:pt idx="865">
                  <c:v>36838.399305550163</c:v>
                </c:pt>
                <c:pt idx="866">
                  <c:v>36838.402777772382</c:v>
                </c:pt>
                <c:pt idx="867">
                  <c:v>36838.406249994601</c:v>
                </c:pt>
                <c:pt idx="868">
                  <c:v>36838.40972221682</c:v>
                </c:pt>
                <c:pt idx="869">
                  <c:v>36838.413194439039</c:v>
                </c:pt>
                <c:pt idx="870">
                  <c:v>36838.416666661258</c:v>
                </c:pt>
                <c:pt idx="871">
                  <c:v>36838.420138883477</c:v>
                </c:pt>
                <c:pt idx="872">
                  <c:v>36838.423611105696</c:v>
                </c:pt>
                <c:pt idx="873">
                  <c:v>36838.427083327915</c:v>
                </c:pt>
                <c:pt idx="874">
                  <c:v>36838.430555550134</c:v>
                </c:pt>
                <c:pt idx="875">
                  <c:v>36838.434027772353</c:v>
                </c:pt>
                <c:pt idx="876">
                  <c:v>36838.437499994572</c:v>
                </c:pt>
                <c:pt idx="877">
                  <c:v>36838.440972216791</c:v>
                </c:pt>
                <c:pt idx="878">
                  <c:v>36838.44444443901</c:v>
                </c:pt>
                <c:pt idx="879">
                  <c:v>36838.447916661229</c:v>
                </c:pt>
                <c:pt idx="880">
                  <c:v>36838.451388883448</c:v>
                </c:pt>
                <c:pt idx="881">
                  <c:v>36838.454861105667</c:v>
                </c:pt>
                <c:pt idx="882">
                  <c:v>36838.458333327886</c:v>
                </c:pt>
                <c:pt idx="883">
                  <c:v>36838.461805550105</c:v>
                </c:pt>
                <c:pt idx="884">
                  <c:v>36838.465277772324</c:v>
                </c:pt>
                <c:pt idx="885">
                  <c:v>36838.468749994543</c:v>
                </c:pt>
                <c:pt idx="886">
                  <c:v>36838.472222216762</c:v>
                </c:pt>
                <c:pt idx="887">
                  <c:v>36838.475694438981</c:v>
                </c:pt>
                <c:pt idx="888">
                  <c:v>36838.4791666612</c:v>
                </c:pt>
                <c:pt idx="889">
                  <c:v>36838.482638883419</c:v>
                </c:pt>
                <c:pt idx="890">
                  <c:v>36838.486111105638</c:v>
                </c:pt>
                <c:pt idx="891">
                  <c:v>36838.489583327857</c:v>
                </c:pt>
                <c:pt idx="892">
                  <c:v>36838.493055550076</c:v>
                </c:pt>
                <c:pt idx="893">
                  <c:v>36838.496527772295</c:v>
                </c:pt>
                <c:pt idx="894">
                  <c:v>36838.499999994514</c:v>
                </c:pt>
                <c:pt idx="895">
                  <c:v>36838.503472216733</c:v>
                </c:pt>
                <c:pt idx="896">
                  <c:v>36838.506944438952</c:v>
                </c:pt>
                <c:pt idx="897">
                  <c:v>36838.510416661171</c:v>
                </c:pt>
                <c:pt idx="898">
                  <c:v>36838.51388888339</c:v>
                </c:pt>
                <c:pt idx="899">
                  <c:v>36838.517361105609</c:v>
                </c:pt>
                <c:pt idx="900">
                  <c:v>36838.520833327828</c:v>
                </c:pt>
                <c:pt idx="901">
                  <c:v>36838.524305550047</c:v>
                </c:pt>
                <c:pt idx="902">
                  <c:v>36838.527777772266</c:v>
                </c:pt>
                <c:pt idx="903">
                  <c:v>36838.531249994485</c:v>
                </c:pt>
                <c:pt idx="904">
                  <c:v>36838.534722216704</c:v>
                </c:pt>
                <c:pt idx="905">
                  <c:v>36838.538194438923</c:v>
                </c:pt>
                <c:pt idx="906">
                  <c:v>36838.541666661142</c:v>
                </c:pt>
                <c:pt idx="907">
                  <c:v>36838.545138883361</c:v>
                </c:pt>
                <c:pt idx="908">
                  <c:v>36838.54861110558</c:v>
                </c:pt>
                <c:pt idx="909">
                  <c:v>36838.552083327799</c:v>
                </c:pt>
                <c:pt idx="910">
                  <c:v>36838.555555550018</c:v>
                </c:pt>
                <c:pt idx="911">
                  <c:v>36838.559027772237</c:v>
                </c:pt>
                <c:pt idx="912">
                  <c:v>36838.562499994456</c:v>
                </c:pt>
                <c:pt idx="913">
                  <c:v>36838.565972216675</c:v>
                </c:pt>
                <c:pt idx="914">
                  <c:v>36838.569444438894</c:v>
                </c:pt>
                <c:pt idx="915">
                  <c:v>36838.572916661113</c:v>
                </c:pt>
                <c:pt idx="916">
                  <c:v>36838.576388883332</c:v>
                </c:pt>
                <c:pt idx="917">
                  <c:v>36838.579861105551</c:v>
                </c:pt>
                <c:pt idx="918">
                  <c:v>36838.58333332777</c:v>
                </c:pt>
                <c:pt idx="919">
                  <c:v>36838.586805549989</c:v>
                </c:pt>
                <c:pt idx="920">
                  <c:v>36838.590277772208</c:v>
                </c:pt>
                <c:pt idx="921">
                  <c:v>36838.593749994427</c:v>
                </c:pt>
                <c:pt idx="922">
                  <c:v>36838.597222216646</c:v>
                </c:pt>
                <c:pt idx="923">
                  <c:v>36838.600694438865</c:v>
                </c:pt>
                <c:pt idx="924">
                  <c:v>36838.604166661084</c:v>
                </c:pt>
                <c:pt idx="925">
                  <c:v>36838.607638883303</c:v>
                </c:pt>
                <c:pt idx="926">
                  <c:v>36838.611111105522</c:v>
                </c:pt>
                <c:pt idx="927">
                  <c:v>36838.614583327741</c:v>
                </c:pt>
                <c:pt idx="928">
                  <c:v>36838.61805554996</c:v>
                </c:pt>
                <c:pt idx="929">
                  <c:v>36838.621527772179</c:v>
                </c:pt>
                <c:pt idx="930">
                  <c:v>36838.624999994398</c:v>
                </c:pt>
                <c:pt idx="931">
                  <c:v>36838.628472216617</c:v>
                </c:pt>
                <c:pt idx="932">
                  <c:v>36838.631944438835</c:v>
                </c:pt>
                <c:pt idx="933">
                  <c:v>36838.635416661054</c:v>
                </c:pt>
                <c:pt idx="934">
                  <c:v>36838.638888883273</c:v>
                </c:pt>
                <c:pt idx="935">
                  <c:v>36838.642361105492</c:v>
                </c:pt>
                <c:pt idx="936">
                  <c:v>36838.645833327711</c:v>
                </c:pt>
                <c:pt idx="937">
                  <c:v>36838.64930554993</c:v>
                </c:pt>
                <c:pt idx="938">
                  <c:v>36838.652777772149</c:v>
                </c:pt>
                <c:pt idx="939">
                  <c:v>36838.656249994368</c:v>
                </c:pt>
                <c:pt idx="940">
                  <c:v>36838.659722216587</c:v>
                </c:pt>
                <c:pt idx="941">
                  <c:v>36838.663194438806</c:v>
                </c:pt>
                <c:pt idx="942">
                  <c:v>36838.666666661025</c:v>
                </c:pt>
                <c:pt idx="943">
                  <c:v>36838.670138883244</c:v>
                </c:pt>
                <c:pt idx="944">
                  <c:v>36838.673611105463</c:v>
                </c:pt>
                <c:pt idx="945">
                  <c:v>36838.677083327682</c:v>
                </c:pt>
                <c:pt idx="946">
                  <c:v>36838.680555549901</c:v>
                </c:pt>
                <c:pt idx="947">
                  <c:v>36838.68402777212</c:v>
                </c:pt>
                <c:pt idx="948">
                  <c:v>36838.687499994339</c:v>
                </c:pt>
                <c:pt idx="949">
                  <c:v>36838.690972216558</c:v>
                </c:pt>
                <c:pt idx="950">
                  <c:v>36838.694444438777</c:v>
                </c:pt>
                <c:pt idx="951">
                  <c:v>36838.697916660996</c:v>
                </c:pt>
                <c:pt idx="952">
                  <c:v>36838.701388883215</c:v>
                </c:pt>
                <c:pt idx="953">
                  <c:v>36838.704861105434</c:v>
                </c:pt>
                <c:pt idx="954">
                  <c:v>36838.708333327653</c:v>
                </c:pt>
                <c:pt idx="955">
                  <c:v>36838.711805549872</c:v>
                </c:pt>
                <c:pt idx="956">
                  <c:v>36838.715277772091</c:v>
                </c:pt>
                <c:pt idx="957">
                  <c:v>36838.71874999431</c:v>
                </c:pt>
                <c:pt idx="958">
                  <c:v>36838.722222216529</c:v>
                </c:pt>
                <c:pt idx="959">
                  <c:v>36838.725694438748</c:v>
                </c:pt>
                <c:pt idx="960">
                  <c:v>36838.729166660967</c:v>
                </c:pt>
                <c:pt idx="961">
                  <c:v>36838.732638883186</c:v>
                </c:pt>
                <c:pt idx="962">
                  <c:v>36838.736111105405</c:v>
                </c:pt>
                <c:pt idx="963">
                  <c:v>36838.739583327624</c:v>
                </c:pt>
                <c:pt idx="964">
                  <c:v>36838.743055549843</c:v>
                </c:pt>
                <c:pt idx="965">
                  <c:v>36838.746527772062</c:v>
                </c:pt>
                <c:pt idx="966">
                  <c:v>36838.749999994281</c:v>
                </c:pt>
                <c:pt idx="967">
                  <c:v>36838.7534722165</c:v>
                </c:pt>
                <c:pt idx="968">
                  <c:v>36838.756944438719</c:v>
                </c:pt>
                <c:pt idx="969">
                  <c:v>36838.760416660938</c:v>
                </c:pt>
                <c:pt idx="970">
                  <c:v>36838.763888883157</c:v>
                </c:pt>
                <c:pt idx="971">
                  <c:v>36838.767361105376</c:v>
                </c:pt>
                <c:pt idx="972">
                  <c:v>36838.770833327595</c:v>
                </c:pt>
                <c:pt idx="973">
                  <c:v>36838.774305549814</c:v>
                </c:pt>
                <c:pt idx="974">
                  <c:v>36838.777777772033</c:v>
                </c:pt>
                <c:pt idx="975">
                  <c:v>36838.781249994252</c:v>
                </c:pt>
                <c:pt idx="976">
                  <c:v>36838.784722216471</c:v>
                </c:pt>
                <c:pt idx="977">
                  <c:v>36838.78819443869</c:v>
                </c:pt>
                <c:pt idx="978">
                  <c:v>36838.791666660909</c:v>
                </c:pt>
                <c:pt idx="979">
                  <c:v>36838.795138883128</c:v>
                </c:pt>
                <c:pt idx="980">
                  <c:v>36838.798611105347</c:v>
                </c:pt>
                <c:pt idx="981">
                  <c:v>36838.802083327566</c:v>
                </c:pt>
                <c:pt idx="982">
                  <c:v>36838.805555549785</c:v>
                </c:pt>
                <c:pt idx="983">
                  <c:v>36838.809027772004</c:v>
                </c:pt>
                <c:pt idx="984">
                  <c:v>36838.812499994223</c:v>
                </c:pt>
                <c:pt idx="985">
                  <c:v>36838.815972216442</c:v>
                </c:pt>
                <c:pt idx="986">
                  <c:v>36838.819444438661</c:v>
                </c:pt>
                <c:pt idx="987">
                  <c:v>36838.82291666088</c:v>
                </c:pt>
                <c:pt idx="988">
                  <c:v>36838.826388883099</c:v>
                </c:pt>
                <c:pt idx="989">
                  <c:v>36838.829861105318</c:v>
                </c:pt>
                <c:pt idx="990">
                  <c:v>36838.833333327537</c:v>
                </c:pt>
                <c:pt idx="991">
                  <c:v>36838.836805549756</c:v>
                </c:pt>
                <c:pt idx="992">
                  <c:v>36838.840277771975</c:v>
                </c:pt>
                <c:pt idx="993">
                  <c:v>36838.843749994194</c:v>
                </c:pt>
                <c:pt idx="994">
                  <c:v>36838.847222216413</c:v>
                </c:pt>
                <c:pt idx="995">
                  <c:v>36838.850694438632</c:v>
                </c:pt>
                <c:pt idx="996">
                  <c:v>36838.854166660851</c:v>
                </c:pt>
                <c:pt idx="997">
                  <c:v>36838.85763888307</c:v>
                </c:pt>
                <c:pt idx="998">
                  <c:v>36838.861111105289</c:v>
                </c:pt>
                <c:pt idx="999">
                  <c:v>36838.864583327508</c:v>
                </c:pt>
                <c:pt idx="1000">
                  <c:v>36838.868055549727</c:v>
                </c:pt>
                <c:pt idx="1001">
                  <c:v>36838.871527771946</c:v>
                </c:pt>
                <c:pt idx="1002">
                  <c:v>36838.874999994165</c:v>
                </c:pt>
                <c:pt idx="1003">
                  <c:v>36838.878472216384</c:v>
                </c:pt>
                <c:pt idx="1004">
                  <c:v>36838.881944438603</c:v>
                </c:pt>
                <c:pt idx="1005">
                  <c:v>36838.885416660822</c:v>
                </c:pt>
                <c:pt idx="1006">
                  <c:v>36838.888888883041</c:v>
                </c:pt>
                <c:pt idx="1007">
                  <c:v>36838.89236110526</c:v>
                </c:pt>
                <c:pt idx="1008">
                  <c:v>36838.895833327479</c:v>
                </c:pt>
                <c:pt idx="1009">
                  <c:v>36838.899305549698</c:v>
                </c:pt>
                <c:pt idx="1010">
                  <c:v>36838.902777771917</c:v>
                </c:pt>
                <c:pt idx="1011">
                  <c:v>36838.906249994136</c:v>
                </c:pt>
                <c:pt idx="1012">
                  <c:v>36838.909722216355</c:v>
                </c:pt>
                <c:pt idx="1013">
                  <c:v>36838.913194438574</c:v>
                </c:pt>
                <c:pt idx="1014">
                  <c:v>36838.916666660793</c:v>
                </c:pt>
                <c:pt idx="1015">
                  <c:v>36838.920138883012</c:v>
                </c:pt>
                <c:pt idx="1016">
                  <c:v>36838.923611105231</c:v>
                </c:pt>
                <c:pt idx="1017">
                  <c:v>36838.92708332745</c:v>
                </c:pt>
                <c:pt idx="1018">
                  <c:v>36838.930555549668</c:v>
                </c:pt>
                <c:pt idx="1019">
                  <c:v>36838.934027771887</c:v>
                </c:pt>
                <c:pt idx="1020">
                  <c:v>36838.937499994106</c:v>
                </c:pt>
                <c:pt idx="1021">
                  <c:v>36838.940972216325</c:v>
                </c:pt>
                <c:pt idx="1022">
                  <c:v>36838.944444438544</c:v>
                </c:pt>
                <c:pt idx="1023">
                  <c:v>36838.947916660763</c:v>
                </c:pt>
                <c:pt idx="1024">
                  <c:v>36838.951388882982</c:v>
                </c:pt>
                <c:pt idx="1025">
                  <c:v>36838.954861105201</c:v>
                </c:pt>
                <c:pt idx="1026">
                  <c:v>36838.95833332742</c:v>
                </c:pt>
                <c:pt idx="1027">
                  <c:v>36838.961805549639</c:v>
                </c:pt>
                <c:pt idx="1028">
                  <c:v>36838.965277771858</c:v>
                </c:pt>
                <c:pt idx="1029">
                  <c:v>36838.968749994077</c:v>
                </c:pt>
                <c:pt idx="1030">
                  <c:v>36838.972222216296</c:v>
                </c:pt>
                <c:pt idx="1031">
                  <c:v>36838.975694438515</c:v>
                </c:pt>
                <c:pt idx="1032">
                  <c:v>36838.979166660734</c:v>
                </c:pt>
                <c:pt idx="1033">
                  <c:v>36838.982638882953</c:v>
                </c:pt>
                <c:pt idx="1034">
                  <c:v>36838.986111105172</c:v>
                </c:pt>
                <c:pt idx="1035">
                  <c:v>36838.989583327391</c:v>
                </c:pt>
                <c:pt idx="1036">
                  <c:v>36838.99305554961</c:v>
                </c:pt>
                <c:pt idx="1037">
                  <c:v>36838.996527771829</c:v>
                </c:pt>
                <c:pt idx="1038">
                  <c:v>36838.999999994048</c:v>
                </c:pt>
                <c:pt idx="1039">
                  <c:v>36839.003472216267</c:v>
                </c:pt>
                <c:pt idx="1040">
                  <c:v>36839.006944438486</c:v>
                </c:pt>
                <c:pt idx="1041">
                  <c:v>36839.010416660705</c:v>
                </c:pt>
                <c:pt idx="1042">
                  <c:v>36839.013888882924</c:v>
                </c:pt>
                <c:pt idx="1043">
                  <c:v>36839.017361105143</c:v>
                </c:pt>
                <c:pt idx="1044">
                  <c:v>36839.020833327362</c:v>
                </c:pt>
                <c:pt idx="1045">
                  <c:v>36839.024305549581</c:v>
                </c:pt>
                <c:pt idx="1046">
                  <c:v>36839.0277777718</c:v>
                </c:pt>
                <c:pt idx="1047">
                  <c:v>36839.031249994019</c:v>
                </c:pt>
                <c:pt idx="1048">
                  <c:v>36839.034722216238</c:v>
                </c:pt>
                <c:pt idx="1049">
                  <c:v>36839.038194438457</c:v>
                </c:pt>
                <c:pt idx="1050">
                  <c:v>36839.041666660676</c:v>
                </c:pt>
                <c:pt idx="1051">
                  <c:v>36839.045138882895</c:v>
                </c:pt>
                <c:pt idx="1052">
                  <c:v>36839.048611105114</c:v>
                </c:pt>
                <c:pt idx="1053">
                  <c:v>36839.052083327333</c:v>
                </c:pt>
                <c:pt idx="1054">
                  <c:v>36839.055555549552</c:v>
                </c:pt>
                <c:pt idx="1055">
                  <c:v>36839.059027771771</c:v>
                </c:pt>
                <c:pt idx="1056">
                  <c:v>36839.06249999399</c:v>
                </c:pt>
                <c:pt idx="1057">
                  <c:v>36839.065972216209</c:v>
                </c:pt>
                <c:pt idx="1058">
                  <c:v>36839.069444438428</c:v>
                </c:pt>
                <c:pt idx="1059">
                  <c:v>36839.072916660647</c:v>
                </c:pt>
                <c:pt idx="1060">
                  <c:v>36839.076388882866</c:v>
                </c:pt>
                <c:pt idx="1061">
                  <c:v>36839.079861105085</c:v>
                </c:pt>
                <c:pt idx="1062">
                  <c:v>36839.083333327304</c:v>
                </c:pt>
                <c:pt idx="1063">
                  <c:v>36839.086805549523</c:v>
                </c:pt>
                <c:pt idx="1064">
                  <c:v>36839.090277771742</c:v>
                </c:pt>
                <c:pt idx="1065">
                  <c:v>36839.093749993961</c:v>
                </c:pt>
                <c:pt idx="1066">
                  <c:v>36839.09722221618</c:v>
                </c:pt>
                <c:pt idx="1067">
                  <c:v>36839.100694438399</c:v>
                </c:pt>
                <c:pt idx="1068">
                  <c:v>36839.104166660618</c:v>
                </c:pt>
                <c:pt idx="1069">
                  <c:v>36839.107638882837</c:v>
                </c:pt>
                <c:pt idx="1070">
                  <c:v>36839.111111105056</c:v>
                </c:pt>
                <c:pt idx="1071">
                  <c:v>36839.114583327275</c:v>
                </c:pt>
                <c:pt idx="1072">
                  <c:v>36839.118055549494</c:v>
                </c:pt>
                <c:pt idx="1073">
                  <c:v>36839.121527771713</c:v>
                </c:pt>
                <c:pt idx="1074">
                  <c:v>36839.124999993932</c:v>
                </c:pt>
                <c:pt idx="1075">
                  <c:v>36839.128472216151</c:v>
                </c:pt>
                <c:pt idx="1076">
                  <c:v>36839.13194443837</c:v>
                </c:pt>
                <c:pt idx="1077">
                  <c:v>36839.135416660589</c:v>
                </c:pt>
                <c:pt idx="1078">
                  <c:v>36839.138888882808</c:v>
                </c:pt>
                <c:pt idx="1079">
                  <c:v>36839.142361105027</c:v>
                </c:pt>
                <c:pt idx="1080">
                  <c:v>36839.145833327246</c:v>
                </c:pt>
                <c:pt idx="1081">
                  <c:v>36839.149305549465</c:v>
                </c:pt>
                <c:pt idx="1082">
                  <c:v>36839.152777771684</c:v>
                </c:pt>
                <c:pt idx="1083">
                  <c:v>36839.156249993903</c:v>
                </c:pt>
                <c:pt idx="1084">
                  <c:v>36839.159722216122</c:v>
                </c:pt>
                <c:pt idx="1085">
                  <c:v>36839.163194438341</c:v>
                </c:pt>
                <c:pt idx="1086">
                  <c:v>36839.16666666056</c:v>
                </c:pt>
                <c:pt idx="1087">
                  <c:v>36839.170138882779</c:v>
                </c:pt>
                <c:pt idx="1088">
                  <c:v>36839.173611104998</c:v>
                </c:pt>
                <c:pt idx="1089">
                  <c:v>36839.177083327217</c:v>
                </c:pt>
                <c:pt idx="1090">
                  <c:v>36839.180555549436</c:v>
                </c:pt>
                <c:pt idx="1091">
                  <c:v>36839.184027771655</c:v>
                </c:pt>
                <c:pt idx="1092">
                  <c:v>36839.187499993874</c:v>
                </c:pt>
                <c:pt idx="1093">
                  <c:v>36839.190972216093</c:v>
                </c:pt>
                <c:pt idx="1094">
                  <c:v>36839.194444438312</c:v>
                </c:pt>
                <c:pt idx="1095">
                  <c:v>36839.197916660531</c:v>
                </c:pt>
                <c:pt idx="1096">
                  <c:v>36839.20138888275</c:v>
                </c:pt>
                <c:pt idx="1097">
                  <c:v>36839.204861104969</c:v>
                </c:pt>
                <c:pt idx="1098">
                  <c:v>36839.208333327188</c:v>
                </c:pt>
                <c:pt idx="1099">
                  <c:v>36839.211805549407</c:v>
                </c:pt>
                <c:pt idx="1100">
                  <c:v>36839.215277771626</c:v>
                </c:pt>
                <c:pt idx="1101">
                  <c:v>36839.218749993845</c:v>
                </c:pt>
                <c:pt idx="1102">
                  <c:v>36839.222222216064</c:v>
                </c:pt>
                <c:pt idx="1103">
                  <c:v>36839.225694438283</c:v>
                </c:pt>
                <c:pt idx="1104">
                  <c:v>36839.229166660502</c:v>
                </c:pt>
                <c:pt idx="1105">
                  <c:v>36839.23263888272</c:v>
                </c:pt>
                <c:pt idx="1106">
                  <c:v>36839.236111104939</c:v>
                </c:pt>
                <c:pt idx="1107">
                  <c:v>36839.239583327158</c:v>
                </c:pt>
                <c:pt idx="1108">
                  <c:v>36839.243055549377</c:v>
                </c:pt>
                <c:pt idx="1109">
                  <c:v>36839.246527771596</c:v>
                </c:pt>
                <c:pt idx="1110">
                  <c:v>36839.249999993815</c:v>
                </c:pt>
                <c:pt idx="1111">
                  <c:v>36839.253472216034</c:v>
                </c:pt>
                <c:pt idx="1112">
                  <c:v>36839.256944438253</c:v>
                </c:pt>
                <c:pt idx="1113">
                  <c:v>36839.260416660472</c:v>
                </c:pt>
                <c:pt idx="1114">
                  <c:v>36839.263888882691</c:v>
                </c:pt>
                <c:pt idx="1115">
                  <c:v>36839.26736110491</c:v>
                </c:pt>
                <c:pt idx="1116">
                  <c:v>36839.270833327129</c:v>
                </c:pt>
                <c:pt idx="1117">
                  <c:v>36839.274305549348</c:v>
                </c:pt>
                <c:pt idx="1118">
                  <c:v>36839.277777771567</c:v>
                </c:pt>
                <c:pt idx="1119">
                  <c:v>36839.281249993786</c:v>
                </c:pt>
                <c:pt idx="1120">
                  <c:v>36839.284722216005</c:v>
                </c:pt>
                <c:pt idx="1121">
                  <c:v>36839.288194438224</c:v>
                </c:pt>
                <c:pt idx="1122">
                  <c:v>36839.291666660443</c:v>
                </c:pt>
                <c:pt idx="1123">
                  <c:v>36839.295138882662</c:v>
                </c:pt>
                <c:pt idx="1124">
                  <c:v>36839.298611104881</c:v>
                </c:pt>
                <c:pt idx="1125">
                  <c:v>36839.3020833271</c:v>
                </c:pt>
                <c:pt idx="1126">
                  <c:v>36839.305555549319</c:v>
                </c:pt>
                <c:pt idx="1127">
                  <c:v>36839.309027771538</c:v>
                </c:pt>
                <c:pt idx="1128">
                  <c:v>36839.312499993757</c:v>
                </c:pt>
                <c:pt idx="1129">
                  <c:v>36839.315972215976</c:v>
                </c:pt>
                <c:pt idx="1130">
                  <c:v>36839.319444438195</c:v>
                </c:pt>
                <c:pt idx="1131">
                  <c:v>36839.322916660414</c:v>
                </c:pt>
                <c:pt idx="1132">
                  <c:v>36839.326388882633</c:v>
                </c:pt>
                <c:pt idx="1133">
                  <c:v>36839.329861104852</c:v>
                </c:pt>
                <c:pt idx="1134">
                  <c:v>36839.333333327071</c:v>
                </c:pt>
                <c:pt idx="1135">
                  <c:v>36839.33680554929</c:v>
                </c:pt>
                <c:pt idx="1136">
                  <c:v>36839.340277771509</c:v>
                </c:pt>
                <c:pt idx="1137">
                  <c:v>36839.343749993728</c:v>
                </c:pt>
                <c:pt idx="1138">
                  <c:v>36839.347222215947</c:v>
                </c:pt>
                <c:pt idx="1139">
                  <c:v>36839.350694438166</c:v>
                </c:pt>
                <c:pt idx="1140">
                  <c:v>36839.354166660385</c:v>
                </c:pt>
                <c:pt idx="1141">
                  <c:v>36839.357638882604</c:v>
                </c:pt>
                <c:pt idx="1142">
                  <c:v>36839.361111104823</c:v>
                </c:pt>
                <c:pt idx="1143">
                  <c:v>36839.364583327042</c:v>
                </c:pt>
                <c:pt idx="1144">
                  <c:v>36839.368055549261</c:v>
                </c:pt>
                <c:pt idx="1145">
                  <c:v>36839.37152777148</c:v>
                </c:pt>
                <c:pt idx="1146">
                  <c:v>36839.374999993699</c:v>
                </c:pt>
                <c:pt idx="1147">
                  <c:v>36839.378472215918</c:v>
                </c:pt>
                <c:pt idx="1148">
                  <c:v>36839.381944438137</c:v>
                </c:pt>
                <c:pt idx="1149">
                  <c:v>36839.385416660356</c:v>
                </c:pt>
                <c:pt idx="1150">
                  <c:v>36839.388888882575</c:v>
                </c:pt>
                <c:pt idx="1151">
                  <c:v>36839.392361104794</c:v>
                </c:pt>
                <c:pt idx="1152">
                  <c:v>36839.395833327013</c:v>
                </c:pt>
                <c:pt idx="1153">
                  <c:v>36839.399305549232</c:v>
                </c:pt>
                <c:pt idx="1154">
                  <c:v>36839.402777771451</c:v>
                </c:pt>
                <c:pt idx="1155">
                  <c:v>36839.40624999367</c:v>
                </c:pt>
                <c:pt idx="1156">
                  <c:v>36839.409722215889</c:v>
                </c:pt>
                <c:pt idx="1157">
                  <c:v>36839.413194438108</c:v>
                </c:pt>
                <c:pt idx="1158">
                  <c:v>36839.416666660327</c:v>
                </c:pt>
                <c:pt idx="1159">
                  <c:v>36839.420138882546</c:v>
                </c:pt>
                <c:pt idx="1160">
                  <c:v>36839.423611104765</c:v>
                </c:pt>
                <c:pt idx="1161">
                  <c:v>36839.427083326984</c:v>
                </c:pt>
                <c:pt idx="1162">
                  <c:v>36839.430555549203</c:v>
                </c:pt>
                <c:pt idx="1163">
                  <c:v>36839.434027771422</c:v>
                </c:pt>
                <c:pt idx="1164">
                  <c:v>36839.437499993641</c:v>
                </c:pt>
                <c:pt idx="1165">
                  <c:v>36839.44097221586</c:v>
                </c:pt>
                <c:pt idx="1166">
                  <c:v>36839.444444438079</c:v>
                </c:pt>
                <c:pt idx="1167">
                  <c:v>36839.447916660298</c:v>
                </c:pt>
                <c:pt idx="1168">
                  <c:v>36839.451388882517</c:v>
                </c:pt>
                <c:pt idx="1169">
                  <c:v>36839.454861104736</c:v>
                </c:pt>
                <c:pt idx="1170">
                  <c:v>36839.458333326955</c:v>
                </c:pt>
                <c:pt idx="1171">
                  <c:v>36839.461805549174</c:v>
                </c:pt>
                <c:pt idx="1172">
                  <c:v>36839.465277771393</c:v>
                </c:pt>
                <c:pt idx="1173">
                  <c:v>36839.468749993612</c:v>
                </c:pt>
                <c:pt idx="1174">
                  <c:v>36839.472222215831</c:v>
                </c:pt>
                <c:pt idx="1175">
                  <c:v>36839.47569443805</c:v>
                </c:pt>
                <c:pt idx="1176">
                  <c:v>36839.479166660269</c:v>
                </c:pt>
                <c:pt idx="1177">
                  <c:v>36839.482638882488</c:v>
                </c:pt>
                <c:pt idx="1178">
                  <c:v>36839.486111104707</c:v>
                </c:pt>
                <c:pt idx="1179">
                  <c:v>36839.489583326926</c:v>
                </c:pt>
                <c:pt idx="1180">
                  <c:v>36839.493055549145</c:v>
                </c:pt>
                <c:pt idx="1181">
                  <c:v>36839.496527771364</c:v>
                </c:pt>
                <c:pt idx="1182">
                  <c:v>36839.499999993583</c:v>
                </c:pt>
                <c:pt idx="1183">
                  <c:v>36839.503472215802</c:v>
                </c:pt>
                <c:pt idx="1184">
                  <c:v>36839.506944438021</c:v>
                </c:pt>
                <c:pt idx="1185">
                  <c:v>36839.51041666024</c:v>
                </c:pt>
                <c:pt idx="1186">
                  <c:v>36839.513888882459</c:v>
                </c:pt>
                <c:pt idx="1187">
                  <c:v>36839.517361104678</c:v>
                </c:pt>
                <c:pt idx="1188">
                  <c:v>36839.520833326897</c:v>
                </c:pt>
                <c:pt idx="1189">
                  <c:v>36839.524305549116</c:v>
                </c:pt>
                <c:pt idx="1190">
                  <c:v>36839.527777771335</c:v>
                </c:pt>
                <c:pt idx="1191">
                  <c:v>36839.531249993554</c:v>
                </c:pt>
                <c:pt idx="1192">
                  <c:v>36839.534722215772</c:v>
                </c:pt>
                <c:pt idx="1193">
                  <c:v>36839.538194437991</c:v>
                </c:pt>
                <c:pt idx="1194">
                  <c:v>36839.54166666021</c:v>
                </c:pt>
                <c:pt idx="1195">
                  <c:v>36839.545138882429</c:v>
                </c:pt>
                <c:pt idx="1196">
                  <c:v>36839.548611104648</c:v>
                </c:pt>
                <c:pt idx="1197">
                  <c:v>36839.552083326867</c:v>
                </c:pt>
                <c:pt idx="1198">
                  <c:v>36839.555555549086</c:v>
                </c:pt>
                <c:pt idx="1199">
                  <c:v>36839.559027771305</c:v>
                </c:pt>
                <c:pt idx="1200">
                  <c:v>36839.562499993524</c:v>
                </c:pt>
              </c:numCache>
            </c:numRef>
          </c:xVal>
          <c:yVal>
            <c:numRef>
              <c:f>'Model data'!$T$4:$T$3000</c:f>
              <c:numCache>
                <c:formatCode>0.000</c:formatCode>
                <c:ptCount val="2997"/>
                <c:pt idx="0">
                  <c:v>18.042000000000002</c:v>
                </c:pt>
                <c:pt idx="1">
                  <c:v>17.972000000000001</c:v>
                </c:pt>
                <c:pt idx="2">
                  <c:v>17.957999999999998</c:v>
                </c:pt>
                <c:pt idx="3">
                  <c:v>17.939</c:v>
                </c:pt>
                <c:pt idx="4">
                  <c:v>17.922999999999998</c:v>
                </c:pt>
                <c:pt idx="5">
                  <c:v>17.899000000000001</c:v>
                </c:pt>
                <c:pt idx="6">
                  <c:v>17.870999999999999</c:v>
                </c:pt>
                <c:pt idx="7">
                  <c:v>17.847000000000001</c:v>
                </c:pt>
                <c:pt idx="8">
                  <c:v>17.823</c:v>
                </c:pt>
                <c:pt idx="9">
                  <c:v>17.797000000000001</c:v>
                </c:pt>
                <c:pt idx="10">
                  <c:v>17.771999999999998</c:v>
                </c:pt>
                <c:pt idx="11">
                  <c:v>17.747</c:v>
                </c:pt>
                <c:pt idx="12">
                  <c:v>17.722000000000001</c:v>
                </c:pt>
                <c:pt idx="13">
                  <c:v>17.696999999999999</c:v>
                </c:pt>
                <c:pt idx="14">
                  <c:v>17.672000000000001</c:v>
                </c:pt>
                <c:pt idx="15">
                  <c:v>17.646999999999998</c:v>
                </c:pt>
                <c:pt idx="16">
                  <c:v>17.623000000000001</c:v>
                </c:pt>
                <c:pt idx="17">
                  <c:v>17.599</c:v>
                </c:pt>
                <c:pt idx="18">
                  <c:v>17.574999999999999</c:v>
                </c:pt>
                <c:pt idx="19">
                  <c:v>17.552</c:v>
                </c:pt>
                <c:pt idx="20">
                  <c:v>17.529</c:v>
                </c:pt>
                <c:pt idx="21">
                  <c:v>17.504999999999999</c:v>
                </c:pt>
                <c:pt idx="22">
                  <c:v>17.483000000000001</c:v>
                </c:pt>
                <c:pt idx="23">
                  <c:v>17.46</c:v>
                </c:pt>
                <c:pt idx="24">
                  <c:v>17.437999999999999</c:v>
                </c:pt>
                <c:pt idx="25">
                  <c:v>17.417000000000002</c:v>
                </c:pt>
                <c:pt idx="26">
                  <c:v>17.396000000000001</c:v>
                </c:pt>
                <c:pt idx="27">
                  <c:v>17.375</c:v>
                </c:pt>
                <c:pt idx="28">
                  <c:v>17.355</c:v>
                </c:pt>
                <c:pt idx="29">
                  <c:v>17.335999999999999</c:v>
                </c:pt>
                <c:pt idx="30">
                  <c:v>17.318000000000001</c:v>
                </c:pt>
                <c:pt idx="31">
                  <c:v>17.3</c:v>
                </c:pt>
                <c:pt idx="32">
                  <c:v>17.282</c:v>
                </c:pt>
                <c:pt idx="33">
                  <c:v>17.265999999999998</c:v>
                </c:pt>
                <c:pt idx="34">
                  <c:v>17.25</c:v>
                </c:pt>
                <c:pt idx="35">
                  <c:v>17.234999999999999</c:v>
                </c:pt>
                <c:pt idx="36">
                  <c:v>17.22</c:v>
                </c:pt>
                <c:pt idx="37">
                  <c:v>17.206</c:v>
                </c:pt>
                <c:pt idx="38">
                  <c:v>17.193000000000001</c:v>
                </c:pt>
                <c:pt idx="39">
                  <c:v>17.18</c:v>
                </c:pt>
                <c:pt idx="40">
                  <c:v>17.169</c:v>
                </c:pt>
                <c:pt idx="41">
                  <c:v>17.158000000000001</c:v>
                </c:pt>
                <c:pt idx="42">
                  <c:v>17.146999999999998</c:v>
                </c:pt>
                <c:pt idx="43">
                  <c:v>17.137</c:v>
                </c:pt>
                <c:pt idx="44">
                  <c:v>17.128</c:v>
                </c:pt>
                <c:pt idx="45">
                  <c:v>17.12</c:v>
                </c:pt>
                <c:pt idx="46">
                  <c:v>17.111999999999998</c:v>
                </c:pt>
                <c:pt idx="47">
                  <c:v>17.105</c:v>
                </c:pt>
                <c:pt idx="48">
                  <c:v>17.097999999999999</c:v>
                </c:pt>
                <c:pt idx="49">
                  <c:v>17.093</c:v>
                </c:pt>
                <c:pt idx="50">
                  <c:v>17.088000000000001</c:v>
                </c:pt>
                <c:pt idx="51">
                  <c:v>17.084</c:v>
                </c:pt>
                <c:pt idx="52">
                  <c:v>17.079999999999998</c:v>
                </c:pt>
                <c:pt idx="53">
                  <c:v>17.077000000000002</c:v>
                </c:pt>
                <c:pt idx="54">
                  <c:v>17.076000000000001</c:v>
                </c:pt>
                <c:pt idx="55">
                  <c:v>17.074000000000002</c:v>
                </c:pt>
                <c:pt idx="56">
                  <c:v>17.074000000000002</c:v>
                </c:pt>
                <c:pt idx="57">
                  <c:v>17.074000000000002</c:v>
                </c:pt>
                <c:pt idx="58">
                  <c:v>17.074999999999999</c:v>
                </c:pt>
                <c:pt idx="59">
                  <c:v>17.076000000000001</c:v>
                </c:pt>
                <c:pt idx="60">
                  <c:v>17.077999999999999</c:v>
                </c:pt>
                <c:pt idx="61">
                  <c:v>17.079999999999998</c:v>
                </c:pt>
                <c:pt idx="62">
                  <c:v>17.082999999999998</c:v>
                </c:pt>
                <c:pt idx="63">
                  <c:v>17.085999999999999</c:v>
                </c:pt>
                <c:pt idx="64">
                  <c:v>17.088999999999999</c:v>
                </c:pt>
                <c:pt idx="65">
                  <c:v>17.091999999999999</c:v>
                </c:pt>
                <c:pt idx="66">
                  <c:v>17.096</c:v>
                </c:pt>
                <c:pt idx="67">
                  <c:v>17.099</c:v>
                </c:pt>
                <c:pt idx="68">
                  <c:v>17.103000000000002</c:v>
                </c:pt>
                <c:pt idx="69">
                  <c:v>17.106999999999999</c:v>
                </c:pt>
                <c:pt idx="70">
                  <c:v>17.111999999999998</c:v>
                </c:pt>
                <c:pt idx="71">
                  <c:v>17.116</c:v>
                </c:pt>
                <c:pt idx="72">
                  <c:v>17.120999999999999</c:v>
                </c:pt>
                <c:pt idx="73">
                  <c:v>17.126000000000001</c:v>
                </c:pt>
                <c:pt idx="74">
                  <c:v>17.131</c:v>
                </c:pt>
                <c:pt idx="75">
                  <c:v>17.135999999999999</c:v>
                </c:pt>
                <c:pt idx="76">
                  <c:v>17.140999999999998</c:v>
                </c:pt>
                <c:pt idx="77">
                  <c:v>17.146000000000001</c:v>
                </c:pt>
                <c:pt idx="78">
                  <c:v>17.149999999999999</c:v>
                </c:pt>
                <c:pt idx="79">
                  <c:v>17.155000000000001</c:v>
                </c:pt>
                <c:pt idx="80">
                  <c:v>17.158999999999999</c:v>
                </c:pt>
                <c:pt idx="81">
                  <c:v>17.164000000000001</c:v>
                </c:pt>
                <c:pt idx="82">
                  <c:v>17.167999999999999</c:v>
                </c:pt>
                <c:pt idx="83">
                  <c:v>17.172000000000001</c:v>
                </c:pt>
                <c:pt idx="84">
                  <c:v>17.175999999999998</c:v>
                </c:pt>
                <c:pt idx="85">
                  <c:v>17.181000000000001</c:v>
                </c:pt>
                <c:pt idx="86">
                  <c:v>17.184999999999999</c:v>
                </c:pt>
                <c:pt idx="87">
                  <c:v>17.190000000000001</c:v>
                </c:pt>
                <c:pt idx="88">
                  <c:v>17.195</c:v>
                </c:pt>
                <c:pt idx="89">
                  <c:v>17.2</c:v>
                </c:pt>
                <c:pt idx="90">
                  <c:v>17.204999999999998</c:v>
                </c:pt>
                <c:pt idx="91">
                  <c:v>17.21</c:v>
                </c:pt>
                <c:pt idx="92">
                  <c:v>17.215</c:v>
                </c:pt>
                <c:pt idx="93">
                  <c:v>17.22</c:v>
                </c:pt>
                <c:pt idx="94">
                  <c:v>17.225000000000001</c:v>
                </c:pt>
                <c:pt idx="95">
                  <c:v>17.23</c:v>
                </c:pt>
                <c:pt idx="96">
                  <c:v>17.234999999999999</c:v>
                </c:pt>
                <c:pt idx="97">
                  <c:v>17.239999999999998</c:v>
                </c:pt>
                <c:pt idx="98">
                  <c:v>17.245999999999999</c:v>
                </c:pt>
                <c:pt idx="99">
                  <c:v>17.251000000000001</c:v>
                </c:pt>
                <c:pt idx="100">
                  <c:v>17.257999999999999</c:v>
                </c:pt>
                <c:pt idx="101">
                  <c:v>17.263999999999999</c:v>
                </c:pt>
                <c:pt idx="102">
                  <c:v>17.271000000000001</c:v>
                </c:pt>
                <c:pt idx="103">
                  <c:v>17.277999999999999</c:v>
                </c:pt>
                <c:pt idx="104">
                  <c:v>17.286000000000001</c:v>
                </c:pt>
                <c:pt idx="105">
                  <c:v>17.294</c:v>
                </c:pt>
                <c:pt idx="106">
                  <c:v>17.303000000000001</c:v>
                </c:pt>
                <c:pt idx="107">
                  <c:v>17.312999999999999</c:v>
                </c:pt>
                <c:pt idx="108">
                  <c:v>17.324000000000002</c:v>
                </c:pt>
                <c:pt idx="109">
                  <c:v>17.335000000000001</c:v>
                </c:pt>
                <c:pt idx="110">
                  <c:v>17.347000000000001</c:v>
                </c:pt>
                <c:pt idx="111">
                  <c:v>17.36</c:v>
                </c:pt>
                <c:pt idx="112">
                  <c:v>17.373999999999999</c:v>
                </c:pt>
                <c:pt idx="113">
                  <c:v>17.388999999999999</c:v>
                </c:pt>
                <c:pt idx="114">
                  <c:v>17.405000000000001</c:v>
                </c:pt>
                <c:pt idx="115">
                  <c:v>17.422000000000001</c:v>
                </c:pt>
                <c:pt idx="116">
                  <c:v>17.440000000000001</c:v>
                </c:pt>
                <c:pt idx="117">
                  <c:v>17.459</c:v>
                </c:pt>
                <c:pt idx="118">
                  <c:v>17.478999999999999</c:v>
                </c:pt>
                <c:pt idx="119">
                  <c:v>17.5</c:v>
                </c:pt>
                <c:pt idx="120">
                  <c:v>17.523</c:v>
                </c:pt>
                <c:pt idx="121">
                  <c:v>17.545999999999999</c:v>
                </c:pt>
                <c:pt idx="122">
                  <c:v>17.57</c:v>
                </c:pt>
                <c:pt idx="123">
                  <c:v>17.596</c:v>
                </c:pt>
                <c:pt idx="124">
                  <c:v>17.622</c:v>
                </c:pt>
                <c:pt idx="125">
                  <c:v>17.649999999999999</c:v>
                </c:pt>
                <c:pt idx="126">
                  <c:v>17.678000000000001</c:v>
                </c:pt>
                <c:pt idx="127">
                  <c:v>17.707999999999998</c:v>
                </c:pt>
                <c:pt idx="128">
                  <c:v>17.736999999999998</c:v>
                </c:pt>
                <c:pt idx="129">
                  <c:v>17.768000000000001</c:v>
                </c:pt>
                <c:pt idx="130">
                  <c:v>17.797999999999998</c:v>
                </c:pt>
                <c:pt idx="131">
                  <c:v>17.829999999999998</c:v>
                </c:pt>
                <c:pt idx="132">
                  <c:v>17.861999999999998</c:v>
                </c:pt>
                <c:pt idx="133">
                  <c:v>17.896000000000001</c:v>
                </c:pt>
                <c:pt idx="134">
                  <c:v>17.928999999999998</c:v>
                </c:pt>
                <c:pt idx="135">
                  <c:v>17.963999999999999</c:v>
                </c:pt>
                <c:pt idx="136">
                  <c:v>17.998999999999999</c:v>
                </c:pt>
                <c:pt idx="137">
                  <c:v>18.033999999999999</c:v>
                </c:pt>
                <c:pt idx="138">
                  <c:v>17.855</c:v>
                </c:pt>
                <c:pt idx="139">
                  <c:v>17.673999999999999</c:v>
                </c:pt>
                <c:pt idx="140">
                  <c:v>17.588999999999999</c:v>
                </c:pt>
                <c:pt idx="141">
                  <c:v>17.527000000000001</c:v>
                </c:pt>
                <c:pt idx="142">
                  <c:v>17.483000000000001</c:v>
                </c:pt>
                <c:pt idx="143">
                  <c:v>17.446999999999999</c:v>
                </c:pt>
                <c:pt idx="144">
                  <c:v>17.420000000000002</c:v>
                </c:pt>
                <c:pt idx="145">
                  <c:v>17.399000000000001</c:v>
                </c:pt>
                <c:pt idx="146">
                  <c:v>17.384</c:v>
                </c:pt>
                <c:pt idx="147">
                  <c:v>17.372</c:v>
                </c:pt>
                <c:pt idx="148">
                  <c:v>17.364999999999998</c:v>
                </c:pt>
                <c:pt idx="149">
                  <c:v>17.36</c:v>
                </c:pt>
                <c:pt idx="150">
                  <c:v>17.359000000000002</c:v>
                </c:pt>
                <c:pt idx="151">
                  <c:v>17.361000000000001</c:v>
                </c:pt>
                <c:pt idx="152">
                  <c:v>17.364999999999998</c:v>
                </c:pt>
                <c:pt idx="153">
                  <c:v>17.37</c:v>
                </c:pt>
                <c:pt idx="154">
                  <c:v>17.376000000000001</c:v>
                </c:pt>
                <c:pt idx="155">
                  <c:v>17.382000000000001</c:v>
                </c:pt>
                <c:pt idx="156">
                  <c:v>17.39</c:v>
                </c:pt>
                <c:pt idx="157">
                  <c:v>17.396999999999998</c:v>
                </c:pt>
                <c:pt idx="158">
                  <c:v>17.405999999999999</c:v>
                </c:pt>
                <c:pt idx="159">
                  <c:v>17.414000000000001</c:v>
                </c:pt>
                <c:pt idx="160">
                  <c:v>17.422999999999998</c:v>
                </c:pt>
                <c:pt idx="161">
                  <c:v>17.433</c:v>
                </c:pt>
                <c:pt idx="162">
                  <c:v>17.443000000000001</c:v>
                </c:pt>
                <c:pt idx="163">
                  <c:v>17.454999999999998</c:v>
                </c:pt>
                <c:pt idx="164">
                  <c:v>17.465</c:v>
                </c:pt>
                <c:pt idx="165">
                  <c:v>17.475000000000001</c:v>
                </c:pt>
                <c:pt idx="166">
                  <c:v>17.486999999999998</c:v>
                </c:pt>
                <c:pt idx="167">
                  <c:v>17.498999999999999</c:v>
                </c:pt>
                <c:pt idx="168">
                  <c:v>17.510999999999999</c:v>
                </c:pt>
                <c:pt idx="169">
                  <c:v>17.524000000000001</c:v>
                </c:pt>
                <c:pt idx="170">
                  <c:v>17.536999999999999</c:v>
                </c:pt>
                <c:pt idx="171">
                  <c:v>17.55</c:v>
                </c:pt>
                <c:pt idx="172">
                  <c:v>17.564</c:v>
                </c:pt>
                <c:pt idx="173">
                  <c:v>17.577999999999999</c:v>
                </c:pt>
                <c:pt idx="174">
                  <c:v>17.591999999999999</c:v>
                </c:pt>
                <c:pt idx="175">
                  <c:v>17.606000000000002</c:v>
                </c:pt>
                <c:pt idx="176">
                  <c:v>17.62</c:v>
                </c:pt>
                <c:pt idx="177">
                  <c:v>17.634</c:v>
                </c:pt>
                <c:pt idx="178">
                  <c:v>17.649000000000001</c:v>
                </c:pt>
                <c:pt idx="179">
                  <c:v>17.663</c:v>
                </c:pt>
                <c:pt idx="180">
                  <c:v>17.678000000000001</c:v>
                </c:pt>
                <c:pt idx="181">
                  <c:v>17.693000000000001</c:v>
                </c:pt>
                <c:pt idx="182">
                  <c:v>17.707999999999998</c:v>
                </c:pt>
                <c:pt idx="183">
                  <c:v>17.722999999999999</c:v>
                </c:pt>
                <c:pt idx="184">
                  <c:v>17.738</c:v>
                </c:pt>
                <c:pt idx="185">
                  <c:v>17.751999999999999</c:v>
                </c:pt>
                <c:pt idx="186">
                  <c:v>17.766999999999999</c:v>
                </c:pt>
                <c:pt idx="187">
                  <c:v>17.782</c:v>
                </c:pt>
                <c:pt idx="188">
                  <c:v>17.795999999999999</c:v>
                </c:pt>
                <c:pt idx="189">
                  <c:v>17.809000000000001</c:v>
                </c:pt>
                <c:pt idx="190">
                  <c:v>17.821000000000002</c:v>
                </c:pt>
                <c:pt idx="191">
                  <c:v>17.834</c:v>
                </c:pt>
                <c:pt idx="192">
                  <c:v>17.846</c:v>
                </c:pt>
                <c:pt idx="193">
                  <c:v>17.858000000000001</c:v>
                </c:pt>
                <c:pt idx="194">
                  <c:v>17.869</c:v>
                </c:pt>
                <c:pt idx="195">
                  <c:v>17.879000000000001</c:v>
                </c:pt>
                <c:pt idx="196">
                  <c:v>17.89</c:v>
                </c:pt>
                <c:pt idx="197">
                  <c:v>17.899999999999999</c:v>
                </c:pt>
                <c:pt idx="198">
                  <c:v>17.908999999999999</c:v>
                </c:pt>
                <c:pt idx="199">
                  <c:v>17.917999999999999</c:v>
                </c:pt>
                <c:pt idx="200">
                  <c:v>17.927</c:v>
                </c:pt>
                <c:pt idx="201">
                  <c:v>17.934999999999999</c:v>
                </c:pt>
                <c:pt idx="202">
                  <c:v>17.943000000000001</c:v>
                </c:pt>
                <c:pt idx="203">
                  <c:v>17.951000000000001</c:v>
                </c:pt>
                <c:pt idx="204">
                  <c:v>17.959</c:v>
                </c:pt>
                <c:pt idx="205">
                  <c:v>17.966999999999999</c:v>
                </c:pt>
                <c:pt idx="206">
                  <c:v>17.975000000000001</c:v>
                </c:pt>
                <c:pt idx="207">
                  <c:v>17.983000000000001</c:v>
                </c:pt>
                <c:pt idx="208">
                  <c:v>17.989999999999998</c:v>
                </c:pt>
                <c:pt idx="209">
                  <c:v>17.997</c:v>
                </c:pt>
                <c:pt idx="210">
                  <c:v>18.004999999999999</c:v>
                </c:pt>
                <c:pt idx="211">
                  <c:v>18.010999999999999</c:v>
                </c:pt>
                <c:pt idx="212">
                  <c:v>18.018000000000001</c:v>
                </c:pt>
                <c:pt idx="213">
                  <c:v>18.023</c:v>
                </c:pt>
                <c:pt idx="214">
                  <c:v>18.029</c:v>
                </c:pt>
                <c:pt idx="215">
                  <c:v>18.035</c:v>
                </c:pt>
                <c:pt idx="216">
                  <c:v>18.04</c:v>
                </c:pt>
                <c:pt idx="217">
                  <c:v>18.045000000000002</c:v>
                </c:pt>
                <c:pt idx="218">
                  <c:v>18.05</c:v>
                </c:pt>
                <c:pt idx="219">
                  <c:v>18.055</c:v>
                </c:pt>
                <c:pt idx="220">
                  <c:v>18.059000000000001</c:v>
                </c:pt>
                <c:pt idx="221">
                  <c:v>18.062999999999999</c:v>
                </c:pt>
                <c:pt idx="222">
                  <c:v>18.067</c:v>
                </c:pt>
                <c:pt idx="223">
                  <c:v>18.044</c:v>
                </c:pt>
                <c:pt idx="224">
                  <c:v>18.195</c:v>
                </c:pt>
                <c:pt idx="225">
                  <c:v>18.184000000000001</c:v>
                </c:pt>
                <c:pt idx="226">
                  <c:v>18.183</c:v>
                </c:pt>
                <c:pt idx="227">
                  <c:v>18.117999999999999</c:v>
                </c:pt>
                <c:pt idx="228">
                  <c:v>18.172999999999998</c:v>
                </c:pt>
                <c:pt idx="229">
                  <c:v>18.169</c:v>
                </c:pt>
                <c:pt idx="230">
                  <c:v>18.119</c:v>
                </c:pt>
                <c:pt idx="231">
                  <c:v>18.021000000000001</c:v>
                </c:pt>
                <c:pt idx="232">
                  <c:v>18.209</c:v>
                </c:pt>
                <c:pt idx="233">
                  <c:v>18.094999999999999</c:v>
                </c:pt>
                <c:pt idx="234">
                  <c:v>18.149999999999999</c:v>
                </c:pt>
                <c:pt idx="235">
                  <c:v>18.135999999999999</c:v>
                </c:pt>
                <c:pt idx="236">
                  <c:v>18.126999999999999</c:v>
                </c:pt>
                <c:pt idx="237">
                  <c:v>18.126999999999999</c:v>
                </c:pt>
                <c:pt idx="238">
                  <c:v>18.128</c:v>
                </c:pt>
                <c:pt idx="239">
                  <c:v>18.128</c:v>
                </c:pt>
                <c:pt idx="240">
                  <c:v>18.13</c:v>
                </c:pt>
                <c:pt idx="241">
                  <c:v>18.132000000000001</c:v>
                </c:pt>
                <c:pt idx="242">
                  <c:v>18.135000000000002</c:v>
                </c:pt>
                <c:pt idx="243">
                  <c:v>18.138999999999999</c:v>
                </c:pt>
                <c:pt idx="244">
                  <c:v>18.143000000000001</c:v>
                </c:pt>
                <c:pt idx="245">
                  <c:v>18.148</c:v>
                </c:pt>
                <c:pt idx="246">
                  <c:v>18.152999999999999</c:v>
                </c:pt>
                <c:pt idx="247">
                  <c:v>18.157</c:v>
                </c:pt>
                <c:pt idx="248">
                  <c:v>18.161999999999999</c:v>
                </c:pt>
                <c:pt idx="249">
                  <c:v>18.167000000000002</c:v>
                </c:pt>
                <c:pt idx="250">
                  <c:v>18.170999999999999</c:v>
                </c:pt>
                <c:pt idx="251">
                  <c:v>18.175000000000001</c:v>
                </c:pt>
                <c:pt idx="252">
                  <c:v>18.178999999999998</c:v>
                </c:pt>
                <c:pt idx="253">
                  <c:v>18.183</c:v>
                </c:pt>
                <c:pt idx="254">
                  <c:v>18.187000000000001</c:v>
                </c:pt>
                <c:pt idx="255">
                  <c:v>18.190000000000001</c:v>
                </c:pt>
                <c:pt idx="256">
                  <c:v>18.193000000000001</c:v>
                </c:pt>
                <c:pt idx="257">
                  <c:v>18.196999999999999</c:v>
                </c:pt>
                <c:pt idx="258">
                  <c:v>18.2</c:v>
                </c:pt>
                <c:pt idx="259">
                  <c:v>18.204000000000001</c:v>
                </c:pt>
                <c:pt idx="260">
                  <c:v>18.207000000000001</c:v>
                </c:pt>
                <c:pt idx="261">
                  <c:v>18.209</c:v>
                </c:pt>
                <c:pt idx="262">
                  <c:v>18.212</c:v>
                </c:pt>
                <c:pt idx="263">
                  <c:v>18.216000000000001</c:v>
                </c:pt>
                <c:pt idx="264">
                  <c:v>18.219000000000001</c:v>
                </c:pt>
                <c:pt idx="265">
                  <c:v>18.222000000000001</c:v>
                </c:pt>
                <c:pt idx="266">
                  <c:v>18.225000000000001</c:v>
                </c:pt>
                <c:pt idx="267">
                  <c:v>18.227</c:v>
                </c:pt>
                <c:pt idx="268">
                  <c:v>18.228999999999999</c:v>
                </c:pt>
                <c:pt idx="269">
                  <c:v>18.231000000000002</c:v>
                </c:pt>
                <c:pt idx="270">
                  <c:v>18.233000000000001</c:v>
                </c:pt>
                <c:pt idx="271">
                  <c:v>18.234999999999999</c:v>
                </c:pt>
                <c:pt idx="272">
                  <c:v>18.234999999999999</c:v>
                </c:pt>
                <c:pt idx="273">
                  <c:v>18.234999999999999</c:v>
                </c:pt>
                <c:pt idx="274">
                  <c:v>18.236999999999998</c:v>
                </c:pt>
                <c:pt idx="275">
                  <c:v>18.238</c:v>
                </c:pt>
                <c:pt idx="276">
                  <c:v>18.241</c:v>
                </c:pt>
                <c:pt idx="277">
                  <c:v>18.242999999999999</c:v>
                </c:pt>
                <c:pt idx="278">
                  <c:v>18.242999999999999</c:v>
                </c:pt>
                <c:pt idx="279">
                  <c:v>18.245000000000001</c:v>
                </c:pt>
                <c:pt idx="280">
                  <c:v>18.247</c:v>
                </c:pt>
                <c:pt idx="281">
                  <c:v>18.25</c:v>
                </c:pt>
                <c:pt idx="282">
                  <c:v>18.251999999999999</c:v>
                </c:pt>
                <c:pt idx="283">
                  <c:v>18.253</c:v>
                </c:pt>
                <c:pt idx="284">
                  <c:v>18.254999999999999</c:v>
                </c:pt>
                <c:pt idx="285">
                  <c:v>18.256</c:v>
                </c:pt>
                <c:pt idx="286">
                  <c:v>18.257000000000001</c:v>
                </c:pt>
                <c:pt idx="287">
                  <c:v>18.257999999999999</c:v>
                </c:pt>
                <c:pt idx="288">
                  <c:v>18.260000000000002</c:v>
                </c:pt>
                <c:pt idx="289">
                  <c:v>18.260999999999999</c:v>
                </c:pt>
                <c:pt idx="290">
                  <c:v>18.262</c:v>
                </c:pt>
                <c:pt idx="291">
                  <c:v>18.263000000000002</c:v>
                </c:pt>
                <c:pt idx="292">
                  <c:v>18.263000000000002</c:v>
                </c:pt>
                <c:pt idx="293">
                  <c:v>18.265000000000001</c:v>
                </c:pt>
                <c:pt idx="294">
                  <c:v>18.265999999999998</c:v>
                </c:pt>
                <c:pt idx="295">
                  <c:v>18.266999999999999</c:v>
                </c:pt>
                <c:pt idx="296">
                  <c:v>18.268000000000001</c:v>
                </c:pt>
                <c:pt idx="297">
                  <c:v>18.268999999999998</c:v>
                </c:pt>
                <c:pt idx="298">
                  <c:v>18.268999999999998</c:v>
                </c:pt>
                <c:pt idx="299">
                  <c:v>18.27</c:v>
                </c:pt>
                <c:pt idx="300">
                  <c:v>18.271999999999998</c:v>
                </c:pt>
                <c:pt idx="301">
                  <c:v>18.273</c:v>
                </c:pt>
                <c:pt idx="302">
                  <c:v>18.273</c:v>
                </c:pt>
                <c:pt idx="303">
                  <c:v>18.274000000000001</c:v>
                </c:pt>
                <c:pt idx="304">
                  <c:v>18.274999999999999</c:v>
                </c:pt>
                <c:pt idx="305">
                  <c:v>18.274999999999999</c:v>
                </c:pt>
                <c:pt idx="306">
                  <c:v>18.274999999999999</c:v>
                </c:pt>
                <c:pt idx="307">
                  <c:v>18.276</c:v>
                </c:pt>
                <c:pt idx="308">
                  <c:v>18.276</c:v>
                </c:pt>
                <c:pt idx="309">
                  <c:v>18.277000000000001</c:v>
                </c:pt>
                <c:pt idx="310">
                  <c:v>18.277000000000001</c:v>
                </c:pt>
                <c:pt idx="311">
                  <c:v>18.277999999999999</c:v>
                </c:pt>
                <c:pt idx="312">
                  <c:v>18.277999999999999</c:v>
                </c:pt>
                <c:pt idx="313">
                  <c:v>18.279</c:v>
                </c:pt>
                <c:pt idx="314">
                  <c:v>18.279</c:v>
                </c:pt>
                <c:pt idx="315">
                  <c:v>18.28</c:v>
                </c:pt>
                <c:pt idx="316">
                  <c:v>18.280999999999999</c:v>
                </c:pt>
                <c:pt idx="317">
                  <c:v>18.282</c:v>
                </c:pt>
                <c:pt idx="318">
                  <c:v>18.283000000000001</c:v>
                </c:pt>
                <c:pt idx="319">
                  <c:v>18.283999999999999</c:v>
                </c:pt>
                <c:pt idx="320">
                  <c:v>18.285</c:v>
                </c:pt>
                <c:pt idx="321">
                  <c:v>18.286000000000001</c:v>
                </c:pt>
                <c:pt idx="322">
                  <c:v>18.288</c:v>
                </c:pt>
                <c:pt idx="323">
                  <c:v>18.289000000000001</c:v>
                </c:pt>
                <c:pt idx="324">
                  <c:v>18.291</c:v>
                </c:pt>
                <c:pt idx="325">
                  <c:v>18.292000000000002</c:v>
                </c:pt>
                <c:pt idx="326">
                  <c:v>18.294</c:v>
                </c:pt>
                <c:pt idx="327">
                  <c:v>18.295000000000002</c:v>
                </c:pt>
                <c:pt idx="328">
                  <c:v>18.297000000000001</c:v>
                </c:pt>
                <c:pt idx="329">
                  <c:v>18.298999999999999</c:v>
                </c:pt>
                <c:pt idx="330">
                  <c:v>18.300999999999998</c:v>
                </c:pt>
                <c:pt idx="331">
                  <c:v>18.302</c:v>
                </c:pt>
                <c:pt idx="332">
                  <c:v>18.303999999999998</c:v>
                </c:pt>
                <c:pt idx="333">
                  <c:v>18.306000000000001</c:v>
                </c:pt>
                <c:pt idx="334">
                  <c:v>18.308</c:v>
                </c:pt>
                <c:pt idx="335">
                  <c:v>18.309999999999999</c:v>
                </c:pt>
                <c:pt idx="336">
                  <c:v>18.311</c:v>
                </c:pt>
                <c:pt idx="337">
                  <c:v>18.312999999999999</c:v>
                </c:pt>
                <c:pt idx="338">
                  <c:v>18.314</c:v>
                </c:pt>
                <c:pt idx="339">
                  <c:v>18.315999999999999</c:v>
                </c:pt>
                <c:pt idx="340">
                  <c:v>18.318000000000001</c:v>
                </c:pt>
                <c:pt idx="341">
                  <c:v>18.32</c:v>
                </c:pt>
                <c:pt idx="342">
                  <c:v>18.321000000000002</c:v>
                </c:pt>
                <c:pt idx="343">
                  <c:v>18.321999999999999</c:v>
                </c:pt>
                <c:pt idx="344">
                  <c:v>18.324000000000002</c:v>
                </c:pt>
                <c:pt idx="345">
                  <c:v>18.324999999999999</c:v>
                </c:pt>
                <c:pt idx="346">
                  <c:v>18.326000000000001</c:v>
                </c:pt>
                <c:pt idx="347">
                  <c:v>18.326000000000001</c:v>
                </c:pt>
                <c:pt idx="348">
                  <c:v>18.327000000000002</c:v>
                </c:pt>
                <c:pt idx="349">
                  <c:v>18.327999999999999</c:v>
                </c:pt>
                <c:pt idx="350">
                  <c:v>18.329000000000001</c:v>
                </c:pt>
                <c:pt idx="351">
                  <c:v>18.329999999999998</c:v>
                </c:pt>
                <c:pt idx="352">
                  <c:v>18.332000000000001</c:v>
                </c:pt>
                <c:pt idx="353">
                  <c:v>18.332999999999998</c:v>
                </c:pt>
                <c:pt idx="354">
                  <c:v>18.334</c:v>
                </c:pt>
                <c:pt idx="355">
                  <c:v>18.335999999999999</c:v>
                </c:pt>
                <c:pt idx="356">
                  <c:v>18.337</c:v>
                </c:pt>
                <c:pt idx="357">
                  <c:v>18.338000000000001</c:v>
                </c:pt>
                <c:pt idx="358">
                  <c:v>18.34</c:v>
                </c:pt>
                <c:pt idx="359">
                  <c:v>18.341999999999999</c:v>
                </c:pt>
                <c:pt idx="360">
                  <c:v>18.343</c:v>
                </c:pt>
                <c:pt idx="361">
                  <c:v>18.344999999999999</c:v>
                </c:pt>
                <c:pt idx="362">
                  <c:v>18.347000000000001</c:v>
                </c:pt>
                <c:pt idx="363">
                  <c:v>18.347999999999999</c:v>
                </c:pt>
                <c:pt idx="364">
                  <c:v>18.349</c:v>
                </c:pt>
                <c:pt idx="365">
                  <c:v>18.352</c:v>
                </c:pt>
                <c:pt idx="366">
                  <c:v>18.353000000000002</c:v>
                </c:pt>
                <c:pt idx="367">
                  <c:v>18.355</c:v>
                </c:pt>
                <c:pt idx="368">
                  <c:v>18.356999999999999</c:v>
                </c:pt>
                <c:pt idx="369">
                  <c:v>18.359000000000002</c:v>
                </c:pt>
                <c:pt idx="370">
                  <c:v>18.361000000000001</c:v>
                </c:pt>
                <c:pt idx="371">
                  <c:v>18.363</c:v>
                </c:pt>
                <c:pt idx="372">
                  <c:v>18.364999999999998</c:v>
                </c:pt>
                <c:pt idx="373">
                  <c:v>18.367999999999999</c:v>
                </c:pt>
                <c:pt idx="374">
                  <c:v>18.369</c:v>
                </c:pt>
                <c:pt idx="375">
                  <c:v>18.37</c:v>
                </c:pt>
                <c:pt idx="376">
                  <c:v>18.370999999999999</c:v>
                </c:pt>
                <c:pt idx="377">
                  <c:v>18.373999999999999</c:v>
                </c:pt>
                <c:pt idx="378">
                  <c:v>18.375</c:v>
                </c:pt>
                <c:pt idx="379">
                  <c:v>18.376000000000001</c:v>
                </c:pt>
                <c:pt idx="380">
                  <c:v>18.378</c:v>
                </c:pt>
                <c:pt idx="381">
                  <c:v>18.379000000000001</c:v>
                </c:pt>
                <c:pt idx="382">
                  <c:v>18.381</c:v>
                </c:pt>
                <c:pt idx="383">
                  <c:v>18.382000000000001</c:v>
                </c:pt>
                <c:pt idx="384">
                  <c:v>18.384</c:v>
                </c:pt>
                <c:pt idx="385">
                  <c:v>18.385000000000002</c:v>
                </c:pt>
                <c:pt idx="386">
                  <c:v>18.385999999999999</c:v>
                </c:pt>
                <c:pt idx="387">
                  <c:v>18.387</c:v>
                </c:pt>
                <c:pt idx="388">
                  <c:v>18.388999999999999</c:v>
                </c:pt>
                <c:pt idx="389">
                  <c:v>18.39</c:v>
                </c:pt>
                <c:pt idx="390">
                  <c:v>18.390999999999998</c:v>
                </c:pt>
                <c:pt idx="391">
                  <c:v>18.391999999999999</c:v>
                </c:pt>
                <c:pt idx="392">
                  <c:v>18.393000000000001</c:v>
                </c:pt>
                <c:pt idx="393">
                  <c:v>18.393999999999998</c:v>
                </c:pt>
                <c:pt idx="394">
                  <c:v>18.395</c:v>
                </c:pt>
                <c:pt idx="395">
                  <c:v>18.396000000000001</c:v>
                </c:pt>
                <c:pt idx="396">
                  <c:v>18.396999999999998</c:v>
                </c:pt>
                <c:pt idx="397">
                  <c:v>18.396999999999998</c:v>
                </c:pt>
                <c:pt idx="398">
                  <c:v>18.398</c:v>
                </c:pt>
                <c:pt idx="399">
                  <c:v>18.399999999999999</c:v>
                </c:pt>
                <c:pt idx="400">
                  <c:v>18.401</c:v>
                </c:pt>
                <c:pt idx="401">
                  <c:v>18.401</c:v>
                </c:pt>
                <c:pt idx="402">
                  <c:v>18.402000000000001</c:v>
                </c:pt>
                <c:pt idx="403">
                  <c:v>18.402000000000001</c:v>
                </c:pt>
                <c:pt idx="404">
                  <c:v>18.402999999999999</c:v>
                </c:pt>
                <c:pt idx="405">
                  <c:v>18.404</c:v>
                </c:pt>
                <c:pt idx="406">
                  <c:v>18.405000000000001</c:v>
                </c:pt>
                <c:pt idx="407">
                  <c:v>18.405000000000001</c:v>
                </c:pt>
                <c:pt idx="408">
                  <c:v>18.405999999999999</c:v>
                </c:pt>
                <c:pt idx="409">
                  <c:v>18.407</c:v>
                </c:pt>
                <c:pt idx="410">
                  <c:v>18.407</c:v>
                </c:pt>
                <c:pt idx="411">
                  <c:v>18.408000000000001</c:v>
                </c:pt>
                <c:pt idx="412">
                  <c:v>18.408999999999999</c:v>
                </c:pt>
                <c:pt idx="413">
                  <c:v>18.408999999999999</c:v>
                </c:pt>
                <c:pt idx="414">
                  <c:v>18.41</c:v>
                </c:pt>
                <c:pt idx="415">
                  <c:v>18.411000000000001</c:v>
                </c:pt>
                <c:pt idx="416">
                  <c:v>18.411000000000001</c:v>
                </c:pt>
                <c:pt idx="417">
                  <c:v>18.411999999999999</c:v>
                </c:pt>
                <c:pt idx="418">
                  <c:v>18.411999999999999</c:v>
                </c:pt>
                <c:pt idx="419">
                  <c:v>18.413</c:v>
                </c:pt>
                <c:pt idx="420">
                  <c:v>18.413</c:v>
                </c:pt>
                <c:pt idx="421">
                  <c:v>18.414000000000001</c:v>
                </c:pt>
                <c:pt idx="422">
                  <c:v>18.414000000000001</c:v>
                </c:pt>
                <c:pt idx="423">
                  <c:v>18.414999999999999</c:v>
                </c:pt>
                <c:pt idx="424">
                  <c:v>18.414999999999999</c:v>
                </c:pt>
                <c:pt idx="425">
                  <c:v>18.416</c:v>
                </c:pt>
                <c:pt idx="426">
                  <c:v>18.416</c:v>
                </c:pt>
                <c:pt idx="427">
                  <c:v>18.416</c:v>
                </c:pt>
                <c:pt idx="428">
                  <c:v>18.416</c:v>
                </c:pt>
                <c:pt idx="429">
                  <c:v>18.417000000000002</c:v>
                </c:pt>
                <c:pt idx="430">
                  <c:v>18.417999999999999</c:v>
                </c:pt>
                <c:pt idx="431">
                  <c:v>18.417999999999999</c:v>
                </c:pt>
                <c:pt idx="432">
                  <c:v>18.417999999999999</c:v>
                </c:pt>
                <c:pt idx="433">
                  <c:v>18.417999999999999</c:v>
                </c:pt>
                <c:pt idx="434">
                  <c:v>18.420000000000002</c:v>
                </c:pt>
                <c:pt idx="435">
                  <c:v>18.420000000000002</c:v>
                </c:pt>
                <c:pt idx="436">
                  <c:v>18.420000000000002</c:v>
                </c:pt>
                <c:pt idx="437">
                  <c:v>18.420000000000002</c:v>
                </c:pt>
                <c:pt idx="438">
                  <c:v>18.420999999999999</c:v>
                </c:pt>
                <c:pt idx="439">
                  <c:v>18.420999999999999</c:v>
                </c:pt>
                <c:pt idx="440">
                  <c:v>18.422000000000001</c:v>
                </c:pt>
                <c:pt idx="441">
                  <c:v>18.422000000000001</c:v>
                </c:pt>
                <c:pt idx="442">
                  <c:v>18.422000000000001</c:v>
                </c:pt>
                <c:pt idx="443">
                  <c:v>18.422999999999998</c:v>
                </c:pt>
                <c:pt idx="444">
                  <c:v>18.422999999999998</c:v>
                </c:pt>
                <c:pt idx="445">
                  <c:v>18.422999999999998</c:v>
                </c:pt>
                <c:pt idx="446">
                  <c:v>18.422999999999998</c:v>
                </c:pt>
                <c:pt idx="447">
                  <c:v>18.423999999999999</c:v>
                </c:pt>
                <c:pt idx="448">
                  <c:v>18.423999999999999</c:v>
                </c:pt>
                <c:pt idx="449">
                  <c:v>18.423999999999999</c:v>
                </c:pt>
                <c:pt idx="450">
                  <c:v>18.422999999999998</c:v>
                </c:pt>
                <c:pt idx="451">
                  <c:v>18.422999999999998</c:v>
                </c:pt>
                <c:pt idx="452">
                  <c:v>18.422999999999998</c:v>
                </c:pt>
                <c:pt idx="453">
                  <c:v>18.422999999999998</c:v>
                </c:pt>
                <c:pt idx="454">
                  <c:v>18.422999999999998</c:v>
                </c:pt>
                <c:pt idx="455">
                  <c:v>18.422999999999998</c:v>
                </c:pt>
                <c:pt idx="456">
                  <c:v>18.422999999999998</c:v>
                </c:pt>
                <c:pt idx="457">
                  <c:v>18.423999999999999</c:v>
                </c:pt>
                <c:pt idx="458">
                  <c:v>18.423999999999999</c:v>
                </c:pt>
                <c:pt idx="459">
                  <c:v>18.422999999999998</c:v>
                </c:pt>
                <c:pt idx="460">
                  <c:v>18.423999999999999</c:v>
                </c:pt>
                <c:pt idx="461">
                  <c:v>18.423999999999999</c:v>
                </c:pt>
                <c:pt idx="462">
                  <c:v>18.423999999999999</c:v>
                </c:pt>
                <c:pt idx="463">
                  <c:v>18.423999999999999</c:v>
                </c:pt>
                <c:pt idx="464">
                  <c:v>18.423999999999999</c:v>
                </c:pt>
                <c:pt idx="465">
                  <c:v>18.423999999999999</c:v>
                </c:pt>
                <c:pt idx="466">
                  <c:v>18.425000000000001</c:v>
                </c:pt>
                <c:pt idx="467">
                  <c:v>18.425000000000001</c:v>
                </c:pt>
                <c:pt idx="468">
                  <c:v>18.425000000000001</c:v>
                </c:pt>
                <c:pt idx="469">
                  <c:v>18.425000000000001</c:v>
                </c:pt>
                <c:pt idx="470">
                  <c:v>18.425000000000001</c:v>
                </c:pt>
                <c:pt idx="471">
                  <c:v>18.425000000000001</c:v>
                </c:pt>
                <c:pt idx="472">
                  <c:v>18.425000000000001</c:v>
                </c:pt>
                <c:pt idx="473">
                  <c:v>18.425000000000001</c:v>
                </c:pt>
                <c:pt idx="474">
                  <c:v>18.425000000000001</c:v>
                </c:pt>
                <c:pt idx="475">
                  <c:v>18.425000000000001</c:v>
                </c:pt>
                <c:pt idx="476">
                  <c:v>18.425000000000001</c:v>
                </c:pt>
                <c:pt idx="477">
                  <c:v>18.425000000000001</c:v>
                </c:pt>
                <c:pt idx="478">
                  <c:v>18.425000000000001</c:v>
                </c:pt>
                <c:pt idx="479">
                  <c:v>18.425000000000001</c:v>
                </c:pt>
                <c:pt idx="480">
                  <c:v>18.425000000000001</c:v>
                </c:pt>
                <c:pt idx="481">
                  <c:v>18.425000000000001</c:v>
                </c:pt>
                <c:pt idx="482">
                  <c:v>18.425000000000001</c:v>
                </c:pt>
                <c:pt idx="483">
                  <c:v>18.425999999999998</c:v>
                </c:pt>
                <c:pt idx="484">
                  <c:v>18.425000000000001</c:v>
                </c:pt>
                <c:pt idx="485">
                  <c:v>18.425999999999998</c:v>
                </c:pt>
                <c:pt idx="486">
                  <c:v>18.425999999999998</c:v>
                </c:pt>
                <c:pt idx="487">
                  <c:v>18.425000000000001</c:v>
                </c:pt>
                <c:pt idx="488">
                  <c:v>18.425000000000001</c:v>
                </c:pt>
                <c:pt idx="489">
                  <c:v>18.425000000000001</c:v>
                </c:pt>
                <c:pt idx="490">
                  <c:v>18.425000000000001</c:v>
                </c:pt>
                <c:pt idx="491">
                  <c:v>18.425999999999998</c:v>
                </c:pt>
                <c:pt idx="492">
                  <c:v>18.425999999999998</c:v>
                </c:pt>
                <c:pt idx="493">
                  <c:v>18.425999999999998</c:v>
                </c:pt>
                <c:pt idx="494">
                  <c:v>18.425000000000001</c:v>
                </c:pt>
                <c:pt idx="495">
                  <c:v>18.425000000000001</c:v>
                </c:pt>
                <c:pt idx="496">
                  <c:v>18.425000000000001</c:v>
                </c:pt>
                <c:pt idx="497">
                  <c:v>18.425000000000001</c:v>
                </c:pt>
                <c:pt idx="498">
                  <c:v>18.425000000000001</c:v>
                </c:pt>
                <c:pt idx="499">
                  <c:v>18.425000000000001</c:v>
                </c:pt>
                <c:pt idx="500">
                  <c:v>18.425000000000001</c:v>
                </c:pt>
                <c:pt idx="501">
                  <c:v>18.425999999999998</c:v>
                </c:pt>
                <c:pt idx="502">
                  <c:v>18.425999999999998</c:v>
                </c:pt>
                <c:pt idx="503">
                  <c:v>18.425999999999998</c:v>
                </c:pt>
                <c:pt idx="504">
                  <c:v>18.425999999999998</c:v>
                </c:pt>
                <c:pt idx="505">
                  <c:v>18.425999999999998</c:v>
                </c:pt>
                <c:pt idx="506">
                  <c:v>18.425000000000001</c:v>
                </c:pt>
                <c:pt idx="507">
                  <c:v>18.425000000000001</c:v>
                </c:pt>
                <c:pt idx="508">
                  <c:v>18.425000000000001</c:v>
                </c:pt>
                <c:pt idx="509">
                  <c:v>18.423999999999999</c:v>
                </c:pt>
                <c:pt idx="510">
                  <c:v>18.423999999999999</c:v>
                </c:pt>
                <c:pt idx="511">
                  <c:v>18.423999999999999</c:v>
                </c:pt>
                <c:pt idx="512">
                  <c:v>18.423999999999999</c:v>
                </c:pt>
                <c:pt idx="513">
                  <c:v>18.423999999999999</c:v>
                </c:pt>
                <c:pt idx="514">
                  <c:v>18.423999999999999</c:v>
                </c:pt>
                <c:pt idx="515">
                  <c:v>18.423999999999999</c:v>
                </c:pt>
                <c:pt idx="516">
                  <c:v>18.423999999999999</c:v>
                </c:pt>
                <c:pt idx="517">
                  <c:v>18.423999999999999</c:v>
                </c:pt>
                <c:pt idx="518">
                  <c:v>18.423999999999999</c:v>
                </c:pt>
                <c:pt idx="519">
                  <c:v>18.423999999999999</c:v>
                </c:pt>
                <c:pt idx="520">
                  <c:v>18.423999999999999</c:v>
                </c:pt>
                <c:pt idx="521">
                  <c:v>18.423999999999999</c:v>
                </c:pt>
                <c:pt idx="522">
                  <c:v>18.422999999999998</c:v>
                </c:pt>
                <c:pt idx="523">
                  <c:v>18.422999999999998</c:v>
                </c:pt>
                <c:pt idx="524">
                  <c:v>18.422999999999998</c:v>
                </c:pt>
                <c:pt idx="525">
                  <c:v>18.422999999999998</c:v>
                </c:pt>
                <c:pt idx="526">
                  <c:v>18.422000000000001</c:v>
                </c:pt>
                <c:pt idx="527">
                  <c:v>18.422999999999998</c:v>
                </c:pt>
                <c:pt idx="528">
                  <c:v>18.422999999999998</c:v>
                </c:pt>
                <c:pt idx="529">
                  <c:v>18.422999999999998</c:v>
                </c:pt>
                <c:pt idx="530">
                  <c:v>18.422999999999998</c:v>
                </c:pt>
                <c:pt idx="531">
                  <c:v>18.422999999999998</c:v>
                </c:pt>
                <c:pt idx="532">
                  <c:v>18.422000000000001</c:v>
                </c:pt>
                <c:pt idx="533">
                  <c:v>18.422000000000001</c:v>
                </c:pt>
                <c:pt idx="534">
                  <c:v>18.422000000000001</c:v>
                </c:pt>
                <c:pt idx="535">
                  <c:v>18.422000000000001</c:v>
                </c:pt>
                <c:pt idx="536">
                  <c:v>18.420999999999999</c:v>
                </c:pt>
                <c:pt idx="537">
                  <c:v>18.420999999999999</c:v>
                </c:pt>
                <c:pt idx="538">
                  <c:v>18.422000000000001</c:v>
                </c:pt>
                <c:pt idx="539">
                  <c:v>18.422000000000001</c:v>
                </c:pt>
                <c:pt idx="540">
                  <c:v>18.422000000000001</c:v>
                </c:pt>
                <c:pt idx="541">
                  <c:v>18.420999999999999</c:v>
                </c:pt>
                <c:pt idx="542">
                  <c:v>18.420999999999999</c:v>
                </c:pt>
                <c:pt idx="543">
                  <c:v>18.420999999999999</c:v>
                </c:pt>
                <c:pt idx="544">
                  <c:v>18.420999999999999</c:v>
                </c:pt>
                <c:pt idx="545">
                  <c:v>18.420999999999999</c:v>
                </c:pt>
                <c:pt idx="546">
                  <c:v>18.420999999999999</c:v>
                </c:pt>
                <c:pt idx="547">
                  <c:v>18.420000000000002</c:v>
                </c:pt>
                <c:pt idx="548">
                  <c:v>18.420000000000002</c:v>
                </c:pt>
                <c:pt idx="549">
                  <c:v>18.419</c:v>
                </c:pt>
                <c:pt idx="550">
                  <c:v>18.420000000000002</c:v>
                </c:pt>
                <c:pt idx="551">
                  <c:v>18.419</c:v>
                </c:pt>
                <c:pt idx="552">
                  <c:v>18.419</c:v>
                </c:pt>
                <c:pt idx="553">
                  <c:v>18.419</c:v>
                </c:pt>
                <c:pt idx="554">
                  <c:v>18.419</c:v>
                </c:pt>
                <c:pt idx="555">
                  <c:v>18.417999999999999</c:v>
                </c:pt>
                <c:pt idx="556">
                  <c:v>18.419</c:v>
                </c:pt>
                <c:pt idx="557">
                  <c:v>18.419</c:v>
                </c:pt>
                <c:pt idx="558">
                  <c:v>18.417999999999999</c:v>
                </c:pt>
                <c:pt idx="559">
                  <c:v>18.419</c:v>
                </c:pt>
                <c:pt idx="560">
                  <c:v>18.417999999999999</c:v>
                </c:pt>
                <c:pt idx="561">
                  <c:v>18.417999999999999</c:v>
                </c:pt>
                <c:pt idx="562">
                  <c:v>18.419</c:v>
                </c:pt>
                <c:pt idx="563">
                  <c:v>18.417999999999999</c:v>
                </c:pt>
                <c:pt idx="564">
                  <c:v>18.417999999999999</c:v>
                </c:pt>
                <c:pt idx="565">
                  <c:v>18.417999999999999</c:v>
                </c:pt>
                <c:pt idx="566">
                  <c:v>18.417999999999999</c:v>
                </c:pt>
                <c:pt idx="567">
                  <c:v>18.417999999999999</c:v>
                </c:pt>
                <c:pt idx="568">
                  <c:v>18.417000000000002</c:v>
                </c:pt>
                <c:pt idx="569">
                  <c:v>18.417999999999999</c:v>
                </c:pt>
                <c:pt idx="570">
                  <c:v>18.417000000000002</c:v>
                </c:pt>
                <c:pt idx="571">
                  <c:v>18.417000000000002</c:v>
                </c:pt>
                <c:pt idx="572">
                  <c:v>18.417999999999999</c:v>
                </c:pt>
                <c:pt idx="573">
                  <c:v>18.417000000000002</c:v>
                </c:pt>
                <c:pt idx="574">
                  <c:v>18.416</c:v>
                </c:pt>
                <c:pt idx="575">
                  <c:v>18.417000000000002</c:v>
                </c:pt>
                <c:pt idx="576">
                  <c:v>18.417000000000002</c:v>
                </c:pt>
                <c:pt idx="577">
                  <c:v>18.416</c:v>
                </c:pt>
                <c:pt idx="578">
                  <c:v>18.417000000000002</c:v>
                </c:pt>
                <c:pt idx="579">
                  <c:v>18.416</c:v>
                </c:pt>
                <c:pt idx="580">
                  <c:v>18.416</c:v>
                </c:pt>
                <c:pt idx="581">
                  <c:v>18.417000000000002</c:v>
                </c:pt>
                <c:pt idx="582">
                  <c:v>18.416</c:v>
                </c:pt>
                <c:pt idx="583">
                  <c:v>18.414999999999999</c:v>
                </c:pt>
                <c:pt idx="584">
                  <c:v>18.416</c:v>
                </c:pt>
                <c:pt idx="585">
                  <c:v>18.416</c:v>
                </c:pt>
                <c:pt idx="586">
                  <c:v>18.416</c:v>
                </c:pt>
                <c:pt idx="587">
                  <c:v>18.416</c:v>
                </c:pt>
                <c:pt idx="588">
                  <c:v>18.416</c:v>
                </c:pt>
                <c:pt idx="589">
                  <c:v>18.416</c:v>
                </c:pt>
                <c:pt idx="590">
                  <c:v>18.416</c:v>
                </c:pt>
                <c:pt idx="591">
                  <c:v>18.416</c:v>
                </c:pt>
                <c:pt idx="592">
                  <c:v>18.416</c:v>
                </c:pt>
                <c:pt idx="593">
                  <c:v>18.416</c:v>
                </c:pt>
                <c:pt idx="594">
                  <c:v>18.416</c:v>
                </c:pt>
                <c:pt idx="595">
                  <c:v>18.414999999999999</c:v>
                </c:pt>
                <c:pt idx="596">
                  <c:v>18.414999999999999</c:v>
                </c:pt>
                <c:pt idx="597">
                  <c:v>18.414999999999999</c:v>
                </c:pt>
                <c:pt idx="598">
                  <c:v>18.416</c:v>
                </c:pt>
                <c:pt idx="599">
                  <c:v>18.416</c:v>
                </c:pt>
                <c:pt idx="600">
                  <c:v>18.416</c:v>
                </c:pt>
                <c:pt idx="601">
                  <c:v>18.416</c:v>
                </c:pt>
                <c:pt idx="602">
                  <c:v>18.417000000000002</c:v>
                </c:pt>
                <c:pt idx="603">
                  <c:v>18.416</c:v>
                </c:pt>
                <c:pt idx="604">
                  <c:v>18.416</c:v>
                </c:pt>
                <c:pt idx="605">
                  <c:v>18.416</c:v>
                </c:pt>
                <c:pt idx="606">
                  <c:v>18.416</c:v>
                </c:pt>
                <c:pt idx="607">
                  <c:v>18.416</c:v>
                </c:pt>
                <c:pt idx="608">
                  <c:v>18.417000000000002</c:v>
                </c:pt>
                <c:pt idx="609">
                  <c:v>18.416</c:v>
                </c:pt>
                <c:pt idx="610">
                  <c:v>18.416</c:v>
                </c:pt>
                <c:pt idx="611">
                  <c:v>18.416</c:v>
                </c:pt>
                <c:pt idx="612">
                  <c:v>18.417000000000002</c:v>
                </c:pt>
                <c:pt idx="613">
                  <c:v>18.416</c:v>
                </c:pt>
                <c:pt idx="614">
                  <c:v>18.416</c:v>
                </c:pt>
                <c:pt idx="615">
                  <c:v>18.416</c:v>
                </c:pt>
                <c:pt idx="616">
                  <c:v>18.416</c:v>
                </c:pt>
                <c:pt idx="617">
                  <c:v>18.416</c:v>
                </c:pt>
                <c:pt idx="618">
                  <c:v>18.416</c:v>
                </c:pt>
                <c:pt idx="619">
                  <c:v>18.416</c:v>
                </c:pt>
                <c:pt idx="620">
                  <c:v>18.416</c:v>
                </c:pt>
                <c:pt idx="621">
                  <c:v>18.416</c:v>
                </c:pt>
                <c:pt idx="622">
                  <c:v>18.416</c:v>
                </c:pt>
                <c:pt idx="623">
                  <c:v>18.416</c:v>
                </c:pt>
                <c:pt idx="624">
                  <c:v>18.416</c:v>
                </c:pt>
                <c:pt idx="625">
                  <c:v>18.416</c:v>
                </c:pt>
                <c:pt idx="626">
                  <c:v>18.414999999999999</c:v>
                </c:pt>
                <c:pt idx="627">
                  <c:v>18.416</c:v>
                </c:pt>
                <c:pt idx="628">
                  <c:v>18.416</c:v>
                </c:pt>
                <c:pt idx="629">
                  <c:v>18.416</c:v>
                </c:pt>
                <c:pt idx="630">
                  <c:v>18.416</c:v>
                </c:pt>
                <c:pt idx="631">
                  <c:v>18.416</c:v>
                </c:pt>
                <c:pt idx="632">
                  <c:v>18.416</c:v>
                </c:pt>
                <c:pt idx="633">
                  <c:v>18.416</c:v>
                </c:pt>
                <c:pt idx="634">
                  <c:v>18.416</c:v>
                </c:pt>
                <c:pt idx="635">
                  <c:v>18.416</c:v>
                </c:pt>
                <c:pt idx="636">
                  <c:v>18.416</c:v>
                </c:pt>
                <c:pt idx="637">
                  <c:v>18.416</c:v>
                </c:pt>
                <c:pt idx="638">
                  <c:v>18.416</c:v>
                </c:pt>
                <c:pt idx="639">
                  <c:v>18.416</c:v>
                </c:pt>
                <c:pt idx="640">
                  <c:v>18.416</c:v>
                </c:pt>
                <c:pt idx="641">
                  <c:v>18.416</c:v>
                </c:pt>
                <c:pt idx="642">
                  <c:v>18.416</c:v>
                </c:pt>
                <c:pt idx="643">
                  <c:v>18.416</c:v>
                </c:pt>
                <c:pt idx="644">
                  <c:v>18.416</c:v>
                </c:pt>
                <c:pt idx="645">
                  <c:v>18.416</c:v>
                </c:pt>
                <c:pt idx="646">
                  <c:v>18.416</c:v>
                </c:pt>
                <c:pt idx="647">
                  <c:v>18.416</c:v>
                </c:pt>
                <c:pt idx="648">
                  <c:v>18.414999999999999</c:v>
                </c:pt>
                <c:pt idx="649">
                  <c:v>18.414999999999999</c:v>
                </c:pt>
                <c:pt idx="650">
                  <c:v>18.416</c:v>
                </c:pt>
                <c:pt idx="651">
                  <c:v>18.416</c:v>
                </c:pt>
                <c:pt idx="652">
                  <c:v>18.416</c:v>
                </c:pt>
                <c:pt idx="653">
                  <c:v>18.416</c:v>
                </c:pt>
                <c:pt idx="654">
                  <c:v>18.414999999999999</c:v>
                </c:pt>
                <c:pt idx="655">
                  <c:v>18.414999999999999</c:v>
                </c:pt>
                <c:pt idx="656">
                  <c:v>18.416</c:v>
                </c:pt>
                <c:pt idx="657">
                  <c:v>18.414999999999999</c:v>
                </c:pt>
                <c:pt idx="658">
                  <c:v>18.414999999999999</c:v>
                </c:pt>
                <c:pt idx="659">
                  <c:v>18.416</c:v>
                </c:pt>
                <c:pt idx="660">
                  <c:v>18.414999999999999</c:v>
                </c:pt>
                <c:pt idx="661">
                  <c:v>18.414999999999999</c:v>
                </c:pt>
                <c:pt idx="662">
                  <c:v>18.414999999999999</c:v>
                </c:pt>
                <c:pt idx="663">
                  <c:v>18.414999999999999</c:v>
                </c:pt>
                <c:pt idx="664">
                  <c:v>18.414999999999999</c:v>
                </c:pt>
                <c:pt idx="665">
                  <c:v>18.414999999999999</c:v>
                </c:pt>
                <c:pt idx="666">
                  <c:v>18.414999999999999</c:v>
                </c:pt>
                <c:pt idx="667">
                  <c:v>18.414999999999999</c:v>
                </c:pt>
                <c:pt idx="668">
                  <c:v>18.414999999999999</c:v>
                </c:pt>
                <c:pt idx="669">
                  <c:v>18.414000000000001</c:v>
                </c:pt>
                <c:pt idx="670">
                  <c:v>18.414999999999999</c:v>
                </c:pt>
                <c:pt idx="671">
                  <c:v>18.414000000000001</c:v>
                </c:pt>
                <c:pt idx="672">
                  <c:v>18.414999999999999</c:v>
                </c:pt>
                <c:pt idx="673">
                  <c:v>18.414000000000001</c:v>
                </c:pt>
                <c:pt idx="674">
                  <c:v>18.414000000000001</c:v>
                </c:pt>
                <c:pt idx="675">
                  <c:v>18.414000000000001</c:v>
                </c:pt>
                <c:pt idx="676">
                  <c:v>18.414000000000001</c:v>
                </c:pt>
                <c:pt idx="677">
                  <c:v>18.414000000000001</c:v>
                </c:pt>
                <c:pt idx="678">
                  <c:v>18.414000000000001</c:v>
                </c:pt>
                <c:pt idx="679">
                  <c:v>18.414000000000001</c:v>
                </c:pt>
                <c:pt idx="680">
                  <c:v>18.414000000000001</c:v>
                </c:pt>
                <c:pt idx="681">
                  <c:v>18.414000000000001</c:v>
                </c:pt>
                <c:pt idx="682">
                  <c:v>18.414000000000001</c:v>
                </c:pt>
                <c:pt idx="683">
                  <c:v>18.414000000000001</c:v>
                </c:pt>
                <c:pt idx="684">
                  <c:v>18.413</c:v>
                </c:pt>
                <c:pt idx="685">
                  <c:v>18.414000000000001</c:v>
                </c:pt>
                <c:pt idx="686">
                  <c:v>18.413</c:v>
                </c:pt>
                <c:pt idx="687">
                  <c:v>18.413</c:v>
                </c:pt>
                <c:pt idx="688">
                  <c:v>18.413</c:v>
                </c:pt>
                <c:pt idx="689">
                  <c:v>18.413</c:v>
                </c:pt>
                <c:pt idx="690">
                  <c:v>18.413</c:v>
                </c:pt>
                <c:pt idx="691">
                  <c:v>18.413</c:v>
                </c:pt>
                <c:pt idx="692">
                  <c:v>18.413</c:v>
                </c:pt>
                <c:pt idx="693">
                  <c:v>18.413</c:v>
                </c:pt>
                <c:pt idx="694">
                  <c:v>18.413</c:v>
                </c:pt>
                <c:pt idx="695">
                  <c:v>18.413</c:v>
                </c:pt>
                <c:pt idx="696">
                  <c:v>18.413</c:v>
                </c:pt>
                <c:pt idx="697">
                  <c:v>18.413</c:v>
                </c:pt>
                <c:pt idx="698">
                  <c:v>18.413</c:v>
                </c:pt>
                <c:pt idx="699">
                  <c:v>18.413</c:v>
                </c:pt>
                <c:pt idx="700">
                  <c:v>18.413</c:v>
                </c:pt>
                <c:pt idx="701">
                  <c:v>18.413</c:v>
                </c:pt>
                <c:pt idx="702">
                  <c:v>18.413</c:v>
                </c:pt>
                <c:pt idx="703">
                  <c:v>18.413</c:v>
                </c:pt>
                <c:pt idx="704">
                  <c:v>18.413</c:v>
                </c:pt>
                <c:pt idx="705">
                  <c:v>18.411999999999999</c:v>
                </c:pt>
                <c:pt idx="706">
                  <c:v>18.413</c:v>
                </c:pt>
                <c:pt idx="707">
                  <c:v>18.411999999999999</c:v>
                </c:pt>
                <c:pt idx="708">
                  <c:v>18.413</c:v>
                </c:pt>
                <c:pt idx="709">
                  <c:v>18.411999999999999</c:v>
                </c:pt>
                <c:pt idx="710">
                  <c:v>18.411999999999999</c:v>
                </c:pt>
                <c:pt idx="711">
                  <c:v>18.411999999999999</c:v>
                </c:pt>
                <c:pt idx="712">
                  <c:v>18.411999999999999</c:v>
                </c:pt>
                <c:pt idx="713">
                  <c:v>18.411999999999999</c:v>
                </c:pt>
                <c:pt idx="714">
                  <c:v>18.411999999999999</c:v>
                </c:pt>
                <c:pt idx="715">
                  <c:v>18.411999999999999</c:v>
                </c:pt>
                <c:pt idx="716">
                  <c:v>18.411999999999999</c:v>
                </c:pt>
                <c:pt idx="717">
                  <c:v>18.411999999999999</c:v>
                </c:pt>
                <c:pt idx="718">
                  <c:v>18.411999999999999</c:v>
                </c:pt>
                <c:pt idx="719">
                  <c:v>18.411999999999999</c:v>
                </c:pt>
                <c:pt idx="720">
                  <c:v>18.411999999999999</c:v>
                </c:pt>
                <c:pt idx="721">
                  <c:v>18.411999999999999</c:v>
                </c:pt>
                <c:pt idx="722">
                  <c:v>18.411999999999999</c:v>
                </c:pt>
                <c:pt idx="723">
                  <c:v>18.411999999999999</c:v>
                </c:pt>
                <c:pt idx="724">
                  <c:v>18.411999999999999</c:v>
                </c:pt>
                <c:pt idx="725">
                  <c:v>18.411999999999999</c:v>
                </c:pt>
                <c:pt idx="726">
                  <c:v>18.411000000000001</c:v>
                </c:pt>
                <c:pt idx="727">
                  <c:v>18.411999999999999</c:v>
                </c:pt>
                <c:pt idx="728">
                  <c:v>18.411000000000001</c:v>
                </c:pt>
                <c:pt idx="729">
                  <c:v>18.411999999999999</c:v>
                </c:pt>
                <c:pt idx="730">
                  <c:v>18.411999999999999</c:v>
                </c:pt>
                <c:pt idx="731">
                  <c:v>18.411000000000001</c:v>
                </c:pt>
                <c:pt idx="732">
                  <c:v>18.411000000000001</c:v>
                </c:pt>
                <c:pt idx="733">
                  <c:v>18.411999999999999</c:v>
                </c:pt>
                <c:pt idx="734">
                  <c:v>18.411000000000001</c:v>
                </c:pt>
                <c:pt idx="735">
                  <c:v>18.411999999999999</c:v>
                </c:pt>
                <c:pt idx="736">
                  <c:v>18.411000000000001</c:v>
                </c:pt>
                <c:pt idx="737">
                  <c:v>18.411000000000001</c:v>
                </c:pt>
                <c:pt idx="738">
                  <c:v>18.411000000000001</c:v>
                </c:pt>
                <c:pt idx="739">
                  <c:v>18.411000000000001</c:v>
                </c:pt>
                <c:pt idx="740">
                  <c:v>18.411000000000001</c:v>
                </c:pt>
                <c:pt idx="741">
                  <c:v>18.411000000000001</c:v>
                </c:pt>
                <c:pt idx="742">
                  <c:v>18.411000000000001</c:v>
                </c:pt>
                <c:pt idx="743">
                  <c:v>18.411000000000001</c:v>
                </c:pt>
                <c:pt idx="744">
                  <c:v>18.411000000000001</c:v>
                </c:pt>
                <c:pt idx="745">
                  <c:v>18.411999999999999</c:v>
                </c:pt>
                <c:pt idx="746">
                  <c:v>18.411000000000001</c:v>
                </c:pt>
                <c:pt idx="747">
                  <c:v>18.411000000000001</c:v>
                </c:pt>
                <c:pt idx="748">
                  <c:v>18.411000000000001</c:v>
                </c:pt>
                <c:pt idx="749">
                  <c:v>18.411000000000001</c:v>
                </c:pt>
                <c:pt idx="750">
                  <c:v>18.411000000000001</c:v>
                </c:pt>
                <c:pt idx="751">
                  <c:v>18.411000000000001</c:v>
                </c:pt>
                <c:pt idx="752">
                  <c:v>18.411000000000001</c:v>
                </c:pt>
                <c:pt idx="753">
                  <c:v>18.411000000000001</c:v>
                </c:pt>
                <c:pt idx="754">
                  <c:v>18.411999999999999</c:v>
                </c:pt>
                <c:pt idx="755">
                  <c:v>18.411000000000001</c:v>
                </c:pt>
                <c:pt idx="756">
                  <c:v>18.411000000000001</c:v>
                </c:pt>
                <c:pt idx="757">
                  <c:v>18.411000000000001</c:v>
                </c:pt>
                <c:pt idx="758">
                  <c:v>18.411000000000001</c:v>
                </c:pt>
                <c:pt idx="759">
                  <c:v>18.411000000000001</c:v>
                </c:pt>
                <c:pt idx="760">
                  <c:v>18.411000000000001</c:v>
                </c:pt>
                <c:pt idx="761">
                  <c:v>18.411000000000001</c:v>
                </c:pt>
                <c:pt idx="762">
                  <c:v>18.411000000000001</c:v>
                </c:pt>
                <c:pt idx="763">
                  <c:v>18.411000000000001</c:v>
                </c:pt>
                <c:pt idx="764">
                  <c:v>18.41</c:v>
                </c:pt>
                <c:pt idx="765">
                  <c:v>18.41</c:v>
                </c:pt>
                <c:pt idx="766">
                  <c:v>18.41</c:v>
                </c:pt>
                <c:pt idx="767">
                  <c:v>18.41</c:v>
                </c:pt>
                <c:pt idx="768">
                  <c:v>18.41</c:v>
                </c:pt>
                <c:pt idx="769">
                  <c:v>18.41</c:v>
                </c:pt>
                <c:pt idx="770">
                  <c:v>18.41</c:v>
                </c:pt>
                <c:pt idx="771">
                  <c:v>18.41</c:v>
                </c:pt>
                <c:pt idx="772">
                  <c:v>18.411000000000001</c:v>
                </c:pt>
                <c:pt idx="773">
                  <c:v>18.41</c:v>
                </c:pt>
                <c:pt idx="774">
                  <c:v>18.41</c:v>
                </c:pt>
                <c:pt idx="775">
                  <c:v>18.411000000000001</c:v>
                </c:pt>
                <c:pt idx="776">
                  <c:v>18.41</c:v>
                </c:pt>
                <c:pt idx="777">
                  <c:v>18.41</c:v>
                </c:pt>
                <c:pt idx="778">
                  <c:v>18.41</c:v>
                </c:pt>
                <c:pt idx="779">
                  <c:v>18.41</c:v>
                </c:pt>
                <c:pt idx="780">
                  <c:v>18.411000000000001</c:v>
                </c:pt>
                <c:pt idx="781">
                  <c:v>18.41</c:v>
                </c:pt>
                <c:pt idx="782">
                  <c:v>18.41</c:v>
                </c:pt>
                <c:pt idx="783">
                  <c:v>18.41</c:v>
                </c:pt>
                <c:pt idx="784">
                  <c:v>18.411000000000001</c:v>
                </c:pt>
                <c:pt idx="785">
                  <c:v>18.41</c:v>
                </c:pt>
                <c:pt idx="786">
                  <c:v>18.41</c:v>
                </c:pt>
                <c:pt idx="787">
                  <c:v>18.41</c:v>
                </c:pt>
                <c:pt idx="788">
                  <c:v>18.41</c:v>
                </c:pt>
                <c:pt idx="789">
                  <c:v>18.41</c:v>
                </c:pt>
                <c:pt idx="790">
                  <c:v>18.41</c:v>
                </c:pt>
                <c:pt idx="791">
                  <c:v>18.408999999999999</c:v>
                </c:pt>
                <c:pt idx="792">
                  <c:v>18.41</c:v>
                </c:pt>
                <c:pt idx="793">
                  <c:v>18.41</c:v>
                </c:pt>
                <c:pt idx="794">
                  <c:v>18.41</c:v>
                </c:pt>
                <c:pt idx="795">
                  <c:v>18.41</c:v>
                </c:pt>
                <c:pt idx="796">
                  <c:v>18.41</c:v>
                </c:pt>
                <c:pt idx="797">
                  <c:v>18.408999999999999</c:v>
                </c:pt>
                <c:pt idx="798">
                  <c:v>18.41</c:v>
                </c:pt>
                <c:pt idx="799">
                  <c:v>18.41</c:v>
                </c:pt>
                <c:pt idx="800">
                  <c:v>18.408999999999999</c:v>
                </c:pt>
                <c:pt idx="801">
                  <c:v>18.41</c:v>
                </c:pt>
                <c:pt idx="802">
                  <c:v>18.41</c:v>
                </c:pt>
                <c:pt idx="803">
                  <c:v>18.408999999999999</c:v>
                </c:pt>
                <c:pt idx="804">
                  <c:v>18.41</c:v>
                </c:pt>
                <c:pt idx="805">
                  <c:v>18.41</c:v>
                </c:pt>
                <c:pt idx="806">
                  <c:v>18.408999999999999</c:v>
                </c:pt>
                <c:pt idx="807">
                  <c:v>18.41</c:v>
                </c:pt>
                <c:pt idx="808">
                  <c:v>18.41</c:v>
                </c:pt>
                <c:pt idx="809">
                  <c:v>18.408999999999999</c:v>
                </c:pt>
                <c:pt idx="810">
                  <c:v>18.408999999999999</c:v>
                </c:pt>
                <c:pt idx="811">
                  <c:v>18.41</c:v>
                </c:pt>
                <c:pt idx="812">
                  <c:v>18.41</c:v>
                </c:pt>
                <c:pt idx="813">
                  <c:v>18.408999999999999</c:v>
                </c:pt>
                <c:pt idx="814">
                  <c:v>18.41</c:v>
                </c:pt>
                <c:pt idx="815">
                  <c:v>18.408999999999999</c:v>
                </c:pt>
                <c:pt idx="816">
                  <c:v>18.408999999999999</c:v>
                </c:pt>
                <c:pt idx="817">
                  <c:v>18.41</c:v>
                </c:pt>
                <c:pt idx="818">
                  <c:v>18.408999999999999</c:v>
                </c:pt>
                <c:pt idx="819">
                  <c:v>18.408999999999999</c:v>
                </c:pt>
                <c:pt idx="820">
                  <c:v>18.41</c:v>
                </c:pt>
                <c:pt idx="821">
                  <c:v>18.408999999999999</c:v>
                </c:pt>
                <c:pt idx="822">
                  <c:v>18.408999999999999</c:v>
                </c:pt>
                <c:pt idx="823">
                  <c:v>18.41</c:v>
                </c:pt>
                <c:pt idx="824">
                  <c:v>18.408999999999999</c:v>
                </c:pt>
                <c:pt idx="825">
                  <c:v>18.408999999999999</c:v>
                </c:pt>
                <c:pt idx="826">
                  <c:v>18.408999999999999</c:v>
                </c:pt>
                <c:pt idx="827">
                  <c:v>18.408999999999999</c:v>
                </c:pt>
                <c:pt idx="828">
                  <c:v>18.408999999999999</c:v>
                </c:pt>
                <c:pt idx="829">
                  <c:v>18.41</c:v>
                </c:pt>
                <c:pt idx="830">
                  <c:v>18.408999999999999</c:v>
                </c:pt>
                <c:pt idx="831">
                  <c:v>18.408999999999999</c:v>
                </c:pt>
                <c:pt idx="832">
                  <c:v>18.408999999999999</c:v>
                </c:pt>
                <c:pt idx="833">
                  <c:v>18.408999999999999</c:v>
                </c:pt>
                <c:pt idx="834">
                  <c:v>18.408999999999999</c:v>
                </c:pt>
                <c:pt idx="835">
                  <c:v>18.408999999999999</c:v>
                </c:pt>
                <c:pt idx="836">
                  <c:v>18.408999999999999</c:v>
                </c:pt>
                <c:pt idx="837">
                  <c:v>18.408999999999999</c:v>
                </c:pt>
                <c:pt idx="838">
                  <c:v>18.408000000000001</c:v>
                </c:pt>
                <c:pt idx="839">
                  <c:v>18.408999999999999</c:v>
                </c:pt>
                <c:pt idx="840">
                  <c:v>18.408999999999999</c:v>
                </c:pt>
                <c:pt idx="841">
                  <c:v>18.408999999999999</c:v>
                </c:pt>
                <c:pt idx="842">
                  <c:v>18.408999999999999</c:v>
                </c:pt>
                <c:pt idx="843">
                  <c:v>18.408000000000001</c:v>
                </c:pt>
                <c:pt idx="844">
                  <c:v>18.408999999999999</c:v>
                </c:pt>
                <c:pt idx="845">
                  <c:v>18.408000000000001</c:v>
                </c:pt>
                <c:pt idx="846">
                  <c:v>18.408999999999999</c:v>
                </c:pt>
                <c:pt idx="847">
                  <c:v>18.408000000000001</c:v>
                </c:pt>
                <c:pt idx="848">
                  <c:v>18.408999999999999</c:v>
                </c:pt>
                <c:pt idx="849">
                  <c:v>18.408000000000001</c:v>
                </c:pt>
                <c:pt idx="850">
                  <c:v>18.408999999999999</c:v>
                </c:pt>
                <c:pt idx="851">
                  <c:v>18.408000000000001</c:v>
                </c:pt>
                <c:pt idx="852">
                  <c:v>18.408000000000001</c:v>
                </c:pt>
                <c:pt idx="853">
                  <c:v>18.408000000000001</c:v>
                </c:pt>
                <c:pt idx="854">
                  <c:v>18.408000000000001</c:v>
                </c:pt>
                <c:pt idx="855">
                  <c:v>18.408000000000001</c:v>
                </c:pt>
                <c:pt idx="856">
                  <c:v>18.408000000000001</c:v>
                </c:pt>
                <c:pt idx="857">
                  <c:v>18.408000000000001</c:v>
                </c:pt>
                <c:pt idx="858">
                  <c:v>18.408000000000001</c:v>
                </c:pt>
                <c:pt idx="859">
                  <c:v>18.408000000000001</c:v>
                </c:pt>
                <c:pt idx="860">
                  <c:v>18.408999999999999</c:v>
                </c:pt>
                <c:pt idx="861">
                  <c:v>18.408000000000001</c:v>
                </c:pt>
                <c:pt idx="862">
                  <c:v>18.408000000000001</c:v>
                </c:pt>
                <c:pt idx="863">
                  <c:v>18.408000000000001</c:v>
                </c:pt>
                <c:pt idx="864">
                  <c:v>18.408000000000001</c:v>
                </c:pt>
                <c:pt idx="865">
                  <c:v>18.408000000000001</c:v>
                </c:pt>
                <c:pt idx="866">
                  <c:v>18.408000000000001</c:v>
                </c:pt>
                <c:pt idx="867">
                  <c:v>18.408000000000001</c:v>
                </c:pt>
                <c:pt idx="868">
                  <c:v>18.408000000000001</c:v>
                </c:pt>
                <c:pt idx="869">
                  <c:v>18.408000000000001</c:v>
                </c:pt>
                <c:pt idx="870">
                  <c:v>18.408000000000001</c:v>
                </c:pt>
                <c:pt idx="871">
                  <c:v>18.408000000000001</c:v>
                </c:pt>
                <c:pt idx="872">
                  <c:v>18.408000000000001</c:v>
                </c:pt>
                <c:pt idx="873">
                  <c:v>18.408000000000001</c:v>
                </c:pt>
                <c:pt idx="874">
                  <c:v>18.408000000000001</c:v>
                </c:pt>
                <c:pt idx="875">
                  <c:v>18.408000000000001</c:v>
                </c:pt>
                <c:pt idx="876">
                  <c:v>18.408000000000001</c:v>
                </c:pt>
                <c:pt idx="877">
                  <c:v>18.407</c:v>
                </c:pt>
                <c:pt idx="878">
                  <c:v>18.408000000000001</c:v>
                </c:pt>
                <c:pt idx="879">
                  <c:v>18.408000000000001</c:v>
                </c:pt>
                <c:pt idx="880">
                  <c:v>18.408000000000001</c:v>
                </c:pt>
                <c:pt idx="881">
                  <c:v>18.408000000000001</c:v>
                </c:pt>
                <c:pt idx="882">
                  <c:v>18.408000000000001</c:v>
                </c:pt>
                <c:pt idx="883">
                  <c:v>18.408000000000001</c:v>
                </c:pt>
                <c:pt idx="884">
                  <c:v>18.408000000000001</c:v>
                </c:pt>
                <c:pt idx="885">
                  <c:v>18.408000000000001</c:v>
                </c:pt>
                <c:pt idx="886">
                  <c:v>18.408000000000001</c:v>
                </c:pt>
                <c:pt idx="887">
                  <c:v>18.408000000000001</c:v>
                </c:pt>
                <c:pt idx="888">
                  <c:v>18.407</c:v>
                </c:pt>
                <c:pt idx="889">
                  <c:v>18.407</c:v>
                </c:pt>
                <c:pt idx="890">
                  <c:v>18.407</c:v>
                </c:pt>
                <c:pt idx="891">
                  <c:v>18.407</c:v>
                </c:pt>
                <c:pt idx="892">
                  <c:v>18.407</c:v>
                </c:pt>
                <c:pt idx="893">
                  <c:v>18.407</c:v>
                </c:pt>
                <c:pt idx="894">
                  <c:v>18.407</c:v>
                </c:pt>
                <c:pt idx="895">
                  <c:v>18.407</c:v>
                </c:pt>
                <c:pt idx="896">
                  <c:v>18.407</c:v>
                </c:pt>
                <c:pt idx="897">
                  <c:v>18.407</c:v>
                </c:pt>
                <c:pt idx="898">
                  <c:v>18.407</c:v>
                </c:pt>
                <c:pt idx="899">
                  <c:v>18.407</c:v>
                </c:pt>
                <c:pt idx="900">
                  <c:v>18.407</c:v>
                </c:pt>
                <c:pt idx="901">
                  <c:v>18.407</c:v>
                </c:pt>
                <c:pt idx="902">
                  <c:v>18.407</c:v>
                </c:pt>
                <c:pt idx="903">
                  <c:v>18.407</c:v>
                </c:pt>
                <c:pt idx="904">
                  <c:v>18.407</c:v>
                </c:pt>
                <c:pt idx="905">
                  <c:v>18.407</c:v>
                </c:pt>
                <c:pt idx="906">
                  <c:v>18.407</c:v>
                </c:pt>
                <c:pt idx="907">
                  <c:v>18.407</c:v>
                </c:pt>
                <c:pt idx="908">
                  <c:v>18.407</c:v>
                </c:pt>
                <c:pt idx="909">
                  <c:v>18.407</c:v>
                </c:pt>
                <c:pt idx="910">
                  <c:v>18.407</c:v>
                </c:pt>
                <c:pt idx="911">
                  <c:v>18.407</c:v>
                </c:pt>
                <c:pt idx="912">
                  <c:v>18.407</c:v>
                </c:pt>
                <c:pt idx="913">
                  <c:v>18.407</c:v>
                </c:pt>
                <c:pt idx="914">
                  <c:v>18.407</c:v>
                </c:pt>
                <c:pt idx="915">
                  <c:v>18.407</c:v>
                </c:pt>
                <c:pt idx="916">
                  <c:v>18.407</c:v>
                </c:pt>
                <c:pt idx="917">
                  <c:v>18.405999999999999</c:v>
                </c:pt>
                <c:pt idx="918">
                  <c:v>18.405999999999999</c:v>
                </c:pt>
                <c:pt idx="919">
                  <c:v>18.405999999999999</c:v>
                </c:pt>
                <c:pt idx="920">
                  <c:v>18.405999999999999</c:v>
                </c:pt>
                <c:pt idx="921">
                  <c:v>18.405999999999999</c:v>
                </c:pt>
                <c:pt idx="922">
                  <c:v>18.405999999999999</c:v>
                </c:pt>
                <c:pt idx="923">
                  <c:v>18.405999999999999</c:v>
                </c:pt>
                <c:pt idx="924">
                  <c:v>18.405999999999999</c:v>
                </c:pt>
                <c:pt idx="925">
                  <c:v>18.405999999999999</c:v>
                </c:pt>
                <c:pt idx="926">
                  <c:v>18.405999999999999</c:v>
                </c:pt>
                <c:pt idx="927">
                  <c:v>18.405999999999999</c:v>
                </c:pt>
                <c:pt idx="928">
                  <c:v>18.405999999999999</c:v>
                </c:pt>
                <c:pt idx="929">
                  <c:v>18.405999999999999</c:v>
                </c:pt>
                <c:pt idx="930">
                  <c:v>18.405999999999999</c:v>
                </c:pt>
                <c:pt idx="931">
                  <c:v>18.405999999999999</c:v>
                </c:pt>
                <c:pt idx="932">
                  <c:v>18.405999999999999</c:v>
                </c:pt>
                <c:pt idx="933">
                  <c:v>18.405999999999999</c:v>
                </c:pt>
                <c:pt idx="934">
                  <c:v>18.405999999999999</c:v>
                </c:pt>
                <c:pt idx="935">
                  <c:v>18.405999999999999</c:v>
                </c:pt>
                <c:pt idx="936">
                  <c:v>18.405999999999999</c:v>
                </c:pt>
                <c:pt idx="937">
                  <c:v>18.405999999999999</c:v>
                </c:pt>
                <c:pt idx="938">
                  <c:v>18.405999999999999</c:v>
                </c:pt>
                <c:pt idx="939">
                  <c:v>18.405999999999999</c:v>
                </c:pt>
                <c:pt idx="940">
                  <c:v>18.405999999999999</c:v>
                </c:pt>
                <c:pt idx="941">
                  <c:v>18.405999999999999</c:v>
                </c:pt>
                <c:pt idx="942">
                  <c:v>18.405000000000001</c:v>
                </c:pt>
                <c:pt idx="943">
                  <c:v>18.405000000000001</c:v>
                </c:pt>
                <c:pt idx="944">
                  <c:v>18.405000000000001</c:v>
                </c:pt>
                <c:pt idx="945">
                  <c:v>18.405000000000001</c:v>
                </c:pt>
                <c:pt idx="946">
                  <c:v>18.405000000000001</c:v>
                </c:pt>
                <c:pt idx="947">
                  <c:v>18.405000000000001</c:v>
                </c:pt>
                <c:pt idx="948">
                  <c:v>18.405000000000001</c:v>
                </c:pt>
                <c:pt idx="949">
                  <c:v>18.404</c:v>
                </c:pt>
                <c:pt idx="950">
                  <c:v>18.404</c:v>
                </c:pt>
                <c:pt idx="951">
                  <c:v>18.404</c:v>
                </c:pt>
                <c:pt idx="952">
                  <c:v>18.404</c:v>
                </c:pt>
                <c:pt idx="953">
                  <c:v>18.404</c:v>
                </c:pt>
                <c:pt idx="954">
                  <c:v>18.404</c:v>
                </c:pt>
                <c:pt idx="955">
                  <c:v>18.402999999999999</c:v>
                </c:pt>
                <c:pt idx="956">
                  <c:v>18.402999999999999</c:v>
                </c:pt>
                <c:pt idx="957">
                  <c:v>18.402999999999999</c:v>
                </c:pt>
                <c:pt idx="958">
                  <c:v>18.402000000000001</c:v>
                </c:pt>
                <c:pt idx="959">
                  <c:v>18.402000000000001</c:v>
                </c:pt>
                <c:pt idx="960">
                  <c:v>18.402000000000001</c:v>
                </c:pt>
                <c:pt idx="961">
                  <c:v>18.401</c:v>
                </c:pt>
                <c:pt idx="962">
                  <c:v>18.401</c:v>
                </c:pt>
                <c:pt idx="963">
                  <c:v>18.399999999999999</c:v>
                </c:pt>
                <c:pt idx="964">
                  <c:v>18.399999999999999</c:v>
                </c:pt>
                <c:pt idx="965">
                  <c:v>18.399999999999999</c:v>
                </c:pt>
                <c:pt idx="966">
                  <c:v>18.399000000000001</c:v>
                </c:pt>
                <c:pt idx="967">
                  <c:v>18.399000000000001</c:v>
                </c:pt>
                <c:pt idx="968">
                  <c:v>18.398</c:v>
                </c:pt>
                <c:pt idx="969">
                  <c:v>18.396999999999998</c:v>
                </c:pt>
                <c:pt idx="970">
                  <c:v>18.396000000000001</c:v>
                </c:pt>
                <c:pt idx="971">
                  <c:v>18.395</c:v>
                </c:pt>
                <c:pt idx="972">
                  <c:v>18.393999999999998</c:v>
                </c:pt>
                <c:pt idx="973">
                  <c:v>18.393999999999998</c:v>
                </c:pt>
                <c:pt idx="974">
                  <c:v>18.393000000000001</c:v>
                </c:pt>
                <c:pt idx="975">
                  <c:v>18.391999999999999</c:v>
                </c:pt>
                <c:pt idx="976">
                  <c:v>18.390999999999998</c:v>
                </c:pt>
                <c:pt idx="977">
                  <c:v>18.39</c:v>
                </c:pt>
                <c:pt idx="978">
                  <c:v>18.388999999999999</c:v>
                </c:pt>
                <c:pt idx="979">
                  <c:v>18.388000000000002</c:v>
                </c:pt>
                <c:pt idx="980">
                  <c:v>18.385999999999999</c:v>
                </c:pt>
                <c:pt idx="981">
                  <c:v>18.385000000000002</c:v>
                </c:pt>
                <c:pt idx="982">
                  <c:v>18.384</c:v>
                </c:pt>
                <c:pt idx="983">
                  <c:v>18.382999999999999</c:v>
                </c:pt>
                <c:pt idx="984">
                  <c:v>18.381</c:v>
                </c:pt>
                <c:pt idx="985">
                  <c:v>18.379000000000001</c:v>
                </c:pt>
                <c:pt idx="986">
                  <c:v>18.378</c:v>
                </c:pt>
                <c:pt idx="987">
                  <c:v>18.376000000000001</c:v>
                </c:pt>
                <c:pt idx="988">
                  <c:v>18.373999999999999</c:v>
                </c:pt>
                <c:pt idx="989">
                  <c:v>18.372</c:v>
                </c:pt>
                <c:pt idx="990">
                  <c:v>18.37</c:v>
                </c:pt>
                <c:pt idx="991">
                  <c:v>18.367999999999999</c:v>
                </c:pt>
                <c:pt idx="992">
                  <c:v>18.366</c:v>
                </c:pt>
                <c:pt idx="993">
                  <c:v>18.364000000000001</c:v>
                </c:pt>
                <c:pt idx="994">
                  <c:v>18.361000000000001</c:v>
                </c:pt>
                <c:pt idx="995">
                  <c:v>18.356999999999999</c:v>
                </c:pt>
                <c:pt idx="996">
                  <c:v>18.353999999999999</c:v>
                </c:pt>
                <c:pt idx="997">
                  <c:v>18.350999999999999</c:v>
                </c:pt>
                <c:pt idx="998">
                  <c:v>18.349</c:v>
                </c:pt>
                <c:pt idx="999">
                  <c:v>18.344999999999999</c:v>
                </c:pt>
                <c:pt idx="1000">
                  <c:v>18.341999999999999</c:v>
                </c:pt>
                <c:pt idx="1001">
                  <c:v>18.338000000000001</c:v>
                </c:pt>
                <c:pt idx="1002">
                  <c:v>18.334</c:v>
                </c:pt>
                <c:pt idx="1003">
                  <c:v>18.329999999999998</c:v>
                </c:pt>
                <c:pt idx="1004">
                  <c:v>18.324000000000002</c:v>
                </c:pt>
                <c:pt idx="1005">
                  <c:v>18.318999999999999</c:v>
                </c:pt>
                <c:pt idx="1006">
                  <c:v>18.312999999999999</c:v>
                </c:pt>
                <c:pt idx="1007">
                  <c:v>18.306000000000001</c:v>
                </c:pt>
                <c:pt idx="1008">
                  <c:v>18.298999999999999</c:v>
                </c:pt>
                <c:pt idx="1009">
                  <c:v>18.291</c:v>
                </c:pt>
                <c:pt idx="1010">
                  <c:v>18.282</c:v>
                </c:pt>
                <c:pt idx="1011">
                  <c:v>18.273</c:v>
                </c:pt>
                <c:pt idx="1012">
                  <c:v>18.262</c:v>
                </c:pt>
                <c:pt idx="1013">
                  <c:v>18.251000000000001</c:v>
                </c:pt>
                <c:pt idx="1014">
                  <c:v>18.241</c:v>
                </c:pt>
                <c:pt idx="1015">
                  <c:v>18.231000000000002</c:v>
                </c:pt>
                <c:pt idx="1016">
                  <c:v>18.221</c:v>
                </c:pt>
                <c:pt idx="1017">
                  <c:v>18.212</c:v>
                </c:pt>
                <c:pt idx="1018">
                  <c:v>18.202000000000002</c:v>
                </c:pt>
                <c:pt idx="1019">
                  <c:v>18.195</c:v>
                </c:pt>
                <c:pt idx="1020">
                  <c:v>18.187999999999999</c:v>
                </c:pt>
                <c:pt idx="1021">
                  <c:v>18.18</c:v>
                </c:pt>
                <c:pt idx="1022">
                  <c:v>18.172000000000001</c:v>
                </c:pt>
                <c:pt idx="1023">
                  <c:v>18.163</c:v>
                </c:pt>
                <c:pt idx="1024">
                  <c:v>18.154</c:v>
                </c:pt>
                <c:pt idx="1025">
                  <c:v>18.145</c:v>
                </c:pt>
                <c:pt idx="1026">
                  <c:v>18.135000000000002</c:v>
                </c:pt>
                <c:pt idx="1027">
                  <c:v>18.100000000000001</c:v>
                </c:pt>
                <c:pt idx="1028">
                  <c:v>18.125</c:v>
                </c:pt>
                <c:pt idx="1029">
                  <c:v>18.173999999999999</c:v>
                </c:pt>
                <c:pt idx="1030">
                  <c:v>18.155000000000001</c:v>
                </c:pt>
                <c:pt idx="1031">
                  <c:v>18.125</c:v>
                </c:pt>
                <c:pt idx="1032">
                  <c:v>18.145</c:v>
                </c:pt>
                <c:pt idx="1033">
                  <c:v>18.087</c:v>
                </c:pt>
                <c:pt idx="1034">
                  <c:v>18.045999999999999</c:v>
                </c:pt>
                <c:pt idx="1035">
                  <c:v>17.997</c:v>
                </c:pt>
                <c:pt idx="1036">
                  <c:v>18.178999999999998</c:v>
                </c:pt>
                <c:pt idx="1037">
                  <c:v>18.21</c:v>
                </c:pt>
                <c:pt idx="1038">
                  <c:v>18.222999999999999</c:v>
                </c:pt>
                <c:pt idx="1039">
                  <c:v>17.978000000000002</c:v>
                </c:pt>
                <c:pt idx="1040">
                  <c:v>18.14</c:v>
                </c:pt>
                <c:pt idx="1041">
                  <c:v>18.094000000000001</c:v>
                </c:pt>
                <c:pt idx="1042">
                  <c:v>18.039000000000001</c:v>
                </c:pt>
                <c:pt idx="1043">
                  <c:v>18.012</c:v>
                </c:pt>
                <c:pt idx="1044">
                  <c:v>17.991</c:v>
                </c:pt>
                <c:pt idx="1045">
                  <c:v>17.972000000000001</c:v>
                </c:pt>
                <c:pt idx="1046">
                  <c:v>17.954000000000001</c:v>
                </c:pt>
                <c:pt idx="1047">
                  <c:v>17.937000000000001</c:v>
                </c:pt>
                <c:pt idx="1048">
                  <c:v>17.920999999999999</c:v>
                </c:pt>
                <c:pt idx="1049">
                  <c:v>17.905000000000001</c:v>
                </c:pt>
                <c:pt idx="1050">
                  <c:v>17.890999999999998</c:v>
                </c:pt>
                <c:pt idx="1051">
                  <c:v>17.876999999999999</c:v>
                </c:pt>
                <c:pt idx="1052">
                  <c:v>17.863</c:v>
                </c:pt>
                <c:pt idx="1053">
                  <c:v>17.850000000000001</c:v>
                </c:pt>
                <c:pt idx="1054">
                  <c:v>17.838000000000001</c:v>
                </c:pt>
                <c:pt idx="1055">
                  <c:v>17.827000000000002</c:v>
                </c:pt>
                <c:pt idx="1056">
                  <c:v>17.815999999999999</c:v>
                </c:pt>
                <c:pt idx="1057">
                  <c:v>17.803999999999998</c:v>
                </c:pt>
                <c:pt idx="1058">
                  <c:v>17.792999999999999</c:v>
                </c:pt>
                <c:pt idx="1059">
                  <c:v>17.783000000000001</c:v>
                </c:pt>
                <c:pt idx="1060">
                  <c:v>17.771999999999998</c:v>
                </c:pt>
                <c:pt idx="1061">
                  <c:v>17.760999999999999</c:v>
                </c:pt>
                <c:pt idx="1062">
                  <c:v>17.751000000000001</c:v>
                </c:pt>
                <c:pt idx="1063">
                  <c:v>17.739999999999998</c:v>
                </c:pt>
                <c:pt idx="1064">
                  <c:v>17.728999999999999</c:v>
                </c:pt>
                <c:pt idx="1065">
                  <c:v>17.718</c:v>
                </c:pt>
                <c:pt idx="1066">
                  <c:v>17.707000000000001</c:v>
                </c:pt>
                <c:pt idx="1067">
                  <c:v>17.696999999999999</c:v>
                </c:pt>
                <c:pt idx="1068">
                  <c:v>17.686</c:v>
                </c:pt>
                <c:pt idx="1069">
                  <c:v>17.675999999999998</c:v>
                </c:pt>
                <c:pt idx="1070">
                  <c:v>17.664999999999999</c:v>
                </c:pt>
                <c:pt idx="1071">
                  <c:v>17.655000000000001</c:v>
                </c:pt>
                <c:pt idx="1072">
                  <c:v>17.643999999999998</c:v>
                </c:pt>
                <c:pt idx="1073">
                  <c:v>17.634</c:v>
                </c:pt>
                <c:pt idx="1074">
                  <c:v>17.623000000000001</c:v>
                </c:pt>
                <c:pt idx="1075">
                  <c:v>17.613</c:v>
                </c:pt>
                <c:pt idx="1076">
                  <c:v>17.603000000000002</c:v>
                </c:pt>
                <c:pt idx="1077">
                  <c:v>17.591999999999999</c:v>
                </c:pt>
                <c:pt idx="1078">
                  <c:v>17.579999999999998</c:v>
                </c:pt>
                <c:pt idx="1079">
                  <c:v>17.568999999999999</c:v>
                </c:pt>
                <c:pt idx="1080">
                  <c:v>17.556999999999999</c:v>
                </c:pt>
                <c:pt idx="1081">
                  <c:v>17.545999999999999</c:v>
                </c:pt>
                <c:pt idx="1082">
                  <c:v>17.536000000000001</c:v>
                </c:pt>
                <c:pt idx="1083">
                  <c:v>17.526</c:v>
                </c:pt>
                <c:pt idx="1084">
                  <c:v>17.515000000000001</c:v>
                </c:pt>
                <c:pt idx="1085">
                  <c:v>17.504999999999999</c:v>
                </c:pt>
                <c:pt idx="1086">
                  <c:v>17.495000000000001</c:v>
                </c:pt>
                <c:pt idx="1087">
                  <c:v>17.484999999999999</c:v>
                </c:pt>
                <c:pt idx="1088">
                  <c:v>17.475000000000001</c:v>
                </c:pt>
                <c:pt idx="1089">
                  <c:v>17.465</c:v>
                </c:pt>
                <c:pt idx="1090">
                  <c:v>17.456</c:v>
                </c:pt>
                <c:pt idx="1091">
                  <c:v>17.446000000000002</c:v>
                </c:pt>
                <c:pt idx="1092">
                  <c:v>17.437000000000001</c:v>
                </c:pt>
                <c:pt idx="1093">
                  <c:v>17.428000000000001</c:v>
                </c:pt>
                <c:pt idx="1094">
                  <c:v>17.420000000000002</c:v>
                </c:pt>
                <c:pt idx="1095">
                  <c:v>17.411000000000001</c:v>
                </c:pt>
                <c:pt idx="1096">
                  <c:v>17.402000000000001</c:v>
                </c:pt>
                <c:pt idx="1097">
                  <c:v>17.393000000000001</c:v>
                </c:pt>
                <c:pt idx="1098">
                  <c:v>17.385000000000002</c:v>
                </c:pt>
                <c:pt idx="1099">
                  <c:v>17.376999999999999</c:v>
                </c:pt>
                <c:pt idx="1100">
                  <c:v>17.369</c:v>
                </c:pt>
                <c:pt idx="1101">
                  <c:v>17.361000000000001</c:v>
                </c:pt>
                <c:pt idx="1102">
                  <c:v>17.353000000000002</c:v>
                </c:pt>
                <c:pt idx="1103">
                  <c:v>17.344999999999999</c:v>
                </c:pt>
                <c:pt idx="1104">
                  <c:v>17.337</c:v>
                </c:pt>
                <c:pt idx="1105">
                  <c:v>17.329000000000001</c:v>
                </c:pt>
                <c:pt idx="1106">
                  <c:v>17.321000000000002</c:v>
                </c:pt>
                <c:pt idx="1107">
                  <c:v>17.312999999999999</c:v>
                </c:pt>
                <c:pt idx="1108">
                  <c:v>17.305</c:v>
                </c:pt>
                <c:pt idx="1109">
                  <c:v>17.297000000000001</c:v>
                </c:pt>
                <c:pt idx="1110">
                  <c:v>17.29</c:v>
                </c:pt>
                <c:pt idx="1111">
                  <c:v>17.282</c:v>
                </c:pt>
                <c:pt idx="1112">
                  <c:v>17.274999999999999</c:v>
                </c:pt>
                <c:pt idx="1113">
                  <c:v>17.268000000000001</c:v>
                </c:pt>
                <c:pt idx="1114">
                  <c:v>17.260000000000002</c:v>
                </c:pt>
                <c:pt idx="1115">
                  <c:v>17.253</c:v>
                </c:pt>
                <c:pt idx="1116">
                  <c:v>17.247</c:v>
                </c:pt>
                <c:pt idx="1117">
                  <c:v>17.239999999999998</c:v>
                </c:pt>
                <c:pt idx="1118">
                  <c:v>17.234000000000002</c:v>
                </c:pt>
                <c:pt idx="1119">
                  <c:v>17.227</c:v>
                </c:pt>
                <c:pt idx="1120">
                  <c:v>17.221</c:v>
                </c:pt>
                <c:pt idx="1121">
                  <c:v>17.215</c:v>
                </c:pt>
                <c:pt idx="1122">
                  <c:v>17.209</c:v>
                </c:pt>
                <c:pt idx="1123">
                  <c:v>17.202999999999999</c:v>
                </c:pt>
                <c:pt idx="1124">
                  <c:v>17.198</c:v>
                </c:pt>
                <c:pt idx="1125">
                  <c:v>17.192</c:v>
                </c:pt>
                <c:pt idx="1126">
                  <c:v>17.186</c:v>
                </c:pt>
                <c:pt idx="1127">
                  <c:v>17.181000000000001</c:v>
                </c:pt>
                <c:pt idx="1128">
                  <c:v>17.175999999999998</c:v>
                </c:pt>
                <c:pt idx="1129">
                  <c:v>17.170999999999999</c:v>
                </c:pt>
                <c:pt idx="1130">
                  <c:v>17.166</c:v>
                </c:pt>
                <c:pt idx="1131">
                  <c:v>17.161000000000001</c:v>
                </c:pt>
                <c:pt idx="1132">
                  <c:v>17.155999999999999</c:v>
                </c:pt>
                <c:pt idx="1133">
                  <c:v>17.152000000000001</c:v>
                </c:pt>
                <c:pt idx="1134">
                  <c:v>17.146999999999998</c:v>
                </c:pt>
                <c:pt idx="1135">
                  <c:v>17.141999999999999</c:v>
                </c:pt>
                <c:pt idx="1136">
                  <c:v>17.138000000000002</c:v>
                </c:pt>
                <c:pt idx="1137">
                  <c:v>17.134</c:v>
                </c:pt>
                <c:pt idx="1138">
                  <c:v>17.13</c:v>
                </c:pt>
                <c:pt idx="1139">
                  <c:v>17.126000000000001</c:v>
                </c:pt>
                <c:pt idx="1140">
                  <c:v>17.123000000000001</c:v>
                </c:pt>
                <c:pt idx="1141">
                  <c:v>17.119</c:v>
                </c:pt>
                <c:pt idx="1142">
                  <c:v>17.114999999999998</c:v>
                </c:pt>
                <c:pt idx="1143">
                  <c:v>17.111999999999998</c:v>
                </c:pt>
                <c:pt idx="1144">
                  <c:v>17.108000000000001</c:v>
                </c:pt>
                <c:pt idx="1145">
                  <c:v>17.103999999999999</c:v>
                </c:pt>
                <c:pt idx="1146">
                  <c:v>17.100999999999999</c:v>
                </c:pt>
                <c:pt idx="1147">
                  <c:v>17.097000000000001</c:v>
                </c:pt>
                <c:pt idx="1148">
                  <c:v>17.094000000000001</c:v>
                </c:pt>
                <c:pt idx="1149">
                  <c:v>17.09</c:v>
                </c:pt>
                <c:pt idx="1150">
                  <c:v>17.087</c:v>
                </c:pt>
                <c:pt idx="1151">
                  <c:v>17.084</c:v>
                </c:pt>
                <c:pt idx="1152">
                  <c:v>17.081</c:v>
                </c:pt>
                <c:pt idx="1153">
                  <c:v>17.079000000000001</c:v>
                </c:pt>
                <c:pt idx="1154">
                  <c:v>17.076000000000001</c:v>
                </c:pt>
                <c:pt idx="1155">
                  <c:v>17.073</c:v>
                </c:pt>
                <c:pt idx="1156">
                  <c:v>17.071000000000002</c:v>
                </c:pt>
                <c:pt idx="1157">
                  <c:v>17.068000000000001</c:v>
                </c:pt>
                <c:pt idx="1158">
                  <c:v>17.065000000000001</c:v>
                </c:pt>
                <c:pt idx="1159">
                  <c:v>17.062999999999999</c:v>
                </c:pt>
                <c:pt idx="1160">
                  <c:v>17.059999999999999</c:v>
                </c:pt>
                <c:pt idx="1161">
                  <c:v>17.056999999999999</c:v>
                </c:pt>
                <c:pt idx="1162">
                  <c:v>17.053999999999998</c:v>
                </c:pt>
                <c:pt idx="1163">
                  <c:v>17.048999999999999</c:v>
                </c:pt>
                <c:pt idx="1164">
                  <c:v>17.044</c:v>
                </c:pt>
                <c:pt idx="1165">
                  <c:v>17.04</c:v>
                </c:pt>
                <c:pt idx="1166">
                  <c:v>17.036000000000001</c:v>
                </c:pt>
                <c:pt idx="1167">
                  <c:v>17.033000000000001</c:v>
                </c:pt>
                <c:pt idx="1168">
                  <c:v>17.03</c:v>
                </c:pt>
                <c:pt idx="1169">
                  <c:v>17.027000000000001</c:v>
                </c:pt>
                <c:pt idx="1170">
                  <c:v>17.024000000000001</c:v>
                </c:pt>
                <c:pt idx="1171">
                  <c:v>17.021000000000001</c:v>
                </c:pt>
                <c:pt idx="1172">
                  <c:v>17.018999999999998</c:v>
                </c:pt>
                <c:pt idx="1173">
                  <c:v>17.015999999999998</c:v>
                </c:pt>
                <c:pt idx="1174">
                  <c:v>17.013000000000002</c:v>
                </c:pt>
                <c:pt idx="1175">
                  <c:v>17.010999999999999</c:v>
                </c:pt>
                <c:pt idx="1176">
                  <c:v>17.007999999999999</c:v>
                </c:pt>
                <c:pt idx="1177">
                  <c:v>17.006</c:v>
                </c:pt>
                <c:pt idx="1178">
                  <c:v>17.003</c:v>
                </c:pt>
                <c:pt idx="1179">
                  <c:v>17.001000000000001</c:v>
                </c:pt>
                <c:pt idx="1180">
                  <c:v>16.998999999999999</c:v>
                </c:pt>
                <c:pt idx="1181">
                  <c:v>16.997</c:v>
                </c:pt>
                <c:pt idx="1182">
                  <c:v>16.995000000000001</c:v>
                </c:pt>
                <c:pt idx="1183">
                  <c:v>16.992999999999999</c:v>
                </c:pt>
                <c:pt idx="1184">
                  <c:v>16.991</c:v>
                </c:pt>
                <c:pt idx="1185">
                  <c:v>16.989000000000001</c:v>
                </c:pt>
                <c:pt idx="1186">
                  <c:v>16.986999999999998</c:v>
                </c:pt>
                <c:pt idx="1187">
                  <c:v>16.984000000000002</c:v>
                </c:pt>
                <c:pt idx="1188">
                  <c:v>16.981999999999999</c:v>
                </c:pt>
                <c:pt idx="1189">
                  <c:v>16.98</c:v>
                </c:pt>
                <c:pt idx="1190">
                  <c:v>16.978000000000002</c:v>
                </c:pt>
                <c:pt idx="1191">
                  <c:v>16.975999999999999</c:v>
                </c:pt>
                <c:pt idx="1192">
                  <c:v>16.974</c:v>
                </c:pt>
                <c:pt idx="1193">
                  <c:v>16.972000000000001</c:v>
                </c:pt>
                <c:pt idx="1194">
                  <c:v>16.97</c:v>
                </c:pt>
                <c:pt idx="1195">
                  <c:v>16.968</c:v>
                </c:pt>
                <c:pt idx="1196">
                  <c:v>16.966000000000001</c:v>
                </c:pt>
                <c:pt idx="1197">
                  <c:v>16.963999999999999</c:v>
                </c:pt>
                <c:pt idx="1198">
                  <c:v>16.962</c:v>
                </c:pt>
                <c:pt idx="1199">
                  <c:v>16.96</c:v>
                </c:pt>
                <c:pt idx="1200">
                  <c:v>16.957999999999998</c:v>
                </c:pt>
              </c:numCache>
            </c:numRef>
          </c:yVal>
          <c:smooth val="0"/>
        </c:ser>
        <c:dLbls>
          <c:showLegendKey val="0"/>
          <c:showVal val="0"/>
          <c:showCatName val="0"/>
          <c:showSerName val="0"/>
          <c:showPercent val="0"/>
          <c:showBubbleSize val="0"/>
        </c:dLbls>
        <c:axId val="342442320"/>
        <c:axId val="342442712"/>
      </c:scatterChart>
      <c:valAx>
        <c:axId val="342442320"/>
        <c:scaling>
          <c:orientation val="minMax"/>
          <c:max val="36840"/>
          <c:min val="3683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40214592107"/>
              <c:y val="0.90163980270977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42442712"/>
        <c:crosses val="autoZero"/>
        <c:crossBetween val="midCat"/>
        <c:majorUnit val="1"/>
      </c:valAx>
      <c:valAx>
        <c:axId val="342442712"/>
        <c:scaling>
          <c:orientation val="minMax"/>
          <c:max val="19"/>
          <c:min val="1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42442320"/>
        <c:crosses val="autoZero"/>
        <c:crossBetween val="midCat"/>
        <c:majorUnit val="0.5"/>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1836869216015951"/>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data'!$K$2:$K$1500</c:f>
              <c:numCache>
                <c:formatCode>m/d/yyyy\ h:mm</c:formatCode>
                <c:ptCount val="1499"/>
                <c:pt idx="0">
                  <c:v>39850</c:v>
                </c:pt>
                <c:pt idx="1">
                  <c:v>39850.010416666664</c:v>
                </c:pt>
                <c:pt idx="2">
                  <c:v>39850.020833333336</c:v>
                </c:pt>
                <c:pt idx="3">
                  <c:v>39850.03125</c:v>
                </c:pt>
                <c:pt idx="4">
                  <c:v>39850.041666666664</c:v>
                </c:pt>
                <c:pt idx="5">
                  <c:v>39850.052083333336</c:v>
                </c:pt>
                <c:pt idx="6">
                  <c:v>39850.0625</c:v>
                </c:pt>
                <c:pt idx="7">
                  <c:v>39850.072916666664</c:v>
                </c:pt>
                <c:pt idx="8">
                  <c:v>39850.083333333336</c:v>
                </c:pt>
                <c:pt idx="9">
                  <c:v>39850.09375</c:v>
                </c:pt>
                <c:pt idx="10">
                  <c:v>39850.104166666664</c:v>
                </c:pt>
                <c:pt idx="11">
                  <c:v>39850.114583333336</c:v>
                </c:pt>
                <c:pt idx="12">
                  <c:v>39850.125</c:v>
                </c:pt>
                <c:pt idx="13">
                  <c:v>39850.135416666664</c:v>
                </c:pt>
                <c:pt idx="14">
                  <c:v>39850.145833333336</c:v>
                </c:pt>
                <c:pt idx="15">
                  <c:v>39850.15625</c:v>
                </c:pt>
                <c:pt idx="16">
                  <c:v>39850.166666666664</c:v>
                </c:pt>
                <c:pt idx="17">
                  <c:v>39850.177083333336</c:v>
                </c:pt>
                <c:pt idx="18">
                  <c:v>39850.1875</c:v>
                </c:pt>
                <c:pt idx="19">
                  <c:v>39850.197916666664</c:v>
                </c:pt>
                <c:pt idx="20">
                  <c:v>39850.208333333336</c:v>
                </c:pt>
                <c:pt idx="21">
                  <c:v>39850.21875</c:v>
                </c:pt>
                <c:pt idx="22">
                  <c:v>39850.229166666664</c:v>
                </c:pt>
                <c:pt idx="23">
                  <c:v>39850.239583333336</c:v>
                </c:pt>
                <c:pt idx="24">
                  <c:v>39850.25</c:v>
                </c:pt>
                <c:pt idx="25">
                  <c:v>39850.260416666664</c:v>
                </c:pt>
                <c:pt idx="26">
                  <c:v>39850.270833333336</c:v>
                </c:pt>
                <c:pt idx="27">
                  <c:v>39850.28125</c:v>
                </c:pt>
                <c:pt idx="28">
                  <c:v>39850.291666666664</c:v>
                </c:pt>
                <c:pt idx="29">
                  <c:v>39850.302083333336</c:v>
                </c:pt>
                <c:pt idx="30">
                  <c:v>39850.3125</c:v>
                </c:pt>
                <c:pt idx="31">
                  <c:v>39850.322916666664</c:v>
                </c:pt>
                <c:pt idx="32">
                  <c:v>39850.333333333336</c:v>
                </c:pt>
                <c:pt idx="33">
                  <c:v>39850.34375</c:v>
                </c:pt>
                <c:pt idx="34">
                  <c:v>39850.354166666664</c:v>
                </c:pt>
                <c:pt idx="35">
                  <c:v>39850.364583333336</c:v>
                </c:pt>
                <c:pt idx="36">
                  <c:v>39850.375</c:v>
                </c:pt>
                <c:pt idx="37">
                  <c:v>39850.385416666664</c:v>
                </c:pt>
                <c:pt idx="38">
                  <c:v>39850.395833333336</c:v>
                </c:pt>
                <c:pt idx="39">
                  <c:v>39850.40625</c:v>
                </c:pt>
                <c:pt idx="40">
                  <c:v>39850.416666666664</c:v>
                </c:pt>
                <c:pt idx="41">
                  <c:v>39850.427083333336</c:v>
                </c:pt>
                <c:pt idx="42">
                  <c:v>39850.4375</c:v>
                </c:pt>
                <c:pt idx="43">
                  <c:v>39850.447916666664</c:v>
                </c:pt>
                <c:pt idx="44">
                  <c:v>39850.458333333336</c:v>
                </c:pt>
                <c:pt idx="45">
                  <c:v>39850.46875</c:v>
                </c:pt>
                <c:pt idx="46">
                  <c:v>39850.479166666664</c:v>
                </c:pt>
                <c:pt idx="47">
                  <c:v>39850.489583333336</c:v>
                </c:pt>
                <c:pt idx="48">
                  <c:v>39850.5</c:v>
                </c:pt>
                <c:pt idx="49">
                  <c:v>39850.510416666664</c:v>
                </c:pt>
                <c:pt idx="50">
                  <c:v>39850.520833333336</c:v>
                </c:pt>
                <c:pt idx="51">
                  <c:v>39850.53125</c:v>
                </c:pt>
                <c:pt idx="52">
                  <c:v>39850.541666666664</c:v>
                </c:pt>
                <c:pt idx="53">
                  <c:v>39850.552083333336</c:v>
                </c:pt>
                <c:pt idx="54">
                  <c:v>39850.5625</c:v>
                </c:pt>
                <c:pt idx="55">
                  <c:v>39850.572916666664</c:v>
                </c:pt>
                <c:pt idx="56">
                  <c:v>39850.583333333336</c:v>
                </c:pt>
                <c:pt idx="57">
                  <c:v>39850.59375</c:v>
                </c:pt>
                <c:pt idx="58">
                  <c:v>39850.604166666664</c:v>
                </c:pt>
                <c:pt idx="59">
                  <c:v>39850.614583333336</c:v>
                </c:pt>
                <c:pt idx="60">
                  <c:v>39850.625</c:v>
                </c:pt>
                <c:pt idx="61">
                  <c:v>39850.635416666664</c:v>
                </c:pt>
                <c:pt idx="62">
                  <c:v>39850.645833333336</c:v>
                </c:pt>
                <c:pt idx="63">
                  <c:v>39850.65625</c:v>
                </c:pt>
                <c:pt idx="64">
                  <c:v>39850.666666666664</c:v>
                </c:pt>
                <c:pt idx="65">
                  <c:v>39850.677083333336</c:v>
                </c:pt>
                <c:pt idx="66">
                  <c:v>39850.6875</c:v>
                </c:pt>
                <c:pt idx="67">
                  <c:v>39850.697916666664</c:v>
                </c:pt>
                <c:pt idx="68">
                  <c:v>39850.708333333336</c:v>
                </c:pt>
                <c:pt idx="69">
                  <c:v>39850.71875</c:v>
                </c:pt>
                <c:pt idx="70">
                  <c:v>39850.729166666664</c:v>
                </c:pt>
                <c:pt idx="71">
                  <c:v>39850.739583333336</c:v>
                </c:pt>
                <c:pt idx="72">
                  <c:v>39850.75</c:v>
                </c:pt>
                <c:pt idx="73">
                  <c:v>39850.760416666664</c:v>
                </c:pt>
                <c:pt idx="74">
                  <c:v>39850.770833333336</c:v>
                </c:pt>
                <c:pt idx="75">
                  <c:v>39850.78125</c:v>
                </c:pt>
                <c:pt idx="76">
                  <c:v>39850.791666666664</c:v>
                </c:pt>
                <c:pt idx="77">
                  <c:v>39850.802083333336</c:v>
                </c:pt>
                <c:pt idx="78">
                  <c:v>39850.8125</c:v>
                </c:pt>
                <c:pt idx="79">
                  <c:v>39850.822916666664</c:v>
                </c:pt>
                <c:pt idx="80">
                  <c:v>39850.833333333336</c:v>
                </c:pt>
                <c:pt idx="81">
                  <c:v>39850.84375</c:v>
                </c:pt>
                <c:pt idx="82">
                  <c:v>39850.854166666664</c:v>
                </c:pt>
                <c:pt idx="83">
                  <c:v>39850.864583333336</c:v>
                </c:pt>
                <c:pt idx="84">
                  <c:v>39850.875</c:v>
                </c:pt>
                <c:pt idx="85">
                  <c:v>39850.885416666664</c:v>
                </c:pt>
                <c:pt idx="86">
                  <c:v>39850.895833333336</c:v>
                </c:pt>
                <c:pt idx="87">
                  <c:v>39850.90625</c:v>
                </c:pt>
                <c:pt idx="88">
                  <c:v>39850.916666666664</c:v>
                </c:pt>
                <c:pt idx="89">
                  <c:v>39850.927083333336</c:v>
                </c:pt>
                <c:pt idx="90">
                  <c:v>39850.9375</c:v>
                </c:pt>
                <c:pt idx="91">
                  <c:v>39850.947916666664</c:v>
                </c:pt>
                <c:pt idx="92">
                  <c:v>39850.958333333336</c:v>
                </c:pt>
                <c:pt idx="93">
                  <c:v>39850.96875</c:v>
                </c:pt>
                <c:pt idx="94">
                  <c:v>39850.979166666664</c:v>
                </c:pt>
                <c:pt idx="95">
                  <c:v>39850.989583333336</c:v>
                </c:pt>
                <c:pt idx="96">
                  <c:v>39851</c:v>
                </c:pt>
                <c:pt idx="97">
                  <c:v>39851.010416666664</c:v>
                </c:pt>
                <c:pt idx="98">
                  <c:v>39851.020833333336</c:v>
                </c:pt>
                <c:pt idx="99">
                  <c:v>39851.03125</c:v>
                </c:pt>
                <c:pt idx="100">
                  <c:v>39851.041666666664</c:v>
                </c:pt>
                <c:pt idx="101">
                  <c:v>39851.052083333336</c:v>
                </c:pt>
                <c:pt idx="102">
                  <c:v>39851.0625</c:v>
                </c:pt>
                <c:pt idx="103">
                  <c:v>39851.072916666664</c:v>
                </c:pt>
                <c:pt idx="104">
                  <c:v>39851.083333333336</c:v>
                </c:pt>
                <c:pt idx="105">
                  <c:v>39851.09375</c:v>
                </c:pt>
                <c:pt idx="106">
                  <c:v>39851.104166666664</c:v>
                </c:pt>
                <c:pt idx="107">
                  <c:v>39851.114583333336</c:v>
                </c:pt>
                <c:pt idx="108">
                  <c:v>39851.125</c:v>
                </c:pt>
                <c:pt idx="109">
                  <c:v>39851.135416666664</c:v>
                </c:pt>
                <c:pt idx="110">
                  <c:v>39851.145833333336</c:v>
                </c:pt>
                <c:pt idx="111">
                  <c:v>39851.15625</c:v>
                </c:pt>
                <c:pt idx="112">
                  <c:v>39851.166666666664</c:v>
                </c:pt>
                <c:pt idx="113">
                  <c:v>39851.177083333336</c:v>
                </c:pt>
                <c:pt idx="114">
                  <c:v>39851.1875</c:v>
                </c:pt>
                <c:pt idx="115">
                  <c:v>39851.197916666664</c:v>
                </c:pt>
                <c:pt idx="116">
                  <c:v>39851.208333333336</c:v>
                </c:pt>
                <c:pt idx="117">
                  <c:v>39851.21875</c:v>
                </c:pt>
                <c:pt idx="118">
                  <c:v>39851.229166666664</c:v>
                </c:pt>
                <c:pt idx="119">
                  <c:v>39851.239583333336</c:v>
                </c:pt>
                <c:pt idx="120">
                  <c:v>39851.25</c:v>
                </c:pt>
                <c:pt idx="121">
                  <c:v>39851.260416666664</c:v>
                </c:pt>
                <c:pt idx="122">
                  <c:v>39851.270833333336</c:v>
                </c:pt>
                <c:pt idx="123">
                  <c:v>39851.28125</c:v>
                </c:pt>
                <c:pt idx="124">
                  <c:v>39851.291666666664</c:v>
                </c:pt>
                <c:pt idx="125">
                  <c:v>39851.302083333336</c:v>
                </c:pt>
                <c:pt idx="126">
                  <c:v>39851.3125</c:v>
                </c:pt>
                <c:pt idx="127">
                  <c:v>39851.322916666664</c:v>
                </c:pt>
                <c:pt idx="128">
                  <c:v>39851.333333333336</c:v>
                </c:pt>
                <c:pt idx="129">
                  <c:v>39851.34375</c:v>
                </c:pt>
                <c:pt idx="130">
                  <c:v>39851.354166666664</c:v>
                </c:pt>
                <c:pt idx="131">
                  <c:v>39851.364583333336</c:v>
                </c:pt>
                <c:pt idx="132">
                  <c:v>39851.375</c:v>
                </c:pt>
                <c:pt idx="133">
                  <c:v>39851.385416666664</c:v>
                </c:pt>
                <c:pt idx="134">
                  <c:v>39851.395833333336</c:v>
                </c:pt>
                <c:pt idx="135">
                  <c:v>39851.40625</c:v>
                </c:pt>
                <c:pt idx="136">
                  <c:v>39851.416666666664</c:v>
                </c:pt>
                <c:pt idx="137">
                  <c:v>39851.427083333336</c:v>
                </c:pt>
                <c:pt idx="138">
                  <c:v>39851.4375</c:v>
                </c:pt>
                <c:pt idx="139">
                  <c:v>39851.447916666664</c:v>
                </c:pt>
                <c:pt idx="140">
                  <c:v>39851.458333333336</c:v>
                </c:pt>
                <c:pt idx="141">
                  <c:v>39851.46875</c:v>
                </c:pt>
                <c:pt idx="142">
                  <c:v>39851.479166666664</c:v>
                </c:pt>
                <c:pt idx="143">
                  <c:v>39851.489583333336</c:v>
                </c:pt>
                <c:pt idx="144">
                  <c:v>39851.5</c:v>
                </c:pt>
                <c:pt idx="145">
                  <c:v>39851.510416666664</c:v>
                </c:pt>
                <c:pt idx="146">
                  <c:v>39851.520833333336</c:v>
                </c:pt>
                <c:pt idx="147">
                  <c:v>39851.53125</c:v>
                </c:pt>
                <c:pt idx="148">
                  <c:v>39851.541666666664</c:v>
                </c:pt>
                <c:pt idx="149">
                  <c:v>39851.552083333336</c:v>
                </c:pt>
                <c:pt idx="150">
                  <c:v>39851.5625</c:v>
                </c:pt>
                <c:pt idx="151">
                  <c:v>39851.572916666664</c:v>
                </c:pt>
                <c:pt idx="152">
                  <c:v>39851.583333333336</c:v>
                </c:pt>
                <c:pt idx="153">
                  <c:v>39851.59375</c:v>
                </c:pt>
                <c:pt idx="154">
                  <c:v>39851.604166666664</c:v>
                </c:pt>
                <c:pt idx="155">
                  <c:v>39851.614583333336</c:v>
                </c:pt>
                <c:pt idx="156">
                  <c:v>39851.625</c:v>
                </c:pt>
                <c:pt idx="157">
                  <c:v>39851.635416666664</c:v>
                </c:pt>
                <c:pt idx="158">
                  <c:v>39851.645833333336</c:v>
                </c:pt>
                <c:pt idx="159">
                  <c:v>39851.65625</c:v>
                </c:pt>
                <c:pt idx="160">
                  <c:v>39851.666666666664</c:v>
                </c:pt>
                <c:pt idx="161">
                  <c:v>39851.677083333336</c:v>
                </c:pt>
                <c:pt idx="162">
                  <c:v>39851.6875</c:v>
                </c:pt>
                <c:pt idx="163">
                  <c:v>39851.697916666664</c:v>
                </c:pt>
                <c:pt idx="164">
                  <c:v>39851.708333333336</c:v>
                </c:pt>
                <c:pt idx="165">
                  <c:v>39851.71875</c:v>
                </c:pt>
                <c:pt idx="166">
                  <c:v>39851.729166666664</c:v>
                </c:pt>
                <c:pt idx="167">
                  <c:v>39851.739583333336</c:v>
                </c:pt>
                <c:pt idx="168">
                  <c:v>39851.75</c:v>
                </c:pt>
                <c:pt idx="169">
                  <c:v>39851.760416666664</c:v>
                </c:pt>
                <c:pt idx="170">
                  <c:v>39851.770833333336</c:v>
                </c:pt>
                <c:pt idx="171">
                  <c:v>39851.78125</c:v>
                </c:pt>
                <c:pt idx="172">
                  <c:v>39851.791666666664</c:v>
                </c:pt>
                <c:pt idx="173">
                  <c:v>39851.802083333336</c:v>
                </c:pt>
                <c:pt idx="174">
                  <c:v>39851.8125</c:v>
                </c:pt>
                <c:pt idx="175">
                  <c:v>39851.822916666664</c:v>
                </c:pt>
                <c:pt idx="176">
                  <c:v>39851.833333333336</c:v>
                </c:pt>
                <c:pt idx="177">
                  <c:v>39851.84375</c:v>
                </c:pt>
                <c:pt idx="178">
                  <c:v>39851.854166666664</c:v>
                </c:pt>
                <c:pt idx="179">
                  <c:v>39851.864583333336</c:v>
                </c:pt>
                <c:pt idx="180">
                  <c:v>39851.875</c:v>
                </c:pt>
                <c:pt idx="181">
                  <c:v>39851.885416666664</c:v>
                </c:pt>
                <c:pt idx="182">
                  <c:v>39851.895833333336</c:v>
                </c:pt>
                <c:pt idx="183">
                  <c:v>39851.90625</c:v>
                </c:pt>
                <c:pt idx="184">
                  <c:v>39851.916666666664</c:v>
                </c:pt>
                <c:pt idx="185">
                  <c:v>39851.927083333336</c:v>
                </c:pt>
                <c:pt idx="186">
                  <c:v>39851.9375</c:v>
                </c:pt>
                <c:pt idx="187">
                  <c:v>39851.947916666664</c:v>
                </c:pt>
                <c:pt idx="188">
                  <c:v>39851.958333333336</c:v>
                </c:pt>
                <c:pt idx="189">
                  <c:v>39851.96875</c:v>
                </c:pt>
                <c:pt idx="190">
                  <c:v>39851.979166666664</c:v>
                </c:pt>
                <c:pt idx="191">
                  <c:v>39851.989583333336</c:v>
                </c:pt>
                <c:pt idx="192">
                  <c:v>39852</c:v>
                </c:pt>
                <c:pt idx="193">
                  <c:v>39852.010416666664</c:v>
                </c:pt>
                <c:pt idx="194">
                  <c:v>39852.020833333336</c:v>
                </c:pt>
                <c:pt idx="195">
                  <c:v>39852.03125</c:v>
                </c:pt>
                <c:pt idx="196">
                  <c:v>39852.041666666664</c:v>
                </c:pt>
                <c:pt idx="197">
                  <c:v>39852.052083333336</c:v>
                </c:pt>
                <c:pt idx="198">
                  <c:v>39852.0625</c:v>
                </c:pt>
                <c:pt idx="199">
                  <c:v>39852.072916666664</c:v>
                </c:pt>
                <c:pt idx="200">
                  <c:v>39852.083333333336</c:v>
                </c:pt>
                <c:pt idx="201">
                  <c:v>39852.09375</c:v>
                </c:pt>
                <c:pt idx="202">
                  <c:v>39852.104166666664</c:v>
                </c:pt>
                <c:pt idx="203">
                  <c:v>39852.114583333336</c:v>
                </c:pt>
                <c:pt idx="204">
                  <c:v>39852.125</c:v>
                </c:pt>
                <c:pt idx="205">
                  <c:v>39852.135416666664</c:v>
                </c:pt>
                <c:pt idx="206">
                  <c:v>39852.145833333336</c:v>
                </c:pt>
                <c:pt idx="207">
                  <c:v>39852.15625</c:v>
                </c:pt>
                <c:pt idx="208">
                  <c:v>39852.166666666664</c:v>
                </c:pt>
                <c:pt idx="209">
                  <c:v>39852.177083333336</c:v>
                </c:pt>
                <c:pt idx="210">
                  <c:v>39852.1875</c:v>
                </c:pt>
                <c:pt idx="211">
                  <c:v>39852.197916666664</c:v>
                </c:pt>
                <c:pt idx="212">
                  <c:v>39852.208333333336</c:v>
                </c:pt>
                <c:pt idx="213">
                  <c:v>39852.21875</c:v>
                </c:pt>
                <c:pt idx="214">
                  <c:v>39852.229166666664</c:v>
                </c:pt>
                <c:pt idx="215">
                  <c:v>39852.239583333336</c:v>
                </c:pt>
                <c:pt idx="216">
                  <c:v>39852.25</c:v>
                </c:pt>
                <c:pt idx="217">
                  <c:v>39852.260416666664</c:v>
                </c:pt>
                <c:pt idx="218">
                  <c:v>39852.270833333336</c:v>
                </c:pt>
                <c:pt idx="219">
                  <c:v>39852.28125</c:v>
                </c:pt>
                <c:pt idx="220">
                  <c:v>39852.291666666664</c:v>
                </c:pt>
                <c:pt idx="221">
                  <c:v>39852.302083333336</c:v>
                </c:pt>
                <c:pt idx="222">
                  <c:v>39852.3125</c:v>
                </c:pt>
                <c:pt idx="223">
                  <c:v>39852.322916666664</c:v>
                </c:pt>
                <c:pt idx="224">
                  <c:v>39852.333333333336</c:v>
                </c:pt>
                <c:pt idx="225">
                  <c:v>39852.34375</c:v>
                </c:pt>
                <c:pt idx="226">
                  <c:v>39852.354166666664</c:v>
                </c:pt>
                <c:pt idx="227">
                  <c:v>39852.364583333336</c:v>
                </c:pt>
                <c:pt idx="228">
                  <c:v>39852.375</c:v>
                </c:pt>
                <c:pt idx="229">
                  <c:v>39852.385416666664</c:v>
                </c:pt>
                <c:pt idx="230">
                  <c:v>39852.395833333336</c:v>
                </c:pt>
                <c:pt idx="231">
                  <c:v>39852.40625</c:v>
                </c:pt>
                <c:pt idx="232">
                  <c:v>39852.416666666664</c:v>
                </c:pt>
                <c:pt idx="233">
                  <c:v>39852.427083333336</c:v>
                </c:pt>
                <c:pt idx="234">
                  <c:v>39852.4375</c:v>
                </c:pt>
                <c:pt idx="235">
                  <c:v>39852.447916666664</c:v>
                </c:pt>
                <c:pt idx="236">
                  <c:v>39852.458333333336</c:v>
                </c:pt>
                <c:pt idx="237">
                  <c:v>39852.46875</c:v>
                </c:pt>
                <c:pt idx="238">
                  <c:v>39852.479166666664</c:v>
                </c:pt>
                <c:pt idx="239">
                  <c:v>39852.489583333336</c:v>
                </c:pt>
                <c:pt idx="240">
                  <c:v>39852.5</c:v>
                </c:pt>
                <c:pt idx="241">
                  <c:v>39852.510416666664</c:v>
                </c:pt>
                <c:pt idx="242">
                  <c:v>39852.520833333336</c:v>
                </c:pt>
                <c:pt idx="243">
                  <c:v>39852.53125</c:v>
                </c:pt>
                <c:pt idx="244">
                  <c:v>39852.541666666664</c:v>
                </c:pt>
                <c:pt idx="245">
                  <c:v>39852.552083333336</c:v>
                </c:pt>
                <c:pt idx="246">
                  <c:v>39852.5625</c:v>
                </c:pt>
                <c:pt idx="247">
                  <c:v>39852.572916666664</c:v>
                </c:pt>
                <c:pt idx="248">
                  <c:v>39852.583333333336</c:v>
                </c:pt>
                <c:pt idx="249">
                  <c:v>39852.59375</c:v>
                </c:pt>
                <c:pt idx="250">
                  <c:v>39852.604166666664</c:v>
                </c:pt>
                <c:pt idx="251">
                  <c:v>39852.614583333336</c:v>
                </c:pt>
                <c:pt idx="252">
                  <c:v>39852.625</c:v>
                </c:pt>
                <c:pt idx="253">
                  <c:v>39852.635416666664</c:v>
                </c:pt>
                <c:pt idx="254">
                  <c:v>39852.645833333336</c:v>
                </c:pt>
                <c:pt idx="255">
                  <c:v>39852.65625</c:v>
                </c:pt>
                <c:pt idx="256">
                  <c:v>39852.666666666664</c:v>
                </c:pt>
                <c:pt idx="257">
                  <c:v>39852.677083333336</c:v>
                </c:pt>
                <c:pt idx="258">
                  <c:v>39852.6875</c:v>
                </c:pt>
                <c:pt idx="259">
                  <c:v>39852.697916666664</c:v>
                </c:pt>
                <c:pt idx="260">
                  <c:v>39852.708333333336</c:v>
                </c:pt>
                <c:pt idx="261">
                  <c:v>39852.71875</c:v>
                </c:pt>
                <c:pt idx="262">
                  <c:v>39852.729166666664</c:v>
                </c:pt>
                <c:pt idx="263">
                  <c:v>39852.739583333336</c:v>
                </c:pt>
                <c:pt idx="264">
                  <c:v>39852.75</c:v>
                </c:pt>
                <c:pt idx="265">
                  <c:v>39852.760416666664</c:v>
                </c:pt>
                <c:pt idx="266">
                  <c:v>39852.770833333336</c:v>
                </c:pt>
                <c:pt idx="267">
                  <c:v>39852.78125</c:v>
                </c:pt>
                <c:pt idx="268">
                  <c:v>39852.791666666664</c:v>
                </c:pt>
                <c:pt idx="269">
                  <c:v>39852.802083333336</c:v>
                </c:pt>
                <c:pt idx="270">
                  <c:v>39852.8125</c:v>
                </c:pt>
                <c:pt idx="271">
                  <c:v>39852.822916666664</c:v>
                </c:pt>
                <c:pt idx="272">
                  <c:v>39852.833333333336</c:v>
                </c:pt>
                <c:pt idx="273">
                  <c:v>39852.84375</c:v>
                </c:pt>
                <c:pt idx="274">
                  <c:v>39852.854166666664</c:v>
                </c:pt>
                <c:pt idx="275">
                  <c:v>39852.864583333336</c:v>
                </c:pt>
                <c:pt idx="276">
                  <c:v>39852.875</c:v>
                </c:pt>
                <c:pt idx="277">
                  <c:v>39852.885416666664</c:v>
                </c:pt>
                <c:pt idx="278">
                  <c:v>39852.895833333336</c:v>
                </c:pt>
                <c:pt idx="279">
                  <c:v>39852.90625</c:v>
                </c:pt>
                <c:pt idx="280">
                  <c:v>39852.916666666664</c:v>
                </c:pt>
                <c:pt idx="281">
                  <c:v>39852.927083333336</c:v>
                </c:pt>
                <c:pt idx="282">
                  <c:v>39852.9375</c:v>
                </c:pt>
                <c:pt idx="283">
                  <c:v>39852.947916666664</c:v>
                </c:pt>
                <c:pt idx="284">
                  <c:v>39852.958333333336</c:v>
                </c:pt>
                <c:pt idx="285">
                  <c:v>39852.96875</c:v>
                </c:pt>
                <c:pt idx="286">
                  <c:v>39852.979166666664</c:v>
                </c:pt>
                <c:pt idx="287">
                  <c:v>39852.989583333336</c:v>
                </c:pt>
                <c:pt idx="288">
                  <c:v>39853</c:v>
                </c:pt>
                <c:pt idx="289">
                  <c:v>39853.010416666664</c:v>
                </c:pt>
                <c:pt idx="290">
                  <c:v>39853.020833333336</c:v>
                </c:pt>
                <c:pt idx="291">
                  <c:v>39853.03125</c:v>
                </c:pt>
                <c:pt idx="292">
                  <c:v>39853.041666666664</c:v>
                </c:pt>
                <c:pt idx="293">
                  <c:v>39853.052083333336</c:v>
                </c:pt>
                <c:pt idx="294">
                  <c:v>39853.0625</c:v>
                </c:pt>
                <c:pt idx="295">
                  <c:v>39853.072916666664</c:v>
                </c:pt>
                <c:pt idx="296">
                  <c:v>39853.083333333336</c:v>
                </c:pt>
                <c:pt idx="297">
                  <c:v>39853.09375</c:v>
                </c:pt>
                <c:pt idx="298">
                  <c:v>39853.104166666664</c:v>
                </c:pt>
                <c:pt idx="299">
                  <c:v>39853.114583333336</c:v>
                </c:pt>
                <c:pt idx="300">
                  <c:v>39853.125</c:v>
                </c:pt>
                <c:pt idx="301">
                  <c:v>39853.135416666664</c:v>
                </c:pt>
                <c:pt idx="302">
                  <c:v>39853.145833333336</c:v>
                </c:pt>
                <c:pt idx="303">
                  <c:v>39853.15625</c:v>
                </c:pt>
                <c:pt idx="304">
                  <c:v>39853.166666666664</c:v>
                </c:pt>
                <c:pt idx="305">
                  <c:v>39853.177083333336</c:v>
                </c:pt>
                <c:pt idx="306">
                  <c:v>39853.1875</c:v>
                </c:pt>
                <c:pt idx="307">
                  <c:v>39853.197916666664</c:v>
                </c:pt>
                <c:pt idx="308">
                  <c:v>39853.208333333336</c:v>
                </c:pt>
                <c:pt idx="309">
                  <c:v>39853.21875</c:v>
                </c:pt>
                <c:pt idx="310">
                  <c:v>39853.229166666664</c:v>
                </c:pt>
                <c:pt idx="311">
                  <c:v>39853.239583333336</c:v>
                </c:pt>
                <c:pt idx="312">
                  <c:v>39853.25</c:v>
                </c:pt>
                <c:pt idx="313">
                  <c:v>39853.260416666664</c:v>
                </c:pt>
                <c:pt idx="314">
                  <c:v>39853.270833333336</c:v>
                </c:pt>
                <c:pt idx="315">
                  <c:v>39853.28125</c:v>
                </c:pt>
                <c:pt idx="316">
                  <c:v>39853.291666666664</c:v>
                </c:pt>
                <c:pt idx="317">
                  <c:v>39853.302083333336</c:v>
                </c:pt>
                <c:pt idx="318">
                  <c:v>39853.3125</c:v>
                </c:pt>
                <c:pt idx="319">
                  <c:v>39853.322916666664</c:v>
                </c:pt>
                <c:pt idx="320">
                  <c:v>39853.333333333336</c:v>
                </c:pt>
                <c:pt idx="321">
                  <c:v>39853.34375</c:v>
                </c:pt>
                <c:pt idx="322">
                  <c:v>39853.354166666664</c:v>
                </c:pt>
                <c:pt idx="323">
                  <c:v>39853.364583333336</c:v>
                </c:pt>
                <c:pt idx="324">
                  <c:v>39853.375</c:v>
                </c:pt>
                <c:pt idx="325">
                  <c:v>39853.385416666664</c:v>
                </c:pt>
                <c:pt idx="326">
                  <c:v>39853.395833333336</c:v>
                </c:pt>
                <c:pt idx="327">
                  <c:v>39853.40625</c:v>
                </c:pt>
                <c:pt idx="328">
                  <c:v>39853.416666666664</c:v>
                </c:pt>
                <c:pt idx="329">
                  <c:v>39853.427083333336</c:v>
                </c:pt>
                <c:pt idx="330">
                  <c:v>39853.4375</c:v>
                </c:pt>
                <c:pt idx="331">
                  <c:v>39853.447916666664</c:v>
                </c:pt>
                <c:pt idx="332">
                  <c:v>39853.458333333336</c:v>
                </c:pt>
                <c:pt idx="333">
                  <c:v>39853.46875</c:v>
                </c:pt>
                <c:pt idx="334">
                  <c:v>39853.479166666664</c:v>
                </c:pt>
                <c:pt idx="335">
                  <c:v>39853.489583333336</c:v>
                </c:pt>
                <c:pt idx="336">
                  <c:v>39853.5</c:v>
                </c:pt>
                <c:pt idx="337">
                  <c:v>39853.510416666664</c:v>
                </c:pt>
                <c:pt idx="338">
                  <c:v>39853.520833333336</c:v>
                </c:pt>
                <c:pt idx="339">
                  <c:v>39853.53125</c:v>
                </c:pt>
                <c:pt idx="340">
                  <c:v>39853.541666666664</c:v>
                </c:pt>
                <c:pt idx="341">
                  <c:v>39853.552083333336</c:v>
                </c:pt>
                <c:pt idx="342">
                  <c:v>39853.5625</c:v>
                </c:pt>
                <c:pt idx="343">
                  <c:v>39853.572916666664</c:v>
                </c:pt>
                <c:pt idx="344">
                  <c:v>39853.583333333336</c:v>
                </c:pt>
                <c:pt idx="345">
                  <c:v>39853.59375</c:v>
                </c:pt>
                <c:pt idx="346">
                  <c:v>39853.604166666664</c:v>
                </c:pt>
                <c:pt idx="347">
                  <c:v>39853.614583333336</c:v>
                </c:pt>
                <c:pt idx="348">
                  <c:v>39853.625</c:v>
                </c:pt>
                <c:pt idx="349">
                  <c:v>39853.635416666664</c:v>
                </c:pt>
                <c:pt idx="350">
                  <c:v>39853.645833333336</c:v>
                </c:pt>
                <c:pt idx="351">
                  <c:v>39853.65625</c:v>
                </c:pt>
                <c:pt idx="352">
                  <c:v>39853.666666666664</c:v>
                </c:pt>
                <c:pt idx="353">
                  <c:v>39853.677083333336</c:v>
                </c:pt>
                <c:pt idx="354">
                  <c:v>39853.6875</c:v>
                </c:pt>
                <c:pt idx="355">
                  <c:v>39853.697916666664</c:v>
                </c:pt>
                <c:pt idx="356">
                  <c:v>39853.708333333336</c:v>
                </c:pt>
                <c:pt idx="357">
                  <c:v>39853.71875</c:v>
                </c:pt>
                <c:pt idx="358">
                  <c:v>39853.729166666664</c:v>
                </c:pt>
                <c:pt idx="359">
                  <c:v>39853.739583333336</c:v>
                </c:pt>
                <c:pt idx="360">
                  <c:v>39853.75</c:v>
                </c:pt>
                <c:pt idx="361">
                  <c:v>39853.760416666664</c:v>
                </c:pt>
                <c:pt idx="362">
                  <c:v>39853.770833333336</c:v>
                </c:pt>
                <c:pt idx="363">
                  <c:v>39853.78125</c:v>
                </c:pt>
                <c:pt idx="364">
                  <c:v>39853.791666666664</c:v>
                </c:pt>
                <c:pt idx="365">
                  <c:v>39853.802083333336</c:v>
                </c:pt>
                <c:pt idx="366">
                  <c:v>39853.8125</c:v>
                </c:pt>
                <c:pt idx="367">
                  <c:v>39853.822916666664</c:v>
                </c:pt>
                <c:pt idx="368">
                  <c:v>39853.833333333336</c:v>
                </c:pt>
                <c:pt idx="369">
                  <c:v>39853.84375</c:v>
                </c:pt>
                <c:pt idx="370">
                  <c:v>39853.854166666664</c:v>
                </c:pt>
                <c:pt idx="371">
                  <c:v>39853.864583333336</c:v>
                </c:pt>
                <c:pt idx="372">
                  <c:v>39853.875</c:v>
                </c:pt>
                <c:pt idx="373">
                  <c:v>39853.885416666664</c:v>
                </c:pt>
                <c:pt idx="374">
                  <c:v>39853.895833333336</c:v>
                </c:pt>
                <c:pt idx="375">
                  <c:v>39853.90625</c:v>
                </c:pt>
                <c:pt idx="376">
                  <c:v>39853.916666666664</c:v>
                </c:pt>
                <c:pt idx="377">
                  <c:v>39853.927083333336</c:v>
                </c:pt>
                <c:pt idx="378">
                  <c:v>39853.9375</c:v>
                </c:pt>
                <c:pt idx="379">
                  <c:v>39853.947916666664</c:v>
                </c:pt>
                <c:pt idx="380">
                  <c:v>39853.958333333336</c:v>
                </c:pt>
                <c:pt idx="381">
                  <c:v>39853.96875</c:v>
                </c:pt>
                <c:pt idx="382">
                  <c:v>39853.979166666664</c:v>
                </c:pt>
                <c:pt idx="383">
                  <c:v>39853.989583333336</c:v>
                </c:pt>
                <c:pt idx="384">
                  <c:v>39854</c:v>
                </c:pt>
                <c:pt idx="385">
                  <c:v>39854.010416666664</c:v>
                </c:pt>
                <c:pt idx="386">
                  <c:v>39854.020833333336</c:v>
                </c:pt>
                <c:pt idx="387">
                  <c:v>39854.03125</c:v>
                </c:pt>
                <c:pt idx="388">
                  <c:v>39854.041666666664</c:v>
                </c:pt>
                <c:pt idx="389">
                  <c:v>39854.052083333336</c:v>
                </c:pt>
                <c:pt idx="390">
                  <c:v>39854.0625</c:v>
                </c:pt>
                <c:pt idx="391">
                  <c:v>39854.072916666664</c:v>
                </c:pt>
                <c:pt idx="392">
                  <c:v>39854.083333333336</c:v>
                </c:pt>
                <c:pt idx="393">
                  <c:v>39854.09375</c:v>
                </c:pt>
                <c:pt idx="394">
                  <c:v>39854.104166666664</c:v>
                </c:pt>
                <c:pt idx="395">
                  <c:v>39854.114583333336</c:v>
                </c:pt>
                <c:pt idx="396">
                  <c:v>39854.125</c:v>
                </c:pt>
                <c:pt idx="397">
                  <c:v>39854.135416666664</c:v>
                </c:pt>
                <c:pt idx="398">
                  <c:v>39854.145833333336</c:v>
                </c:pt>
                <c:pt idx="399">
                  <c:v>39854.15625</c:v>
                </c:pt>
                <c:pt idx="400">
                  <c:v>39854.166666666664</c:v>
                </c:pt>
                <c:pt idx="401">
                  <c:v>39854.177083333336</c:v>
                </c:pt>
                <c:pt idx="402">
                  <c:v>39854.1875</c:v>
                </c:pt>
                <c:pt idx="403">
                  <c:v>39854.197916666664</c:v>
                </c:pt>
                <c:pt idx="404">
                  <c:v>39854.208333333336</c:v>
                </c:pt>
                <c:pt idx="405">
                  <c:v>39854.21875</c:v>
                </c:pt>
                <c:pt idx="406">
                  <c:v>39854.229166666664</c:v>
                </c:pt>
                <c:pt idx="407">
                  <c:v>39854.239583333336</c:v>
                </c:pt>
                <c:pt idx="408">
                  <c:v>39854.25</c:v>
                </c:pt>
                <c:pt idx="409">
                  <c:v>39854.260416666664</c:v>
                </c:pt>
                <c:pt idx="410">
                  <c:v>39854.270833333336</c:v>
                </c:pt>
                <c:pt idx="411">
                  <c:v>39854.28125</c:v>
                </c:pt>
                <c:pt idx="412">
                  <c:v>39854.291666666664</c:v>
                </c:pt>
                <c:pt idx="413">
                  <c:v>39854.302083333336</c:v>
                </c:pt>
                <c:pt idx="414">
                  <c:v>39854.3125</c:v>
                </c:pt>
                <c:pt idx="415">
                  <c:v>39854.322916666664</c:v>
                </c:pt>
                <c:pt idx="416">
                  <c:v>39854.333333333336</c:v>
                </c:pt>
                <c:pt idx="417">
                  <c:v>39854.34375</c:v>
                </c:pt>
                <c:pt idx="418">
                  <c:v>39854.354166666664</c:v>
                </c:pt>
                <c:pt idx="419">
                  <c:v>39854.364583333336</c:v>
                </c:pt>
                <c:pt idx="420">
                  <c:v>39854.375</c:v>
                </c:pt>
                <c:pt idx="421">
                  <c:v>39854.385416666664</c:v>
                </c:pt>
                <c:pt idx="422">
                  <c:v>39854.395833333336</c:v>
                </c:pt>
                <c:pt idx="423">
                  <c:v>39854.40625</c:v>
                </c:pt>
                <c:pt idx="424">
                  <c:v>39854.416666666664</c:v>
                </c:pt>
                <c:pt idx="425">
                  <c:v>39854.427083333336</c:v>
                </c:pt>
                <c:pt idx="426">
                  <c:v>39854.4375</c:v>
                </c:pt>
                <c:pt idx="427">
                  <c:v>39854.447916666664</c:v>
                </c:pt>
                <c:pt idx="428">
                  <c:v>39854.458333333336</c:v>
                </c:pt>
                <c:pt idx="429">
                  <c:v>39854.46875</c:v>
                </c:pt>
                <c:pt idx="430">
                  <c:v>39854.479166666664</c:v>
                </c:pt>
                <c:pt idx="431">
                  <c:v>39854.489583333336</c:v>
                </c:pt>
                <c:pt idx="432">
                  <c:v>39854.5</c:v>
                </c:pt>
                <c:pt idx="433">
                  <c:v>39854.510416666664</c:v>
                </c:pt>
                <c:pt idx="434">
                  <c:v>39854.520833333336</c:v>
                </c:pt>
                <c:pt idx="435">
                  <c:v>39854.53125</c:v>
                </c:pt>
                <c:pt idx="436">
                  <c:v>39854.541666666664</c:v>
                </c:pt>
                <c:pt idx="437">
                  <c:v>39854.552083333336</c:v>
                </c:pt>
                <c:pt idx="438">
                  <c:v>39854.5625</c:v>
                </c:pt>
                <c:pt idx="439">
                  <c:v>39854.572916666664</c:v>
                </c:pt>
                <c:pt idx="440">
                  <c:v>39854.583333333336</c:v>
                </c:pt>
                <c:pt idx="441">
                  <c:v>39854.59375</c:v>
                </c:pt>
                <c:pt idx="442">
                  <c:v>39854.604166666664</c:v>
                </c:pt>
                <c:pt idx="443">
                  <c:v>39854.614583333336</c:v>
                </c:pt>
                <c:pt idx="444">
                  <c:v>39854.625</c:v>
                </c:pt>
                <c:pt idx="445">
                  <c:v>39854.635416666664</c:v>
                </c:pt>
                <c:pt idx="446">
                  <c:v>39854.645833333336</c:v>
                </c:pt>
                <c:pt idx="447">
                  <c:v>39854.65625</c:v>
                </c:pt>
                <c:pt idx="448">
                  <c:v>39854.666666666664</c:v>
                </c:pt>
                <c:pt idx="449">
                  <c:v>39854.677083333336</c:v>
                </c:pt>
                <c:pt idx="450">
                  <c:v>39854.6875</c:v>
                </c:pt>
                <c:pt idx="451">
                  <c:v>39854.697916666664</c:v>
                </c:pt>
                <c:pt idx="452">
                  <c:v>39854.708333333336</c:v>
                </c:pt>
                <c:pt idx="453">
                  <c:v>39854.71875</c:v>
                </c:pt>
                <c:pt idx="454">
                  <c:v>39854.729166666664</c:v>
                </c:pt>
                <c:pt idx="455">
                  <c:v>39854.739583333336</c:v>
                </c:pt>
                <c:pt idx="456">
                  <c:v>39854.75</c:v>
                </c:pt>
                <c:pt idx="457">
                  <c:v>39854.760416666664</c:v>
                </c:pt>
                <c:pt idx="458">
                  <c:v>39854.770833333336</c:v>
                </c:pt>
                <c:pt idx="459">
                  <c:v>39854.78125</c:v>
                </c:pt>
                <c:pt idx="460">
                  <c:v>39854.791666666664</c:v>
                </c:pt>
                <c:pt idx="461">
                  <c:v>39854.802083333336</c:v>
                </c:pt>
                <c:pt idx="462">
                  <c:v>39854.8125</c:v>
                </c:pt>
                <c:pt idx="463">
                  <c:v>39854.822916666664</c:v>
                </c:pt>
                <c:pt idx="464">
                  <c:v>39854.833333333336</c:v>
                </c:pt>
                <c:pt idx="465">
                  <c:v>39854.84375</c:v>
                </c:pt>
                <c:pt idx="466">
                  <c:v>39854.854166666664</c:v>
                </c:pt>
                <c:pt idx="467">
                  <c:v>39854.864583333336</c:v>
                </c:pt>
                <c:pt idx="468">
                  <c:v>39854.875</c:v>
                </c:pt>
                <c:pt idx="469">
                  <c:v>39854.885416666664</c:v>
                </c:pt>
                <c:pt idx="470">
                  <c:v>39854.895833333336</c:v>
                </c:pt>
                <c:pt idx="471">
                  <c:v>39854.90625</c:v>
                </c:pt>
                <c:pt idx="472">
                  <c:v>39854.916666666664</c:v>
                </c:pt>
                <c:pt idx="473">
                  <c:v>39854.927083333336</c:v>
                </c:pt>
                <c:pt idx="474">
                  <c:v>39854.9375</c:v>
                </c:pt>
                <c:pt idx="475">
                  <c:v>39854.947916666664</c:v>
                </c:pt>
                <c:pt idx="476">
                  <c:v>39854.958333333336</c:v>
                </c:pt>
                <c:pt idx="477">
                  <c:v>39854.96875</c:v>
                </c:pt>
                <c:pt idx="478">
                  <c:v>39854.979166666664</c:v>
                </c:pt>
                <c:pt idx="479">
                  <c:v>39854.989583333336</c:v>
                </c:pt>
                <c:pt idx="480">
                  <c:v>39855</c:v>
                </c:pt>
                <c:pt idx="481">
                  <c:v>39855.010416666664</c:v>
                </c:pt>
                <c:pt idx="482">
                  <c:v>39855.020833333336</c:v>
                </c:pt>
                <c:pt idx="483">
                  <c:v>39855.03125</c:v>
                </c:pt>
                <c:pt idx="484">
                  <c:v>39855.041666666664</c:v>
                </c:pt>
                <c:pt idx="485">
                  <c:v>39855.052083333336</c:v>
                </c:pt>
                <c:pt idx="486">
                  <c:v>39855.0625</c:v>
                </c:pt>
                <c:pt idx="487">
                  <c:v>39855.072916666664</c:v>
                </c:pt>
                <c:pt idx="488">
                  <c:v>39855.083333333336</c:v>
                </c:pt>
                <c:pt idx="489">
                  <c:v>39855.09375</c:v>
                </c:pt>
                <c:pt idx="490">
                  <c:v>39855.104166666664</c:v>
                </c:pt>
                <c:pt idx="491">
                  <c:v>39855.114583333336</c:v>
                </c:pt>
                <c:pt idx="492">
                  <c:v>39855.125</c:v>
                </c:pt>
                <c:pt idx="493">
                  <c:v>39855.135416666664</c:v>
                </c:pt>
                <c:pt idx="494">
                  <c:v>39855.145833333336</c:v>
                </c:pt>
                <c:pt idx="495">
                  <c:v>39855.15625</c:v>
                </c:pt>
                <c:pt idx="496">
                  <c:v>39855.166666666664</c:v>
                </c:pt>
                <c:pt idx="497">
                  <c:v>39855.177083333336</c:v>
                </c:pt>
                <c:pt idx="498">
                  <c:v>39855.1875</c:v>
                </c:pt>
                <c:pt idx="499">
                  <c:v>39855.197916666664</c:v>
                </c:pt>
                <c:pt idx="500">
                  <c:v>39855.208333333336</c:v>
                </c:pt>
                <c:pt idx="501">
                  <c:v>39855.21875</c:v>
                </c:pt>
                <c:pt idx="502">
                  <c:v>39855.229166666664</c:v>
                </c:pt>
                <c:pt idx="503">
                  <c:v>39855.239583333336</c:v>
                </c:pt>
                <c:pt idx="504">
                  <c:v>39855.25</c:v>
                </c:pt>
                <c:pt idx="505">
                  <c:v>39855.260416666664</c:v>
                </c:pt>
                <c:pt idx="506">
                  <c:v>39855.270833333336</c:v>
                </c:pt>
                <c:pt idx="507">
                  <c:v>39855.28125</c:v>
                </c:pt>
                <c:pt idx="508">
                  <c:v>39855.291666666664</c:v>
                </c:pt>
                <c:pt idx="509">
                  <c:v>39855.302083333336</c:v>
                </c:pt>
                <c:pt idx="510">
                  <c:v>39855.3125</c:v>
                </c:pt>
                <c:pt idx="511">
                  <c:v>39855.322916666664</c:v>
                </c:pt>
                <c:pt idx="512">
                  <c:v>39855.333333333336</c:v>
                </c:pt>
                <c:pt idx="513">
                  <c:v>39855.34375</c:v>
                </c:pt>
                <c:pt idx="514">
                  <c:v>39855.354166666664</c:v>
                </c:pt>
                <c:pt idx="515">
                  <c:v>39855.364583333336</c:v>
                </c:pt>
                <c:pt idx="516">
                  <c:v>39855.375</c:v>
                </c:pt>
                <c:pt idx="517">
                  <c:v>39855.385416666664</c:v>
                </c:pt>
                <c:pt idx="518">
                  <c:v>39855.395833333336</c:v>
                </c:pt>
                <c:pt idx="519">
                  <c:v>39855.40625</c:v>
                </c:pt>
                <c:pt idx="520">
                  <c:v>39855.416666666664</c:v>
                </c:pt>
                <c:pt idx="521">
                  <c:v>39855.427083333336</c:v>
                </c:pt>
                <c:pt idx="522">
                  <c:v>39855.4375</c:v>
                </c:pt>
                <c:pt idx="523">
                  <c:v>39855.447916666664</c:v>
                </c:pt>
                <c:pt idx="524">
                  <c:v>39855.458333333336</c:v>
                </c:pt>
                <c:pt idx="525">
                  <c:v>39855.46875</c:v>
                </c:pt>
                <c:pt idx="526">
                  <c:v>39855.479166666664</c:v>
                </c:pt>
                <c:pt idx="527">
                  <c:v>39855.489583333336</c:v>
                </c:pt>
                <c:pt idx="528">
                  <c:v>39855.5</c:v>
                </c:pt>
                <c:pt idx="529">
                  <c:v>39855.510416666664</c:v>
                </c:pt>
                <c:pt idx="530">
                  <c:v>39855.520833333336</c:v>
                </c:pt>
                <c:pt idx="531">
                  <c:v>39855.53125</c:v>
                </c:pt>
                <c:pt idx="532">
                  <c:v>39855.541666666664</c:v>
                </c:pt>
                <c:pt idx="533">
                  <c:v>39855.552083333336</c:v>
                </c:pt>
                <c:pt idx="534">
                  <c:v>39855.5625</c:v>
                </c:pt>
                <c:pt idx="535">
                  <c:v>39855.572916666664</c:v>
                </c:pt>
                <c:pt idx="536">
                  <c:v>39855.583333333336</c:v>
                </c:pt>
                <c:pt idx="537">
                  <c:v>39855.59375</c:v>
                </c:pt>
                <c:pt idx="538">
                  <c:v>39855.604166666664</c:v>
                </c:pt>
                <c:pt idx="539">
                  <c:v>39855.614583333336</c:v>
                </c:pt>
                <c:pt idx="540">
                  <c:v>39855.625</c:v>
                </c:pt>
                <c:pt idx="541">
                  <c:v>39855.635416666664</c:v>
                </c:pt>
                <c:pt idx="542">
                  <c:v>39855.645833333336</c:v>
                </c:pt>
                <c:pt idx="543">
                  <c:v>39855.65625</c:v>
                </c:pt>
                <c:pt idx="544">
                  <c:v>39855.666666666664</c:v>
                </c:pt>
                <c:pt idx="545">
                  <c:v>39855.677083333336</c:v>
                </c:pt>
                <c:pt idx="546">
                  <c:v>39855.6875</c:v>
                </c:pt>
                <c:pt idx="547">
                  <c:v>39855.697916666664</c:v>
                </c:pt>
                <c:pt idx="548">
                  <c:v>39855.708333333336</c:v>
                </c:pt>
                <c:pt idx="549">
                  <c:v>39855.71875</c:v>
                </c:pt>
                <c:pt idx="550">
                  <c:v>39855.729166666664</c:v>
                </c:pt>
                <c:pt idx="551">
                  <c:v>39855.739583333336</c:v>
                </c:pt>
                <c:pt idx="552">
                  <c:v>39855.75</c:v>
                </c:pt>
                <c:pt idx="553">
                  <c:v>39855.760416666664</c:v>
                </c:pt>
                <c:pt idx="554">
                  <c:v>39855.770833333336</c:v>
                </c:pt>
                <c:pt idx="555">
                  <c:v>39855.78125</c:v>
                </c:pt>
                <c:pt idx="556">
                  <c:v>39855.791666666664</c:v>
                </c:pt>
                <c:pt idx="557">
                  <c:v>39855.802083333336</c:v>
                </c:pt>
                <c:pt idx="558">
                  <c:v>39855.8125</c:v>
                </c:pt>
                <c:pt idx="559">
                  <c:v>39855.822916666664</c:v>
                </c:pt>
                <c:pt idx="560">
                  <c:v>39855.833333333336</c:v>
                </c:pt>
                <c:pt idx="561">
                  <c:v>39855.84375</c:v>
                </c:pt>
                <c:pt idx="562">
                  <c:v>39855.854166666664</c:v>
                </c:pt>
                <c:pt idx="563">
                  <c:v>39855.864583333336</c:v>
                </c:pt>
                <c:pt idx="564">
                  <c:v>39855.875</c:v>
                </c:pt>
                <c:pt idx="565">
                  <c:v>39855.885416666664</c:v>
                </c:pt>
                <c:pt idx="566">
                  <c:v>39855.895833333336</c:v>
                </c:pt>
                <c:pt idx="567">
                  <c:v>39855.90625</c:v>
                </c:pt>
                <c:pt idx="568">
                  <c:v>39855.916666666664</c:v>
                </c:pt>
                <c:pt idx="569">
                  <c:v>39855.927083333336</c:v>
                </c:pt>
                <c:pt idx="570">
                  <c:v>39855.9375</c:v>
                </c:pt>
                <c:pt idx="571">
                  <c:v>39855.947916666664</c:v>
                </c:pt>
                <c:pt idx="572">
                  <c:v>39855.958333333336</c:v>
                </c:pt>
                <c:pt idx="573">
                  <c:v>39855.96875</c:v>
                </c:pt>
                <c:pt idx="574">
                  <c:v>39855.979166666664</c:v>
                </c:pt>
                <c:pt idx="575">
                  <c:v>39855.989583333336</c:v>
                </c:pt>
                <c:pt idx="576">
                  <c:v>39856</c:v>
                </c:pt>
                <c:pt idx="577">
                  <c:v>39856.010416666664</c:v>
                </c:pt>
                <c:pt idx="578">
                  <c:v>39856.020833333336</c:v>
                </c:pt>
                <c:pt idx="579">
                  <c:v>39856.03125</c:v>
                </c:pt>
                <c:pt idx="580">
                  <c:v>39856.041666666664</c:v>
                </c:pt>
                <c:pt idx="581">
                  <c:v>39856.052083333336</c:v>
                </c:pt>
                <c:pt idx="582">
                  <c:v>39856.0625</c:v>
                </c:pt>
                <c:pt idx="583">
                  <c:v>39856.072916666664</c:v>
                </c:pt>
                <c:pt idx="584">
                  <c:v>39856.083333333336</c:v>
                </c:pt>
                <c:pt idx="585">
                  <c:v>39856.09375</c:v>
                </c:pt>
                <c:pt idx="586">
                  <c:v>39856.104166666664</c:v>
                </c:pt>
                <c:pt idx="587">
                  <c:v>39856.114583333336</c:v>
                </c:pt>
                <c:pt idx="588">
                  <c:v>39856.125</c:v>
                </c:pt>
                <c:pt idx="589">
                  <c:v>39856.135416666664</c:v>
                </c:pt>
                <c:pt idx="590">
                  <c:v>39856.145833333336</c:v>
                </c:pt>
                <c:pt idx="591">
                  <c:v>39856.15625</c:v>
                </c:pt>
                <c:pt idx="592">
                  <c:v>39856.166666666664</c:v>
                </c:pt>
                <c:pt idx="593">
                  <c:v>39856.177083333336</c:v>
                </c:pt>
                <c:pt idx="594">
                  <c:v>39856.1875</c:v>
                </c:pt>
                <c:pt idx="595">
                  <c:v>39856.197916666664</c:v>
                </c:pt>
                <c:pt idx="596">
                  <c:v>39856.208333333336</c:v>
                </c:pt>
                <c:pt idx="597">
                  <c:v>39856.21875</c:v>
                </c:pt>
                <c:pt idx="598">
                  <c:v>39856.229166666664</c:v>
                </c:pt>
                <c:pt idx="599">
                  <c:v>39856.239583333336</c:v>
                </c:pt>
                <c:pt idx="600">
                  <c:v>39856.25</c:v>
                </c:pt>
                <c:pt idx="601">
                  <c:v>39856.260416666664</c:v>
                </c:pt>
                <c:pt idx="602">
                  <c:v>39856.270833333336</c:v>
                </c:pt>
                <c:pt idx="603">
                  <c:v>39856.28125</c:v>
                </c:pt>
                <c:pt idx="604">
                  <c:v>39856.291666666664</c:v>
                </c:pt>
                <c:pt idx="605">
                  <c:v>39856.302083333336</c:v>
                </c:pt>
                <c:pt idx="606">
                  <c:v>39856.3125</c:v>
                </c:pt>
                <c:pt idx="607">
                  <c:v>39856.322916666664</c:v>
                </c:pt>
                <c:pt idx="608">
                  <c:v>39856.333333333336</c:v>
                </c:pt>
                <c:pt idx="609">
                  <c:v>39856.34375</c:v>
                </c:pt>
                <c:pt idx="610">
                  <c:v>39856.354166666664</c:v>
                </c:pt>
                <c:pt idx="611">
                  <c:v>39856.364583333336</c:v>
                </c:pt>
                <c:pt idx="612">
                  <c:v>39856.375</c:v>
                </c:pt>
                <c:pt idx="613">
                  <c:v>39856.385416666664</c:v>
                </c:pt>
                <c:pt idx="614">
                  <c:v>39856.395833333336</c:v>
                </c:pt>
                <c:pt idx="615">
                  <c:v>39856.40625</c:v>
                </c:pt>
                <c:pt idx="616">
                  <c:v>39856.416666666664</c:v>
                </c:pt>
                <c:pt idx="617">
                  <c:v>39856.427083333336</c:v>
                </c:pt>
                <c:pt idx="618">
                  <c:v>39856.4375</c:v>
                </c:pt>
                <c:pt idx="619">
                  <c:v>39856.447916666664</c:v>
                </c:pt>
                <c:pt idx="620">
                  <c:v>39856.458333333336</c:v>
                </c:pt>
                <c:pt idx="621">
                  <c:v>39856.46875</c:v>
                </c:pt>
                <c:pt idx="622">
                  <c:v>39856.479166666664</c:v>
                </c:pt>
                <c:pt idx="623">
                  <c:v>39856.489583333336</c:v>
                </c:pt>
                <c:pt idx="624">
                  <c:v>39856.5</c:v>
                </c:pt>
                <c:pt idx="625">
                  <c:v>39856.510416666664</c:v>
                </c:pt>
                <c:pt idx="626">
                  <c:v>39856.520833333336</c:v>
                </c:pt>
                <c:pt idx="627">
                  <c:v>39856.53125</c:v>
                </c:pt>
                <c:pt idx="628">
                  <c:v>39856.541666666664</c:v>
                </c:pt>
                <c:pt idx="629">
                  <c:v>39856.552083333336</c:v>
                </c:pt>
                <c:pt idx="630">
                  <c:v>39856.5625</c:v>
                </c:pt>
                <c:pt idx="631">
                  <c:v>39856.572916666664</c:v>
                </c:pt>
                <c:pt idx="632">
                  <c:v>39856.583333333336</c:v>
                </c:pt>
                <c:pt idx="633">
                  <c:v>39856.59375</c:v>
                </c:pt>
                <c:pt idx="634">
                  <c:v>39856.604166666664</c:v>
                </c:pt>
                <c:pt idx="635">
                  <c:v>39856.614583333336</c:v>
                </c:pt>
                <c:pt idx="636">
                  <c:v>39856.625</c:v>
                </c:pt>
                <c:pt idx="637">
                  <c:v>39856.635416666664</c:v>
                </c:pt>
                <c:pt idx="638">
                  <c:v>39856.645833333336</c:v>
                </c:pt>
                <c:pt idx="639">
                  <c:v>39856.65625</c:v>
                </c:pt>
                <c:pt idx="640">
                  <c:v>39856.666666666664</c:v>
                </c:pt>
                <c:pt idx="641">
                  <c:v>39856.677083333336</c:v>
                </c:pt>
                <c:pt idx="642">
                  <c:v>39856.6875</c:v>
                </c:pt>
                <c:pt idx="643">
                  <c:v>39856.697916666664</c:v>
                </c:pt>
                <c:pt idx="644">
                  <c:v>39856.708333333336</c:v>
                </c:pt>
                <c:pt idx="645">
                  <c:v>39856.71875</c:v>
                </c:pt>
                <c:pt idx="646">
                  <c:v>39856.729166666664</c:v>
                </c:pt>
                <c:pt idx="647">
                  <c:v>39856.739583333336</c:v>
                </c:pt>
                <c:pt idx="648">
                  <c:v>39856.75</c:v>
                </c:pt>
                <c:pt idx="649">
                  <c:v>39856.760416666664</c:v>
                </c:pt>
                <c:pt idx="650">
                  <c:v>39856.770833333336</c:v>
                </c:pt>
                <c:pt idx="651">
                  <c:v>39856.78125</c:v>
                </c:pt>
                <c:pt idx="652">
                  <c:v>39856.791666666664</c:v>
                </c:pt>
                <c:pt idx="653">
                  <c:v>39856.802083333336</c:v>
                </c:pt>
                <c:pt idx="654">
                  <c:v>39856.8125</c:v>
                </c:pt>
                <c:pt idx="655">
                  <c:v>39856.822916666664</c:v>
                </c:pt>
                <c:pt idx="656">
                  <c:v>39856.833333333336</c:v>
                </c:pt>
                <c:pt idx="657">
                  <c:v>39856.84375</c:v>
                </c:pt>
                <c:pt idx="658">
                  <c:v>39856.854166666664</c:v>
                </c:pt>
                <c:pt idx="659">
                  <c:v>39856.864583333336</c:v>
                </c:pt>
                <c:pt idx="660">
                  <c:v>39856.875</c:v>
                </c:pt>
                <c:pt idx="661">
                  <c:v>39856.885416666664</c:v>
                </c:pt>
                <c:pt idx="662">
                  <c:v>39856.895833333336</c:v>
                </c:pt>
                <c:pt idx="663">
                  <c:v>39856.90625</c:v>
                </c:pt>
                <c:pt idx="664">
                  <c:v>39856.916666666664</c:v>
                </c:pt>
                <c:pt idx="665">
                  <c:v>39856.927083333336</c:v>
                </c:pt>
                <c:pt idx="666">
                  <c:v>39856.9375</c:v>
                </c:pt>
                <c:pt idx="667">
                  <c:v>39856.947916666664</c:v>
                </c:pt>
                <c:pt idx="668">
                  <c:v>39856.958333333336</c:v>
                </c:pt>
                <c:pt idx="669">
                  <c:v>39856.96875</c:v>
                </c:pt>
                <c:pt idx="670">
                  <c:v>39856.979166666664</c:v>
                </c:pt>
                <c:pt idx="671">
                  <c:v>39856.989583333336</c:v>
                </c:pt>
                <c:pt idx="672">
                  <c:v>39857</c:v>
                </c:pt>
                <c:pt idx="673">
                  <c:v>39857.010416666664</c:v>
                </c:pt>
                <c:pt idx="674">
                  <c:v>39857.020833333336</c:v>
                </c:pt>
                <c:pt idx="675">
                  <c:v>39857.03125</c:v>
                </c:pt>
                <c:pt idx="676">
                  <c:v>39857.041666666664</c:v>
                </c:pt>
                <c:pt idx="677">
                  <c:v>39857.052083333336</c:v>
                </c:pt>
                <c:pt idx="678">
                  <c:v>39857.0625</c:v>
                </c:pt>
                <c:pt idx="679">
                  <c:v>39857.072916666664</c:v>
                </c:pt>
                <c:pt idx="680">
                  <c:v>39857.083333333336</c:v>
                </c:pt>
                <c:pt idx="681">
                  <c:v>39857.09375</c:v>
                </c:pt>
                <c:pt idx="682">
                  <c:v>39857.104166666664</c:v>
                </c:pt>
                <c:pt idx="683">
                  <c:v>39857.114583333336</c:v>
                </c:pt>
                <c:pt idx="684">
                  <c:v>39857.125</c:v>
                </c:pt>
                <c:pt idx="685">
                  <c:v>39857.135416666664</c:v>
                </c:pt>
                <c:pt idx="686">
                  <c:v>39857.145833333336</c:v>
                </c:pt>
                <c:pt idx="687">
                  <c:v>39857.15625</c:v>
                </c:pt>
                <c:pt idx="688">
                  <c:v>39857.166666666664</c:v>
                </c:pt>
                <c:pt idx="689">
                  <c:v>39857.177083333336</c:v>
                </c:pt>
                <c:pt idx="690">
                  <c:v>39857.1875</c:v>
                </c:pt>
                <c:pt idx="691">
                  <c:v>39857.197916666664</c:v>
                </c:pt>
                <c:pt idx="692">
                  <c:v>39857.208333333336</c:v>
                </c:pt>
                <c:pt idx="693">
                  <c:v>39857.21875</c:v>
                </c:pt>
                <c:pt idx="694">
                  <c:v>39857.229166666664</c:v>
                </c:pt>
                <c:pt idx="695">
                  <c:v>39857.239583333336</c:v>
                </c:pt>
                <c:pt idx="696">
                  <c:v>39857.25</c:v>
                </c:pt>
                <c:pt idx="697">
                  <c:v>39857.260416666664</c:v>
                </c:pt>
                <c:pt idx="698">
                  <c:v>39857.270833333336</c:v>
                </c:pt>
                <c:pt idx="699">
                  <c:v>39857.28125</c:v>
                </c:pt>
                <c:pt idx="700">
                  <c:v>39857.291666666664</c:v>
                </c:pt>
                <c:pt idx="701">
                  <c:v>39857.302083333336</c:v>
                </c:pt>
                <c:pt idx="702">
                  <c:v>39857.3125</c:v>
                </c:pt>
                <c:pt idx="703">
                  <c:v>39857.322916666664</c:v>
                </c:pt>
                <c:pt idx="704">
                  <c:v>39857.333333333336</c:v>
                </c:pt>
                <c:pt idx="705">
                  <c:v>39857.34375</c:v>
                </c:pt>
                <c:pt idx="706">
                  <c:v>39857.354166666664</c:v>
                </c:pt>
                <c:pt idx="707">
                  <c:v>39857.364583333336</c:v>
                </c:pt>
                <c:pt idx="708">
                  <c:v>39857.375</c:v>
                </c:pt>
                <c:pt idx="709">
                  <c:v>39857.385416666664</c:v>
                </c:pt>
                <c:pt idx="710">
                  <c:v>39857.395833333336</c:v>
                </c:pt>
                <c:pt idx="711">
                  <c:v>39857.40625</c:v>
                </c:pt>
                <c:pt idx="712">
                  <c:v>39857.416666666664</c:v>
                </c:pt>
                <c:pt idx="713">
                  <c:v>39857.427083333336</c:v>
                </c:pt>
                <c:pt idx="714">
                  <c:v>39857.4375</c:v>
                </c:pt>
                <c:pt idx="715">
                  <c:v>39857.447916666664</c:v>
                </c:pt>
                <c:pt idx="716">
                  <c:v>39857.458333333336</c:v>
                </c:pt>
                <c:pt idx="717">
                  <c:v>39857.46875</c:v>
                </c:pt>
                <c:pt idx="718">
                  <c:v>39857.479166666664</c:v>
                </c:pt>
                <c:pt idx="719">
                  <c:v>39857.489583333336</c:v>
                </c:pt>
                <c:pt idx="720">
                  <c:v>39857.5</c:v>
                </c:pt>
                <c:pt idx="721">
                  <c:v>39857.510416666664</c:v>
                </c:pt>
                <c:pt idx="722">
                  <c:v>39857.520833333336</c:v>
                </c:pt>
                <c:pt idx="723">
                  <c:v>39857.53125</c:v>
                </c:pt>
                <c:pt idx="724">
                  <c:v>39857.541666666664</c:v>
                </c:pt>
                <c:pt idx="725">
                  <c:v>39857.552083333336</c:v>
                </c:pt>
                <c:pt idx="726">
                  <c:v>39857.5625</c:v>
                </c:pt>
                <c:pt idx="727">
                  <c:v>39857.572916666664</c:v>
                </c:pt>
                <c:pt idx="728">
                  <c:v>39857.583333333336</c:v>
                </c:pt>
                <c:pt idx="729">
                  <c:v>39857.59375</c:v>
                </c:pt>
                <c:pt idx="730">
                  <c:v>39857.604166666664</c:v>
                </c:pt>
                <c:pt idx="731">
                  <c:v>39857.614583333336</c:v>
                </c:pt>
                <c:pt idx="732">
                  <c:v>39857.625</c:v>
                </c:pt>
                <c:pt idx="733">
                  <c:v>39857.635416666664</c:v>
                </c:pt>
                <c:pt idx="734">
                  <c:v>39857.645833333336</c:v>
                </c:pt>
                <c:pt idx="735">
                  <c:v>39857.65625</c:v>
                </c:pt>
                <c:pt idx="736">
                  <c:v>39857.666666666664</c:v>
                </c:pt>
                <c:pt idx="737">
                  <c:v>39857.677083333336</c:v>
                </c:pt>
                <c:pt idx="738">
                  <c:v>39857.6875</c:v>
                </c:pt>
                <c:pt idx="739">
                  <c:v>39857.697916666664</c:v>
                </c:pt>
                <c:pt idx="740">
                  <c:v>39857.708333333336</c:v>
                </c:pt>
                <c:pt idx="741">
                  <c:v>39857.71875</c:v>
                </c:pt>
                <c:pt idx="742">
                  <c:v>39857.729166666664</c:v>
                </c:pt>
                <c:pt idx="743">
                  <c:v>39857.739583333336</c:v>
                </c:pt>
                <c:pt idx="744">
                  <c:v>39857.75</c:v>
                </c:pt>
                <c:pt idx="745">
                  <c:v>39857.760416666664</c:v>
                </c:pt>
                <c:pt idx="746">
                  <c:v>39857.770833333336</c:v>
                </c:pt>
                <c:pt idx="747">
                  <c:v>39857.78125</c:v>
                </c:pt>
                <c:pt idx="748">
                  <c:v>39857.791666666664</c:v>
                </c:pt>
                <c:pt idx="749">
                  <c:v>39857.802083333336</c:v>
                </c:pt>
                <c:pt idx="750">
                  <c:v>39857.8125</c:v>
                </c:pt>
                <c:pt idx="751">
                  <c:v>39857.822916666664</c:v>
                </c:pt>
                <c:pt idx="752">
                  <c:v>39857.833333333336</c:v>
                </c:pt>
                <c:pt idx="753">
                  <c:v>39857.84375</c:v>
                </c:pt>
                <c:pt idx="754">
                  <c:v>39857.854166666664</c:v>
                </c:pt>
                <c:pt idx="755">
                  <c:v>39857.864583333336</c:v>
                </c:pt>
                <c:pt idx="756">
                  <c:v>39857.875</c:v>
                </c:pt>
                <c:pt idx="757">
                  <c:v>39857.885416666664</c:v>
                </c:pt>
                <c:pt idx="758">
                  <c:v>39857.895833333336</c:v>
                </c:pt>
                <c:pt idx="759">
                  <c:v>39857.90625</c:v>
                </c:pt>
                <c:pt idx="760">
                  <c:v>39857.916666666664</c:v>
                </c:pt>
                <c:pt idx="761">
                  <c:v>39857.927083333336</c:v>
                </c:pt>
                <c:pt idx="762">
                  <c:v>39857.9375</c:v>
                </c:pt>
                <c:pt idx="763">
                  <c:v>39857.947916666664</c:v>
                </c:pt>
                <c:pt idx="764">
                  <c:v>39857.958333333336</c:v>
                </c:pt>
                <c:pt idx="765">
                  <c:v>39857.96875</c:v>
                </c:pt>
                <c:pt idx="766">
                  <c:v>39857.979166666664</c:v>
                </c:pt>
                <c:pt idx="767">
                  <c:v>39857.989583333336</c:v>
                </c:pt>
                <c:pt idx="768">
                  <c:v>39858</c:v>
                </c:pt>
                <c:pt idx="769">
                  <c:v>39858.010416666664</c:v>
                </c:pt>
                <c:pt idx="770">
                  <c:v>39858.020833333336</c:v>
                </c:pt>
                <c:pt idx="771">
                  <c:v>39858.03125</c:v>
                </c:pt>
                <c:pt idx="772">
                  <c:v>39858.041666666664</c:v>
                </c:pt>
                <c:pt idx="773">
                  <c:v>39858.052083333336</c:v>
                </c:pt>
                <c:pt idx="774">
                  <c:v>39858.0625</c:v>
                </c:pt>
                <c:pt idx="775">
                  <c:v>39858.072916666664</c:v>
                </c:pt>
                <c:pt idx="776">
                  <c:v>39858.083333333336</c:v>
                </c:pt>
                <c:pt idx="777">
                  <c:v>39858.09375</c:v>
                </c:pt>
                <c:pt idx="778">
                  <c:v>39858.104166666664</c:v>
                </c:pt>
                <c:pt idx="779">
                  <c:v>39858.114583333336</c:v>
                </c:pt>
                <c:pt idx="780">
                  <c:v>39858.125</c:v>
                </c:pt>
                <c:pt idx="781">
                  <c:v>39858.135416666664</c:v>
                </c:pt>
                <c:pt idx="782">
                  <c:v>39858.145833333336</c:v>
                </c:pt>
                <c:pt idx="783">
                  <c:v>39858.15625</c:v>
                </c:pt>
                <c:pt idx="784">
                  <c:v>39858.166666666664</c:v>
                </c:pt>
                <c:pt idx="785">
                  <c:v>39858.177083333336</c:v>
                </c:pt>
                <c:pt idx="786">
                  <c:v>39858.1875</c:v>
                </c:pt>
                <c:pt idx="787">
                  <c:v>39858.197916666664</c:v>
                </c:pt>
                <c:pt idx="788">
                  <c:v>39858.208333333336</c:v>
                </c:pt>
                <c:pt idx="789">
                  <c:v>39858.21875</c:v>
                </c:pt>
                <c:pt idx="790">
                  <c:v>39858.229166666664</c:v>
                </c:pt>
                <c:pt idx="791">
                  <c:v>39858.239583333336</c:v>
                </c:pt>
                <c:pt idx="792">
                  <c:v>39858.25</c:v>
                </c:pt>
                <c:pt idx="793">
                  <c:v>39858.260416666664</c:v>
                </c:pt>
                <c:pt idx="794">
                  <c:v>39858.270833333336</c:v>
                </c:pt>
                <c:pt idx="795">
                  <c:v>39858.28125</c:v>
                </c:pt>
                <c:pt idx="796">
                  <c:v>39858.291666666664</c:v>
                </c:pt>
                <c:pt idx="797">
                  <c:v>39858.302083333336</c:v>
                </c:pt>
                <c:pt idx="798">
                  <c:v>39858.3125</c:v>
                </c:pt>
                <c:pt idx="799">
                  <c:v>39858.322916666664</c:v>
                </c:pt>
                <c:pt idx="800">
                  <c:v>39858.333333333336</c:v>
                </c:pt>
                <c:pt idx="801">
                  <c:v>39858.34375</c:v>
                </c:pt>
                <c:pt idx="802">
                  <c:v>39858.354166666664</c:v>
                </c:pt>
                <c:pt idx="803">
                  <c:v>39858.364583333336</c:v>
                </c:pt>
                <c:pt idx="804">
                  <c:v>39858.375</c:v>
                </c:pt>
                <c:pt idx="805">
                  <c:v>39858.385416666664</c:v>
                </c:pt>
                <c:pt idx="806">
                  <c:v>39858.395833333336</c:v>
                </c:pt>
                <c:pt idx="807">
                  <c:v>39858.40625</c:v>
                </c:pt>
                <c:pt idx="808">
                  <c:v>39858.416666666664</c:v>
                </c:pt>
                <c:pt idx="809">
                  <c:v>39858.427083333336</c:v>
                </c:pt>
                <c:pt idx="810">
                  <c:v>39858.4375</c:v>
                </c:pt>
                <c:pt idx="811">
                  <c:v>39858.447916666664</c:v>
                </c:pt>
                <c:pt idx="812">
                  <c:v>39858.458333333336</c:v>
                </c:pt>
                <c:pt idx="813">
                  <c:v>39858.46875</c:v>
                </c:pt>
                <c:pt idx="814">
                  <c:v>39858.479166666664</c:v>
                </c:pt>
                <c:pt idx="815">
                  <c:v>39858.489583333336</c:v>
                </c:pt>
                <c:pt idx="816">
                  <c:v>39858.5</c:v>
                </c:pt>
                <c:pt idx="817">
                  <c:v>39858.510416666664</c:v>
                </c:pt>
                <c:pt idx="818">
                  <c:v>39858.520833333336</c:v>
                </c:pt>
                <c:pt idx="819">
                  <c:v>39858.53125</c:v>
                </c:pt>
                <c:pt idx="820">
                  <c:v>39858.541666666664</c:v>
                </c:pt>
                <c:pt idx="821">
                  <c:v>39858.552083333336</c:v>
                </c:pt>
                <c:pt idx="822">
                  <c:v>39858.5625</c:v>
                </c:pt>
                <c:pt idx="823">
                  <c:v>39858.572916666664</c:v>
                </c:pt>
                <c:pt idx="824">
                  <c:v>39858.583333333336</c:v>
                </c:pt>
                <c:pt idx="825">
                  <c:v>39858.59375</c:v>
                </c:pt>
                <c:pt idx="826">
                  <c:v>39858.604166666664</c:v>
                </c:pt>
                <c:pt idx="827">
                  <c:v>39858.614583333336</c:v>
                </c:pt>
                <c:pt idx="828">
                  <c:v>39858.625</c:v>
                </c:pt>
                <c:pt idx="829">
                  <c:v>39858.635416666664</c:v>
                </c:pt>
                <c:pt idx="830">
                  <c:v>39858.645833333336</c:v>
                </c:pt>
                <c:pt idx="831">
                  <c:v>39858.65625</c:v>
                </c:pt>
                <c:pt idx="832">
                  <c:v>39858.666666666664</c:v>
                </c:pt>
                <c:pt idx="833">
                  <c:v>39858.677083333336</c:v>
                </c:pt>
                <c:pt idx="834">
                  <c:v>39858.6875</c:v>
                </c:pt>
                <c:pt idx="835">
                  <c:v>39858.697916666664</c:v>
                </c:pt>
                <c:pt idx="836">
                  <c:v>39858.708333333336</c:v>
                </c:pt>
                <c:pt idx="837">
                  <c:v>39858.71875</c:v>
                </c:pt>
                <c:pt idx="838">
                  <c:v>39858.729166666664</c:v>
                </c:pt>
                <c:pt idx="839">
                  <c:v>39858.739583333336</c:v>
                </c:pt>
                <c:pt idx="840">
                  <c:v>39858.75</c:v>
                </c:pt>
                <c:pt idx="841">
                  <c:v>39858.760416666664</c:v>
                </c:pt>
                <c:pt idx="842">
                  <c:v>39858.770833333336</c:v>
                </c:pt>
                <c:pt idx="843">
                  <c:v>39858.78125</c:v>
                </c:pt>
                <c:pt idx="844">
                  <c:v>39858.791666666664</c:v>
                </c:pt>
                <c:pt idx="845">
                  <c:v>39858.802083333336</c:v>
                </c:pt>
                <c:pt idx="846">
                  <c:v>39858.8125</c:v>
                </c:pt>
                <c:pt idx="847">
                  <c:v>39858.822916666664</c:v>
                </c:pt>
                <c:pt idx="848">
                  <c:v>39858.833333333336</c:v>
                </c:pt>
                <c:pt idx="849">
                  <c:v>39858.84375</c:v>
                </c:pt>
                <c:pt idx="850">
                  <c:v>39858.854166666664</c:v>
                </c:pt>
                <c:pt idx="851">
                  <c:v>39858.864583333336</c:v>
                </c:pt>
                <c:pt idx="852">
                  <c:v>39858.875</c:v>
                </c:pt>
                <c:pt idx="853">
                  <c:v>39858.885416666664</c:v>
                </c:pt>
                <c:pt idx="854">
                  <c:v>39858.895833333336</c:v>
                </c:pt>
                <c:pt idx="855">
                  <c:v>39858.90625</c:v>
                </c:pt>
                <c:pt idx="856">
                  <c:v>39858.916666666664</c:v>
                </c:pt>
                <c:pt idx="857">
                  <c:v>39858.927083333336</c:v>
                </c:pt>
                <c:pt idx="858">
                  <c:v>39858.9375</c:v>
                </c:pt>
                <c:pt idx="859">
                  <c:v>39858.947916666664</c:v>
                </c:pt>
                <c:pt idx="860">
                  <c:v>39858.958333333336</c:v>
                </c:pt>
                <c:pt idx="861">
                  <c:v>39858.96875</c:v>
                </c:pt>
                <c:pt idx="862">
                  <c:v>39858.979166666664</c:v>
                </c:pt>
                <c:pt idx="863">
                  <c:v>39858.989583333336</c:v>
                </c:pt>
                <c:pt idx="864">
                  <c:v>39859</c:v>
                </c:pt>
                <c:pt idx="865">
                  <c:v>39859.010416666664</c:v>
                </c:pt>
                <c:pt idx="866">
                  <c:v>39859.020833333336</c:v>
                </c:pt>
                <c:pt idx="867">
                  <c:v>39859.03125</c:v>
                </c:pt>
                <c:pt idx="868">
                  <c:v>39859.041666666664</c:v>
                </c:pt>
                <c:pt idx="869">
                  <c:v>39859.052083333336</c:v>
                </c:pt>
                <c:pt idx="870">
                  <c:v>39859.0625</c:v>
                </c:pt>
                <c:pt idx="871">
                  <c:v>39859.072916666664</c:v>
                </c:pt>
                <c:pt idx="872">
                  <c:v>39859.083333333336</c:v>
                </c:pt>
                <c:pt idx="873">
                  <c:v>39859.09375</c:v>
                </c:pt>
                <c:pt idx="874">
                  <c:v>39859.104166666664</c:v>
                </c:pt>
                <c:pt idx="875">
                  <c:v>39859.114583333336</c:v>
                </c:pt>
                <c:pt idx="876">
                  <c:v>39859.125</c:v>
                </c:pt>
                <c:pt idx="877">
                  <c:v>39859.135416666664</c:v>
                </c:pt>
                <c:pt idx="878">
                  <c:v>39859.145833333336</c:v>
                </c:pt>
                <c:pt idx="879">
                  <c:v>39859.15625</c:v>
                </c:pt>
                <c:pt idx="880">
                  <c:v>39859.166666666664</c:v>
                </c:pt>
                <c:pt idx="881">
                  <c:v>39859.177083333336</c:v>
                </c:pt>
                <c:pt idx="882">
                  <c:v>39859.1875</c:v>
                </c:pt>
                <c:pt idx="883">
                  <c:v>39859.197916666664</c:v>
                </c:pt>
                <c:pt idx="884">
                  <c:v>39859.208333333336</c:v>
                </c:pt>
                <c:pt idx="885">
                  <c:v>39859.21875</c:v>
                </c:pt>
                <c:pt idx="886">
                  <c:v>39859.229166666664</c:v>
                </c:pt>
                <c:pt idx="887">
                  <c:v>39859.239583333336</c:v>
                </c:pt>
                <c:pt idx="888">
                  <c:v>39859.25</c:v>
                </c:pt>
                <c:pt idx="889">
                  <c:v>39859.260416666664</c:v>
                </c:pt>
                <c:pt idx="890">
                  <c:v>39859.270833333336</c:v>
                </c:pt>
                <c:pt idx="891">
                  <c:v>39859.28125</c:v>
                </c:pt>
                <c:pt idx="892">
                  <c:v>39859.291666666664</c:v>
                </c:pt>
                <c:pt idx="893">
                  <c:v>39859.302083333336</c:v>
                </c:pt>
                <c:pt idx="894">
                  <c:v>39859.3125</c:v>
                </c:pt>
                <c:pt idx="895">
                  <c:v>39859.322916666664</c:v>
                </c:pt>
                <c:pt idx="896">
                  <c:v>39859.333333333336</c:v>
                </c:pt>
                <c:pt idx="897">
                  <c:v>39859.34375</c:v>
                </c:pt>
                <c:pt idx="898">
                  <c:v>39859.354166666664</c:v>
                </c:pt>
                <c:pt idx="899">
                  <c:v>39859.364583333336</c:v>
                </c:pt>
                <c:pt idx="900">
                  <c:v>39859.375</c:v>
                </c:pt>
                <c:pt idx="901">
                  <c:v>39859.385416666664</c:v>
                </c:pt>
                <c:pt idx="902">
                  <c:v>39859.395833333336</c:v>
                </c:pt>
                <c:pt idx="903">
                  <c:v>39859.40625</c:v>
                </c:pt>
                <c:pt idx="904">
                  <c:v>39859.416666666664</c:v>
                </c:pt>
                <c:pt idx="905">
                  <c:v>39859.427083333336</c:v>
                </c:pt>
                <c:pt idx="906">
                  <c:v>39859.4375</c:v>
                </c:pt>
                <c:pt idx="907">
                  <c:v>39859.447916666664</c:v>
                </c:pt>
                <c:pt idx="908">
                  <c:v>39859.458333333336</c:v>
                </c:pt>
                <c:pt idx="909">
                  <c:v>39859.46875</c:v>
                </c:pt>
                <c:pt idx="910">
                  <c:v>39859.479166666664</c:v>
                </c:pt>
                <c:pt idx="911">
                  <c:v>39859.489583333336</c:v>
                </c:pt>
                <c:pt idx="912">
                  <c:v>39859.5</c:v>
                </c:pt>
                <c:pt idx="913">
                  <c:v>39859.510416666664</c:v>
                </c:pt>
                <c:pt idx="914">
                  <c:v>39859.520833333336</c:v>
                </c:pt>
                <c:pt idx="915">
                  <c:v>39859.53125</c:v>
                </c:pt>
                <c:pt idx="916">
                  <c:v>39859.541666666664</c:v>
                </c:pt>
                <c:pt idx="917">
                  <c:v>39859.552083333336</c:v>
                </c:pt>
                <c:pt idx="918">
                  <c:v>39859.5625</c:v>
                </c:pt>
                <c:pt idx="919">
                  <c:v>39859.572916666664</c:v>
                </c:pt>
                <c:pt idx="920">
                  <c:v>39859.583333333336</c:v>
                </c:pt>
                <c:pt idx="921">
                  <c:v>39859.59375</c:v>
                </c:pt>
                <c:pt idx="922">
                  <c:v>39859.604166666664</c:v>
                </c:pt>
                <c:pt idx="923">
                  <c:v>39859.614583333336</c:v>
                </c:pt>
                <c:pt idx="924">
                  <c:v>39859.625</c:v>
                </c:pt>
                <c:pt idx="925">
                  <c:v>39859.635416666664</c:v>
                </c:pt>
                <c:pt idx="926">
                  <c:v>39859.645833333336</c:v>
                </c:pt>
                <c:pt idx="927">
                  <c:v>39859.65625</c:v>
                </c:pt>
                <c:pt idx="928">
                  <c:v>39859.666666666664</c:v>
                </c:pt>
                <c:pt idx="929">
                  <c:v>39859.677083333336</c:v>
                </c:pt>
                <c:pt idx="930">
                  <c:v>39859.6875</c:v>
                </c:pt>
                <c:pt idx="931">
                  <c:v>39859.697916666664</c:v>
                </c:pt>
                <c:pt idx="932">
                  <c:v>39859.708333333336</c:v>
                </c:pt>
                <c:pt idx="933">
                  <c:v>39859.71875</c:v>
                </c:pt>
                <c:pt idx="934">
                  <c:v>39859.729166666664</c:v>
                </c:pt>
                <c:pt idx="935">
                  <c:v>39859.739583333336</c:v>
                </c:pt>
                <c:pt idx="936">
                  <c:v>39859.75</c:v>
                </c:pt>
                <c:pt idx="937">
                  <c:v>39859.760416666664</c:v>
                </c:pt>
                <c:pt idx="938">
                  <c:v>39859.770833333336</c:v>
                </c:pt>
                <c:pt idx="939">
                  <c:v>39859.78125</c:v>
                </c:pt>
                <c:pt idx="940">
                  <c:v>39859.791666666664</c:v>
                </c:pt>
                <c:pt idx="941">
                  <c:v>39859.802083333336</c:v>
                </c:pt>
                <c:pt idx="942">
                  <c:v>39859.8125</c:v>
                </c:pt>
                <c:pt idx="943">
                  <c:v>39859.822916666664</c:v>
                </c:pt>
                <c:pt idx="944">
                  <c:v>39859.833333333336</c:v>
                </c:pt>
                <c:pt idx="945">
                  <c:v>39859.84375</c:v>
                </c:pt>
                <c:pt idx="946">
                  <c:v>39859.854166666664</c:v>
                </c:pt>
                <c:pt idx="947">
                  <c:v>39859.864583333336</c:v>
                </c:pt>
                <c:pt idx="948">
                  <c:v>39859.875</c:v>
                </c:pt>
                <c:pt idx="949">
                  <c:v>39859.885416666664</c:v>
                </c:pt>
                <c:pt idx="950">
                  <c:v>39859.895833333336</c:v>
                </c:pt>
                <c:pt idx="951">
                  <c:v>39859.90625</c:v>
                </c:pt>
                <c:pt idx="952">
                  <c:v>39859.916666666664</c:v>
                </c:pt>
                <c:pt idx="953">
                  <c:v>39859.927083333336</c:v>
                </c:pt>
                <c:pt idx="954">
                  <c:v>39859.9375</c:v>
                </c:pt>
                <c:pt idx="955">
                  <c:v>39859.947916666664</c:v>
                </c:pt>
                <c:pt idx="956">
                  <c:v>39859.958333333336</c:v>
                </c:pt>
                <c:pt idx="957">
                  <c:v>39859.96875</c:v>
                </c:pt>
                <c:pt idx="958">
                  <c:v>39859.979166666664</c:v>
                </c:pt>
                <c:pt idx="959">
                  <c:v>39859.989583333336</c:v>
                </c:pt>
                <c:pt idx="960">
                  <c:v>39860</c:v>
                </c:pt>
                <c:pt idx="961">
                  <c:v>39860.010416666664</c:v>
                </c:pt>
                <c:pt idx="962">
                  <c:v>39860.020833333336</c:v>
                </c:pt>
                <c:pt idx="963">
                  <c:v>39860.03125</c:v>
                </c:pt>
                <c:pt idx="964">
                  <c:v>39860.041666666664</c:v>
                </c:pt>
                <c:pt idx="965">
                  <c:v>39860.052083333336</c:v>
                </c:pt>
                <c:pt idx="966">
                  <c:v>39860.0625</c:v>
                </c:pt>
                <c:pt idx="967">
                  <c:v>39860.072916666664</c:v>
                </c:pt>
                <c:pt idx="968">
                  <c:v>39860.083333333336</c:v>
                </c:pt>
                <c:pt idx="969">
                  <c:v>39860.09375</c:v>
                </c:pt>
                <c:pt idx="970">
                  <c:v>39860.104166666664</c:v>
                </c:pt>
                <c:pt idx="971">
                  <c:v>39860.114583333336</c:v>
                </c:pt>
                <c:pt idx="972">
                  <c:v>39860.125</c:v>
                </c:pt>
                <c:pt idx="973">
                  <c:v>39860.135416666664</c:v>
                </c:pt>
                <c:pt idx="974">
                  <c:v>39860.145833333336</c:v>
                </c:pt>
                <c:pt idx="975">
                  <c:v>39860.15625</c:v>
                </c:pt>
                <c:pt idx="976">
                  <c:v>39860.166666666664</c:v>
                </c:pt>
                <c:pt idx="977">
                  <c:v>39860.177083333336</c:v>
                </c:pt>
                <c:pt idx="978">
                  <c:v>39860.1875</c:v>
                </c:pt>
                <c:pt idx="979">
                  <c:v>39860.197916666664</c:v>
                </c:pt>
                <c:pt idx="980">
                  <c:v>39860.208333333336</c:v>
                </c:pt>
                <c:pt idx="981">
                  <c:v>39860.21875</c:v>
                </c:pt>
                <c:pt idx="982">
                  <c:v>39860.229166666664</c:v>
                </c:pt>
                <c:pt idx="983">
                  <c:v>39860.239583333336</c:v>
                </c:pt>
                <c:pt idx="984">
                  <c:v>39860.25</c:v>
                </c:pt>
                <c:pt idx="985">
                  <c:v>39860.260416666664</c:v>
                </c:pt>
                <c:pt idx="986">
                  <c:v>39860.270833333336</c:v>
                </c:pt>
                <c:pt idx="987">
                  <c:v>39860.28125</c:v>
                </c:pt>
                <c:pt idx="988">
                  <c:v>39860.291666666664</c:v>
                </c:pt>
                <c:pt idx="989">
                  <c:v>39860.302083333336</c:v>
                </c:pt>
                <c:pt idx="990">
                  <c:v>39860.3125</c:v>
                </c:pt>
                <c:pt idx="991">
                  <c:v>39860.322916666664</c:v>
                </c:pt>
                <c:pt idx="992">
                  <c:v>39860.333333333336</c:v>
                </c:pt>
                <c:pt idx="993">
                  <c:v>39860.34375</c:v>
                </c:pt>
                <c:pt idx="994">
                  <c:v>39860.354166666664</c:v>
                </c:pt>
                <c:pt idx="995">
                  <c:v>39860.364583333336</c:v>
                </c:pt>
                <c:pt idx="996">
                  <c:v>39860.375</c:v>
                </c:pt>
                <c:pt idx="997">
                  <c:v>39860.385416666664</c:v>
                </c:pt>
                <c:pt idx="998">
                  <c:v>39860.395833333336</c:v>
                </c:pt>
                <c:pt idx="999">
                  <c:v>39860.40625</c:v>
                </c:pt>
                <c:pt idx="1000">
                  <c:v>39860.416666666664</c:v>
                </c:pt>
                <c:pt idx="1001">
                  <c:v>39860.427083333336</c:v>
                </c:pt>
                <c:pt idx="1002">
                  <c:v>39860.4375</c:v>
                </c:pt>
                <c:pt idx="1003">
                  <c:v>39860.447916666664</c:v>
                </c:pt>
                <c:pt idx="1004">
                  <c:v>39860.458333333336</c:v>
                </c:pt>
                <c:pt idx="1005">
                  <c:v>39860.46875</c:v>
                </c:pt>
                <c:pt idx="1006">
                  <c:v>39860.479166666664</c:v>
                </c:pt>
                <c:pt idx="1007">
                  <c:v>39860.489583333336</c:v>
                </c:pt>
                <c:pt idx="1008">
                  <c:v>39860.5</c:v>
                </c:pt>
                <c:pt idx="1009">
                  <c:v>39860.510416666664</c:v>
                </c:pt>
                <c:pt idx="1010">
                  <c:v>39860.520833333336</c:v>
                </c:pt>
                <c:pt idx="1011">
                  <c:v>39860.53125</c:v>
                </c:pt>
                <c:pt idx="1012">
                  <c:v>39860.541666666664</c:v>
                </c:pt>
                <c:pt idx="1013">
                  <c:v>39860.552083333336</c:v>
                </c:pt>
                <c:pt idx="1014">
                  <c:v>39860.5625</c:v>
                </c:pt>
                <c:pt idx="1015">
                  <c:v>39860.572916666664</c:v>
                </c:pt>
                <c:pt idx="1016">
                  <c:v>39860.583333333336</c:v>
                </c:pt>
                <c:pt idx="1017">
                  <c:v>39860.59375</c:v>
                </c:pt>
                <c:pt idx="1018">
                  <c:v>39860.604166666664</c:v>
                </c:pt>
                <c:pt idx="1019">
                  <c:v>39860.614583333336</c:v>
                </c:pt>
                <c:pt idx="1020">
                  <c:v>39860.625</c:v>
                </c:pt>
                <c:pt idx="1021">
                  <c:v>39860.635416666664</c:v>
                </c:pt>
                <c:pt idx="1022">
                  <c:v>39860.645833333336</c:v>
                </c:pt>
                <c:pt idx="1023">
                  <c:v>39860.65625</c:v>
                </c:pt>
                <c:pt idx="1024">
                  <c:v>39860.666666666664</c:v>
                </c:pt>
                <c:pt idx="1025">
                  <c:v>39860.677083333336</c:v>
                </c:pt>
                <c:pt idx="1026">
                  <c:v>39860.6875</c:v>
                </c:pt>
                <c:pt idx="1027">
                  <c:v>39860.697916666664</c:v>
                </c:pt>
                <c:pt idx="1028">
                  <c:v>39860.708333333336</c:v>
                </c:pt>
                <c:pt idx="1029">
                  <c:v>39860.71875</c:v>
                </c:pt>
                <c:pt idx="1030">
                  <c:v>39860.729166666664</c:v>
                </c:pt>
                <c:pt idx="1031">
                  <c:v>39860.739583333336</c:v>
                </c:pt>
                <c:pt idx="1032">
                  <c:v>39860.75</c:v>
                </c:pt>
                <c:pt idx="1033">
                  <c:v>39860.760416666664</c:v>
                </c:pt>
                <c:pt idx="1034">
                  <c:v>39860.770833333336</c:v>
                </c:pt>
                <c:pt idx="1035">
                  <c:v>39860.78125</c:v>
                </c:pt>
                <c:pt idx="1036">
                  <c:v>39860.791666666664</c:v>
                </c:pt>
                <c:pt idx="1037">
                  <c:v>39860.802083333336</c:v>
                </c:pt>
                <c:pt idx="1038">
                  <c:v>39860.8125</c:v>
                </c:pt>
                <c:pt idx="1039">
                  <c:v>39860.822916666664</c:v>
                </c:pt>
                <c:pt idx="1040">
                  <c:v>39860.833333333336</c:v>
                </c:pt>
                <c:pt idx="1041">
                  <c:v>39860.84375</c:v>
                </c:pt>
                <c:pt idx="1042">
                  <c:v>39860.854166666664</c:v>
                </c:pt>
                <c:pt idx="1043">
                  <c:v>39860.864583333336</c:v>
                </c:pt>
                <c:pt idx="1044">
                  <c:v>39860.875</c:v>
                </c:pt>
                <c:pt idx="1045">
                  <c:v>39860.885416666664</c:v>
                </c:pt>
                <c:pt idx="1046">
                  <c:v>39860.895833333336</c:v>
                </c:pt>
                <c:pt idx="1047">
                  <c:v>39860.90625</c:v>
                </c:pt>
                <c:pt idx="1048">
                  <c:v>39860.916666666664</c:v>
                </c:pt>
                <c:pt idx="1049">
                  <c:v>39860.927083333336</c:v>
                </c:pt>
                <c:pt idx="1050">
                  <c:v>39860.9375</c:v>
                </c:pt>
                <c:pt idx="1051">
                  <c:v>39860.947916666664</c:v>
                </c:pt>
                <c:pt idx="1052">
                  <c:v>39860.958333333336</c:v>
                </c:pt>
                <c:pt idx="1053">
                  <c:v>39860.96875</c:v>
                </c:pt>
                <c:pt idx="1054">
                  <c:v>39860.979166666664</c:v>
                </c:pt>
                <c:pt idx="1055">
                  <c:v>39860.989583333336</c:v>
                </c:pt>
              </c:numCache>
            </c:numRef>
          </c:xVal>
          <c:yVal>
            <c:numRef>
              <c:f>'Observed data'!$L$2:$L$1500</c:f>
              <c:numCache>
                <c:formatCode>0.00</c:formatCode>
                <c:ptCount val="1499"/>
                <c:pt idx="0">
                  <c:v>21.434999999999999</c:v>
                </c:pt>
                <c:pt idx="1">
                  <c:v>21.445</c:v>
                </c:pt>
                <c:pt idx="2">
                  <c:v>21.451000000000001</c:v>
                </c:pt>
                <c:pt idx="3">
                  <c:v>21.454999999999998</c:v>
                </c:pt>
                <c:pt idx="4">
                  <c:v>21.456</c:v>
                </c:pt>
                <c:pt idx="5">
                  <c:v>21.456</c:v>
                </c:pt>
                <c:pt idx="6">
                  <c:v>21.457000000000001</c:v>
                </c:pt>
                <c:pt idx="7">
                  <c:v>21.457000000000001</c:v>
                </c:pt>
                <c:pt idx="8">
                  <c:v>21.456</c:v>
                </c:pt>
                <c:pt idx="9">
                  <c:v>21.456</c:v>
                </c:pt>
                <c:pt idx="10">
                  <c:v>21.456</c:v>
                </c:pt>
                <c:pt idx="11">
                  <c:v>21.456</c:v>
                </c:pt>
                <c:pt idx="12">
                  <c:v>21.456</c:v>
                </c:pt>
                <c:pt idx="13">
                  <c:v>21.456</c:v>
                </c:pt>
                <c:pt idx="14">
                  <c:v>21.456</c:v>
                </c:pt>
                <c:pt idx="15">
                  <c:v>21.454999999999998</c:v>
                </c:pt>
                <c:pt idx="16">
                  <c:v>21.454000000000001</c:v>
                </c:pt>
                <c:pt idx="17">
                  <c:v>21.454999999999998</c:v>
                </c:pt>
                <c:pt idx="18">
                  <c:v>21.454999999999998</c:v>
                </c:pt>
                <c:pt idx="19">
                  <c:v>21.454000000000001</c:v>
                </c:pt>
                <c:pt idx="20">
                  <c:v>21.452000000000002</c:v>
                </c:pt>
                <c:pt idx="21">
                  <c:v>21.452000000000002</c:v>
                </c:pt>
                <c:pt idx="22">
                  <c:v>21.452000000000002</c:v>
                </c:pt>
                <c:pt idx="23">
                  <c:v>21.451000000000001</c:v>
                </c:pt>
                <c:pt idx="24">
                  <c:v>21.45</c:v>
                </c:pt>
                <c:pt idx="25">
                  <c:v>21.449000000000002</c:v>
                </c:pt>
                <c:pt idx="26">
                  <c:v>21.446999999999999</c:v>
                </c:pt>
                <c:pt idx="27">
                  <c:v>21.446000000000002</c:v>
                </c:pt>
                <c:pt idx="28">
                  <c:v>21.445</c:v>
                </c:pt>
                <c:pt idx="29">
                  <c:v>21.443000000000001</c:v>
                </c:pt>
                <c:pt idx="30">
                  <c:v>21.442</c:v>
                </c:pt>
                <c:pt idx="31">
                  <c:v>21.439</c:v>
                </c:pt>
                <c:pt idx="32">
                  <c:v>21.434999999999999</c:v>
                </c:pt>
                <c:pt idx="33">
                  <c:v>21.433</c:v>
                </c:pt>
                <c:pt idx="34">
                  <c:v>21.43</c:v>
                </c:pt>
                <c:pt idx="35">
                  <c:v>21.425999999999998</c:v>
                </c:pt>
                <c:pt idx="36">
                  <c:v>21.423999999999999</c:v>
                </c:pt>
                <c:pt idx="37">
                  <c:v>21.422000000000001</c:v>
                </c:pt>
                <c:pt idx="38">
                  <c:v>21.414999999999999</c:v>
                </c:pt>
                <c:pt idx="39">
                  <c:v>21.41</c:v>
                </c:pt>
                <c:pt idx="40">
                  <c:v>21.405000000000001</c:v>
                </c:pt>
                <c:pt idx="41">
                  <c:v>21.407</c:v>
                </c:pt>
                <c:pt idx="42">
                  <c:v>21.407</c:v>
                </c:pt>
                <c:pt idx="43">
                  <c:v>21.41</c:v>
                </c:pt>
                <c:pt idx="44">
                  <c:v>21.41</c:v>
                </c:pt>
                <c:pt idx="45">
                  <c:v>21.411000000000001</c:v>
                </c:pt>
                <c:pt idx="46">
                  <c:v>21.411000000000001</c:v>
                </c:pt>
                <c:pt idx="47">
                  <c:v>21.411000000000001</c:v>
                </c:pt>
                <c:pt idx="48">
                  <c:v>21.411000000000001</c:v>
                </c:pt>
                <c:pt idx="49">
                  <c:v>21.411000000000001</c:v>
                </c:pt>
                <c:pt idx="50">
                  <c:v>21.41</c:v>
                </c:pt>
                <c:pt idx="51">
                  <c:v>21.408999999999999</c:v>
                </c:pt>
                <c:pt idx="52">
                  <c:v>21.407</c:v>
                </c:pt>
                <c:pt idx="53">
                  <c:v>21.407</c:v>
                </c:pt>
                <c:pt idx="54">
                  <c:v>21.404</c:v>
                </c:pt>
                <c:pt idx="55">
                  <c:v>21.402000000000001</c:v>
                </c:pt>
                <c:pt idx="56">
                  <c:v>21.399000000000001</c:v>
                </c:pt>
                <c:pt idx="57">
                  <c:v>21.396999999999998</c:v>
                </c:pt>
                <c:pt idx="58">
                  <c:v>21.393000000000001</c:v>
                </c:pt>
                <c:pt idx="59">
                  <c:v>21.391999999999999</c:v>
                </c:pt>
                <c:pt idx="60">
                  <c:v>21.388000000000002</c:v>
                </c:pt>
                <c:pt idx="61">
                  <c:v>21.385999999999999</c:v>
                </c:pt>
                <c:pt idx="62">
                  <c:v>21.384</c:v>
                </c:pt>
                <c:pt idx="63">
                  <c:v>21.381</c:v>
                </c:pt>
                <c:pt idx="64">
                  <c:v>21.378</c:v>
                </c:pt>
                <c:pt idx="65">
                  <c:v>21.376999999999999</c:v>
                </c:pt>
                <c:pt idx="66">
                  <c:v>21.376000000000001</c:v>
                </c:pt>
                <c:pt idx="67">
                  <c:v>21.373000000000001</c:v>
                </c:pt>
                <c:pt idx="68">
                  <c:v>21.372</c:v>
                </c:pt>
                <c:pt idx="69">
                  <c:v>21.37</c:v>
                </c:pt>
                <c:pt idx="70">
                  <c:v>21.37</c:v>
                </c:pt>
                <c:pt idx="71">
                  <c:v>21.369</c:v>
                </c:pt>
                <c:pt idx="72">
                  <c:v>21.367999999999999</c:v>
                </c:pt>
                <c:pt idx="73">
                  <c:v>21.367000000000001</c:v>
                </c:pt>
                <c:pt idx="74">
                  <c:v>21.364999999999998</c:v>
                </c:pt>
                <c:pt idx="75">
                  <c:v>21.363</c:v>
                </c:pt>
                <c:pt idx="76">
                  <c:v>21.361999999999998</c:v>
                </c:pt>
                <c:pt idx="77">
                  <c:v>21.361000000000001</c:v>
                </c:pt>
                <c:pt idx="78">
                  <c:v>21.361999999999998</c:v>
                </c:pt>
                <c:pt idx="79">
                  <c:v>21.36</c:v>
                </c:pt>
                <c:pt idx="80">
                  <c:v>21.36</c:v>
                </c:pt>
                <c:pt idx="81">
                  <c:v>21.36</c:v>
                </c:pt>
                <c:pt idx="82">
                  <c:v>21.36</c:v>
                </c:pt>
                <c:pt idx="83">
                  <c:v>21.358000000000001</c:v>
                </c:pt>
                <c:pt idx="84">
                  <c:v>21.359000000000002</c:v>
                </c:pt>
                <c:pt idx="85">
                  <c:v>21.359000000000002</c:v>
                </c:pt>
                <c:pt idx="86">
                  <c:v>21.36</c:v>
                </c:pt>
                <c:pt idx="87">
                  <c:v>21.36</c:v>
                </c:pt>
                <c:pt idx="88">
                  <c:v>21.359000000000002</c:v>
                </c:pt>
                <c:pt idx="89">
                  <c:v>21.359000000000002</c:v>
                </c:pt>
                <c:pt idx="90">
                  <c:v>21.36</c:v>
                </c:pt>
                <c:pt idx="91">
                  <c:v>21.36</c:v>
                </c:pt>
                <c:pt idx="92">
                  <c:v>21.361000000000001</c:v>
                </c:pt>
                <c:pt idx="93">
                  <c:v>21.363</c:v>
                </c:pt>
                <c:pt idx="94">
                  <c:v>21.364999999999998</c:v>
                </c:pt>
                <c:pt idx="95">
                  <c:v>21.364999999999998</c:v>
                </c:pt>
                <c:pt idx="96">
                  <c:v>21.367999999999999</c:v>
                </c:pt>
                <c:pt idx="97">
                  <c:v>21.369</c:v>
                </c:pt>
                <c:pt idx="98">
                  <c:v>21.37</c:v>
                </c:pt>
                <c:pt idx="99">
                  <c:v>21.372</c:v>
                </c:pt>
                <c:pt idx="100">
                  <c:v>21.373999999999999</c:v>
                </c:pt>
                <c:pt idx="101">
                  <c:v>21.376000000000001</c:v>
                </c:pt>
                <c:pt idx="102">
                  <c:v>21.376999999999999</c:v>
                </c:pt>
                <c:pt idx="103">
                  <c:v>21.379000000000001</c:v>
                </c:pt>
                <c:pt idx="104">
                  <c:v>21.381</c:v>
                </c:pt>
                <c:pt idx="105">
                  <c:v>21.381</c:v>
                </c:pt>
                <c:pt idx="106">
                  <c:v>21.382000000000001</c:v>
                </c:pt>
                <c:pt idx="107">
                  <c:v>21.382999999999999</c:v>
                </c:pt>
                <c:pt idx="108">
                  <c:v>21.384</c:v>
                </c:pt>
                <c:pt idx="109">
                  <c:v>21.385000000000002</c:v>
                </c:pt>
                <c:pt idx="110">
                  <c:v>21.385000000000002</c:v>
                </c:pt>
                <c:pt idx="111">
                  <c:v>21.385000000000002</c:v>
                </c:pt>
                <c:pt idx="112">
                  <c:v>21.385999999999999</c:v>
                </c:pt>
                <c:pt idx="113">
                  <c:v>21.387</c:v>
                </c:pt>
                <c:pt idx="114">
                  <c:v>21.387</c:v>
                </c:pt>
                <c:pt idx="115">
                  <c:v>21.387</c:v>
                </c:pt>
                <c:pt idx="116">
                  <c:v>21.388000000000002</c:v>
                </c:pt>
                <c:pt idx="117">
                  <c:v>21.388999999999999</c:v>
                </c:pt>
                <c:pt idx="118">
                  <c:v>21.388999999999999</c:v>
                </c:pt>
                <c:pt idx="119">
                  <c:v>21.388999999999999</c:v>
                </c:pt>
                <c:pt idx="120">
                  <c:v>21.388000000000002</c:v>
                </c:pt>
                <c:pt idx="121">
                  <c:v>21.388000000000002</c:v>
                </c:pt>
                <c:pt idx="122">
                  <c:v>21.387</c:v>
                </c:pt>
                <c:pt idx="123">
                  <c:v>21.388000000000002</c:v>
                </c:pt>
                <c:pt idx="124">
                  <c:v>21.387</c:v>
                </c:pt>
                <c:pt idx="125">
                  <c:v>21.387</c:v>
                </c:pt>
                <c:pt idx="126">
                  <c:v>21.387</c:v>
                </c:pt>
                <c:pt idx="127">
                  <c:v>21.385000000000002</c:v>
                </c:pt>
                <c:pt idx="128">
                  <c:v>21.384</c:v>
                </c:pt>
                <c:pt idx="129">
                  <c:v>21.382999999999999</c:v>
                </c:pt>
                <c:pt idx="130">
                  <c:v>21.382999999999999</c:v>
                </c:pt>
                <c:pt idx="131">
                  <c:v>21.381</c:v>
                </c:pt>
                <c:pt idx="132">
                  <c:v>21.379000000000001</c:v>
                </c:pt>
                <c:pt idx="133">
                  <c:v>21.376999999999999</c:v>
                </c:pt>
                <c:pt idx="134">
                  <c:v>21.375</c:v>
                </c:pt>
                <c:pt idx="135">
                  <c:v>21.373000000000001</c:v>
                </c:pt>
                <c:pt idx="136">
                  <c:v>21.37</c:v>
                </c:pt>
                <c:pt idx="137">
                  <c:v>21.367000000000001</c:v>
                </c:pt>
                <c:pt idx="138">
                  <c:v>21.364999999999998</c:v>
                </c:pt>
                <c:pt idx="139">
                  <c:v>21.361999999999998</c:v>
                </c:pt>
                <c:pt idx="140">
                  <c:v>21.361000000000001</c:v>
                </c:pt>
                <c:pt idx="141">
                  <c:v>21.358000000000001</c:v>
                </c:pt>
                <c:pt idx="142">
                  <c:v>21.356999999999999</c:v>
                </c:pt>
                <c:pt idx="143">
                  <c:v>21.353999999999999</c:v>
                </c:pt>
                <c:pt idx="144">
                  <c:v>21.353000000000002</c:v>
                </c:pt>
                <c:pt idx="145">
                  <c:v>21.349</c:v>
                </c:pt>
                <c:pt idx="146">
                  <c:v>21.349</c:v>
                </c:pt>
                <c:pt idx="147">
                  <c:v>21.344999999999999</c:v>
                </c:pt>
                <c:pt idx="148">
                  <c:v>21.341000000000001</c:v>
                </c:pt>
                <c:pt idx="149">
                  <c:v>21.338000000000001</c:v>
                </c:pt>
                <c:pt idx="150">
                  <c:v>21.335999999999999</c:v>
                </c:pt>
                <c:pt idx="151">
                  <c:v>21.334</c:v>
                </c:pt>
                <c:pt idx="152">
                  <c:v>21.332000000000001</c:v>
                </c:pt>
                <c:pt idx="153">
                  <c:v>21.329000000000001</c:v>
                </c:pt>
                <c:pt idx="154">
                  <c:v>21.327999999999999</c:v>
                </c:pt>
                <c:pt idx="155">
                  <c:v>21.326000000000001</c:v>
                </c:pt>
                <c:pt idx="156">
                  <c:v>21.324000000000002</c:v>
                </c:pt>
                <c:pt idx="157">
                  <c:v>21.321000000000002</c:v>
                </c:pt>
                <c:pt idx="158">
                  <c:v>21.318999999999999</c:v>
                </c:pt>
                <c:pt idx="159">
                  <c:v>21.315999999999999</c:v>
                </c:pt>
                <c:pt idx="160">
                  <c:v>21.314</c:v>
                </c:pt>
                <c:pt idx="161">
                  <c:v>21.312000000000001</c:v>
                </c:pt>
                <c:pt idx="162">
                  <c:v>21.31</c:v>
                </c:pt>
                <c:pt idx="163">
                  <c:v>21.306000000000001</c:v>
                </c:pt>
                <c:pt idx="164">
                  <c:v>21.305</c:v>
                </c:pt>
                <c:pt idx="165">
                  <c:v>21.302</c:v>
                </c:pt>
                <c:pt idx="166">
                  <c:v>21.298999999999999</c:v>
                </c:pt>
                <c:pt idx="167">
                  <c:v>21.297000000000001</c:v>
                </c:pt>
                <c:pt idx="168">
                  <c:v>21.294</c:v>
                </c:pt>
                <c:pt idx="169">
                  <c:v>21.291</c:v>
                </c:pt>
                <c:pt idx="170">
                  <c:v>21.29</c:v>
                </c:pt>
                <c:pt idx="171">
                  <c:v>21.286000000000001</c:v>
                </c:pt>
                <c:pt idx="172">
                  <c:v>21.283000000000001</c:v>
                </c:pt>
                <c:pt idx="173">
                  <c:v>21.280999999999999</c:v>
                </c:pt>
                <c:pt idx="174">
                  <c:v>21.279</c:v>
                </c:pt>
                <c:pt idx="175">
                  <c:v>21.277000000000001</c:v>
                </c:pt>
                <c:pt idx="176">
                  <c:v>21.274999999999999</c:v>
                </c:pt>
                <c:pt idx="177">
                  <c:v>21.271999999999998</c:v>
                </c:pt>
                <c:pt idx="178">
                  <c:v>21.27</c:v>
                </c:pt>
                <c:pt idx="179">
                  <c:v>21.266999999999999</c:v>
                </c:pt>
                <c:pt idx="180">
                  <c:v>21.265000000000001</c:v>
                </c:pt>
                <c:pt idx="181">
                  <c:v>21.263000000000002</c:v>
                </c:pt>
                <c:pt idx="182">
                  <c:v>21.260999999999999</c:v>
                </c:pt>
                <c:pt idx="183">
                  <c:v>21.26</c:v>
                </c:pt>
                <c:pt idx="184">
                  <c:v>21.256</c:v>
                </c:pt>
                <c:pt idx="185">
                  <c:v>21.254000000000001</c:v>
                </c:pt>
                <c:pt idx="186">
                  <c:v>21.253</c:v>
                </c:pt>
                <c:pt idx="187">
                  <c:v>21.251999999999999</c:v>
                </c:pt>
                <c:pt idx="188">
                  <c:v>21.248999999999999</c:v>
                </c:pt>
                <c:pt idx="189">
                  <c:v>21.247</c:v>
                </c:pt>
                <c:pt idx="190">
                  <c:v>21.245000000000001</c:v>
                </c:pt>
                <c:pt idx="191">
                  <c:v>21.244</c:v>
                </c:pt>
                <c:pt idx="192">
                  <c:v>21.242000000000001</c:v>
                </c:pt>
                <c:pt idx="193">
                  <c:v>21.24</c:v>
                </c:pt>
                <c:pt idx="194">
                  <c:v>21.239000000000001</c:v>
                </c:pt>
                <c:pt idx="195">
                  <c:v>21.238</c:v>
                </c:pt>
                <c:pt idx="196">
                  <c:v>21.236000000000001</c:v>
                </c:pt>
                <c:pt idx="197">
                  <c:v>21.234000000000002</c:v>
                </c:pt>
                <c:pt idx="198">
                  <c:v>21.234000000000002</c:v>
                </c:pt>
                <c:pt idx="199">
                  <c:v>21.231000000000002</c:v>
                </c:pt>
                <c:pt idx="200">
                  <c:v>21.228999999999999</c:v>
                </c:pt>
                <c:pt idx="201">
                  <c:v>21.228999999999999</c:v>
                </c:pt>
                <c:pt idx="202">
                  <c:v>21.227</c:v>
                </c:pt>
                <c:pt idx="203">
                  <c:v>21.227</c:v>
                </c:pt>
                <c:pt idx="204">
                  <c:v>21.225000000000001</c:v>
                </c:pt>
                <c:pt idx="205">
                  <c:v>21.224</c:v>
                </c:pt>
                <c:pt idx="206">
                  <c:v>21.222000000000001</c:v>
                </c:pt>
                <c:pt idx="207">
                  <c:v>21.222000000000001</c:v>
                </c:pt>
                <c:pt idx="208">
                  <c:v>21.221</c:v>
                </c:pt>
                <c:pt idx="209">
                  <c:v>21.219000000000001</c:v>
                </c:pt>
                <c:pt idx="210">
                  <c:v>21.218</c:v>
                </c:pt>
                <c:pt idx="211">
                  <c:v>21.216999999999999</c:v>
                </c:pt>
                <c:pt idx="212">
                  <c:v>21.215</c:v>
                </c:pt>
                <c:pt idx="213">
                  <c:v>21.215</c:v>
                </c:pt>
                <c:pt idx="214">
                  <c:v>21.213000000000001</c:v>
                </c:pt>
                <c:pt idx="215">
                  <c:v>21.212</c:v>
                </c:pt>
                <c:pt idx="216">
                  <c:v>21.210999999999999</c:v>
                </c:pt>
                <c:pt idx="217">
                  <c:v>21.21</c:v>
                </c:pt>
                <c:pt idx="218">
                  <c:v>21.207999999999998</c:v>
                </c:pt>
                <c:pt idx="219">
                  <c:v>21.207999999999998</c:v>
                </c:pt>
                <c:pt idx="220">
                  <c:v>21.206</c:v>
                </c:pt>
                <c:pt idx="221">
                  <c:v>21.206</c:v>
                </c:pt>
                <c:pt idx="222">
                  <c:v>21.204999999999998</c:v>
                </c:pt>
                <c:pt idx="223">
                  <c:v>21.204000000000001</c:v>
                </c:pt>
                <c:pt idx="224">
                  <c:v>21.202999999999999</c:v>
                </c:pt>
                <c:pt idx="225">
                  <c:v>21.2</c:v>
                </c:pt>
                <c:pt idx="226">
                  <c:v>21.2</c:v>
                </c:pt>
                <c:pt idx="227">
                  <c:v>21.199000000000002</c:v>
                </c:pt>
                <c:pt idx="228">
                  <c:v>21.198</c:v>
                </c:pt>
                <c:pt idx="229">
                  <c:v>21.196999999999999</c:v>
                </c:pt>
                <c:pt idx="230">
                  <c:v>21.196999999999999</c:v>
                </c:pt>
                <c:pt idx="231">
                  <c:v>21.193999999999999</c:v>
                </c:pt>
                <c:pt idx="232">
                  <c:v>21.192</c:v>
                </c:pt>
                <c:pt idx="233">
                  <c:v>21.190999999999999</c:v>
                </c:pt>
                <c:pt idx="234">
                  <c:v>21.190999999999999</c:v>
                </c:pt>
                <c:pt idx="235">
                  <c:v>21.189</c:v>
                </c:pt>
                <c:pt idx="236">
                  <c:v>21.187999999999999</c:v>
                </c:pt>
                <c:pt idx="237">
                  <c:v>21.186</c:v>
                </c:pt>
                <c:pt idx="238">
                  <c:v>21.184999999999999</c:v>
                </c:pt>
                <c:pt idx="239">
                  <c:v>21.184000000000001</c:v>
                </c:pt>
                <c:pt idx="240">
                  <c:v>21.183</c:v>
                </c:pt>
                <c:pt idx="241">
                  <c:v>21.181000000000001</c:v>
                </c:pt>
                <c:pt idx="242">
                  <c:v>21.178999999999998</c:v>
                </c:pt>
                <c:pt idx="243">
                  <c:v>21.177</c:v>
                </c:pt>
                <c:pt idx="244">
                  <c:v>21.175999999999998</c:v>
                </c:pt>
                <c:pt idx="245">
                  <c:v>21.177</c:v>
                </c:pt>
                <c:pt idx="246">
                  <c:v>21.177</c:v>
                </c:pt>
                <c:pt idx="247">
                  <c:v>21.177</c:v>
                </c:pt>
                <c:pt idx="248">
                  <c:v>21.175000000000001</c:v>
                </c:pt>
                <c:pt idx="249">
                  <c:v>21.175000000000001</c:v>
                </c:pt>
                <c:pt idx="250">
                  <c:v>21.175999999999998</c:v>
                </c:pt>
                <c:pt idx="251">
                  <c:v>21.175999999999998</c:v>
                </c:pt>
                <c:pt idx="252">
                  <c:v>21.175999999999998</c:v>
                </c:pt>
                <c:pt idx="253">
                  <c:v>21.173999999999999</c:v>
                </c:pt>
                <c:pt idx="254">
                  <c:v>21.175000000000001</c:v>
                </c:pt>
                <c:pt idx="255">
                  <c:v>21.175000000000001</c:v>
                </c:pt>
                <c:pt idx="256">
                  <c:v>21.172999999999998</c:v>
                </c:pt>
                <c:pt idx="257">
                  <c:v>21.172000000000001</c:v>
                </c:pt>
                <c:pt idx="258">
                  <c:v>21.170999999999999</c:v>
                </c:pt>
                <c:pt idx="259">
                  <c:v>21.170999999999999</c:v>
                </c:pt>
                <c:pt idx="260">
                  <c:v>21.169</c:v>
                </c:pt>
                <c:pt idx="261">
                  <c:v>21.169</c:v>
                </c:pt>
                <c:pt idx="262">
                  <c:v>21.167999999999999</c:v>
                </c:pt>
                <c:pt idx="263">
                  <c:v>21.167999999999999</c:v>
                </c:pt>
                <c:pt idx="264">
                  <c:v>21.167000000000002</c:v>
                </c:pt>
                <c:pt idx="265">
                  <c:v>21.167000000000002</c:v>
                </c:pt>
                <c:pt idx="266">
                  <c:v>21.137</c:v>
                </c:pt>
                <c:pt idx="267">
                  <c:v>21.128</c:v>
                </c:pt>
                <c:pt idx="268">
                  <c:v>21.122</c:v>
                </c:pt>
                <c:pt idx="269">
                  <c:v>21.120999999999999</c:v>
                </c:pt>
                <c:pt idx="270">
                  <c:v>21.123999999999999</c:v>
                </c:pt>
                <c:pt idx="271">
                  <c:v>21.128</c:v>
                </c:pt>
                <c:pt idx="272">
                  <c:v>21.134</c:v>
                </c:pt>
                <c:pt idx="273">
                  <c:v>21.140999999999998</c:v>
                </c:pt>
                <c:pt idx="274">
                  <c:v>21.146999999999998</c:v>
                </c:pt>
                <c:pt idx="275">
                  <c:v>21.152999999999999</c:v>
                </c:pt>
                <c:pt idx="276">
                  <c:v>21.158999999999999</c:v>
                </c:pt>
                <c:pt idx="277">
                  <c:v>21.163</c:v>
                </c:pt>
                <c:pt idx="278">
                  <c:v>21.166</c:v>
                </c:pt>
                <c:pt idx="279">
                  <c:v>21.17</c:v>
                </c:pt>
                <c:pt idx="280">
                  <c:v>21.172999999999998</c:v>
                </c:pt>
                <c:pt idx="281">
                  <c:v>21.172999999999998</c:v>
                </c:pt>
                <c:pt idx="282">
                  <c:v>21.172999999999998</c:v>
                </c:pt>
                <c:pt idx="283">
                  <c:v>21.172999999999998</c:v>
                </c:pt>
                <c:pt idx="284">
                  <c:v>21.172999999999998</c:v>
                </c:pt>
                <c:pt idx="285">
                  <c:v>21.172999999999998</c:v>
                </c:pt>
                <c:pt idx="286">
                  <c:v>21.172999999999998</c:v>
                </c:pt>
                <c:pt idx="287">
                  <c:v>21.172999999999998</c:v>
                </c:pt>
                <c:pt idx="288">
                  <c:v>21.172999999999998</c:v>
                </c:pt>
                <c:pt idx="289">
                  <c:v>21.172999999999998</c:v>
                </c:pt>
                <c:pt idx="290">
                  <c:v>21.172999999999998</c:v>
                </c:pt>
                <c:pt idx="291">
                  <c:v>21.173999999999999</c:v>
                </c:pt>
                <c:pt idx="292">
                  <c:v>21.173999999999999</c:v>
                </c:pt>
                <c:pt idx="293">
                  <c:v>21.173999999999999</c:v>
                </c:pt>
                <c:pt idx="294">
                  <c:v>21.173999999999999</c:v>
                </c:pt>
                <c:pt idx="295">
                  <c:v>21.175000000000001</c:v>
                </c:pt>
                <c:pt idx="296">
                  <c:v>21.175999999999998</c:v>
                </c:pt>
                <c:pt idx="297">
                  <c:v>21.177</c:v>
                </c:pt>
                <c:pt idx="298">
                  <c:v>21.177</c:v>
                </c:pt>
                <c:pt idx="299">
                  <c:v>21.178000000000001</c:v>
                </c:pt>
                <c:pt idx="300">
                  <c:v>21.178000000000001</c:v>
                </c:pt>
                <c:pt idx="301">
                  <c:v>21.178000000000001</c:v>
                </c:pt>
                <c:pt idx="302">
                  <c:v>21.178999999999998</c:v>
                </c:pt>
                <c:pt idx="303">
                  <c:v>21.18</c:v>
                </c:pt>
                <c:pt idx="304">
                  <c:v>21.181000000000001</c:v>
                </c:pt>
                <c:pt idx="305">
                  <c:v>21.181999999999999</c:v>
                </c:pt>
                <c:pt idx="306">
                  <c:v>21.181999999999999</c:v>
                </c:pt>
                <c:pt idx="307">
                  <c:v>21.184000000000001</c:v>
                </c:pt>
                <c:pt idx="308">
                  <c:v>21.184999999999999</c:v>
                </c:pt>
                <c:pt idx="309">
                  <c:v>21.187000000000001</c:v>
                </c:pt>
                <c:pt idx="310">
                  <c:v>21.187000000000001</c:v>
                </c:pt>
                <c:pt idx="311">
                  <c:v>21.189</c:v>
                </c:pt>
                <c:pt idx="312">
                  <c:v>21.190999999999999</c:v>
                </c:pt>
                <c:pt idx="313">
                  <c:v>21.192</c:v>
                </c:pt>
                <c:pt idx="314">
                  <c:v>21.193000000000001</c:v>
                </c:pt>
                <c:pt idx="315">
                  <c:v>21.195</c:v>
                </c:pt>
                <c:pt idx="316">
                  <c:v>21.196000000000002</c:v>
                </c:pt>
                <c:pt idx="317">
                  <c:v>21.196000000000002</c:v>
                </c:pt>
                <c:pt idx="318">
                  <c:v>21.2</c:v>
                </c:pt>
                <c:pt idx="319">
                  <c:v>21.201000000000001</c:v>
                </c:pt>
                <c:pt idx="320">
                  <c:v>21.202999999999999</c:v>
                </c:pt>
                <c:pt idx="321">
                  <c:v>21.204999999999998</c:v>
                </c:pt>
                <c:pt idx="322">
                  <c:v>21.207999999999998</c:v>
                </c:pt>
                <c:pt idx="323">
                  <c:v>21.207999999999998</c:v>
                </c:pt>
                <c:pt idx="324">
                  <c:v>21.209</c:v>
                </c:pt>
                <c:pt idx="325">
                  <c:v>21.207000000000001</c:v>
                </c:pt>
                <c:pt idx="326">
                  <c:v>21.209</c:v>
                </c:pt>
                <c:pt idx="327">
                  <c:v>21.210999999999999</c:v>
                </c:pt>
                <c:pt idx="328">
                  <c:v>21.213000000000001</c:v>
                </c:pt>
                <c:pt idx="329">
                  <c:v>21.216000000000001</c:v>
                </c:pt>
                <c:pt idx="330">
                  <c:v>21.218</c:v>
                </c:pt>
                <c:pt idx="331">
                  <c:v>21.218</c:v>
                </c:pt>
                <c:pt idx="332">
                  <c:v>21.222000000000001</c:v>
                </c:pt>
                <c:pt idx="333">
                  <c:v>21.222999999999999</c:v>
                </c:pt>
                <c:pt idx="334">
                  <c:v>21.227</c:v>
                </c:pt>
                <c:pt idx="335">
                  <c:v>21.228999999999999</c:v>
                </c:pt>
                <c:pt idx="336">
                  <c:v>21.236000000000001</c:v>
                </c:pt>
                <c:pt idx="337">
                  <c:v>21.241</c:v>
                </c:pt>
                <c:pt idx="338">
                  <c:v>21.247</c:v>
                </c:pt>
                <c:pt idx="339">
                  <c:v>21.253</c:v>
                </c:pt>
                <c:pt idx="340">
                  <c:v>21.262</c:v>
                </c:pt>
                <c:pt idx="341">
                  <c:v>21.268999999999998</c:v>
                </c:pt>
                <c:pt idx="342">
                  <c:v>21.277999999999999</c:v>
                </c:pt>
                <c:pt idx="343">
                  <c:v>21.286999999999999</c:v>
                </c:pt>
                <c:pt idx="344">
                  <c:v>21.297000000000001</c:v>
                </c:pt>
                <c:pt idx="345">
                  <c:v>21.306000000000001</c:v>
                </c:pt>
                <c:pt idx="346">
                  <c:v>21.318000000000001</c:v>
                </c:pt>
                <c:pt idx="347">
                  <c:v>21.33</c:v>
                </c:pt>
                <c:pt idx="348">
                  <c:v>21.344000000000001</c:v>
                </c:pt>
                <c:pt idx="349">
                  <c:v>21.356999999999999</c:v>
                </c:pt>
                <c:pt idx="350">
                  <c:v>21.372</c:v>
                </c:pt>
                <c:pt idx="351">
                  <c:v>21.388999999999999</c:v>
                </c:pt>
                <c:pt idx="352">
                  <c:v>21.404</c:v>
                </c:pt>
                <c:pt idx="353">
                  <c:v>21.446000000000002</c:v>
                </c:pt>
                <c:pt idx="354">
                  <c:v>21.478999999999999</c:v>
                </c:pt>
                <c:pt idx="355">
                  <c:v>21.501999999999999</c:v>
                </c:pt>
                <c:pt idx="356">
                  <c:v>21.521000000000001</c:v>
                </c:pt>
                <c:pt idx="357">
                  <c:v>21.536000000000001</c:v>
                </c:pt>
                <c:pt idx="358">
                  <c:v>21.58</c:v>
                </c:pt>
                <c:pt idx="359">
                  <c:v>21.606000000000002</c:v>
                </c:pt>
                <c:pt idx="360">
                  <c:v>21.626000000000001</c:v>
                </c:pt>
                <c:pt idx="361">
                  <c:v>21.643999999999998</c:v>
                </c:pt>
                <c:pt idx="362">
                  <c:v>21.68</c:v>
                </c:pt>
                <c:pt idx="363">
                  <c:v>21.702000000000002</c:v>
                </c:pt>
                <c:pt idx="364">
                  <c:v>21.722999999999999</c:v>
                </c:pt>
                <c:pt idx="365">
                  <c:v>21.739000000000001</c:v>
                </c:pt>
                <c:pt idx="366">
                  <c:v>21.78</c:v>
                </c:pt>
                <c:pt idx="367">
                  <c:v>21.806000000000001</c:v>
                </c:pt>
                <c:pt idx="368">
                  <c:v>21.824999999999999</c:v>
                </c:pt>
                <c:pt idx="369">
                  <c:v>21.846</c:v>
                </c:pt>
                <c:pt idx="370">
                  <c:v>21.859000000000002</c:v>
                </c:pt>
                <c:pt idx="371">
                  <c:v>21.873000000000001</c:v>
                </c:pt>
                <c:pt idx="372">
                  <c:v>21.885000000000002</c:v>
                </c:pt>
                <c:pt idx="373">
                  <c:v>21.916</c:v>
                </c:pt>
                <c:pt idx="374">
                  <c:v>21.943999999999999</c:v>
                </c:pt>
                <c:pt idx="375">
                  <c:v>21.963999999999999</c:v>
                </c:pt>
                <c:pt idx="376">
                  <c:v>21.975000000000001</c:v>
                </c:pt>
                <c:pt idx="377">
                  <c:v>21.992999999999999</c:v>
                </c:pt>
                <c:pt idx="378">
                  <c:v>22.007000000000001</c:v>
                </c:pt>
                <c:pt idx="379">
                  <c:v>22.023</c:v>
                </c:pt>
                <c:pt idx="380">
                  <c:v>22.04</c:v>
                </c:pt>
                <c:pt idx="381">
                  <c:v>22.056999999999999</c:v>
                </c:pt>
                <c:pt idx="382">
                  <c:v>22.073</c:v>
                </c:pt>
                <c:pt idx="383">
                  <c:v>22.091000000000001</c:v>
                </c:pt>
                <c:pt idx="384">
                  <c:v>22.111000000000001</c:v>
                </c:pt>
                <c:pt idx="385">
                  <c:v>22.131</c:v>
                </c:pt>
                <c:pt idx="386">
                  <c:v>22.152000000000001</c:v>
                </c:pt>
                <c:pt idx="387">
                  <c:v>22.17</c:v>
                </c:pt>
                <c:pt idx="388">
                  <c:v>22.187999999999999</c:v>
                </c:pt>
                <c:pt idx="389">
                  <c:v>22.207000000000001</c:v>
                </c:pt>
                <c:pt idx="390">
                  <c:v>22.225000000000001</c:v>
                </c:pt>
                <c:pt idx="391">
                  <c:v>22.241</c:v>
                </c:pt>
                <c:pt idx="392">
                  <c:v>22.256</c:v>
                </c:pt>
                <c:pt idx="393">
                  <c:v>22.268999999999998</c:v>
                </c:pt>
                <c:pt idx="394">
                  <c:v>22.282</c:v>
                </c:pt>
                <c:pt idx="395">
                  <c:v>22.292999999999999</c:v>
                </c:pt>
                <c:pt idx="396">
                  <c:v>22.305</c:v>
                </c:pt>
                <c:pt idx="397">
                  <c:v>22.318000000000001</c:v>
                </c:pt>
                <c:pt idx="398">
                  <c:v>22.329000000000001</c:v>
                </c:pt>
                <c:pt idx="399">
                  <c:v>22.335000000000001</c:v>
                </c:pt>
                <c:pt idx="400">
                  <c:v>22.349</c:v>
                </c:pt>
                <c:pt idx="401">
                  <c:v>22.359000000000002</c:v>
                </c:pt>
                <c:pt idx="402">
                  <c:v>22.369</c:v>
                </c:pt>
                <c:pt idx="403">
                  <c:v>22.38</c:v>
                </c:pt>
                <c:pt idx="404">
                  <c:v>22.391999999999999</c:v>
                </c:pt>
                <c:pt idx="405">
                  <c:v>22.404</c:v>
                </c:pt>
                <c:pt idx="406">
                  <c:v>22.414999999999999</c:v>
                </c:pt>
                <c:pt idx="407">
                  <c:v>22.425999999999998</c:v>
                </c:pt>
                <c:pt idx="408">
                  <c:v>22.439</c:v>
                </c:pt>
                <c:pt idx="409">
                  <c:v>22.449000000000002</c:v>
                </c:pt>
                <c:pt idx="410">
                  <c:v>22.46</c:v>
                </c:pt>
                <c:pt idx="411">
                  <c:v>22.475999999999999</c:v>
                </c:pt>
                <c:pt idx="412">
                  <c:v>22.492999999999999</c:v>
                </c:pt>
                <c:pt idx="413">
                  <c:v>22.51</c:v>
                </c:pt>
                <c:pt idx="414">
                  <c:v>22.524000000000001</c:v>
                </c:pt>
                <c:pt idx="415">
                  <c:v>22.545999999999999</c:v>
                </c:pt>
                <c:pt idx="416">
                  <c:v>22.553999999999998</c:v>
                </c:pt>
                <c:pt idx="417">
                  <c:v>22.57</c:v>
                </c:pt>
                <c:pt idx="418">
                  <c:v>22.587</c:v>
                </c:pt>
                <c:pt idx="419">
                  <c:v>22.597000000000001</c:v>
                </c:pt>
                <c:pt idx="420">
                  <c:v>22.611000000000001</c:v>
                </c:pt>
                <c:pt idx="421">
                  <c:v>22.609000000000002</c:v>
                </c:pt>
                <c:pt idx="422">
                  <c:v>22.617000000000001</c:v>
                </c:pt>
                <c:pt idx="423">
                  <c:v>22.625</c:v>
                </c:pt>
                <c:pt idx="424">
                  <c:v>22.638000000000002</c:v>
                </c:pt>
                <c:pt idx="425">
                  <c:v>22.655000000000001</c:v>
                </c:pt>
                <c:pt idx="426">
                  <c:v>22.67</c:v>
                </c:pt>
                <c:pt idx="427">
                  <c:v>22.683</c:v>
                </c:pt>
                <c:pt idx="428">
                  <c:v>22.699000000000002</c:v>
                </c:pt>
                <c:pt idx="429">
                  <c:v>22.713999999999999</c:v>
                </c:pt>
                <c:pt idx="430">
                  <c:v>22.728999999999999</c:v>
                </c:pt>
                <c:pt idx="431">
                  <c:v>22.742000000000001</c:v>
                </c:pt>
                <c:pt idx="432">
                  <c:v>22.751999999999999</c:v>
                </c:pt>
                <c:pt idx="433">
                  <c:v>22.765000000000001</c:v>
                </c:pt>
                <c:pt idx="434">
                  <c:v>22.771999999999998</c:v>
                </c:pt>
                <c:pt idx="435">
                  <c:v>22.783999999999999</c:v>
                </c:pt>
                <c:pt idx="436">
                  <c:v>22.794</c:v>
                </c:pt>
                <c:pt idx="437">
                  <c:v>22.803000000000001</c:v>
                </c:pt>
                <c:pt idx="438">
                  <c:v>22.811</c:v>
                </c:pt>
                <c:pt idx="439">
                  <c:v>22.814</c:v>
                </c:pt>
                <c:pt idx="440">
                  <c:v>22.821000000000002</c:v>
                </c:pt>
                <c:pt idx="441">
                  <c:v>22.823</c:v>
                </c:pt>
                <c:pt idx="442">
                  <c:v>22.829000000000001</c:v>
                </c:pt>
                <c:pt idx="443">
                  <c:v>22.838999999999999</c:v>
                </c:pt>
                <c:pt idx="444">
                  <c:v>22.84</c:v>
                </c:pt>
                <c:pt idx="445">
                  <c:v>22.832999999999998</c:v>
                </c:pt>
                <c:pt idx="446">
                  <c:v>22.821000000000002</c:v>
                </c:pt>
                <c:pt idx="447">
                  <c:v>22.818000000000001</c:v>
                </c:pt>
                <c:pt idx="448">
                  <c:v>22.821000000000002</c:v>
                </c:pt>
                <c:pt idx="449">
                  <c:v>22.824999999999999</c:v>
                </c:pt>
                <c:pt idx="450">
                  <c:v>22.827999999999999</c:v>
                </c:pt>
                <c:pt idx="451">
                  <c:v>22.831</c:v>
                </c:pt>
                <c:pt idx="452">
                  <c:v>22.812000000000001</c:v>
                </c:pt>
                <c:pt idx="453">
                  <c:v>22.803999999999998</c:v>
                </c:pt>
                <c:pt idx="454">
                  <c:v>22.797999999999998</c:v>
                </c:pt>
                <c:pt idx="455">
                  <c:v>22.798999999999999</c:v>
                </c:pt>
                <c:pt idx="456">
                  <c:v>22.779</c:v>
                </c:pt>
                <c:pt idx="457">
                  <c:v>22.766999999999999</c:v>
                </c:pt>
                <c:pt idx="458">
                  <c:v>22.756</c:v>
                </c:pt>
                <c:pt idx="459">
                  <c:v>22.753</c:v>
                </c:pt>
                <c:pt idx="460">
                  <c:v>22.748000000000001</c:v>
                </c:pt>
                <c:pt idx="461">
                  <c:v>22.748999999999999</c:v>
                </c:pt>
                <c:pt idx="462">
                  <c:v>22.745000000000001</c:v>
                </c:pt>
                <c:pt idx="463">
                  <c:v>22.742999999999999</c:v>
                </c:pt>
                <c:pt idx="464">
                  <c:v>22.74</c:v>
                </c:pt>
                <c:pt idx="465">
                  <c:v>22.739000000000001</c:v>
                </c:pt>
                <c:pt idx="466">
                  <c:v>22.739000000000001</c:v>
                </c:pt>
                <c:pt idx="467">
                  <c:v>22.739000000000001</c:v>
                </c:pt>
                <c:pt idx="468">
                  <c:v>22.742000000000001</c:v>
                </c:pt>
                <c:pt idx="469">
                  <c:v>22.74</c:v>
                </c:pt>
                <c:pt idx="470">
                  <c:v>22.74</c:v>
                </c:pt>
                <c:pt idx="471">
                  <c:v>22.741</c:v>
                </c:pt>
                <c:pt idx="472">
                  <c:v>22.741</c:v>
                </c:pt>
                <c:pt idx="473">
                  <c:v>22.742000000000001</c:v>
                </c:pt>
                <c:pt idx="474">
                  <c:v>22.741</c:v>
                </c:pt>
                <c:pt idx="475">
                  <c:v>22.748000000000001</c:v>
                </c:pt>
                <c:pt idx="476">
                  <c:v>22.741</c:v>
                </c:pt>
                <c:pt idx="477">
                  <c:v>22.744</c:v>
                </c:pt>
                <c:pt idx="478">
                  <c:v>22.744</c:v>
                </c:pt>
                <c:pt idx="479">
                  <c:v>22.745999999999999</c:v>
                </c:pt>
                <c:pt idx="480">
                  <c:v>22.744</c:v>
                </c:pt>
                <c:pt idx="481">
                  <c:v>22.748000000000001</c:v>
                </c:pt>
                <c:pt idx="482">
                  <c:v>22.747</c:v>
                </c:pt>
                <c:pt idx="483">
                  <c:v>22.748000000000001</c:v>
                </c:pt>
                <c:pt idx="484">
                  <c:v>22.747</c:v>
                </c:pt>
                <c:pt idx="485">
                  <c:v>22.745999999999999</c:v>
                </c:pt>
                <c:pt idx="486">
                  <c:v>22.748999999999999</c:v>
                </c:pt>
                <c:pt idx="487">
                  <c:v>22.751000000000001</c:v>
                </c:pt>
                <c:pt idx="488">
                  <c:v>22.747</c:v>
                </c:pt>
                <c:pt idx="489">
                  <c:v>22.748999999999999</c:v>
                </c:pt>
                <c:pt idx="490">
                  <c:v>22.75</c:v>
                </c:pt>
                <c:pt idx="491">
                  <c:v>22.751999999999999</c:v>
                </c:pt>
                <c:pt idx="492">
                  <c:v>22.753</c:v>
                </c:pt>
                <c:pt idx="493">
                  <c:v>22.748999999999999</c:v>
                </c:pt>
                <c:pt idx="494">
                  <c:v>22.748999999999999</c:v>
                </c:pt>
                <c:pt idx="495">
                  <c:v>22.75</c:v>
                </c:pt>
                <c:pt idx="496">
                  <c:v>22.753</c:v>
                </c:pt>
                <c:pt idx="497">
                  <c:v>22.748000000000001</c:v>
                </c:pt>
                <c:pt idx="498">
                  <c:v>22.75</c:v>
                </c:pt>
                <c:pt idx="499">
                  <c:v>22.748999999999999</c:v>
                </c:pt>
                <c:pt idx="500">
                  <c:v>22.75</c:v>
                </c:pt>
                <c:pt idx="501">
                  <c:v>22.75</c:v>
                </c:pt>
                <c:pt idx="502">
                  <c:v>22.751999999999999</c:v>
                </c:pt>
                <c:pt idx="503">
                  <c:v>22.748000000000001</c:v>
                </c:pt>
                <c:pt idx="504">
                  <c:v>22.748999999999999</c:v>
                </c:pt>
                <c:pt idx="505">
                  <c:v>22.748000000000001</c:v>
                </c:pt>
                <c:pt idx="506">
                  <c:v>22.745000000000001</c:v>
                </c:pt>
                <c:pt idx="507">
                  <c:v>22.745000000000001</c:v>
                </c:pt>
                <c:pt idx="508">
                  <c:v>22.745000000000001</c:v>
                </c:pt>
                <c:pt idx="509">
                  <c:v>22.742000000000001</c:v>
                </c:pt>
                <c:pt idx="510">
                  <c:v>22.741</c:v>
                </c:pt>
                <c:pt idx="511">
                  <c:v>22.74</c:v>
                </c:pt>
                <c:pt idx="512">
                  <c:v>22.739000000000001</c:v>
                </c:pt>
                <c:pt idx="513">
                  <c:v>22.742999999999999</c:v>
                </c:pt>
                <c:pt idx="514">
                  <c:v>22.738</c:v>
                </c:pt>
                <c:pt idx="515">
                  <c:v>22.734000000000002</c:v>
                </c:pt>
                <c:pt idx="516">
                  <c:v>22.738</c:v>
                </c:pt>
                <c:pt idx="517">
                  <c:v>22.734000000000002</c:v>
                </c:pt>
                <c:pt idx="518">
                  <c:v>22.736999999999998</c:v>
                </c:pt>
                <c:pt idx="519">
                  <c:v>22.731000000000002</c:v>
                </c:pt>
                <c:pt idx="520">
                  <c:v>22.731000000000002</c:v>
                </c:pt>
                <c:pt idx="521">
                  <c:v>22.727</c:v>
                </c:pt>
                <c:pt idx="522">
                  <c:v>22.731000000000002</c:v>
                </c:pt>
                <c:pt idx="523">
                  <c:v>22.725999999999999</c:v>
                </c:pt>
                <c:pt idx="524">
                  <c:v>22.725999999999999</c:v>
                </c:pt>
                <c:pt idx="525">
                  <c:v>22.725000000000001</c:v>
                </c:pt>
                <c:pt idx="526">
                  <c:v>22.722000000000001</c:v>
                </c:pt>
                <c:pt idx="527">
                  <c:v>22.716000000000001</c:v>
                </c:pt>
                <c:pt idx="528">
                  <c:v>22.716999999999999</c:v>
                </c:pt>
                <c:pt idx="529">
                  <c:v>22.713000000000001</c:v>
                </c:pt>
                <c:pt idx="530">
                  <c:v>22.715</c:v>
                </c:pt>
                <c:pt idx="531">
                  <c:v>22.716000000000001</c:v>
                </c:pt>
                <c:pt idx="532">
                  <c:v>22.710999999999999</c:v>
                </c:pt>
                <c:pt idx="533">
                  <c:v>22.709</c:v>
                </c:pt>
                <c:pt idx="534">
                  <c:v>22.704999999999998</c:v>
                </c:pt>
                <c:pt idx="535">
                  <c:v>22.702999999999999</c:v>
                </c:pt>
                <c:pt idx="536">
                  <c:v>22.702000000000002</c:v>
                </c:pt>
                <c:pt idx="537">
                  <c:v>22.699000000000002</c:v>
                </c:pt>
                <c:pt idx="538">
                  <c:v>22.696000000000002</c:v>
                </c:pt>
                <c:pt idx="539">
                  <c:v>22.693999999999999</c:v>
                </c:pt>
                <c:pt idx="540">
                  <c:v>22.696000000000002</c:v>
                </c:pt>
                <c:pt idx="541">
                  <c:v>22.69</c:v>
                </c:pt>
                <c:pt idx="542">
                  <c:v>22.69</c:v>
                </c:pt>
                <c:pt idx="543">
                  <c:v>22.687999999999999</c:v>
                </c:pt>
                <c:pt idx="544">
                  <c:v>22.683</c:v>
                </c:pt>
                <c:pt idx="545">
                  <c:v>22.681000000000001</c:v>
                </c:pt>
                <c:pt idx="546">
                  <c:v>22.678999999999998</c:v>
                </c:pt>
                <c:pt idx="547">
                  <c:v>22.675999999999998</c:v>
                </c:pt>
                <c:pt idx="548">
                  <c:v>22.673999999999999</c:v>
                </c:pt>
                <c:pt idx="549">
                  <c:v>22.67</c:v>
                </c:pt>
                <c:pt idx="550">
                  <c:v>22.669</c:v>
                </c:pt>
                <c:pt idx="551">
                  <c:v>22.669</c:v>
                </c:pt>
                <c:pt idx="552">
                  <c:v>22.661999999999999</c:v>
                </c:pt>
                <c:pt idx="553">
                  <c:v>22.66</c:v>
                </c:pt>
                <c:pt idx="554">
                  <c:v>22.658000000000001</c:v>
                </c:pt>
                <c:pt idx="555">
                  <c:v>22.655000000000001</c:v>
                </c:pt>
                <c:pt idx="556">
                  <c:v>22.652999999999999</c:v>
                </c:pt>
                <c:pt idx="557">
                  <c:v>22.652000000000001</c:v>
                </c:pt>
                <c:pt idx="558">
                  <c:v>22.646999999999998</c:v>
                </c:pt>
                <c:pt idx="559">
                  <c:v>22.643000000000001</c:v>
                </c:pt>
                <c:pt idx="560">
                  <c:v>22.64</c:v>
                </c:pt>
                <c:pt idx="561">
                  <c:v>22.64</c:v>
                </c:pt>
                <c:pt idx="562">
                  <c:v>22.635000000000002</c:v>
                </c:pt>
                <c:pt idx="563">
                  <c:v>22.632999999999999</c:v>
                </c:pt>
                <c:pt idx="564">
                  <c:v>22.631</c:v>
                </c:pt>
                <c:pt idx="565">
                  <c:v>22.626999999999999</c:v>
                </c:pt>
                <c:pt idx="566">
                  <c:v>22.623999999999999</c:v>
                </c:pt>
                <c:pt idx="567">
                  <c:v>22.617999999999999</c:v>
                </c:pt>
                <c:pt idx="568">
                  <c:v>22.614999999999998</c:v>
                </c:pt>
                <c:pt idx="569">
                  <c:v>22.613</c:v>
                </c:pt>
                <c:pt idx="570">
                  <c:v>22.61</c:v>
                </c:pt>
                <c:pt idx="571">
                  <c:v>22.603999999999999</c:v>
                </c:pt>
                <c:pt idx="572">
                  <c:v>22.602</c:v>
                </c:pt>
                <c:pt idx="573">
                  <c:v>22.594000000000001</c:v>
                </c:pt>
                <c:pt idx="574">
                  <c:v>22.635999999999999</c:v>
                </c:pt>
                <c:pt idx="575">
                  <c:v>22.649000000000001</c:v>
                </c:pt>
                <c:pt idx="576">
                  <c:v>22.658999999999999</c:v>
                </c:pt>
                <c:pt idx="577">
                  <c:v>22.667000000000002</c:v>
                </c:pt>
                <c:pt idx="578">
                  <c:v>22.664999999999999</c:v>
                </c:pt>
                <c:pt idx="579">
                  <c:v>22.667000000000002</c:v>
                </c:pt>
                <c:pt idx="580">
                  <c:v>22.664000000000001</c:v>
                </c:pt>
                <c:pt idx="581">
                  <c:v>22.669</c:v>
                </c:pt>
                <c:pt idx="582">
                  <c:v>22.669</c:v>
                </c:pt>
                <c:pt idx="583">
                  <c:v>22.666</c:v>
                </c:pt>
                <c:pt idx="584">
                  <c:v>22.661000000000001</c:v>
                </c:pt>
                <c:pt idx="585">
                  <c:v>22.658000000000001</c:v>
                </c:pt>
                <c:pt idx="586">
                  <c:v>22.655000000000001</c:v>
                </c:pt>
                <c:pt idx="587">
                  <c:v>22.651</c:v>
                </c:pt>
                <c:pt idx="588">
                  <c:v>22.648</c:v>
                </c:pt>
                <c:pt idx="589">
                  <c:v>22.643999999999998</c:v>
                </c:pt>
                <c:pt idx="590">
                  <c:v>22.638999999999999</c:v>
                </c:pt>
                <c:pt idx="591">
                  <c:v>22.638000000000002</c:v>
                </c:pt>
                <c:pt idx="592">
                  <c:v>22.631</c:v>
                </c:pt>
                <c:pt idx="593">
                  <c:v>22.628</c:v>
                </c:pt>
                <c:pt idx="594">
                  <c:v>22.623000000000001</c:v>
                </c:pt>
                <c:pt idx="595">
                  <c:v>22.617999999999999</c:v>
                </c:pt>
                <c:pt idx="596">
                  <c:v>22.611000000000001</c:v>
                </c:pt>
                <c:pt idx="597">
                  <c:v>22.606999999999999</c:v>
                </c:pt>
                <c:pt idx="598">
                  <c:v>22.602</c:v>
                </c:pt>
                <c:pt idx="599">
                  <c:v>22.59</c:v>
                </c:pt>
                <c:pt idx="600">
                  <c:v>22.588000000000001</c:v>
                </c:pt>
                <c:pt idx="601">
                  <c:v>22.58</c:v>
                </c:pt>
                <c:pt idx="602">
                  <c:v>22.577000000000002</c:v>
                </c:pt>
                <c:pt idx="603">
                  <c:v>22.638000000000002</c:v>
                </c:pt>
                <c:pt idx="604">
                  <c:v>22.675999999999998</c:v>
                </c:pt>
                <c:pt idx="605">
                  <c:v>22.690999999999999</c:v>
                </c:pt>
                <c:pt idx="606">
                  <c:v>22.693000000000001</c:v>
                </c:pt>
                <c:pt idx="607">
                  <c:v>22.695</c:v>
                </c:pt>
                <c:pt idx="608">
                  <c:v>22.690999999999999</c:v>
                </c:pt>
                <c:pt idx="609">
                  <c:v>22.681999999999999</c:v>
                </c:pt>
                <c:pt idx="610">
                  <c:v>22.670999999999999</c:v>
                </c:pt>
                <c:pt idx="611">
                  <c:v>22.658000000000001</c:v>
                </c:pt>
                <c:pt idx="612">
                  <c:v>22.643999999999998</c:v>
                </c:pt>
                <c:pt idx="613">
                  <c:v>22.628</c:v>
                </c:pt>
                <c:pt idx="614">
                  <c:v>22.611000000000001</c:v>
                </c:pt>
                <c:pt idx="615">
                  <c:v>22.591999999999999</c:v>
                </c:pt>
                <c:pt idx="616">
                  <c:v>22.579000000000001</c:v>
                </c:pt>
                <c:pt idx="617">
                  <c:v>22.556000000000001</c:v>
                </c:pt>
                <c:pt idx="618">
                  <c:v>22.535</c:v>
                </c:pt>
                <c:pt idx="619">
                  <c:v>22.51</c:v>
                </c:pt>
                <c:pt idx="620">
                  <c:v>22.49</c:v>
                </c:pt>
                <c:pt idx="621">
                  <c:v>22.463000000000001</c:v>
                </c:pt>
                <c:pt idx="622">
                  <c:v>22.436</c:v>
                </c:pt>
                <c:pt idx="623">
                  <c:v>22.405000000000001</c:v>
                </c:pt>
                <c:pt idx="624">
                  <c:v>22.372</c:v>
                </c:pt>
                <c:pt idx="625">
                  <c:v>22.335999999999999</c:v>
                </c:pt>
                <c:pt idx="626">
                  <c:v>22.297999999999998</c:v>
                </c:pt>
                <c:pt idx="627">
                  <c:v>22.259</c:v>
                </c:pt>
                <c:pt idx="628">
                  <c:v>22.215</c:v>
                </c:pt>
                <c:pt idx="629">
                  <c:v>22.17</c:v>
                </c:pt>
                <c:pt idx="630">
                  <c:v>22.125</c:v>
                </c:pt>
                <c:pt idx="631">
                  <c:v>22.082000000000001</c:v>
                </c:pt>
                <c:pt idx="632">
                  <c:v>22.036000000000001</c:v>
                </c:pt>
                <c:pt idx="633">
                  <c:v>21.988</c:v>
                </c:pt>
                <c:pt idx="634">
                  <c:v>21.94</c:v>
                </c:pt>
                <c:pt idx="635">
                  <c:v>21.898</c:v>
                </c:pt>
                <c:pt idx="636">
                  <c:v>21.858000000000001</c:v>
                </c:pt>
                <c:pt idx="637">
                  <c:v>21.817</c:v>
                </c:pt>
                <c:pt idx="638">
                  <c:v>21.776</c:v>
                </c:pt>
                <c:pt idx="639">
                  <c:v>21.739000000000001</c:v>
                </c:pt>
                <c:pt idx="640">
                  <c:v>21.704999999999998</c:v>
                </c:pt>
                <c:pt idx="641">
                  <c:v>21.67</c:v>
                </c:pt>
                <c:pt idx="642">
                  <c:v>21.638000000000002</c:v>
                </c:pt>
                <c:pt idx="643">
                  <c:v>21.608000000000001</c:v>
                </c:pt>
                <c:pt idx="644">
                  <c:v>21.577999999999999</c:v>
                </c:pt>
                <c:pt idx="645">
                  <c:v>21.550999999999998</c:v>
                </c:pt>
                <c:pt idx="646">
                  <c:v>21.526</c:v>
                </c:pt>
                <c:pt idx="647">
                  <c:v>21.507999999999999</c:v>
                </c:pt>
                <c:pt idx="648">
                  <c:v>21.497</c:v>
                </c:pt>
                <c:pt idx="649">
                  <c:v>21.483000000000001</c:v>
                </c:pt>
                <c:pt idx="650">
                  <c:v>21.469000000000001</c:v>
                </c:pt>
                <c:pt idx="651">
                  <c:v>21.454999999999998</c:v>
                </c:pt>
                <c:pt idx="652">
                  <c:v>21.44</c:v>
                </c:pt>
                <c:pt idx="653">
                  <c:v>21.427</c:v>
                </c:pt>
                <c:pt idx="654">
                  <c:v>21.414000000000001</c:v>
                </c:pt>
                <c:pt idx="655">
                  <c:v>21.4</c:v>
                </c:pt>
                <c:pt idx="656">
                  <c:v>21.385999999999999</c:v>
                </c:pt>
                <c:pt idx="657">
                  <c:v>21.375</c:v>
                </c:pt>
                <c:pt idx="658">
                  <c:v>21.363</c:v>
                </c:pt>
                <c:pt idx="659">
                  <c:v>21.352</c:v>
                </c:pt>
                <c:pt idx="660">
                  <c:v>21.341999999999999</c:v>
                </c:pt>
                <c:pt idx="661">
                  <c:v>21.332000000000001</c:v>
                </c:pt>
                <c:pt idx="662">
                  <c:v>21.324000000000002</c:v>
                </c:pt>
                <c:pt idx="663">
                  <c:v>21.317</c:v>
                </c:pt>
                <c:pt idx="664">
                  <c:v>21.31</c:v>
                </c:pt>
                <c:pt idx="665">
                  <c:v>21.306000000000001</c:v>
                </c:pt>
                <c:pt idx="666">
                  <c:v>21.3</c:v>
                </c:pt>
                <c:pt idx="667">
                  <c:v>21.297999999999998</c:v>
                </c:pt>
                <c:pt idx="668">
                  <c:v>21.295000000000002</c:v>
                </c:pt>
                <c:pt idx="669">
                  <c:v>21.292000000000002</c:v>
                </c:pt>
                <c:pt idx="670">
                  <c:v>21.291</c:v>
                </c:pt>
                <c:pt idx="671">
                  <c:v>21.292000000000002</c:v>
                </c:pt>
                <c:pt idx="672">
                  <c:v>21.292000000000002</c:v>
                </c:pt>
                <c:pt idx="673">
                  <c:v>21.291</c:v>
                </c:pt>
                <c:pt idx="674">
                  <c:v>21.274000000000001</c:v>
                </c:pt>
                <c:pt idx="675">
                  <c:v>21.274000000000001</c:v>
                </c:pt>
                <c:pt idx="676">
                  <c:v>21.273</c:v>
                </c:pt>
                <c:pt idx="677">
                  <c:v>21.273</c:v>
                </c:pt>
                <c:pt idx="678">
                  <c:v>21.276</c:v>
                </c:pt>
                <c:pt idx="679">
                  <c:v>21.277000000000001</c:v>
                </c:pt>
                <c:pt idx="680">
                  <c:v>21.28</c:v>
                </c:pt>
                <c:pt idx="681">
                  <c:v>21.283000000000001</c:v>
                </c:pt>
                <c:pt idx="682">
                  <c:v>21.286000000000001</c:v>
                </c:pt>
                <c:pt idx="683">
                  <c:v>21.289000000000001</c:v>
                </c:pt>
                <c:pt idx="684">
                  <c:v>21.292000000000002</c:v>
                </c:pt>
                <c:pt idx="685">
                  <c:v>21.295000000000002</c:v>
                </c:pt>
                <c:pt idx="686">
                  <c:v>21.297999999999998</c:v>
                </c:pt>
                <c:pt idx="687">
                  <c:v>21.300999999999998</c:v>
                </c:pt>
                <c:pt idx="688">
                  <c:v>21.303999999999998</c:v>
                </c:pt>
                <c:pt idx="689">
                  <c:v>21.308</c:v>
                </c:pt>
                <c:pt idx="690">
                  <c:v>21.311</c:v>
                </c:pt>
                <c:pt idx="691">
                  <c:v>21.315000000000001</c:v>
                </c:pt>
                <c:pt idx="692">
                  <c:v>21.318000000000001</c:v>
                </c:pt>
                <c:pt idx="693">
                  <c:v>21.323</c:v>
                </c:pt>
                <c:pt idx="694">
                  <c:v>21.327000000000002</c:v>
                </c:pt>
                <c:pt idx="695">
                  <c:v>21.331</c:v>
                </c:pt>
                <c:pt idx="696">
                  <c:v>21.335000000000001</c:v>
                </c:pt>
                <c:pt idx="697">
                  <c:v>21.341000000000001</c:v>
                </c:pt>
                <c:pt idx="698">
                  <c:v>21.344000000000001</c:v>
                </c:pt>
                <c:pt idx="699">
                  <c:v>21.35</c:v>
                </c:pt>
                <c:pt idx="700">
                  <c:v>21.355</c:v>
                </c:pt>
                <c:pt idx="701">
                  <c:v>21.358000000000001</c:v>
                </c:pt>
                <c:pt idx="702">
                  <c:v>21.363</c:v>
                </c:pt>
                <c:pt idx="703">
                  <c:v>21.367000000000001</c:v>
                </c:pt>
                <c:pt idx="704">
                  <c:v>21.372</c:v>
                </c:pt>
                <c:pt idx="705">
                  <c:v>21.375</c:v>
                </c:pt>
                <c:pt idx="706">
                  <c:v>21.38</c:v>
                </c:pt>
                <c:pt idx="707">
                  <c:v>21.382999999999999</c:v>
                </c:pt>
                <c:pt idx="708">
                  <c:v>21.387</c:v>
                </c:pt>
                <c:pt idx="709">
                  <c:v>21.391999999999999</c:v>
                </c:pt>
                <c:pt idx="710">
                  <c:v>21.393999999999998</c:v>
                </c:pt>
                <c:pt idx="711">
                  <c:v>21.393999999999998</c:v>
                </c:pt>
                <c:pt idx="712">
                  <c:v>21.396999999999998</c:v>
                </c:pt>
                <c:pt idx="713">
                  <c:v>21.396000000000001</c:v>
                </c:pt>
                <c:pt idx="714">
                  <c:v>21.399000000000001</c:v>
                </c:pt>
                <c:pt idx="715">
                  <c:v>21.399000000000001</c:v>
                </c:pt>
                <c:pt idx="716">
                  <c:v>21.401</c:v>
                </c:pt>
                <c:pt idx="717">
                  <c:v>21.402000000000001</c:v>
                </c:pt>
                <c:pt idx="718">
                  <c:v>21.399000000000001</c:v>
                </c:pt>
                <c:pt idx="719">
                  <c:v>21.4</c:v>
                </c:pt>
                <c:pt idx="720">
                  <c:v>21.399000000000001</c:v>
                </c:pt>
                <c:pt idx="721">
                  <c:v>21.398</c:v>
                </c:pt>
                <c:pt idx="722">
                  <c:v>21.398</c:v>
                </c:pt>
                <c:pt idx="723">
                  <c:v>21.399000000000001</c:v>
                </c:pt>
                <c:pt idx="724">
                  <c:v>21.401</c:v>
                </c:pt>
                <c:pt idx="725">
                  <c:v>21.404</c:v>
                </c:pt>
                <c:pt idx="726">
                  <c:v>21.408000000000001</c:v>
                </c:pt>
                <c:pt idx="727">
                  <c:v>21.414000000000001</c:v>
                </c:pt>
                <c:pt idx="728">
                  <c:v>21.420999999999999</c:v>
                </c:pt>
                <c:pt idx="729">
                  <c:v>21.43</c:v>
                </c:pt>
                <c:pt idx="730">
                  <c:v>21.437999999999999</c:v>
                </c:pt>
                <c:pt idx="731">
                  <c:v>21.446999999999999</c:v>
                </c:pt>
                <c:pt idx="732">
                  <c:v>21.456</c:v>
                </c:pt>
                <c:pt idx="733">
                  <c:v>21.463999999999999</c:v>
                </c:pt>
                <c:pt idx="734">
                  <c:v>21.471</c:v>
                </c:pt>
                <c:pt idx="735">
                  <c:v>21.478000000000002</c:v>
                </c:pt>
                <c:pt idx="736">
                  <c:v>21.484000000000002</c:v>
                </c:pt>
                <c:pt idx="737">
                  <c:v>21.491</c:v>
                </c:pt>
                <c:pt idx="738">
                  <c:v>21.495999999999999</c:v>
                </c:pt>
                <c:pt idx="739">
                  <c:v>21.498000000000001</c:v>
                </c:pt>
                <c:pt idx="740">
                  <c:v>21.5</c:v>
                </c:pt>
                <c:pt idx="741">
                  <c:v>21.5</c:v>
                </c:pt>
                <c:pt idx="742">
                  <c:v>21.501000000000001</c:v>
                </c:pt>
                <c:pt idx="743">
                  <c:v>21.498999999999999</c:v>
                </c:pt>
                <c:pt idx="744">
                  <c:v>21.498000000000001</c:v>
                </c:pt>
                <c:pt idx="745">
                  <c:v>21.495000000000001</c:v>
                </c:pt>
                <c:pt idx="746">
                  <c:v>21.49</c:v>
                </c:pt>
                <c:pt idx="747">
                  <c:v>21.486000000000001</c:v>
                </c:pt>
                <c:pt idx="748">
                  <c:v>21.48</c:v>
                </c:pt>
                <c:pt idx="749">
                  <c:v>21.474</c:v>
                </c:pt>
                <c:pt idx="750">
                  <c:v>21.466000000000001</c:v>
                </c:pt>
                <c:pt idx="751">
                  <c:v>21.457999999999998</c:v>
                </c:pt>
                <c:pt idx="752">
                  <c:v>21.448</c:v>
                </c:pt>
                <c:pt idx="753">
                  <c:v>21.44</c:v>
                </c:pt>
                <c:pt idx="754">
                  <c:v>21.43</c:v>
                </c:pt>
                <c:pt idx="755">
                  <c:v>21.42</c:v>
                </c:pt>
                <c:pt idx="756">
                  <c:v>21.408999999999999</c:v>
                </c:pt>
                <c:pt idx="757">
                  <c:v>21.4</c:v>
                </c:pt>
                <c:pt idx="758">
                  <c:v>21.388999999999999</c:v>
                </c:pt>
                <c:pt idx="759">
                  <c:v>21.378</c:v>
                </c:pt>
                <c:pt idx="760">
                  <c:v>21.367999999999999</c:v>
                </c:pt>
                <c:pt idx="761">
                  <c:v>21.356000000000002</c:v>
                </c:pt>
                <c:pt idx="762">
                  <c:v>21.347999999999999</c:v>
                </c:pt>
                <c:pt idx="763">
                  <c:v>21.338000000000001</c:v>
                </c:pt>
                <c:pt idx="764">
                  <c:v>21.327999999999999</c:v>
                </c:pt>
                <c:pt idx="765">
                  <c:v>21.321000000000002</c:v>
                </c:pt>
                <c:pt idx="766">
                  <c:v>21.315000000000001</c:v>
                </c:pt>
                <c:pt idx="767">
                  <c:v>21.31</c:v>
                </c:pt>
                <c:pt idx="768">
                  <c:v>21.306999999999999</c:v>
                </c:pt>
                <c:pt idx="769">
                  <c:v>21.306000000000001</c:v>
                </c:pt>
                <c:pt idx="770">
                  <c:v>21.303999999999998</c:v>
                </c:pt>
                <c:pt idx="771">
                  <c:v>21.303999999999998</c:v>
                </c:pt>
                <c:pt idx="772">
                  <c:v>21.303999999999998</c:v>
                </c:pt>
                <c:pt idx="773">
                  <c:v>21.302</c:v>
                </c:pt>
                <c:pt idx="774">
                  <c:v>21.303999999999998</c:v>
                </c:pt>
                <c:pt idx="775">
                  <c:v>21.302</c:v>
                </c:pt>
                <c:pt idx="776">
                  <c:v>21.302</c:v>
                </c:pt>
                <c:pt idx="777">
                  <c:v>21.3</c:v>
                </c:pt>
                <c:pt idx="778">
                  <c:v>21.298999999999999</c:v>
                </c:pt>
                <c:pt idx="779">
                  <c:v>21.297999999999998</c:v>
                </c:pt>
                <c:pt idx="780">
                  <c:v>21.297000000000001</c:v>
                </c:pt>
                <c:pt idx="781">
                  <c:v>21.292999999999999</c:v>
                </c:pt>
                <c:pt idx="782">
                  <c:v>21.29</c:v>
                </c:pt>
                <c:pt idx="783">
                  <c:v>21.285</c:v>
                </c:pt>
                <c:pt idx="784">
                  <c:v>21.28</c:v>
                </c:pt>
                <c:pt idx="785">
                  <c:v>21.277999999999999</c:v>
                </c:pt>
                <c:pt idx="786">
                  <c:v>21.276</c:v>
                </c:pt>
                <c:pt idx="787">
                  <c:v>21.273</c:v>
                </c:pt>
                <c:pt idx="788">
                  <c:v>21.27</c:v>
                </c:pt>
                <c:pt idx="789">
                  <c:v>21.27</c:v>
                </c:pt>
                <c:pt idx="790">
                  <c:v>21.268000000000001</c:v>
                </c:pt>
                <c:pt idx="791">
                  <c:v>21.266999999999999</c:v>
                </c:pt>
                <c:pt idx="792">
                  <c:v>21.265999999999998</c:v>
                </c:pt>
                <c:pt idx="793">
                  <c:v>21.266999999999999</c:v>
                </c:pt>
                <c:pt idx="794">
                  <c:v>21.268000000000001</c:v>
                </c:pt>
                <c:pt idx="795">
                  <c:v>21.268999999999998</c:v>
                </c:pt>
                <c:pt idx="796">
                  <c:v>21.268999999999998</c:v>
                </c:pt>
                <c:pt idx="797">
                  <c:v>21.268000000000001</c:v>
                </c:pt>
                <c:pt idx="798">
                  <c:v>21.268000000000001</c:v>
                </c:pt>
                <c:pt idx="799">
                  <c:v>21.271000000000001</c:v>
                </c:pt>
                <c:pt idx="800">
                  <c:v>21.277999999999999</c:v>
                </c:pt>
                <c:pt idx="801">
                  <c:v>21.28</c:v>
                </c:pt>
                <c:pt idx="802">
                  <c:v>21.283000000000001</c:v>
                </c:pt>
                <c:pt idx="803">
                  <c:v>21.282</c:v>
                </c:pt>
                <c:pt idx="804">
                  <c:v>21.282</c:v>
                </c:pt>
                <c:pt idx="805">
                  <c:v>21.280999999999999</c:v>
                </c:pt>
                <c:pt idx="806">
                  <c:v>21.280999999999999</c:v>
                </c:pt>
                <c:pt idx="807">
                  <c:v>21.277000000000001</c:v>
                </c:pt>
                <c:pt idx="808">
                  <c:v>21.276</c:v>
                </c:pt>
                <c:pt idx="809">
                  <c:v>21.274999999999999</c:v>
                </c:pt>
                <c:pt idx="810">
                  <c:v>21.271000000000001</c:v>
                </c:pt>
                <c:pt idx="811">
                  <c:v>21.266999999999999</c:v>
                </c:pt>
                <c:pt idx="812">
                  <c:v>21.265999999999998</c:v>
                </c:pt>
                <c:pt idx="813">
                  <c:v>21.260999999999999</c:v>
                </c:pt>
                <c:pt idx="814">
                  <c:v>21.259</c:v>
                </c:pt>
                <c:pt idx="815">
                  <c:v>21.253</c:v>
                </c:pt>
                <c:pt idx="816">
                  <c:v>21.251999999999999</c:v>
                </c:pt>
                <c:pt idx="817">
                  <c:v>21.248000000000001</c:v>
                </c:pt>
                <c:pt idx="818">
                  <c:v>21.247</c:v>
                </c:pt>
                <c:pt idx="819">
                  <c:v>21.247</c:v>
                </c:pt>
                <c:pt idx="820">
                  <c:v>21.245000000000001</c:v>
                </c:pt>
                <c:pt idx="821">
                  <c:v>21.245999999999999</c:v>
                </c:pt>
                <c:pt idx="822">
                  <c:v>21.247</c:v>
                </c:pt>
                <c:pt idx="823">
                  <c:v>21.247</c:v>
                </c:pt>
                <c:pt idx="824">
                  <c:v>21.251999999999999</c:v>
                </c:pt>
                <c:pt idx="825">
                  <c:v>21.25</c:v>
                </c:pt>
                <c:pt idx="826">
                  <c:v>21.248999999999999</c:v>
                </c:pt>
                <c:pt idx="827">
                  <c:v>21.245000000000001</c:v>
                </c:pt>
                <c:pt idx="828">
                  <c:v>21.213999999999999</c:v>
                </c:pt>
                <c:pt idx="829">
                  <c:v>21.204000000000001</c:v>
                </c:pt>
                <c:pt idx="830">
                  <c:v>21.2</c:v>
                </c:pt>
                <c:pt idx="831">
                  <c:v>21.201000000000001</c:v>
                </c:pt>
                <c:pt idx="832">
                  <c:v>21.204000000000001</c:v>
                </c:pt>
                <c:pt idx="833">
                  <c:v>21.207000000000001</c:v>
                </c:pt>
                <c:pt idx="834">
                  <c:v>21.21</c:v>
                </c:pt>
                <c:pt idx="835">
                  <c:v>21.21</c:v>
                </c:pt>
                <c:pt idx="836">
                  <c:v>21.210999999999999</c:v>
                </c:pt>
                <c:pt idx="837">
                  <c:v>21.21</c:v>
                </c:pt>
                <c:pt idx="838">
                  <c:v>21.209</c:v>
                </c:pt>
                <c:pt idx="839">
                  <c:v>21.207000000000001</c:v>
                </c:pt>
                <c:pt idx="840">
                  <c:v>21.2</c:v>
                </c:pt>
                <c:pt idx="841">
                  <c:v>21.187000000000001</c:v>
                </c:pt>
                <c:pt idx="842">
                  <c:v>21.183</c:v>
                </c:pt>
                <c:pt idx="843">
                  <c:v>21.18</c:v>
                </c:pt>
                <c:pt idx="844">
                  <c:v>21.178999999999998</c:v>
                </c:pt>
                <c:pt idx="845">
                  <c:v>21.178000000000001</c:v>
                </c:pt>
                <c:pt idx="846">
                  <c:v>21.175999999999998</c:v>
                </c:pt>
                <c:pt idx="847">
                  <c:v>21.175000000000001</c:v>
                </c:pt>
                <c:pt idx="848">
                  <c:v>21.173999999999999</c:v>
                </c:pt>
                <c:pt idx="849">
                  <c:v>21.091000000000001</c:v>
                </c:pt>
                <c:pt idx="850">
                  <c:v>21.048999999999999</c:v>
                </c:pt>
                <c:pt idx="851">
                  <c:v>21.027999999999999</c:v>
                </c:pt>
                <c:pt idx="852">
                  <c:v>21.021999999999998</c:v>
                </c:pt>
                <c:pt idx="853">
                  <c:v>21.033999999999999</c:v>
                </c:pt>
                <c:pt idx="854">
                  <c:v>21.058</c:v>
                </c:pt>
                <c:pt idx="855">
                  <c:v>21.084</c:v>
                </c:pt>
                <c:pt idx="856">
                  <c:v>21.113</c:v>
                </c:pt>
                <c:pt idx="857">
                  <c:v>21.137</c:v>
                </c:pt>
                <c:pt idx="858">
                  <c:v>21.155000000000001</c:v>
                </c:pt>
                <c:pt idx="859">
                  <c:v>21.16</c:v>
                </c:pt>
                <c:pt idx="860">
                  <c:v>21.158000000000001</c:v>
                </c:pt>
                <c:pt idx="861">
                  <c:v>21.155999999999999</c:v>
                </c:pt>
                <c:pt idx="862">
                  <c:v>21.154</c:v>
                </c:pt>
                <c:pt idx="863">
                  <c:v>21.152000000000001</c:v>
                </c:pt>
                <c:pt idx="864">
                  <c:v>21.15</c:v>
                </c:pt>
                <c:pt idx="865">
                  <c:v>21.149000000000001</c:v>
                </c:pt>
                <c:pt idx="866">
                  <c:v>21.148</c:v>
                </c:pt>
                <c:pt idx="867">
                  <c:v>21.146000000000001</c:v>
                </c:pt>
                <c:pt idx="868">
                  <c:v>21.145</c:v>
                </c:pt>
                <c:pt idx="869">
                  <c:v>21.143000000000001</c:v>
                </c:pt>
                <c:pt idx="870">
                  <c:v>21.140999999999998</c:v>
                </c:pt>
                <c:pt idx="871">
                  <c:v>21.14</c:v>
                </c:pt>
                <c:pt idx="872">
                  <c:v>21.14</c:v>
                </c:pt>
                <c:pt idx="873">
                  <c:v>21.138000000000002</c:v>
                </c:pt>
                <c:pt idx="874">
                  <c:v>21.135999999999999</c:v>
                </c:pt>
                <c:pt idx="875">
                  <c:v>21.135000000000002</c:v>
                </c:pt>
                <c:pt idx="876">
                  <c:v>21.134</c:v>
                </c:pt>
                <c:pt idx="877">
                  <c:v>21.132000000000001</c:v>
                </c:pt>
                <c:pt idx="878">
                  <c:v>21.131</c:v>
                </c:pt>
                <c:pt idx="879">
                  <c:v>21.131</c:v>
                </c:pt>
                <c:pt idx="880">
                  <c:v>21.129000000000001</c:v>
                </c:pt>
                <c:pt idx="881">
                  <c:v>21.128</c:v>
                </c:pt>
                <c:pt idx="882">
                  <c:v>21.126999999999999</c:v>
                </c:pt>
                <c:pt idx="883">
                  <c:v>21.125</c:v>
                </c:pt>
                <c:pt idx="884">
                  <c:v>21.123999999999999</c:v>
                </c:pt>
                <c:pt idx="885">
                  <c:v>21.123999999999999</c:v>
                </c:pt>
                <c:pt idx="886">
                  <c:v>21.122</c:v>
                </c:pt>
                <c:pt idx="887">
                  <c:v>21.12</c:v>
                </c:pt>
                <c:pt idx="888">
                  <c:v>21.12</c:v>
                </c:pt>
                <c:pt idx="889">
                  <c:v>21.12</c:v>
                </c:pt>
                <c:pt idx="890">
                  <c:v>21.119</c:v>
                </c:pt>
                <c:pt idx="891">
                  <c:v>21.12</c:v>
                </c:pt>
                <c:pt idx="892">
                  <c:v>21.12</c:v>
                </c:pt>
                <c:pt idx="893">
                  <c:v>21.120999999999999</c:v>
                </c:pt>
                <c:pt idx="894">
                  <c:v>21.122</c:v>
                </c:pt>
                <c:pt idx="895">
                  <c:v>21.123999999999999</c:v>
                </c:pt>
                <c:pt idx="896">
                  <c:v>21.126999999999999</c:v>
                </c:pt>
                <c:pt idx="897">
                  <c:v>21.13</c:v>
                </c:pt>
                <c:pt idx="898">
                  <c:v>21.134</c:v>
                </c:pt>
                <c:pt idx="899">
                  <c:v>21.137</c:v>
                </c:pt>
                <c:pt idx="900">
                  <c:v>21.140999999999998</c:v>
                </c:pt>
                <c:pt idx="901">
                  <c:v>21.145</c:v>
                </c:pt>
                <c:pt idx="902">
                  <c:v>21.149000000000001</c:v>
                </c:pt>
                <c:pt idx="903">
                  <c:v>21.152999999999999</c:v>
                </c:pt>
                <c:pt idx="904">
                  <c:v>21.157</c:v>
                </c:pt>
                <c:pt idx="905">
                  <c:v>21.161000000000001</c:v>
                </c:pt>
                <c:pt idx="906">
                  <c:v>21.164999999999999</c:v>
                </c:pt>
                <c:pt idx="907">
                  <c:v>21.163</c:v>
                </c:pt>
                <c:pt idx="908">
                  <c:v>21.161000000000001</c:v>
                </c:pt>
                <c:pt idx="909">
                  <c:v>21.161000000000001</c:v>
                </c:pt>
                <c:pt idx="910">
                  <c:v>21.161000000000001</c:v>
                </c:pt>
                <c:pt idx="911">
                  <c:v>21.161999999999999</c:v>
                </c:pt>
                <c:pt idx="912">
                  <c:v>21.161999999999999</c:v>
                </c:pt>
                <c:pt idx="913">
                  <c:v>21.164000000000001</c:v>
                </c:pt>
                <c:pt idx="914">
                  <c:v>21.164999999999999</c:v>
                </c:pt>
                <c:pt idx="915">
                  <c:v>21.164999999999999</c:v>
                </c:pt>
                <c:pt idx="916">
                  <c:v>21.167999999999999</c:v>
                </c:pt>
                <c:pt idx="917">
                  <c:v>21.169</c:v>
                </c:pt>
                <c:pt idx="918">
                  <c:v>21.170999999999999</c:v>
                </c:pt>
                <c:pt idx="919">
                  <c:v>21.170999999999999</c:v>
                </c:pt>
                <c:pt idx="920">
                  <c:v>21.172999999999998</c:v>
                </c:pt>
                <c:pt idx="921">
                  <c:v>21.172999999999998</c:v>
                </c:pt>
                <c:pt idx="922">
                  <c:v>21.173999999999999</c:v>
                </c:pt>
                <c:pt idx="923">
                  <c:v>21.175000000000001</c:v>
                </c:pt>
                <c:pt idx="924">
                  <c:v>21.173999999999999</c:v>
                </c:pt>
                <c:pt idx="925">
                  <c:v>21.175999999999998</c:v>
                </c:pt>
                <c:pt idx="926">
                  <c:v>21.172000000000001</c:v>
                </c:pt>
                <c:pt idx="927">
                  <c:v>21.17</c:v>
                </c:pt>
                <c:pt idx="928">
                  <c:v>21.167000000000002</c:v>
                </c:pt>
                <c:pt idx="929">
                  <c:v>21.166</c:v>
                </c:pt>
                <c:pt idx="930">
                  <c:v>21.164000000000001</c:v>
                </c:pt>
                <c:pt idx="931">
                  <c:v>21.163</c:v>
                </c:pt>
                <c:pt idx="932">
                  <c:v>21.163</c:v>
                </c:pt>
                <c:pt idx="933">
                  <c:v>21.161999999999999</c:v>
                </c:pt>
                <c:pt idx="934">
                  <c:v>21.161000000000001</c:v>
                </c:pt>
                <c:pt idx="935">
                  <c:v>21.16</c:v>
                </c:pt>
                <c:pt idx="936">
                  <c:v>21.16</c:v>
                </c:pt>
                <c:pt idx="937">
                  <c:v>21.158999999999999</c:v>
                </c:pt>
                <c:pt idx="938">
                  <c:v>21.158999999999999</c:v>
                </c:pt>
                <c:pt idx="939">
                  <c:v>21.158000000000001</c:v>
                </c:pt>
                <c:pt idx="940">
                  <c:v>21.158000000000001</c:v>
                </c:pt>
                <c:pt idx="941">
                  <c:v>21.158000000000001</c:v>
                </c:pt>
                <c:pt idx="942">
                  <c:v>21.157</c:v>
                </c:pt>
                <c:pt idx="943">
                  <c:v>21.157</c:v>
                </c:pt>
                <c:pt idx="944">
                  <c:v>21.155999999999999</c:v>
                </c:pt>
                <c:pt idx="945">
                  <c:v>21.155000000000001</c:v>
                </c:pt>
                <c:pt idx="946">
                  <c:v>21.155000000000001</c:v>
                </c:pt>
                <c:pt idx="947">
                  <c:v>21.154</c:v>
                </c:pt>
                <c:pt idx="948">
                  <c:v>21.154</c:v>
                </c:pt>
                <c:pt idx="949">
                  <c:v>21.152999999999999</c:v>
                </c:pt>
                <c:pt idx="950">
                  <c:v>21.152000000000001</c:v>
                </c:pt>
                <c:pt idx="951">
                  <c:v>21.151</c:v>
                </c:pt>
                <c:pt idx="952">
                  <c:v>21.151</c:v>
                </c:pt>
                <c:pt idx="953">
                  <c:v>21.15</c:v>
                </c:pt>
                <c:pt idx="954">
                  <c:v>21.15</c:v>
                </c:pt>
                <c:pt idx="955">
                  <c:v>21.149000000000001</c:v>
                </c:pt>
                <c:pt idx="956">
                  <c:v>21.149000000000001</c:v>
                </c:pt>
                <c:pt idx="957">
                  <c:v>21.149000000000001</c:v>
                </c:pt>
                <c:pt idx="958">
                  <c:v>21.148</c:v>
                </c:pt>
                <c:pt idx="959">
                  <c:v>21.146999999999998</c:v>
                </c:pt>
                <c:pt idx="960">
                  <c:v>21.146999999999998</c:v>
                </c:pt>
                <c:pt idx="961">
                  <c:v>21.146000000000001</c:v>
                </c:pt>
                <c:pt idx="962">
                  <c:v>21.145</c:v>
                </c:pt>
                <c:pt idx="963">
                  <c:v>21.143999999999998</c:v>
                </c:pt>
                <c:pt idx="964">
                  <c:v>21.143000000000001</c:v>
                </c:pt>
                <c:pt idx="965">
                  <c:v>21.143000000000001</c:v>
                </c:pt>
                <c:pt idx="966">
                  <c:v>21.141999999999999</c:v>
                </c:pt>
                <c:pt idx="967">
                  <c:v>21.141999999999999</c:v>
                </c:pt>
                <c:pt idx="968">
                  <c:v>21.141999999999999</c:v>
                </c:pt>
                <c:pt idx="969">
                  <c:v>21.141999999999999</c:v>
                </c:pt>
                <c:pt idx="970">
                  <c:v>21.143000000000001</c:v>
                </c:pt>
                <c:pt idx="971">
                  <c:v>21.141999999999999</c:v>
                </c:pt>
                <c:pt idx="972">
                  <c:v>21.141999999999999</c:v>
                </c:pt>
                <c:pt idx="973">
                  <c:v>21.143000000000001</c:v>
                </c:pt>
                <c:pt idx="974">
                  <c:v>21.143000000000001</c:v>
                </c:pt>
                <c:pt idx="975">
                  <c:v>21.141999999999999</c:v>
                </c:pt>
                <c:pt idx="976">
                  <c:v>21.141999999999999</c:v>
                </c:pt>
                <c:pt idx="977">
                  <c:v>21.141999999999999</c:v>
                </c:pt>
                <c:pt idx="978">
                  <c:v>21.141999999999999</c:v>
                </c:pt>
                <c:pt idx="979">
                  <c:v>21.141999999999999</c:v>
                </c:pt>
                <c:pt idx="980">
                  <c:v>21.141999999999999</c:v>
                </c:pt>
                <c:pt idx="981">
                  <c:v>21.141999999999999</c:v>
                </c:pt>
                <c:pt idx="982">
                  <c:v>21.141999999999999</c:v>
                </c:pt>
                <c:pt idx="983">
                  <c:v>21.141999999999999</c:v>
                </c:pt>
                <c:pt idx="984">
                  <c:v>21.141999999999999</c:v>
                </c:pt>
                <c:pt idx="985">
                  <c:v>21.141999999999999</c:v>
                </c:pt>
                <c:pt idx="986">
                  <c:v>21.141999999999999</c:v>
                </c:pt>
                <c:pt idx="987">
                  <c:v>21.141999999999999</c:v>
                </c:pt>
                <c:pt idx="988">
                  <c:v>21.140999999999998</c:v>
                </c:pt>
                <c:pt idx="989">
                  <c:v>21.140999999999998</c:v>
                </c:pt>
                <c:pt idx="990">
                  <c:v>21.140999999999998</c:v>
                </c:pt>
                <c:pt idx="991">
                  <c:v>21.14</c:v>
                </c:pt>
                <c:pt idx="992">
                  <c:v>21.14</c:v>
                </c:pt>
                <c:pt idx="993">
                  <c:v>21.14</c:v>
                </c:pt>
                <c:pt idx="994">
                  <c:v>21.138000000000002</c:v>
                </c:pt>
                <c:pt idx="995">
                  <c:v>21.138000000000002</c:v>
                </c:pt>
                <c:pt idx="996">
                  <c:v>21.135999999999999</c:v>
                </c:pt>
                <c:pt idx="997">
                  <c:v>21.135999999999999</c:v>
                </c:pt>
                <c:pt idx="998">
                  <c:v>21.135000000000002</c:v>
                </c:pt>
                <c:pt idx="999">
                  <c:v>21.134</c:v>
                </c:pt>
                <c:pt idx="1000">
                  <c:v>21.132999999999999</c:v>
                </c:pt>
                <c:pt idx="1001">
                  <c:v>21.068000000000001</c:v>
                </c:pt>
                <c:pt idx="1002">
                  <c:v>21.004000000000001</c:v>
                </c:pt>
                <c:pt idx="1003">
                  <c:v>20.942</c:v>
                </c:pt>
                <c:pt idx="1004">
                  <c:v>20.888000000000002</c:v>
                </c:pt>
                <c:pt idx="1005">
                  <c:v>20.853000000000002</c:v>
                </c:pt>
                <c:pt idx="1006">
                  <c:v>20.824999999999999</c:v>
                </c:pt>
                <c:pt idx="1007">
                  <c:v>20.81</c:v>
                </c:pt>
                <c:pt idx="1008">
                  <c:v>20.798999999999999</c:v>
                </c:pt>
                <c:pt idx="1009">
                  <c:v>20.866</c:v>
                </c:pt>
                <c:pt idx="1010">
                  <c:v>20.866</c:v>
                </c:pt>
                <c:pt idx="1011">
                  <c:v>20.859000000000002</c:v>
                </c:pt>
                <c:pt idx="1012">
                  <c:v>20.856000000000002</c:v>
                </c:pt>
                <c:pt idx="1013">
                  <c:v>20.86</c:v>
                </c:pt>
                <c:pt idx="1014">
                  <c:v>20.863</c:v>
                </c:pt>
                <c:pt idx="1015">
                  <c:v>20.863</c:v>
                </c:pt>
                <c:pt idx="1016">
                  <c:v>20.864000000000001</c:v>
                </c:pt>
                <c:pt idx="1017">
                  <c:v>20.863</c:v>
                </c:pt>
                <c:pt idx="1018">
                  <c:v>20.861000000000001</c:v>
                </c:pt>
                <c:pt idx="1019">
                  <c:v>20.86</c:v>
                </c:pt>
                <c:pt idx="1020">
                  <c:v>20.856999999999999</c:v>
                </c:pt>
                <c:pt idx="1021">
                  <c:v>20.855</c:v>
                </c:pt>
                <c:pt idx="1022">
                  <c:v>20.853999999999999</c:v>
                </c:pt>
                <c:pt idx="1023">
                  <c:v>20.85</c:v>
                </c:pt>
                <c:pt idx="1024">
                  <c:v>20.847999999999999</c:v>
                </c:pt>
                <c:pt idx="1025">
                  <c:v>20.847000000000001</c:v>
                </c:pt>
                <c:pt idx="1026">
                  <c:v>20.844999999999999</c:v>
                </c:pt>
                <c:pt idx="1027">
                  <c:v>20.844999999999999</c:v>
                </c:pt>
                <c:pt idx="1028">
                  <c:v>20.844000000000001</c:v>
                </c:pt>
                <c:pt idx="1029">
                  <c:v>20.844000000000001</c:v>
                </c:pt>
                <c:pt idx="1030">
                  <c:v>20.843</c:v>
                </c:pt>
                <c:pt idx="1031">
                  <c:v>20.843</c:v>
                </c:pt>
                <c:pt idx="1032">
                  <c:v>20.841999999999999</c:v>
                </c:pt>
                <c:pt idx="1033">
                  <c:v>20.841000000000001</c:v>
                </c:pt>
                <c:pt idx="1034">
                  <c:v>20.841000000000001</c:v>
                </c:pt>
                <c:pt idx="1035">
                  <c:v>20.84</c:v>
                </c:pt>
                <c:pt idx="1036">
                  <c:v>20.84</c:v>
                </c:pt>
                <c:pt idx="1037">
                  <c:v>20.838000000000001</c:v>
                </c:pt>
                <c:pt idx="1038">
                  <c:v>20.838000000000001</c:v>
                </c:pt>
                <c:pt idx="1039">
                  <c:v>20.837</c:v>
                </c:pt>
                <c:pt idx="1040">
                  <c:v>20.837</c:v>
                </c:pt>
                <c:pt idx="1041">
                  <c:v>20.835999999999999</c:v>
                </c:pt>
                <c:pt idx="1042">
                  <c:v>20.835000000000001</c:v>
                </c:pt>
                <c:pt idx="1043">
                  <c:v>20.834</c:v>
                </c:pt>
                <c:pt idx="1044">
                  <c:v>20.832999999999998</c:v>
                </c:pt>
                <c:pt idx="1045">
                  <c:v>20.832999999999998</c:v>
                </c:pt>
                <c:pt idx="1046">
                  <c:v>20.83</c:v>
                </c:pt>
                <c:pt idx="1047">
                  <c:v>20.829000000000001</c:v>
                </c:pt>
                <c:pt idx="1048">
                  <c:v>20.829000000000001</c:v>
                </c:pt>
                <c:pt idx="1049">
                  <c:v>20.827999999999999</c:v>
                </c:pt>
                <c:pt idx="1050">
                  <c:v>20.827000000000002</c:v>
                </c:pt>
                <c:pt idx="1051">
                  <c:v>20.826000000000001</c:v>
                </c:pt>
                <c:pt idx="1052">
                  <c:v>20.826000000000001</c:v>
                </c:pt>
                <c:pt idx="1053">
                  <c:v>20.824999999999999</c:v>
                </c:pt>
                <c:pt idx="1054">
                  <c:v>20.824000000000002</c:v>
                </c:pt>
                <c:pt idx="1055">
                  <c:v>20.823</c:v>
                </c:pt>
              </c:numCache>
            </c:numRef>
          </c:yVal>
          <c:smooth val="0"/>
        </c:ser>
        <c:ser>
          <c:idx val="1"/>
          <c:order val="1"/>
          <c:tx>
            <c:v>Modelled</c:v>
          </c:tx>
          <c:spPr>
            <a:ln w="19050" cap="rnd">
              <a:solidFill>
                <a:schemeClr val="accent2"/>
              </a:solidFill>
              <a:round/>
            </a:ln>
            <a:effectLst/>
          </c:spPr>
          <c:marker>
            <c:symbol val="none"/>
          </c:marker>
          <c:xVal>
            <c:numRef>
              <c:f>'Model data'!$I$4:$I$3000</c:f>
              <c:numCache>
                <c:formatCode>m/d/yyyy\ h:mm</c:formatCode>
                <c:ptCount val="2997"/>
                <c:pt idx="0">
                  <c:v>39853.020833332637</c:v>
                </c:pt>
                <c:pt idx="1">
                  <c:v>39853.024305554856</c:v>
                </c:pt>
                <c:pt idx="2">
                  <c:v>39853.027777777075</c:v>
                </c:pt>
                <c:pt idx="3">
                  <c:v>39853.031249999294</c:v>
                </c:pt>
                <c:pt idx="4">
                  <c:v>39853.034722221513</c:v>
                </c:pt>
                <c:pt idx="5">
                  <c:v>39853.038194443732</c:v>
                </c:pt>
                <c:pt idx="6">
                  <c:v>39853.041666665951</c:v>
                </c:pt>
                <c:pt idx="7">
                  <c:v>39853.04513888817</c:v>
                </c:pt>
                <c:pt idx="8">
                  <c:v>39853.048611110389</c:v>
                </c:pt>
                <c:pt idx="9">
                  <c:v>39853.052083332608</c:v>
                </c:pt>
                <c:pt idx="10">
                  <c:v>39853.055555554827</c:v>
                </c:pt>
                <c:pt idx="11">
                  <c:v>39853.059027777046</c:v>
                </c:pt>
                <c:pt idx="12">
                  <c:v>39853.062499999265</c:v>
                </c:pt>
                <c:pt idx="13">
                  <c:v>39853.065972221484</c:v>
                </c:pt>
                <c:pt idx="14">
                  <c:v>39853.069444443703</c:v>
                </c:pt>
                <c:pt idx="15">
                  <c:v>39853.072916665922</c:v>
                </c:pt>
                <c:pt idx="16">
                  <c:v>39853.076388888141</c:v>
                </c:pt>
                <c:pt idx="17">
                  <c:v>39853.07986111036</c:v>
                </c:pt>
                <c:pt idx="18">
                  <c:v>39853.083333332579</c:v>
                </c:pt>
                <c:pt idx="19">
                  <c:v>39853.086805554798</c:v>
                </c:pt>
                <c:pt idx="20">
                  <c:v>39853.090277777017</c:v>
                </c:pt>
                <c:pt idx="21">
                  <c:v>39853.093749999236</c:v>
                </c:pt>
                <c:pt idx="22">
                  <c:v>39853.097222221455</c:v>
                </c:pt>
                <c:pt idx="23">
                  <c:v>39853.100694443674</c:v>
                </c:pt>
                <c:pt idx="24">
                  <c:v>39853.104166665893</c:v>
                </c:pt>
                <c:pt idx="25">
                  <c:v>39853.107638888112</c:v>
                </c:pt>
                <c:pt idx="26">
                  <c:v>39853.111111110331</c:v>
                </c:pt>
                <c:pt idx="27">
                  <c:v>39853.11458333255</c:v>
                </c:pt>
                <c:pt idx="28">
                  <c:v>39853.118055554769</c:v>
                </c:pt>
                <c:pt idx="29">
                  <c:v>39853.121527776988</c:v>
                </c:pt>
                <c:pt idx="30">
                  <c:v>39853.124999999207</c:v>
                </c:pt>
                <c:pt idx="31">
                  <c:v>39853.128472221426</c:v>
                </c:pt>
                <c:pt idx="32">
                  <c:v>39853.131944443645</c:v>
                </c:pt>
                <c:pt idx="33">
                  <c:v>39853.135416665864</c:v>
                </c:pt>
                <c:pt idx="34">
                  <c:v>39853.138888888083</c:v>
                </c:pt>
                <c:pt idx="35">
                  <c:v>39853.142361110302</c:v>
                </c:pt>
                <c:pt idx="36">
                  <c:v>39853.145833332521</c:v>
                </c:pt>
                <c:pt idx="37">
                  <c:v>39853.14930555474</c:v>
                </c:pt>
                <c:pt idx="38">
                  <c:v>39853.152777776959</c:v>
                </c:pt>
                <c:pt idx="39">
                  <c:v>39853.156249999178</c:v>
                </c:pt>
                <c:pt idx="40">
                  <c:v>39853.159722221397</c:v>
                </c:pt>
                <c:pt idx="41">
                  <c:v>39853.163194443616</c:v>
                </c:pt>
                <c:pt idx="42">
                  <c:v>39853.166666665835</c:v>
                </c:pt>
                <c:pt idx="43">
                  <c:v>39853.170138888054</c:v>
                </c:pt>
                <c:pt idx="44">
                  <c:v>39853.173611110273</c:v>
                </c:pt>
                <c:pt idx="45">
                  <c:v>39853.177083332492</c:v>
                </c:pt>
                <c:pt idx="46">
                  <c:v>39853.180555554711</c:v>
                </c:pt>
                <c:pt idx="47">
                  <c:v>39853.18402777693</c:v>
                </c:pt>
                <c:pt idx="48">
                  <c:v>39853.187499999149</c:v>
                </c:pt>
                <c:pt idx="49">
                  <c:v>39853.190972221368</c:v>
                </c:pt>
                <c:pt idx="50">
                  <c:v>39853.194444443587</c:v>
                </c:pt>
                <c:pt idx="51">
                  <c:v>39853.197916665806</c:v>
                </c:pt>
                <c:pt idx="52">
                  <c:v>39853.201388888025</c:v>
                </c:pt>
                <c:pt idx="53">
                  <c:v>39853.204861110244</c:v>
                </c:pt>
                <c:pt idx="54">
                  <c:v>39853.208333332463</c:v>
                </c:pt>
                <c:pt idx="55">
                  <c:v>39853.211805554682</c:v>
                </c:pt>
                <c:pt idx="56">
                  <c:v>39853.215277776901</c:v>
                </c:pt>
                <c:pt idx="57">
                  <c:v>39853.21874999912</c:v>
                </c:pt>
                <c:pt idx="58">
                  <c:v>39853.222222221339</c:v>
                </c:pt>
                <c:pt idx="59">
                  <c:v>39853.225694443558</c:v>
                </c:pt>
                <c:pt idx="60">
                  <c:v>39853.229166665777</c:v>
                </c:pt>
                <c:pt idx="61">
                  <c:v>39853.232638887996</c:v>
                </c:pt>
                <c:pt idx="62">
                  <c:v>39853.236111110215</c:v>
                </c:pt>
                <c:pt idx="63">
                  <c:v>39853.239583332434</c:v>
                </c:pt>
                <c:pt idx="64">
                  <c:v>39853.243055554653</c:v>
                </c:pt>
                <c:pt idx="65">
                  <c:v>39853.246527776872</c:v>
                </c:pt>
                <c:pt idx="66">
                  <c:v>39853.249999999091</c:v>
                </c:pt>
                <c:pt idx="67">
                  <c:v>39853.253472221309</c:v>
                </c:pt>
                <c:pt idx="68">
                  <c:v>39853.256944443528</c:v>
                </c:pt>
                <c:pt idx="69">
                  <c:v>39853.260416665747</c:v>
                </c:pt>
                <c:pt idx="70">
                  <c:v>39853.263888887966</c:v>
                </c:pt>
                <c:pt idx="71">
                  <c:v>39853.267361110185</c:v>
                </c:pt>
                <c:pt idx="72">
                  <c:v>39853.270833332404</c:v>
                </c:pt>
                <c:pt idx="73">
                  <c:v>39853.274305554623</c:v>
                </c:pt>
                <c:pt idx="74">
                  <c:v>39853.277777776842</c:v>
                </c:pt>
                <c:pt idx="75">
                  <c:v>39853.281249999061</c:v>
                </c:pt>
                <c:pt idx="76">
                  <c:v>39853.28472222128</c:v>
                </c:pt>
                <c:pt idx="77">
                  <c:v>39853.288194443499</c:v>
                </c:pt>
                <c:pt idx="78">
                  <c:v>39853.291666665718</c:v>
                </c:pt>
                <c:pt idx="79">
                  <c:v>39853.295138887937</c:v>
                </c:pt>
                <c:pt idx="80">
                  <c:v>39853.298611110156</c:v>
                </c:pt>
                <c:pt idx="81">
                  <c:v>39853.302083332375</c:v>
                </c:pt>
                <c:pt idx="82">
                  <c:v>39853.305555554594</c:v>
                </c:pt>
                <c:pt idx="83">
                  <c:v>39853.309027776813</c:v>
                </c:pt>
                <c:pt idx="84">
                  <c:v>39853.312499999032</c:v>
                </c:pt>
                <c:pt idx="85">
                  <c:v>39853.315972221251</c:v>
                </c:pt>
                <c:pt idx="86">
                  <c:v>39853.31944444347</c:v>
                </c:pt>
                <c:pt idx="87">
                  <c:v>39853.322916665689</c:v>
                </c:pt>
                <c:pt idx="88">
                  <c:v>39853.326388887908</c:v>
                </c:pt>
                <c:pt idx="89">
                  <c:v>39853.329861110127</c:v>
                </c:pt>
                <c:pt idx="90">
                  <c:v>39853.333333332346</c:v>
                </c:pt>
                <c:pt idx="91">
                  <c:v>39853.336805554565</c:v>
                </c:pt>
                <c:pt idx="92">
                  <c:v>39853.340277776784</c:v>
                </c:pt>
                <c:pt idx="93">
                  <c:v>39853.343749999003</c:v>
                </c:pt>
                <c:pt idx="94">
                  <c:v>39853.347222221222</c:v>
                </c:pt>
                <c:pt idx="95">
                  <c:v>39853.350694443441</c:v>
                </c:pt>
                <c:pt idx="96">
                  <c:v>39853.35416666566</c:v>
                </c:pt>
                <c:pt idx="97">
                  <c:v>39853.357638887879</c:v>
                </c:pt>
                <c:pt idx="98">
                  <c:v>39853.361111110098</c:v>
                </c:pt>
                <c:pt idx="99">
                  <c:v>39853.364583332317</c:v>
                </c:pt>
                <c:pt idx="100">
                  <c:v>39853.368055554536</c:v>
                </c:pt>
                <c:pt idx="101">
                  <c:v>39853.371527776755</c:v>
                </c:pt>
                <c:pt idx="102">
                  <c:v>39853.374999998974</c:v>
                </c:pt>
                <c:pt idx="103">
                  <c:v>39853.378472221193</c:v>
                </c:pt>
                <c:pt idx="104">
                  <c:v>39853.381944443412</c:v>
                </c:pt>
                <c:pt idx="105">
                  <c:v>39853.385416665631</c:v>
                </c:pt>
                <c:pt idx="106">
                  <c:v>39853.38888888785</c:v>
                </c:pt>
                <c:pt idx="107">
                  <c:v>39853.392361110069</c:v>
                </c:pt>
                <c:pt idx="108">
                  <c:v>39853.395833332288</c:v>
                </c:pt>
                <c:pt idx="109">
                  <c:v>39853.399305554507</c:v>
                </c:pt>
                <c:pt idx="110">
                  <c:v>39853.402777776726</c:v>
                </c:pt>
                <c:pt idx="111">
                  <c:v>39853.406249998945</c:v>
                </c:pt>
                <c:pt idx="112">
                  <c:v>39853.409722221164</c:v>
                </c:pt>
                <c:pt idx="113">
                  <c:v>39853.413194443383</c:v>
                </c:pt>
                <c:pt idx="114">
                  <c:v>39853.416666665602</c:v>
                </c:pt>
                <c:pt idx="115">
                  <c:v>39853.420138887821</c:v>
                </c:pt>
                <c:pt idx="116">
                  <c:v>39853.42361111004</c:v>
                </c:pt>
                <c:pt idx="117">
                  <c:v>39853.427083332259</c:v>
                </c:pt>
                <c:pt idx="118">
                  <c:v>39853.430555554478</c:v>
                </c:pt>
                <c:pt idx="119">
                  <c:v>39853.434027776697</c:v>
                </c:pt>
                <c:pt idx="120">
                  <c:v>39853.437499998916</c:v>
                </c:pt>
                <c:pt idx="121">
                  <c:v>39853.440972221135</c:v>
                </c:pt>
                <c:pt idx="122">
                  <c:v>39853.444444443354</c:v>
                </c:pt>
                <c:pt idx="123">
                  <c:v>39853.447916665573</c:v>
                </c:pt>
                <c:pt idx="124">
                  <c:v>39853.451388887792</c:v>
                </c:pt>
                <c:pt idx="125">
                  <c:v>39853.454861110011</c:v>
                </c:pt>
                <c:pt idx="126">
                  <c:v>39853.45833333223</c:v>
                </c:pt>
                <c:pt idx="127">
                  <c:v>39853.461805554449</c:v>
                </c:pt>
                <c:pt idx="128">
                  <c:v>39853.465277776668</c:v>
                </c:pt>
                <c:pt idx="129">
                  <c:v>39853.468749998887</c:v>
                </c:pt>
                <c:pt idx="130">
                  <c:v>39853.472222221106</c:v>
                </c:pt>
                <c:pt idx="131">
                  <c:v>39853.475694443325</c:v>
                </c:pt>
                <c:pt idx="132">
                  <c:v>39853.479166665544</c:v>
                </c:pt>
                <c:pt idx="133">
                  <c:v>39853.482638887763</c:v>
                </c:pt>
                <c:pt idx="134">
                  <c:v>39853.486111109982</c:v>
                </c:pt>
                <c:pt idx="135">
                  <c:v>39853.489583332201</c:v>
                </c:pt>
                <c:pt idx="136">
                  <c:v>39853.49305555442</c:v>
                </c:pt>
                <c:pt idx="137">
                  <c:v>39853.496527776639</c:v>
                </c:pt>
                <c:pt idx="138">
                  <c:v>39853.499999998858</c:v>
                </c:pt>
                <c:pt idx="139">
                  <c:v>39853.503472221077</c:v>
                </c:pt>
                <c:pt idx="140">
                  <c:v>39853.506944443296</c:v>
                </c:pt>
                <c:pt idx="141">
                  <c:v>39853.510416665515</c:v>
                </c:pt>
                <c:pt idx="142">
                  <c:v>39853.513888887734</c:v>
                </c:pt>
                <c:pt idx="143">
                  <c:v>39853.517361109953</c:v>
                </c:pt>
                <c:pt idx="144">
                  <c:v>39853.520833332172</c:v>
                </c:pt>
                <c:pt idx="145">
                  <c:v>39853.524305554391</c:v>
                </c:pt>
                <c:pt idx="146">
                  <c:v>39853.52777777661</c:v>
                </c:pt>
                <c:pt idx="147">
                  <c:v>39853.531249998829</c:v>
                </c:pt>
                <c:pt idx="148">
                  <c:v>39853.534722221048</c:v>
                </c:pt>
                <c:pt idx="149">
                  <c:v>39853.538194443267</c:v>
                </c:pt>
                <c:pt idx="150">
                  <c:v>39853.541666665486</c:v>
                </c:pt>
                <c:pt idx="151">
                  <c:v>39853.545138887705</c:v>
                </c:pt>
                <c:pt idx="152">
                  <c:v>39853.548611109924</c:v>
                </c:pt>
                <c:pt idx="153">
                  <c:v>39853.552083332143</c:v>
                </c:pt>
                <c:pt idx="154">
                  <c:v>39853.555555554361</c:v>
                </c:pt>
                <c:pt idx="155">
                  <c:v>39853.55902777658</c:v>
                </c:pt>
                <c:pt idx="156">
                  <c:v>39853.562499998799</c:v>
                </c:pt>
                <c:pt idx="157">
                  <c:v>39853.565972221018</c:v>
                </c:pt>
                <c:pt idx="158">
                  <c:v>39853.569444443237</c:v>
                </c:pt>
                <c:pt idx="159">
                  <c:v>39853.572916665456</c:v>
                </c:pt>
                <c:pt idx="160">
                  <c:v>39853.576388887675</c:v>
                </c:pt>
                <c:pt idx="161">
                  <c:v>39853.579861109894</c:v>
                </c:pt>
                <c:pt idx="162">
                  <c:v>39853.583333332113</c:v>
                </c:pt>
                <c:pt idx="163">
                  <c:v>39853.586805554332</c:v>
                </c:pt>
                <c:pt idx="164">
                  <c:v>39853.590277776551</c:v>
                </c:pt>
                <c:pt idx="165">
                  <c:v>39853.59374999877</c:v>
                </c:pt>
                <c:pt idx="166">
                  <c:v>39853.597222220989</c:v>
                </c:pt>
                <c:pt idx="167">
                  <c:v>39853.600694443208</c:v>
                </c:pt>
                <c:pt idx="168">
                  <c:v>39853.604166665427</c:v>
                </c:pt>
                <c:pt idx="169">
                  <c:v>39853.607638887646</c:v>
                </c:pt>
                <c:pt idx="170">
                  <c:v>39853.611111109865</c:v>
                </c:pt>
                <c:pt idx="171">
                  <c:v>39853.614583332084</c:v>
                </c:pt>
                <c:pt idx="172">
                  <c:v>39853.618055554303</c:v>
                </c:pt>
                <c:pt idx="173">
                  <c:v>39853.621527776522</c:v>
                </c:pt>
                <c:pt idx="174">
                  <c:v>39853.624999998741</c:v>
                </c:pt>
                <c:pt idx="175">
                  <c:v>39853.62847222096</c:v>
                </c:pt>
                <c:pt idx="176">
                  <c:v>39853.631944443179</c:v>
                </c:pt>
                <c:pt idx="177">
                  <c:v>39853.635416665398</c:v>
                </c:pt>
                <c:pt idx="178">
                  <c:v>39853.638888887617</c:v>
                </c:pt>
                <c:pt idx="179">
                  <c:v>39853.642361109836</c:v>
                </c:pt>
                <c:pt idx="180">
                  <c:v>39853.645833332055</c:v>
                </c:pt>
                <c:pt idx="181">
                  <c:v>39853.649305554274</c:v>
                </c:pt>
                <c:pt idx="182">
                  <c:v>39853.652777776493</c:v>
                </c:pt>
                <c:pt idx="183">
                  <c:v>39853.656249998712</c:v>
                </c:pt>
                <c:pt idx="184">
                  <c:v>39853.659722220931</c:v>
                </c:pt>
                <c:pt idx="185">
                  <c:v>39853.66319444315</c:v>
                </c:pt>
                <c:pt idx="186">
                  <c:v>39853.666666665369</c:v>
                </c:pt>
                <c:pt idx="187">
                  <c:v>39853.670138887588</c:v>
                </c:pt>
                <c:pt idx="188">
                  <c:v>39853.673611109807</c:v>
                </c:pt>
                <c:pt idx="189">
                  <c:v>39853.677083332026</c:v>
                </c:pt>
                <c:pt idx="190">
                  <c:v>39853.680555554245</c:v>
                </c:pt>
                <c:pt idx="191">
                  <c:v>39853.684027776464</c:v>
                </c:pt>
                <c:pt idx="192">
                  <c:v>39853.687499998683</c:v>
                </c:pt>
                <c:pt idx="193">
                  <c:v>39853.690972220902</c:v>
                </c:pt>
                <c:pt idx="194">
                  <c:v>39853.694444443121</c:v>
                </c:pt>
                <c:pt idx="195">
                  <c:v>39853.69791666534</c:v>
                </c:pt>
                <c:pt idx="196">
                  <c:v>39853.701388887559</c:v>
                </c:pt>
                <c:pt idx="197">
                  <c:v>39853.704861109778</c:v>
                </c:pt>
                <c:pt idx="198">
                  <c:v>39853.708333331997</c:v>
                </c:pt>
                <c:pt idx="199">
                  <c:v>39853.711805554216</c:v>
                </c:pt>
                <c:pt idx="200">
                  <c:v>39853.715277776435</c:v>
                </c:pt>
                <c:pt idx="201">
                  <c:v>39853.718749998654</c:v>
                </c:pt>
                <c:pt idx="202">
                  <c:v>39853.722222220873</c:v>
                </c:pt>
                <c:pt idx="203">
                  <c:v>39853.725694443092</c:v>
                </c:pt>
                <c:pt idx="204">
                  <c:v>39853.729166665311</c:v>
                </c:pt>
                <c:pt idx="205">
                  <c:v>39853.73263888753</c:v>
                </c:pt>
                <c:pt idx="206">
                  <c:v>39853.736111109749</c:v>
                </c:pt>
                <c:pt idx="207">
                  <c:v>39853.739583331968</c:v>
                </c:pt>
                <c:pt idx="208">
                  <c:v>39853.743055554187</c:v>
                </c:pt>
                <c:pt idx="209">
                  <c:v>39853.746527776406</c:v>
                </c:pt>
                <c:pt idx="210">
                  <c:v>39853.749999998625</c:v>
                </c:pt>
                <c:pt idx="211">
                  <c:v>39853.753472220844</c:v>
                </c:pt>
                <c:pt idx="212">
                  <c:v>39853.756944443063</c:v>
                </c:pt>
                <c:pt idx="213">
                  <c:v>39853.760416665282</c:v>
                </c:pt>
                <c:pt idx="214">
                  <c:v>39853.763888887501</c:v>
                </c:pt>
                <c:pt idx="215">
                  <c:v>39853.76736110972</c:v>
                </c:pt>
                <c:pt idx="216">
                  <c:v>39853.770833331939</c:v>
                </c:pt>
                <c:pt idx="217">
                  <c:v>39853.774305554158</c:v>
                </c:pt>
                <c:pt idx="218">
                  <c:v>39853.777777776377</c:v>
                </c:pt>
                <c:pt idx="219">
                  <c:v>39853.781249998596</c:v>
                </c:pt>
                <c:pt idx="220">
                  <c:v>39853.784722220815</c:v>
                </c:pt>
                <c:pt idx="221">
                  <c:v>39853.788194443034</c:v>
                </c:pt>
                <c:pt idx="222">
                  <c:v>39853.791666665253</c:v>
                </c:pt>
                <c:pt idx="223">
                  <c:v>39853.795138887472</c:v>
                </c:pt>
                <c:pt idx="224">
                  <c:v>39853.798611109691</c:v>
                </c:pt>
                <c:pt idx="225">
                  <c:v>39853.80208333191</c:v>
                </c:pt>
                <c:pt idx="226">
                  <c:v>39853.805555554129</c:v>
                </c:pt>
                <c:pt idx="227">
                  <c:v>39853.809027776348</c:v>
                </c:pt>
                <c:pt idx="228">
                  <c:v>39853.812499998567</c:v>
                </c:pt>
                <c:pt idx="229">
                  <c:v>39853.815972220786</c:v>
                </c:pt>
                <c:pt idx="230">
                  <c:v>39853.819444443005</c:v>
                </c:pt>
                <c:pt idx="231">
                  <c:v>39853.822916665224</c:v>
                </c:pt>
                <c:pt idx="232">
                  <c:v>39853.826388887443</c:v>
                </c:pt>
                <c:pt idx="233">
                  <c:v>39853.829861109662</c:v>
                </c:pt>
                <c:pt idx="234">
                  <c:v>39853.833333331881</c:v>
                </c:pt>
                <c:pt idx="235">
                  <c:v>39853.8368055541</c:v>
                </c:pt>
                <c:pt idx="236">
                  <c:v>39853.840277776319</c:v>
                </c:pt>
                <c:pt idx="237">
                  <c:v>39853.843749998538</c:v>
                </c:pt>
                <c:pt idx="238">
                  <c:v>39853.847222220757</c:v>
                </c:pt>
                <c:pt idx="239">
                  <c:v>39853.850694442976</c:v>
                </c:pt>
                <c:pt idx="240">
                  <c:v>39853.854166665194</c:v>
                </c:pt>
                <c:pt idx="241">
                  <c:v>39853.857638887413</c:v>
                </c:pt>
                <c:pt idx="242">
                  <c:v>39853.861111109632</c:v>
                </c:pt>
                <c:pt idx="243">
                  <c:v>39853.864583331851</c:v>
                </c:pt>
                <c:pt idx="244">
                  <c:v>39853.86805555407</c:v>
                </c:pt>
                <c:pt idx="245">
                  <c:v>39853.871527776289</c:v>
                </c:pt>
                <c:pt idx="246">
                  <c:v>39853.874999998508</c:v>
                </c:pt>
                <c:pt idx="247">
                  <c:v>39853.878472220727</c:v>
                </c:pt>
                <c:pt idx="248">
                  <c:v>39853.881944442946</c:v>
                </c:pt>
                <c:pt idx="249">
                  <c:v>39853.885416665165</c:v>
                </c:pt>
                <c:pt idx="250">
                  <c:v>39853.888888887384</c:v>
                </c:pt>
                <c:pt idx="251">
                  <c:v>39853.892361109603</c:v>
                </c:pt>
                <c:pt idx="252">
                  <c:v>39853.895833331822</c:v>
                </c:pt>
                <c:pt idx="253">
                  <c:v>39853.899305554041</c:v>
                </c:pt>
                <c:pt idx="254">
                  <c:v>39853.90277777626</c:v>
                </c:pt>
                <c:pt idx="255">
                  <c:v>39853.906249998479</c:v>
                </c:pt>
                <c:pt idx="256">
                  <c:v>39853.909722220698</c:v>
                </c:pt>
                <c:pt idx="257">
                  <c:v>39853.913194442917</c:v>
                </c:pt>
                <c:pt idx="258">
                  <c:v>39853.916666665136</c:v>
                </c:pt>
                <c:pt idx="259">
                  <c:v>39853.920138887355</c:v>
                </c:pt>
                <c:pt idx="260">
                  <c:v>39853.923611109574</c:v>
                </c:pt>
                <c:pt idx="261">
                  <c:v>39853.927083331793</c:v>
                </c:pt>
                <c:pt idx="262">
                  <c:v>39853.930555554012</c:v>
                </c:pt>
                <c:pt idx="263">
                  <c:v>39853.934027776231</c:v>
                </c:pt>
                <c:pt idx="264">
                  <c:v>39853.93749999845</c:v>
                </c:pt>
                <c:pt idx="265">
                  <c:v>39853.940972220669</c:v>
                </c:pt>
                <c:pt idx="266">
                  <c:v>39853.944444442888</c:v>
                </c:pt>
                <c:pt idx="267">
                  <c:v>39853.947916665107</c:v>
                </c:pt>
                <c:pt idx="268">
                  <c:v>39853.951388887326</c:v>
                </c:pt>
                <c:pt idx="269">
                  <c:v>39853.954861109545</c:v>
                </c:pt>
                <c:pt idx="270">
                  <c:v>39853.958333331764</c:v>
                </c:pt>
                <c:pt idx="271">
                  <c:v>39853.961805553983</c:v>
                </c:pt>
                <c:pt idx="272">
                  <c:v>39853.965277776202</c:v>
                </c:pt>
                <c:pt idx="273">
                  <c:v>39853.968749998421</c:v>
                </c:pt>
                <c:pt idx="274">
                  <c:v>39853.97222222064</c:v>
                </c:pt>
                <c:pt idx="275">
                  <c:v>39853.975694442859</c:v>
                </c:pt>
                <c:pt idx="276">
                  <c:v>39853.979166665078</c:v>
                </c:pt>
                <c:pt idx="277">
                  <c:v>39853.982638887297</c:v>
                </c:pt>
                <c:pt idx="278">
                  <c:v>39853.986111109516</c:v>
                </c:pt>
                <c:pt idx="279">
                  <c:v>39853.989583331735</c:v>
                </c:pt>
                <c:pt idx="280">
                  <c:v>39853.993055553954</c:v>
                </c:pt>
                <c:pt idx="281">
                  <c:v>39853.996527776173</c:v>
                </c:pt>
                <c:pt idx="282">
                  <c:v>39853.999999998392</c:v>
                </c:pt>
                <c:pt idx="283">
                  <c:v>39854.003472220611</c:v>
                </c:pt>
                <c:pt idx="284">
                  <c:v>39854.00694444283</c:v>
                </c:pt>
                <c:pt idx="285">
                  <c:v>39854.010416665049</c:v>
                </c:pt>
                <c:pt idx="286">
                  <c:v>39854.013888887268</c:v>
                </c:pt>
                <c:pt idx="287">
                  <c:v>39854.017361109487</c:v>
                </c:pt>
                <c:pt idx="288">
                  <c:v>39854.020833331706</c:v>
                </c:pt>
                <c:pt idx="289">
                  <c:v>39854.024305553925</c:v>
                </c:pt>
                <c:pt idx="290">
                  <c:v>39854.027777776144</c:v>
                </c:pt>
                <c:pt idx="291">
                  <c:v>39854.031249998363</c:v>
                </c:pt>
                <c:pt idx="292">
                  <c:v>39854.034722220582</c:v>
                </c:pt>
                <c:pt idx="293">
                  <c:v>39854.038194442801</c:v>
                </c:pt>
                <c:pt idx="294">
                  <c:v>39854.04166666502</c:v>
                </c:pt>
                <c:pt idx="295">
                  <c:v>39854.045138887239</c:v>
                </c:pt>
                <c:pt idx="296">
                  <c:v>39854.048611109458</c:v>
                </c:pt>
                <c:pt idx="297">
                  <c:v>39854.052083331677</c:v>
                </c:pt>
                <c:pt idx="298">
                  <c:v>39854.055555553896</c:v>
                </c:pt>
                <c:pt idx="299">
                  <c:v>39854.059027776115</c:v>
                </c:pt>
                <c:pt idx="300">
                  <c:v>39854.062499998334</c:v>
                </c:pt>
                <c:pt idx="301">
                  <c:v>39854.065972220553</c:v>
                </c:pt>
                <c:pt idx="302">
                  <c:v>39854.069444442772</c:v>
                </c:pt>
                <c:pt idx="303">
                  <c:v>39854.072916664991</c:v>
                </c:pt>
                <c:pt idx="304">
                  <c:v>39854.07638888721</c:v>
                </c:pt>
                <c:pt idx="305">
                  <c:v>39854.079861109429</c:v>
                </c:pt>
                <c:pt idx="306">
                  <c:v>39854.083333331648</c:v>
                </c:pt>
                <c:pt idx="307">
                  <c:v>39854.086805553867</c:v>
                </c:pt>
                <c:pt idx="308">
                  <c:v>39854.090277776086</c:v>
                </c:pt>
                <c:pt idx="309">
                  <c:v>39854.093749998305</c:v>
                </c:pt>
                <c:pt idx="310">
                  <c:v>39854.097222220524</c:v>
                </c:pt>
                <c:pt idx="311">
                  <c:v>39854.100694442743</c:v>
                </c:pt>
                <c:pt idx="312">
                  <c:v>39854.104166664962</c:v>
                </c:pt>
                <c:pt idx="313">
                  <c:v>39854.107638887181</c:v>
                </c:pt>
                <c:pt idx="314">
                  <c:v>39854.1111111094</c:v>
                </c:pt>
                <c:pt idx="315">
                  <c:v>39854.114583331619</c:v>
                </c:pt>
                <c:pt idx="316">
                  <c:v>39854.118055553838</c:v>
                </c:pt>
                <c:pt idx="317">
                  <c:v>39854.121527776057</c:v>
                </c:pt>
                <c:pt idx="318">
                  <c:v>39854.124999998276</c:v>
                </c:pt>
                <c:pt idx="319">
                  <c:v>39854.128472220495</c:v>
                </c:pt>
                <c:pt idx="320">
                  <c:v>39854.131944442714</c:v>
                </c:pt>
                <c:pt idx="321">
                  <c:v>39854.135416664933</c:v>
                </c:pt>
                <c:pt idx="322">
                  <c:v>39854.138888887152</c:v>
                </c:pt>
                <c:pt idx="323">
                  <c:v>39854.142361109371</c:v>
                </c:pt>
                <c:pt idx="324">
                  <c:v>39854.14583333159</c:v>
                </c:pt>
                <c:pt idx="325">
                  <c:v>39854.149305553809</c:v>
                </c:pt>
                <c:pt idx="326">
                  <c:v>39854.152777776028</c:v>
                </c:pt>
                <c:pt idx="327">
                  <c:v>39854.156249998246</c:v>
                </c:pt>
                <c:pt idx="328">
                  <c:v>39854.159722220465</c:v>
                </c:pt>
                <c:pt idx="329">
                  <c:v>39854.163194442684</c:v>
                </c:pt>
                <c:pt idx="330">
                  <c:v>39854.166666664903</c:v>
                </c:pt>
                <c:pt idx="331">
                  <c:v>39854.170138887122</c:v>
                </c:pt>
                <c:pt idx="332">
                  <c:v>39854.173611109341</c:v>
                </c:pt>
                <c:pt idx="333">
                  <c:v>39854.17708333156</c:v>
                </c:pt>
                <c:pt idx="334">
                  <c:v>39854.180555553779</c:v>
                </c:pt>
                <c:pt idx="335">
                  <c:v>39854.184027775998</c:v>
                </c:pt>
                <c:pt idx="336">
                  <c:v>39854.187499998217</c:v>
                </c:pt>
                <c:pt idx="337">
                  <c:v>39854.190972220436</c:v>
                </c:pt>
                <c:pt idx="338">
                  <c:v>39854.194444442655</c:v>
                </c:pt>
                <c:pt idx="339">
                  <c:v>39854.197916664874</c:v>
                </c:pt>
                <c:pt idx="340">
                  <c:v>39854.201388887093</c:v>
                </c:pt>
                <c:pt idx="341">
                  <c:v>39854.204861109312</c:v>
                </c:pt>
                <c:pt idx="342">
                  <c:v>39854.208333331531</c:v>
                </c:pt>
                <c:pt idx="343">
                  <c:v>39854.21180555375</c:v>
                </c:pt>
                <c:pt idx="344">
                  <c:v>39854.215277775969</c:v>
                </c:pt>
                <c:pt idx="345">
                  <c:v>39854.218749998188</c:v>
                </c:pt>
                <c:pt idx="346">
                  <c:v>39854.222222220407</c:v>
                </c:pt>
                <c:pt idx="347">
                  <c:v>39854.225694442626</c:v>
                </c:pt>
                <c:pt idx="348">
                  <c:v>39854.229166664845</c:v>
                </c:pt>
                <c:pt idx="349">
                  <c:v>39854.232638887064</c:v>
                </c:pt>
                <c:pt idx="350">
                  <c:v>39854.236111109283</c:v>
                </c:pt>
                <c:pt idx="351">
                  <c:v>39854.239583331502</c:v>
                </c:pt>
                <c:pt idx="352">
                  <c:v>39854.243055553721</c:v>
                </c:pt>
                <c:pt idx="353">
                  <c:v>39854.24652777594</c:v>
                </c:pt>
                <c:pt idx="354">
                  <c:v>39854.249999998159</c:v>
                </c:pt>
                <c:pt idx="355">
                  <c:v>39854.253472220378</c:v>
                </c:pt>
                <c:pt idx="356">
                  <c:v>39854.256944442597</c:v>
                </c:pt>
                <c:pt idx="357">
                  <c:v>39854.260416664816</c:v>
                </c:pt>
                <c:pt idx="358">
                  <c:v>39854.263888887035</c:v>
                </c:pt>
                <c:pt idx="359">
                  <c:v>39854.267361109254</c:v>
                </c:pt>
                <c:pt idx="360">
                  <c:v>39854.270833331473</c:v>
                </c:pt>
                <c:pt idx="361">
                  <c:v>39854.274305553692</c:v>
                </c:pt>
                <c:pt idx="362">
                  <c:v>39854.277777775911</c:v>
                </c:pt>
                <c:pt idx="363">
                  <c:v>39854.28124999813</c:v>
                </c:pt>
                <c:pt idx="364">
                  <c:v>39854.284722220349</c:v>
                </c:pt>
                <c:pt idx="365">
                  <c:v>39854.288194442568</c:v>
                </c:pt>
                <c:pt idx="366">
                  <c:v>39854.291666664787</c:v>
                </c:pt>
                <c:pt idx="367">
                  <c:v>39854.295138887006</c:v>
                </c:pt>
                <c:pt idx="368">
                  <c:v>39854.298611109225</c:v>
                </c:pt>
                <c:pt idx="369">
                  <c:v>39854.302083331444</c:v>
                </c:pt>
                <c:pt idx="370">
                  <c:v>39854.305555553663</c:v>
                </c:pt>
                <c:pt idx="371">
                  <c:v>39854.309027775882</c:v>
                </c:pt>
                <c:pt idx="372">
                  <c:v>39854.312499998101</c:v>
                </c:pt>
                <c:pt idx="373">
                  <c:v>39854.31597222032</c:v>
                </c:pt>
                <c:pt idx="374">
                  <c:v>39854.319444442539</c:v>
                </c:pt>
                <c:pt idx="375">
                  <c:v>39854.322916664758</c:v>
                </c:pt>
                <c:pt idx="376">
                  <c:v>39854.326388886977</c:v>
                </c:pt>
                <c:pt idx="377">
                  <c:v>39854.329861109196</c:v>
                </c:pt>
                <c:pt idx="378">
                  <c:v>39854.333333331415</c:v>
                </c:pt>
                <c:pt idx="379">
                  <c:v>39854.336805553634</c:v>
                </c:pt>
                <c:pt idx="380">
                  <c:v>39854.340277775853</c:v>
                </c:pt>
                <c:pt idx="381">
                  <c:v>39854.343749998072</c:v>
                </c:pt>
                <c:pt idx="382">
                  <c:v>39854.347222220291</c:v>
                </c:pt>
                <c:pt idx="383">
                  <c:v>39854.35069444251</c:v>
                </c:pt>
                <c:pt idx="384">
                  <c:v>39854.354166664729</c:v>
                </c:pt>
                <c:pt idx="385">
                  <c:v>39854.357638886948</c:v>
                </c:pt>
                <c:pt idx="386">
                  <c:v>39854.361111109167</c:v>
                </c:pt>
                <c:pt idx="387">
                  <c:v>39854.364583331386</c:v>
                </c:pt>
                <c:pt idx="388">
                  <c:v>39854.368055553605</c:v>
                </c:pt>
                <c:pt idx="389">
                  <c:v>39854.371527775824</c:v>
                </c:pt>
                <c:pt idx="390">
                  <c:v>39854.374999998043</c:v>
                </c:pt>
                <c:pt idx="391">
                  <c:v>39854.378472220262</c:v>
                </c:pt>
                <c:pt idx="392">
                  <c:v>39854.381944442481</c:v>
                </c:pt>
                <c:pt idx="393">
                  <c:v>39854.3854166647</c:v>
                </c:pt>
                <c:pt idx="394">
                  <c:v>39854.388888886919</c:v>
                </c:pt>
                <c:pt idx="395">
                  <c:v>39854.392361109138</c:v>
                </c:pt>
                <c:pt idx="396">
                  <c:v>39854.395833331357</c:v>
                </c:pt>
                <c:pt idx="397">
                  <c:v>39854.399305553576</c:v>
                </c:pt>
                <c:pt idx="398">
                  <c:v>39854.402777775795</c:v>
                </c:pt>
                <c:pt idx="399">
                  <c:v>39854.406249998014</c:v>
                </c:pt>
                <c:pt idx="400">
                  <c:v>39854.409722220233</c:v>
                </c:pt>
                <c:pt idx="401">
                  <c:v>39854.413194442452</c:v>
                </c:pt>
                <c:pt idx="402">
                  <c:v>39854.416666664671</c:v>
                </c:pt>
                <c:pt idx="403">
                  <c:v>39854.42013888689</c:v>
                </c:pt>
                <c:pt idx="404">
                  <c:v>39854.423611109109</c:v>
                </c:pt>
                <c:pt idx="405">
                  <c:v>39854.427083331328</c:v>
                </c:pt>
                <c:pt idx="406">
                  <c:v>39854.430555553547</c:v>
                </c:pt>
                <c:pt idx="407">
                  <c:v>39854.434027775766</c:v>
                </c:pt>
                <c:pt idx="408">
                  <c:v>39854.437499997985</c:v>
                </c:pt>
                <c:pt idx="409">
                  <c:v>39854.440972220204</c:v>
                </c:pt>
                <c:pt idx="410">
                  <c:v>39854.444444442423</c:v>
                </c:pt>
                <c:pt idx="411">
                  <c:v>39854.447916664642</c:v>
                </c:pt>
                <c:pt idx="412">
                  <c:v>39854.451388886861</c:v>
                </c:pt>
                <c:pt idx="413">
                  <c:v>39854.45486110908</c:v>
                </c:pt>
                <c:pt idx="414">
                  <c:v>39854.458333331298</c:v>
                </c:pt>
                <c:pt idx="415">
                  <c:v>39854.461805553517</c:v>
                </c:pt>
                <c:pt idx="416">
                  <c:v>39854.465277775736</c:v>
                </c:pt>
                <c:pt idx="417">
                  <c:v>39854.468749997955</c:v>
                </c:pt>
                <c:pt idx="418">
                  <c:v>39854.472222220174</c:v>
                </c:pt>
                <c:pt idx="419">
                  <c:v>39854.475694442393</c:v>
                </c:pt>
                <c:pt idx="420">
                  <c:v>39854.479166664612</c:v>
                </c:pt>
                <c:pt idx="421">
                  <c:v>39854.482638886831</c:v>
                </c:pt>
                <c:pt idx="422">
                  <c:v>39854.48611110905</c:v>
                </c:pt>
                <c:pt idx="423">
                  <c:v>39854.489583331269</c:v>
                </c:pt>
                <c:pt idx="424">
                  <c:v>39854.493055553488</c:v>
                </c:pt>
                <c:pt idx="425">
                  <c:v>39854.496527775707</c:v>
                </c:pt>
                <c:pt idx="426">
                  <c:v>39854.499999997926</c:v>
                </c:pt>
                <c:pt idx="427">
                  <c:v>39854.503472220145</c:v>
                </c:pt>
                <c:pt idx="428">
                  <c:v>39854.506944442364</c:v>
                </c:pt>
                <c:pt idx="429">
                  <c:v>39854.510416664583</c:v>
                </c:pt>
                <c:pt idx="430">
                  <c:v>39854.513888886802</c:v>
                </c:pt>
                <c:pt idx="431">
                  <c:v>39854.517361109021</c:v>
                </c:pt>
                <c:pt idx="432">
                  <c:v>39854.52083333124</c:v>
                </c:pt>
                <c:pt idx="433">
                  <c:v>39854.524305553459</c:v>
                </c:pt>
                <c:pt idx="434">
                  <c:v>39854.527777775678</c:v>
                </c:pt>
                <c:pt idx="435">
                  <c:v>39854.531249997897</c:v>
                </c:pt>
                <c:pt idx="436">
                  <c:v>39854.534722220116</c:v>
                </c:pt>
                <c:pt idx="437">
                  <c:v>39854.538194442335</c:v>
                </c:pt>
                <c:pt idx="438">
                  <c:v>39854.541666664554</c:v>
                </c:pt>
                <c:pt idx="439">
                  <c:v>39854.545138886773</c:v>
                </c:pt>
                <c:pt idx="440">
                  <c:v>39854.548611108992</c:v>
                </c:pt>
                <c:pt idx="441">
                  <c:v>39854.552083331211</c:v>
                </c:pt>
                <c:pt idx="442">
                  <c:v>39854.55555555343</c:v>
                </c:pt>
                <c:pt idx="443">
                  <c:v>39854.559027775649</c:v>
                </c:pt>
                <c:pt idx="444">
                  <c:v>39854.562499997868</c:v>
                </c:pt>
                <c:pt idx="445">
                  <c:v>39854.565972220087</c:v>
                </c:pt>
                <c:pt idx="446">
                  <c:v>39854.569444442306</c:v>
                </c:pt>
                <c:pt idx="447">
                  <c:v>39854.572916664525</c:v>
                </c:pt>
                <c:pt idx="448">
                  <c:v>39854.576388886744</c:v>
                </c:pt>
                <c:pt idx="449">
                  <c:v>39854.579861108963</c:v>
                </c:pt>
                <c:pt idx="450">
                  <c:v>39854.583333331182</c:v>
                </c:pt>
                <c:pt idx="451">
                  <c:v>39854.586805553401</c:v>
                </c:pt>
                <c:pt idx="452">
                  <c:v>39854.59027777562</c:v>
                </c:pt>
                <c:pt idx="453">
                  <c:v>39854.593749997839</c:v>
                </c:pt>
                <c:pt idx="454">
                  <c:v>39854.597222220058</c:v>
                </c:pt>
                <c:pt idx="455">
                  <c:v>39854.600694442277</c:v>
                </c:pt>
                <c:pt idx="456">
                  <c:v>39854.604166664496</c:v>
                </c:pt>
                <c:pt idx="457">
                  <c:v>39854.607638886715</c:v>
                </c:pt>
                <c:pt idx="458">
                  <c:v>39854.611111108934</c:v>
                </c:pt>
                <c:pt idx="459">
                  <c:v>39854.614583331153</c:v>
                </c:pt>
                <c:pt idx="460">
                  <c:v>39854.618055553372</c:v>
                </c:pt>
                <c:pt idx="461">
                  <c:v>39854.621527775591</c:v>
                </c:pt>
                <c:pt idx="462">
                  <c:v>39854.62499999781</c:v>
                </c:pt>
                <c:pt idx="463">
                  <c:v>39854.628472220029</c:v>
                </c:pt>
                <c:pt idx="464">
                  <c:v>39854.631944442248</c:v>
                </c:pt>
                <c:pt idx="465">
                  <c:v>39854.635416664467</c:v>
                </c:pt>
                <c:pt idx="466">
                  <c:v>39854.638888886686</c:v>
                </c:pt>
                <c:pt idx="467">
                  <c:v>39854.642361108905</c:v>
                </c:pt>
                <c:pt idx="468">
                  <c:v>39854.645833331124</c:v>
                </c:pt>
                <c:pt idx="469">
                  <c:v>39854.649305553343</c:v>
                </c:pt>
                <c:pt idx="470">
                  <c:v>39854.652777775562</c:v>
                </c:pt>
                <c:pt idx="471">
                  <c:v>39854.656249997781</c:v>
                </c:pt>
                <c:pt idx="472">
                  <c:v>39854.65972222</c:v>
                </c:pt>
                <c:pt idx="473">
                  <c:v>39854.663194442219</c:v>
                </c:pt>
                <c:pt idx="474">
                  <c:v>39854.666666664438</c:v>
                </c:pt>
                <c:pt idx="475">
                  <c:v>39854.670138886657</c:v>
                </c:pt>
                <c:pt idx="476">
                  <c:v>39854.673611108876</c:v>
                </c:pt>
                <c:pt idx="477">
                  <c:v>39854.677083331095</c:v>
                </c:pt>
                <c:pt idx="478">
                  <c:v>39854.680555553314</c:v>
                </c:pt>
                <c:pt idx="479">
                  <c:v>39854.684027775533</c:v>
                </c:pt>
                <c:pt idx="480">
                  <c:v>39854.687499997752</c:v>
                </c:pt>
                <c:pt idx="481">
                  <c:v>39854.690972219971</c:v>
                </c:pt>
                <c:pt idx="482">
                  <c:v>39854.69444444219</c:v>
                </c:pt>
                <c:pt idx="483">
                  <c:v>39854.697916664409</c:v>
                </c:pt>
                <c:pt idx="484">
                  <c:v>39854.701388886628</c:v>
                </c:pt>
                <c:pt idx="485">
                  <c:v>39854.704861108847</c:v>
                </c:pt>
                <c:pt idx="486">
                  <c:v>39854.708333331066</c:v>
                </c:pt>
                <c:pt idx="487">
                  <c:v>39854.711805553285</c:v>
                </c:pt>
                <c:pt idx="488">
                  <c:v>39854.715277775504</c:v>
                </c:pt>
                <c:pt idx="489">
                  <c:v>39854.718749997723</c:v>
                </c:pt>
                <c:pt idx="490">
                  <c:v>39854.722222219942</c:v>
                </c:pt>
                <c:pt idx="491">
                  <c:v>39854.725694442161</c:v>
                </c:pt>
                <c:pt idx="492">
                  <c:v>39854.72916666438</c:v>
                </c:pt>
                <c:pt idx="493">
                  <c:v>39854.732638886599</c:v>
                </c:pt>
                <c:pt idx="494">
                  <c:v>39854.736111108818</c:v>
                </c:pt>
                <c:pt idx="495">
                  <c:v>39854.739583331037</c:v>
                </c:pt>
                <c:pt idx="496">
                  <c:v>39854.743055553256</c:v>
                </c:pt>
                <c:pt idx="497">
                  <c:v>39854.746527775475</c:v>
                </c:pt>
                <c:pt idx="498">
                  <c:v>39854.749999997694</c:v>
                </c:pt>
                <c:pt idx="499">
                  <c:v>39854.753472219913</c:v>
                </c:pt>
                <c:pt idx="500">
                  <c:v>39854.756944442131</c:v>
                </c:pt>
                <c:pt idx="501">
                  <c:v>39854.76041666435</c:v>
                </c:pt>
                <c:pt idx="502">
                  <c:v>39854.763888886569</c:v>
                </c:pt>
                <c:pt idx="503">
                  <c:v>39854.767361108788</c:v>
                </c:pt>
                <c:pt idx="504">
                  <c:v>39854.770833331007</c:v>
                </c:pt>
                <c:pt idx="505">
                  <c:v>39854.774305553226</c:v>
                </c:pt>
                <c:pt idx="506">
                  <c:v>39854.777777775445</c:v>
                </c:pt>
                <c:pt idx="507">
                  <c:v>39854.781249997664</c:v>
                </c:pt>
                <c:pt idx="508">
                  <c:v>39854.784722219883</c:v>
                </c:pt>
                <c:pt idx="509">
                  <c:v>39854.788194442102</c:v>
                </c:pt>
                <c:pt idx="510">
                  <c:v>39854.791666664321</c:v>
                </c:pt>
                <c:pt idx="511">
                  <c:v>39854.79513888654</c:v>
                </c:pt>
                <c:pt idx="512">
                  <c:v>39854.798611108759</c:v>
                </c:pt>
                <c:pt idx="513">
                  <c:v>39854.802083330978</c:v>
                </c:pt>
                <c:pt idx="514">
                  <c:v>39854.805555553197</c:v>
                </c:pt>
                <c:pt idx="515">
                  <c:v>39854.809027775416</c:v>
                </c:pt>
                <c:pt idx="516">
                  <c:v>39854.812499997635</c:v>
                </c:pt>
                <c:pt idx="517">
                  <c:v>39854.815972219854</c:v>
                </c:pt>
                <c:pt idx="518">
                  <c:v>39854.819444442073</c:v>
                </c:pt>
                <c:pt idx="519">
                  <c:v>39854.822916664292</c:v>
                </c:pt>
                <c:pt idx="520">
                  <c:v>39854.826388886511</c:v>
                </c:pt>
                <c:pt idx="521">
                  <c:v>39854.82986110873</c:v>
                </c:pt>
                <c:pt idx="522">
                  <c:v>39854.833333330949</c:v>
                </c:pt>
                <c:pt idx="523">
                  <c:v>39854.836805553168</c:v>
                </c:pt>
                <c:pt idx="524">
                  <c:v>39854.840277775387</c:v>
                </c:pt>
                <c:pt idx="525">
                  <c:v>39854.843749997606</c:v>
                </c:pt>
                <c:pt idx="526">
                  <c:v>39854.847222219825</c:v>
                </c:pt>
                <c:pt idx="527">
                  <c:v>39854.850694442044</c:v>
                </c:pt>
                <c:pt idx="528">
                  <c:v>39854.854166664263</c:v>
                </c:pt>
                <c:pt idx="529">
                  <c:v>39854.857638886482</c:v>
                </c:pt>
                <c:pt idx="530">
                  <c:v>39854.861111108701</c:v>
                </c:pt>
                <c:pt idx="531">
                  <c:v>39854.86458333092</c:v>
                </c:pt>
                <c:pt idx="532">
                  <c:v>39854.868055553139</c:v>
                </c:pt>
                <c:pt idx="533">
                  <c:v>39854.871527775358</c:v>
                </c:pt>
                <c:pt idx="534">
                  <c:v>39854.874999997577</c:v>
                </c:pt>
                <c:pt idx="535">
                  <c:v>39854.878472219796</c:v>
                </c:pt>
                <c:pt idx="536">
                  <c:v>39854.881944442015</c:v>
                </c:pt>
                <c:pt idx="537">
                  <c:v>39854.885416664234</c:v>
                </c:pt>
                <c:pt idx="538">
                  <c:v>39854.888888886453</c:v>
                </c:pt>
                <c:pt idx="539">
                  <c:v>39854.892361108672</c:v>
                </c:pt>
                <c:pt idx="540">
                  <c:v>39854.895833330891</c:v>
                </c:pt>
                <c:pt idx="541">
                  <c:v>39854.89930555311</c:v>
                </c:pt>
                <c:pt idx="542">
                  <c:v>39854.902777775329</c:v>
                </c:pt>
                <c:pt idx="543">
                  <c:v>39854.906249997548</c:v>
                </c:pt>
                <c:pt idx="544">
                  <c:v>39854.909722219767</c:v>
                </c:pt>
                <c:pt idx="545">
                  <c:v>39854.913194441986</c:v>
                </c:pt>
                <c:pt idx="546">
                  <c:v>39854.916666664205</c:v>
                </c:pt>
                <c:pt idx="547">
                  <c:v>39854.920138886424</c:v>
                </c:pt>
                <c:pt idx="548">
                  <c:v>39854.923611108643</c:v>
                </c:pt>
                <c:pt idx="549">
                  <c:v>39854.927083330862</c:v>
                </c:pt>
                <c:pt idx="550">
                  <c:v>39854.930555553081</c:v>
                </c:pt>
                <c:pt idx="551">
                  <c:v>39854.9340277753</c:v>
                </c:pt>
                <c:pt idx="552">
                  <c:v>39854.937499997519</c:v>
                </c:pt>
                <c:pt idx="553">
                  <c:v>39854.940972219738</c:v>
                </c:pt>
                <c:pt idx="554">
                  <c:v>39854.944444441957</c:v>
                </c:pt>
                <c:pt idx="555">
                  <c:v>39854.947916664176</c:v>
                </c:pt>
                <c:pt idx="556">
                  <c:v>39854.951388886395</c:v>
                </c:pt>
                <c:pt idx="557">
                  <c:v>39854.954861108614</c:v>
                </c:pt>
                <c:pt idx="558">
                  <c:v>39854.958333330833</c:v>
                </c:pt>
                <c:pt idx="559">
                  <c:v>39854.961805553052</c:v>
                </c:pt>
                <c:pt idx="560">
                  <c:v>39854.965277775271</c:v>
                </c:pt>
                <c:pt idx="561">
                  <c:v>39854.96874999749</c:v>
                </c:pt>
                <c:pt idx="562">
                  <c:v>39854.972222219709</c:v>
                </c:pt>
                <c:pt idx="563">
                  <c:v>39854.975694441928</c:v>
                </c:pt>
                <c:pt idx="564">
                  <c:v>39854.979166664147</c:v>
                </c:pt>
                <c:pt idx="565">
                  <c:v>39854.982638886366</c:v>
                </c:pt>
                <c:pt idx="566">
                  <c:v>39854.986111108585</c:v>
                </c:pt>
                <c:pt idx="567">
                  <c:v>39854.989583330804</c:v>
                </c:pt>
                <c:pt idx="568">
                  <c:v>39854.993055553023</c:v>
                </c:pt>
                <c:pt idx="569">
                  <c:v>39854.996527775242</c:v>
                </c:pt>
                <c:pt idx="570">
                  <c:v>39854.999999997461</c:v>
                </c:pt>
                <c:pt idx="571">
                  <c:v>39855.00347221968</c:v>
                </c:pt>
                <c:pt idx="572">
                  <c:v>39855.006944441899</c:v>
                </c:pt>
                <c:pt idx="573">
                  <c:v>39855.010416664118</c:v>
                </c:pt>
                <c:pt idx="574">
                  <c:v>39855.013888886337</c:v>
                </c:pt>
                <c:pt idx="575">
                  <c:v>39855.017361108556</c:v>
                </c:pt>
                <c:pt idx="576">
                  <c:v>39855.020833330775</c:v>
                </c:pt>
                <c:pt idx="577">
                  <c:v>39855.024305552994</c:v>
                </c:pt>
                <c:pt idx="578">
                  <c:v>39855.027777775213</c:v>
                </c:pt>
                <c:pt idx="579">
                  <c:v>39855.031249997432</c:v>
                </c:pt>
                <c:pt idx="580">
                  <c:v>39855.034722219651</c:v>
                </c:pt>
                <c:pt idx="581">
                  <c:v>39855.03819444187</c:v>
                </c:pt>
                <c:pt idx="582">
                  <c:v>39855.041666664089</c:v>
                </c:pt>
                <c:pt idx="583">
                  <c:v>39855.045138886308</c:v>
                </c:pt>
                <c:pt idx="584">
                  <c:v>39855.048611108527</c:v>
                </c:pt>
                <c:pt idx="585">
                  <c:v>39855.052083330746</c:v>
                </c:pt>
                <c:pt idx="586">
                  <c:v>39855.055555552965</c:v>
                </c:pt>
                <c:pt idx="587">
                  <c:v>39855.059027775183</c:v>
                </c:pt>
                <c:pt idx="588">
                  <c:v>39855.062499997402</c:v>
                </c:pt>
                <c:pt idx="589">
                  <c:v>39855.065972219621</c:v>
                </c:pt>
                <c:pt idx="590">
                  <c:v>39855.06944444184</c:v>
                </c:pt>
                <c:pt idx="591">
                  <c:v>39855.072916664059</c:v>
                </c:pt>
                <c:pt idx="592">
                  <c:v>39855.076388886278</c:v>
                </c:pt>
                <c:pt idx="593">
                  <c:v>39855.079861108497</c:v>
                </c:pt>
                <c:pt idx="594">
                  <c:v>39855.083333330716</c:v>
                </c:pt>
                <c:pt idx="595">
                  <c:v>39855.086805552935</c:v>
                </c:pt>
                <c:pt idx="596">
                  <c:v>39855.090277775154</c:v>
                </c:pt>
                <c:pt idx="597">
                  <c:v>39855.093749997373</c:v>
                </c:pt>
                <c:pt idx="598">
                  <c:v>39855.097222219592</c:v>
                </c:pt>
                <c:pt idx="599">
                  <c:v>39855.100694441811</c:v>
                </c:pt>
                <c:pt idx="600">
                  <c:v>39855.10416666403</c:v>
                </c:pt>
                <c:pt idx="601">
                  <c:v>39855.107638886249</c:v>
                </c:pt>
                <c:pt idx="602">
                  <c:v>39855.111111108468</c:v>
                </c:pt>
                <c:pt idx="603">
                  <c:v>39855.114583330687</c:v>
                </c:pt>
                <c:pt idx="604">
                  <c:v>39855.118055552906</c:v>
                </c:pt>
                <c:pt idx="605">
                  <c:v>39855.121527775125</c:v>
                </c:pt>
                <c:pt idx="606">
                  <c:v>39855.124999997344</c:v>
                </c:pt>
                <c:pt idx="607">
                  <c:v>39855.128472219563</c:v>
                </c:pt>
                <c:pt idx="608">
                  <c:v>39855.131944441782</c:v>
                </c:pt>
                <c:pt idx="609">
                  <c:v>39855.135416664001</c:v>
                </c:pt>
                <c:pt idx="610">
                  <c:v>39855.13888888622</c:v>
                </c:pt>
                <c:pt idx="611">
                  <c:v>39855.142361108439</c:v>
                </c:pt>
                <c:pt idx="612">
                  <c:v>39855.145833330658</c:v>
                </c:pt>
                <c:pt idx="613">
                  <c:v>39855.149305552877</c:v>
                </c:pt>
                <c:pt idx="614">
                  <c:v>39855.152777775096</c:v>
                </c:pt>
                <c:pt idx="615">
                  <c:v>39855.156249997315</c:v>
                </c:pt>
                <c:pt idx="616">
                  <c:v>39855.159722219534</c:v>
                </c:pt>
                <c:pt idx="617">
                  <c:v>39855.163194441753</c:v>
                </c:pt>
                <c:pt idx="618">
                  <c:v>39855.166666663972</c:v>
                </c:pt>
                <c:pt idx="619">
                  <c:v>39855.170138886191</c:v>
                </c:pt>
                <c:pt idx="620">
                  <c:v>39855.17361110841</c:v>
                </c:pt>
                <c:pt idx="621">
                  <c:v>39855.177083330629</c:v>
                </c:pt>
                <c:pt idx="622">
                  <c:v>39855.180555552848</c:v>
                </c:pt>
                <c:pt idx="623">
                  <c:v>39855.184027775067</c:v>
                </c:pt>
                <c:pt idx="624">
                  <c:v>39855.187499997286</c:v>
                </c:pt>
                <c:pt idx="625">
                  <c:v>39855.190972219505</c:v>
                </c:pt>
                <c:pt idx="626">
                  <c:v>39855.194444441724</c:v>
                </c:pt>
                <c:pt idx="627">
                  <c:v>39855.197916663943</c:v>
                </c:pt>
                <c:pt idx="628">
                  <c:v>39855.201388886162</c:v>
                </c:pt>
                <c:pt idx="629">
                  <c:v>39855.204861108381</c:v>
                </c:pt>
                <c:pt idx="630">
                  <c:v>39855.2083333306</c:v>
                </c:pt>
                <c:pt idx="631">
                  <c:v>39855.211805552819</c:v>
                </c:pt>
                <c:pt idx="632">
                  <c:v>39855.215277775038</c:v>
                </c:pt>
                <c:pt idx="633">
                  <c:v>39855.218749997257</c:v>
                </c:pt>
                <c:pt idx="634">
                  <c:v>39855.222222219476</c:v>
                </c:pt>
                <c:pt idx="635">
                  <c:v>39855.225694441695</c:v>
                </c:pt>
                <c:pt idx="636">
                  <c:v>39855.229166663914</c:v>
                </c:pt>
                <c:pt idx="637">
                  <c:v>39855.232638886133</c:v>
                </c:pt>
                <c:pt idx="638">
                  <c:v>39855.236111108352</c:v>
                </c:pt>
                <c:pt idx="639">
                  <c:v>39855.239583330571</c:v>
                </c:pt>
                <c:pt idx="640">
                  <c:v>39855.24305555279</c:v>
                </c:pt>
                <c:pt idx="641">
                  <c:v>39855.246527775009</c:v>
                </c:pt>
                <c:pt idx="642">
                  <c:v>39855.249999997228</c:v>
                </c:pt>
                <c:pt idx="643">
                  <c:v>39855.253472219447</c:v>
                </c:pt>
                <c:pt idx="644">
                  <c:v>39855.256944441666</c:v>
                </c:pt>
                <c:pt idx="645">
                  <c:v>39855.260416663885</c:v>
                </c:pt>
                <c:pt idx="646">
                  <c:v>39855.263888886104</c:v>
                </c:pt>
                <c:pt idx="647">
                  <c:v>39855.267361108323</c:v>
                </c:pt>
                <c:pt idx="648">
                  <c:v>39855.270833330542</c:v>
                </c:pt>
                <c:pt idx="649">
                  <c:v>39855.274305552761</c:v>
                </c:pt>
                <c:pt idx="650">
                  <c:v>39855.27777777498</c:v>
                </c:pt>
                <c:pt idx="651">
                  <c:v>39855.281249997199</c:v>
                </c:pt>
                <c:pt idx="652">
                  <c:v>39855.284722219418</c:v>
                </c:pt>
                <c:pt idx="653">
                  <c:v>39855.288194441637</c:v>
                </c:pt>
                <c:pt idx="654">
                  <c:v>39855.291666663856</c:v>
                </c:pt>
                <c:pt idx="655">
                  <c:v>39855.295138886075</c:v>
                </c:pt>
                <c:pt idx="656">
                  <c:v>39855.298611108294</c:v>
                </c:pt>
                <c:pt idx="657">
                  <c:v>39855.302083330513</c:v>
                </c:pt>
                <c:pt idx="658">
                  <c:v>39855.305555552732</c:v>
                </c:pt>
                <c:pt idx="659">
                  <c:v>39855.309027774951</c:v>
                </c:pt>
                <c:pt idx="660">
                  <c:v>39855.31249999717</c:v>
                </c:pt>
                <c:pt idx="661">
                  <c:v>39855.315972219389</c:v>
                </c:pt>
                <c:pt idx="662">
                  <c:v>39855.319444441608</c:v>
                </c:pt>
                <c:pt idx="663">
                  <c:v>39855.322916663827</c:v>
                </c:pt>
                <c:pt idx="664">
                  <c:v>39855.326388886046</c:v>
                </c:pt>
                <c:pt idx="665">
                  <c:v>39855.329861108265</c:v>
                </c:pt>
                <c:pt idx="666">
                  <c:v>39855.333333330484</c:v>
                </c:pt>
                <c:pt idx="667">
                  <c:v>39855.336805552703</c:v>
                </c:pt>
                <c:pt idx="668">
                  <c:v>39855.340277774922</c:v>
                </c:pt>
                <c:pt idx="669">
                  <c:v>39855.343749997141</c:v>
                </c:pt>
                <c:pt idx="670">
                  <c:v>39855.34722221936</c:v>
                </c:pt>
                <c:pt idx="671">
                  <c:v>39855.350694441579</c:v>
                </c:pt>
                <c:pt idx="672">
                  <c:v>39855.354166663798</c:v>
                </c:pt>
                <c:pt idx="673">
                  <c:v>39855.357638886017</c:v>
                </c:pt>
                <c:pt idx="674">
                  <c:v>39855.361111108235</c:v>
                </c:pt>
                <c:pt idx="675">
                  <c:v>39855.364583330454</c:v>
                </c:pt>
                <c:pt idx="676">
                  <c:v>39855.368055552673</c:v>
                </c:pt>
                <c:pt idx="677">
                  <c:v>39855.371527774892</c:v>
                </c:pt>
                <c:pt idx="678">
                  <c:v>39855.374999997111</c:v>
                </c:pt>
                <c:pt idx="679">
                  <c:v>39855.37847221933</c:v>
                </c:pt>
                <c:pt idx="680">
                  <c:v>39855.381944441549</c:v>
                </c:pt>
                <c:pt idx="681">
                  <c:v>39855.385416663768</c:v>
                </c:pt>
                <c:pt idx="682">
                  <c:v>39855.388888885987</c:v>
                </c:pt>
                <c:pt idx="683">
                  <c:v>39855.392361108206</c:v>
                </c:pt>
                <c:pt idx="684">
                  <c:v>39855.395833330425</c:v>
                </c:pt>
                <c:pt idx="685">
                  <c:v>39855.399305552644</c:v>
                </c:pt>
                <c:pt idx="686">
                  <c:v>39855.402777774863</c:v>
                </c:pt>
                <c:pt idx="687">
                  <c:v>39855.406249997082</c:v>
                </c:pt>
                <c:pt idx="688">
                  <c:v>39855.409722219301</c:v>
                </c:pt>
                <c:pt idx="689">
                  <c:v>39855.41319444152</c:v>
                </c:pt>
                <c:pt idx="690">
                  <c:v>39855.416666663739</c:v>
                </c:pt>
                <c:pt idx="691">
                  <c:v>39855.420138885958</c:v>
                </c:pt>
                <c:pt idx="692">
                  <c:v>39855.423611108177</c:v>
                </c:pt>
                <c:pt idx="693">
                  <c:v>39855.427083330396</c:v>
                </c:pt>
                <c:pt idx="694">
                  <c:v>39855.430555552615</c:v>
                </c:pt>
                <c:pt idx="695">
                  <c:v>39855.434027774834</c:v>
                </c:pt>
                <c:pt idx="696">
                  <c:v>39855.437499997053</c:v>
                </c:pt>
                <c:pt idx="697">
                  <c:v>39855.440972219272</c:v>
                </c:pt>
                <c:pt idx="698">
                  <c:v>39855.444444441491</c:v>
                </c:pt>
                <c:pt idx="699">
                  <c:v>39855.44791666371</c:v>
                </c:pt>
                <c:pt idx="700">
                  <c:v>39855.451388885929</c:v>
                </c:pt>
                <c:pt idx="701">
                  <c:v>39855.454861108148</c:v>
                </c:pt>
                <c:pt idx="702">
                  <c:v>39855.458333330367</c:v>
                </c:pt>
                <c:pt idx="703">
                  <c:v>39855.461805552586</c:v>
                </c:pt>
                <c:pt idx="704">
                  <c:v>39855.465277774805</c:v>
                </c:pt>
                <c:pt idx="705">
                  <c:v>39855.468749997024</c:v>
                </c:pt>
                <c:pt idx="706">
                  <c:v>39855.472222219243</c:v>
                </c:pt>
                <c:pt idx="707">
                  <c:v>39855.475694441462</c:v>
                </c:pt>
                <c:pt idx="708">
                  <c:v>39855.479166663681</c:v>
                </c:pt>
                <c:pt idx="709">
                  <c:v>39855.4826388859</c:v>
                </c:pt>
                <c:pt idx="710">
                  <c:v>39855.486111108119</c:v>
                </c:pt>
                <c:pt idx="711">
                  <c:v>39855.489583330338</c:v>
                </c:pt>
                <c:pt idx="712">
                  <c:v>39855.493055552557</c:v>
                </c:pt>
                <c:pt idx="713">
                  <c:v>39855.496527774776</c:v>
                </c:pt>
                <c:pt idx="714">
                  <c:v>39855.499999996995</c:v>
                </c:pt>
                <c:pt idx="715">
                  <c:v>39855.503472219214</c:v>
                </c:pt>
                <c:pt idx="716">
                  <c:v>39855.506944441433</c:v>
                </c:pt>
                <c:pt idx="717">
                  <c:v>39855.510416663652</c:v>
                </c:pt>
                <c:pt idx="718">
                  <c:v>39855.513888885871</c:v>
                </c:pt>
                <c:pt idx="719">
                  <c:v>39855.51736110809</c:v>
                </c:pt>
                <c:pt idx="720">
                  <c:v>39855.520833330309</c:v>
                </c:pt>
                <c:pt idx="721">
                  <c:v>39855.524305552528</c:v>
                </c:pt>
                <c:pt idx="722">
                  <c:v>39855.527777774747</c:v>
                </c:pt>
                <c:pt idx="723">
                  <c:v>39855.531249996966</c:v>
                </c:pt>
                <c:pt idx="724">
                  <c:v>39855.534722219185</c:v>
                </c:pt>
                <c:pt idx="725">
                  <c:v>39855.538194441404</c:v>
                </c:pt>
                <c:pt idx="726">
                  <c:v>39855.541666663623</c:v>
                </c:pt>
                <c:pt idx="727">
                  <c:v>39855.545138885842</c:v>
                </c:pt>
                <c:pt idx="728">
                  <c:v>39855.548611108061</c:v>
                </c:pt>
                <c:pt idx="729">
                  <c:v>39855.55208333028</c:v>
                </c:pt>
                <c:pt idx="730">
                  <c:v>39855.555555552499</c:v>
                </c:pt>
                <c:pt idx="731">
                  <c:v>39855.559027774718</c:v>
                </c:pt>
                <c:pt idx="732">
                  <c:v>39855.562499996937</c:v>
                </c:pt>
                <c:pt idx="733">
                  <c:v>39855.565972219156</c:v>
                </c:pt>
                <c:pt idx="734">
                  <c:v>39855.569444441375</c:v>
                </c:pt>
                <c:pt idx="735">
                  <c:v>39855.572916663594</c:v>
                </c:pt>
                <c:pt idx="736">
                  <c:v>39855.576388885813</c:v>
                </c:pt>
                <c:pt idx="737">
                  <c:v>39855.579861108032</c:v>
                </c:pt>
                <c:pt idx="738">
                  <c:v>39855.583333330251</c:v>
                </c:pt>
                <c:pt idx="739">
                  <c:v>39855.58680555247</c:v>
                </c:pt>
                <c:pt idx="740">
                  <c:v>39855.590277774689</c:v>
                </c:pt>
                <c:pt idx="741">
                  <c:v>39855.593749996908</c:v>
                </c:pt>
                <c:pt idx="742">
                  <c:v>39855.597222219127</c:v>
                </c:pt>
                <c:pt idx="743">
                  <c:v>39855.600694441346</c:v>
                </c:pt>
                <c:pt idx="744">
                  <c:v>39855.604166663565</c:v>
                </c:pt>
                <c:pt idx="745">
                  <c:v>39855.607638885784</c:v>
                </c:pt>
                <c:pt idx="746">
                  <c:v>39855.611111108003</c:v>
                </c:pt>
                <c:pt idx="747">
                  <c:v>39855.614583330222</c:v>
                </c:pt>
                <c:pt idx="748">
                  <c:v>39855.618055552441</c:v>
                </c:pt>
                <c:pt idx="749">
                  <c:v>39855.62152777466</c:v>
                </c:pt>
                <c:pt idx="750">
                  <c:v>39855.624999996879</c:v>
                </c:pt>
                <c:pt idx="751">
                  <c:v>39855.628472219098</c:v>
                </c:pt>
                <c:pt idx="752">
                  <c:v>39855.631944441317</c:v>
                </c:pt>
                <c:pt idx="753">
                  <c:v>39855.635416663536</c:v>
                </c:pt>
                <c:pt idx="754">
                  <c:v>39855.638888885755</c:v>
                </c:pt>
                <c:pt idx="755">
                  <c:v>39855.642361107974</c:v>
                </c:pt>
                <c:pt idx="756">
                  <c:v>39855.645833330193</c:v>
                </c:pt>
                <c:pt idx="757">
                  <c:v>39855.649305552412</c:v>
                </c:pt>
                <c:pt idx="758">
                  <c:v>39855.652777774631</c:v>
                </c:pt>
                <c:pt idx="759">
                  <c:v>39855.65624999685</c:v>
                </c:pt>
                <c:pt idx="760">
                  <c:v>39855.659722219068</c:v>
                </c:pt>
                <c:pt idx="761">
                  <c:v>39855.663194441287</c:v>
                </c:pt>
                <c:pt idx="762">
                  <c:v>39855.666666663506</c:v>
                </c:pt>
                <c:pt idx="763">
                  <c:v>39855.670138885725</c:v>
                </c:pt>
                <c:pt idx="764">
                  <c:v>39855.673611107944</c:v>
                </c:pt>
                <c:pt idx="765">
                  <c:v>39855.677083330163</c:v>
                </c:pt>
                <c:pt idx="766">
                  <c:v>39855.680555552382</c:v>
                </c:pt>
                <c:pt idx="767">
                  <c:v>39855.684027774601</c:v>
                </c:pt>
                <c:pt idx="768">
                  <c:v>39855.68749999682</c:v>
                </c:pt>
                <c:pt idx="769">
                  <c:v>39855.690972219039</c:v>
                </c:pt>
                <c:pt idx="770">
                  <c:v>39855.694444441258</c:v>
                </c:pt>
                <c:pt idx="771">
                  <c:v>39855.697916663477</c:v>
                </c:pt>
                <c:pt idx="772">
                  <c:v>39855.701388885696</c:v>
                </c:pt>
                <c:pt idx="773">
                  <c:v>39855.704861107915</c:v>
                </c:pt>
                <c:pt idx="774">
                  <c:v>39855.708333330134</c:v>
                </c:pt>
                <c:pt idx="775">
                  <c:v>39855.711805552353</c:v>
                </c:pt>
                <c:pt idx="776">
                  <c:v>39855.715277774572</c:v>
                </c:pt>
                <c:pt idx="777">
                  <c:v>39855.718749996791</c:v>
                </c:pt>
                <c:pt idx="778">
                  <c:v>39855.72222221901</c:v>
                </c:pt>
                <c:pt idx="779">
                  <c:v>39855.725694441229</c:v>
                </c:pt>
                <c:pt idx="780">
                  <c:v>39855.729166663448</c:v>
                </c:pt>
                <c:pt idx="781">
                  <c:v>39855.732638885667</c:v>
                </c:pt>
                <c:pt idx="782">
                  <c:v>39855.736111107886</c:v>
                </c:pt>
                <c:pt idx="783">
                  <c:v>39855.739583330105</c:v>
                </c:pt>
                <c:pt idx="784">
                  <c:v>39855.743055552324</c:v>
                </c:pt>
                <c:pt idx="785">
                  <c:v>39855.746527774543</c:v>
                </c:pt>
                <c:pt idx="786">
                  <c:v>39855.749999996762</c:v>
                </c:pt>
                <c:pt idx="787">
                  <c:v>39855.753472218981</c:v>
                </c:pt>
                <c:pt idx="788">
                  <c:v>39855.7569444412</c:v>
                </c:pt>
                <c:pt idx="789">
                  <c:v>39855.760416663419</c:v>
                </c:pt>
                <c:pt idx="790">
                  <c:v>39855.763888885638</c:v>
                </c:pt>
                <c:pt idx="791">
                  <c:v>39855.767361107857</c:v>
                </c:pt>
                <c:pt idx="792">
                  <c:v>39855.770833330076</c:v>
                </c:pt>
                <c:pt idx="793">
                  <c:v>39855.774305552295</c:v>
                </c:pt>
                <c:pt idx="794">
                  <c:v>39855.777777774514</c:v>
                </c:pt>
                <c:pt idx="795">
                  <c:v>39855.781249996733</c:v>
                </c:pt>
                <c:pt idx="796">
                  <c:v>39855.784722218952</c:v>
                </c:pt>
                <c:pt idx="797">
                  <c:v>39855.788194441171</c:v>
                </c:pt>
                <c:pt idx="798">
                  <c:v>39855.79166666339</c:v>
                </c:pt>
                <c:pt idx="799">
                  <c:v>39855.795138885609</c:v>
                </c:pt>
                <c:pt idx="800">
                  <c:v>39855.798611107828</c:v>
                </c:pt>
                <c:pt idx="801">
                  <c:v>39855.802083330047</c:v>
                </c:pt>
                <c:pt idx="802">
                  <c:v>39855.805555552266</c:v>
                </c:pt>
                <c:pt idx="803">
                  <c:v>39855.809027774485</c:v>
                </c:pt>
                <c:pt idx="804">
                  <c:v>39855.812499996704</c:v>
                </c:pt>
                <c:pt idx="805">
                  <c:v>39855.815972218923</c:v>
                </c:pt>
                <c:pt idx="806">
                  <c:v>39855.819444441142</c:v>
                </c:pt>
                <c:pt idx="807">
                  <c:v>39855.822916663361</c:v>
                </c:pt>
                <c:pt idx="808">
                  <c:v>39855.82638888558</c:v>
                </c:pt>
                <c:pt idx="809">
                  <c:v>39855.829861107799</c:v>
                </c:pt>
                <c:pt idx="810">
                  <c:v>39855.833333330018</c:v>
                </c:pt>
                <c:pt idx="811">
                  <c:v>39855.836805552237</c:v>
                </c:pt>
                <c:pt idx="812">
                  <c:v>39855.840277774456</c:v>
                </c:pt>
                <c:pt idx="813">
                  <c:v>39855.843749996675</c:v>
                </c:pt>
                <c:pt idx="814">
                  <c:v>39855.847222218894</c:v>
                </c:pt>
                <c:pt idx="815">
                  <c:v>39855.850694441113</c:v>
                </c:pt>
                <c:pt idx="816">
                  <c:v>39855.854166663332</c:v>
                </c:pt>
                <c:pt idx="817">
                  <c:v>39855.857638885551</c:v>
                </c:pt>
                <c:pt idx="818">
                  <c:v>39855.86111110777</c:v>
                </c:pt>
                <c:pt idx="819">
                  <c:v>39855.864583329989</c:v>
                </c:pt>
                <c:pt idx="820">
                  <c:v>39855.868055552208</c:v>
                </c:pt>
                <c:pt idx="821">
                  <c:v>39855.871527774427</c:v>
                </c:pt>
                <c:pt idx="822">
                  <c:v>39855.874999996646</c:v>
                </c:pt>
                <c:pt idx="823">
                  <c:v>39855.878472218865</c:v>
                </c:pt>
                <c:pt idx="824">
                  <c:v>39855.881944441084</c:v>
                </c:pt>
                <c:pt idx="825">
                  <c:v>39855.885416663303</c:v>
                </c:pt>
                <c:pt idx="826">
                  <c:v>39855.888888885522</c:v>
                </c:pt>
                <c:pt idx="827">
                  <c:v>39855.892361107741</c:v>
                </c:pt>
                <c:pt idx="828">
                  <c:v>39855.89583332996</c:v>
                </c:pt>
                <c:pt idx="829">
                  <c:v>39855.899305552179</c:v>
                </c:pt>
                <c:pt idx="830">
                  <c:v>39855.902777774398</c:v>
                </c:pt>
                <c:pt idx="831">
                  <c:v>39855.906249996617</c:v>
                </c:pt>
                <c:pt idx="832">
                  <c:v>39855.909722218836</c:v>
                </c:pt>
                <c:pt idx="833">
                  <c:v>39855.913194441055</c:v>
                </c:pt>
                <c:pt idx="834">
                  <c:v>39855.916666663274</c:v>
                </c:pt>
                <c:pt idx="835">
                  <c:v>39855.920138885493</c:v>
                </c:pt>
                <c:pt idx="836">
                  <c:v>39855.923611107712</c:v>
                </c:pt>
                <c:pt idx="837">
                  <c:v>39855.927083329931</c:v>
                </c:pt>
                <c:pt idx="838">
                  <c:v>39855.93055555215</c:v>
                </c:pt>
                <c:pt idx="839">
                  <c:v>39855.934027774369</c:v>
                </c:pt>
                <c:pt idx="840">
                  <c:v>39855.937499996588</c:v>
                </c:pt>
                <c:pt idx="841">
                  <c:v>39855.940972218807</c:v>
                </c:pt>
                <c:pt idx="842">
                  <c:v>39855.944444441026</c:v>
                </c:pt>
                <c:pt idx="843">
                  <c:v>39855.947916663245</c:v>
                </c:pt>
                <c:pt idx="844">
                  <c:v>39855.951388885464</c:v>
                </c:pt>
                <c:pt idx="845">
                  <c:v>39855.954861107683</c:v>
                </c:pt>
                <c:pt idx="846">
                  <c:v>39855.958333329902</c:v>
                </c:pt>
                <c:pt idx="847">
                  <c:v>39855.96180555212</c:v>
                </c:pt>
                <c:pt idx="848">
                  <c:v>39855.965277774339</c:v>
                </c:pt>
                <c:pt idx="849">
                  <c:v>39855.968749996558</c:v>
                </c:pt>
                <c:pt idx="850">
                  <c:v>39855.972222218777</c:v>
                </c:pt>
                <c:pt idx="851">
                  <c:v>39855.975694440996</c:v>
                </c:pt>
                <c:pt idx="852">
                  <c:v>39855.979166663215</c:v>
                </c:pt>
                <c:pt idx="853">
                  <c:v>39855.982638885434</c:v>
                </c:pt>
                <c:pt idx="854">
                  <c:v>39855.986111107653</c:v>
                </c:pt>
                <c:pt idx="855">
                  <c:v>39855.989583329872</c:v>
                </c:pt>
                <c:pt idx="856">
                  <c:v>39855.993055552091</c:v>
                </c:pt>
                <c:pt idx="857">
                  <c:v>39855.99652777431</c:v>
                </c:pt>
                <c:pt idx="858">
                  <c:v>39855.999999996529</c:v>
                </c:pt>
                <c:pt idx="859">
                  <c:v>39856.003472218748</c:v>
                </c:pt>
                <c:pt idx="860">
                  <c:v>39856.006944440967</c:v>
                </c:pt>
                <c:pt idx="861">
                  <c:v>39856.010416663186</c:v>
                </c:pt>
                <c:pt idx="862">
                  <c:v>39856.013888885405</c:v>
                </c:pt>
                <c:pt idx="863">
                  <c:v>39856.017361107624</c:v>
                </c:pt>
                <c:pt idx="864">
                  <c:v>39856.020833329843</c:v>
                </c:pt>
                <c:pt idx="865">
                  <c:v>39856.024305552062</c:v>
                </c:pt>
                <c:pt idx="866">
                  <c:v>39856.027777774281</c:v>
                </c:pt>
                <c:pt idx="867">
                  <c:v>39856.0312499965</c:v>
                </c:pt>
                <c:pt idx="868">
                  <c:v>39856.034722218719</c:v>
                </c:pt>
                <c:pt idx="869">
                  <c:v>39856.038194440938</c:v>
                </c:pt>
                <c:pt idx="870">
                  <c:v>39856.041666663157</c:v>
                </c:pt>
                <c:pt idx="871">
                  <c:v>39856.045138885376</c:v>
                </c:pt>
                <c:pt idx="872">
                  <c:v>39856.048611107595</c:v>
                </c:pt>
                <c:pt idx="873">
                  <c:v>39856.052083329814</c:v>
                </c:pt>
                <c:pt idx="874">
                  <c:v>39856.055555552033</c:v>
                </c:pt>
                <c:pt idx="875">
                  <c:v>39856.059027774252</c:v>
                </c:pt>
                <c:pt idx="876">
                  <c:v>39856.062499996471</c:v>
                </c:pt>
                <c:pt idx="877">
                  <c:v>39856.06597221869</c:v>
                </c:pt>
                <c:pt idx="878">
                  <c:v>39856.069444440909</c:v>
                </c:pt>
                <c:pt idx="879">
                  <c:v>39856.072916663128</c:v>
                </c:pt>
                <c:pt idx="880">
                  <c:v>39856.076388885347</c:v>
                </c:pt>
                <c:pt idx="881">
                  <c:v>39856.079861107566</c:v>
                </c:pt>
                <c:pt idx="882">
                  <c:v>39856.083333329785</c:v>
                </c:pt>
                <c:pt idx="883">
                  <c:v>39856.086805552004</c:v>
                </c:pt>
                <c:pt idx="884">
                  <c:v>39856.090277774223</c:v>
                </c:pt>
                <c:pt idx="885">
                  <c:v>39856.093749996442</c:v>
                </c:pt>
                <c:pt idx="886">
                  <c:v>39856.097222218661</c:v>
                </c:pt>
                <c:pt idx="887">
                  <c:v>39856.10069444088</c:v>
                </c:pt>
                <c:pt idx="888">
                  <c:v>39856.104166663099</c:v>
                </c:pt>
                <c:pt idx="889">
                  <c:v>39856.107638885318</c:v>
                </c:pt>
                <c:pt idx="890">
                  <c:v>39856.111111107537</c:v>
                </c:pt>
                <c:pt idx="891">
                  <c:v>39856.114583329756</c:v>
                </c:pt>
                <c:pt idx="892">
                  <c:v>39856.118055551975</c:v>
                </c:pt>
                <c:pt idx="893">
                  <c:v>39856.121527774194</c:v>
                </c:pt>
                <c:pt idx="894">
                  <c:v>39856.124999996413</c:v>
                </c:pt>
                <c:pt idx="895">
                  <c:v>39856.128472218632</c:v>
                </c:pt>
                <c:pt idx="896">
                  <c:v>39856.131944440851</c:v>
                </c:pt>
                <c:pt idx="897">
                  <c:v>39856.13541666307</c:v>
                </c:pt>
                <c:pt idx="898">
                  <c:v>39856.138888885289</c:v>
                </c:pt>
                <c:pt idx="899">
                  <c:v>39856.142361107508</c:v>
                </c:pt>
                <c:pt idx="900">
                  <c:v>39856.145833329727</c:v>
                </c:pt>
                <c:pt idx="901">
                  <c:v>39856.149305551946</c:v>
                </c:pt>
                <c:pt idx="902">
                  <c:v>39856.152777774165</c:v>
                </c:pt>
                <c:pt idx="903">
                  <c:v>39856.156249996384</c:v>
                </c:pt>
                <c:pt idx="904">
                  <c:v>39856.159722218603</c:v>
                </c:pt>
                <c:pt idx="905">
                  <c:v>39856.163194440822</c:v>
                </c:pt>
                <c:pt idx="906">
                  <c:v>39856.166666663041</c:v>
                </c:pt>
                <c:pt idx="907">
                  <c:v>39856.17013888526</c:v>
                </c:pt>
                <c:pt idx="908">
                  <c:v>39856.173611107479</c:v>
                </c:pt>
                <c:pt idx="909">
                  <c:v>39856.177083329698</c:v>
                </c:pt>
                <c:pt idx="910">
                  <c:v>39856.180555551917</c:v>
                </c:pt>
                <c:pt idx="911">
                  <c:v>39856.184027774136</c:v>
                </c:pt>
                <c:pt idx="912">
                  <c:v>39856.187499996355</c:v>
                </c:pt>
                <c:pt idx="913">
                  <c:v>39856.190972218574</c:v>
                </c:pt>
                <c:pt idx="914">
                  <c:v>39856.194444440793</c:v>
                </c:pt>
                <c:pt idx="915">
                  <c:v>39856.197916663012</c:v>
                </c:pt>
                <c:pt idx="916">
                  <c:v>39856.201388885231</c:v>
                </c:pt>
                <c:pt idx="917">
                  <c:v>39856.20486110745</c:v>
                </c:pt>
                <c:pt idx="918">
                  <c:v>39856.208333329669</c:v>
                </c:pt>
                <c:pt idx="919">
                  <c:v>39856.211805551888</c:v>
                </c:pt>
                <c:pt idx="920">
                  <c:v>39856.215277774107</c:v>
                </c:pt>
                <c:pt idx="921">
                  <c:v>39856.218749996326</c:v>
                </c:pt>
                <c:pt idx="922">
                  <c:v>39856.222222218545</c:v>
                </c:pt>
                <c:pt idx="923">
                  <c:v>39856.225694440764</c:v>
                </c:pt>
                <c:pt idx="924">
                  <c:v>39856.229166662983</c:v>
                </c:pt>
                <c:pt idx="925">
                  <c:v>39856.232638885202</c:v>
                </c:pt>
                <c:pt idx="926">
                  <c:v>39856.236111107421</c:v>
                </c:pt>
                <c:pt idx="927">
                  <c:v>39856.23958332964</c:v>
                </c:pt>
                <c:pt idx="928">
                  <c:v>39856.243055551859</c:v>
                </c:pt>
                <c:pt idx="929">
                  <c:v>39856.246527774078</c:v>
                </c:pt>
                <c:pt idx="930">
                  <c:v>39856.249999996297</c:v>
                </c:pt>
                <c:pt idx="931">
                  <c:v>39856.253472218516</c:v>
                </c:pt>
                <c:pt idx="932">
                  <c:v>39856.256944440735</c:v>
                </c:pt>
                <c:pt idx="933">
                  <c:v>39856.260416662954</c:v>
                </c:pt>
                <c:pt idx="934">
                  <c:v>39856.263888885172</c:v>
                </c:pt>
                <c:pt idx="935">
                  <c:v>39856.267361107391</c:v>
                </c:pt>
                <c:pt idx="936">
                  <c:v>39856.27083332961</c:v>
                </c:pt>
                <c:pt idx="937">
                  <c:v>39856.274305551829</c:v>
                </c:pt>
                <c:pt idx="938">
                  <c:v>39856.277777774048</c:v>
                </c:pt>
                <c:pt idx="939">
                  <c:v>39856.281249996267</c:v>
                </c:pt>
                <c:pt idx="940">
                  <c:v>39856.284722218486</c:v>
                </c:pt>
                <c:pt idx="941">
                  <c:v>39856.288194440705</c:v>
                </c:pt>
                <c:pt idx="942">
                  <c:v>39856.291666662924</c:v>
                </c:pt>
                <c:pt idx="943">
                  <c:v>39856.295138885143</c:v>
                </c:pt>
                <c:pt idx="944">
                  <c:v>39856.298611107362</c:v>
                </c:pt>
                <c:pt idx="945">
                  <c:v>39856.302083329581</c:v>
                </c:pt>
                <c:pt idx="946">
                  <c:v>39856.3055555518</c:v>
                </c:pt>
                <c:pt idx="947">
                  <c:v>39856.309027774019</c:v>
                </c:pt>
                <c:pt idx="948">
                  <c:v>39856.312499996238</c:v>
                </c:pt>
                <c:pt idx="949">
                  <c:v>39856.315972218457</c:v>
                </c:pt>
                <c:pt idx="950">
                  <c:v>39856.319444440676</c:v>
                </c:pt>
                <c:pt idx="951">
                  <c:v>39856.322916662895</c:v>
                </c:pt>
                <c:pt idx="952">
                  <c:v>39856.326388885114</c:v>
                </c:pt>
                <c:pt idx="953">
                  <c:v>39856.329861107333</c:v>
                </c:pt>
                <c:pt idx="954">
                  <c:v>39856.333333329552</c:v>
                </c:pt>
                <c:pt idx="955">
                  <c:v>39856.336805551771</c:v>
                </c:pt>
                <c:pt idx="956">
                  <c:v>39856.34027777399</c:v>
                </c:pt>
                <c:pt idx="957">
                  <c:v>39856.343749996209</c:v>
                </c:pt>
                <c:pt idx="958">
                  <c:v>39856.347222218428</c:v>
                </c:pt>
                <c:pt idx="959">
                  <c:v>39856.350694440647</c:v>
                </c:pt>
                <c:pt idx="960">
                  <c:v>39856.354166662866</c:v>
                </c:pt>
                <c:pt idx="961">
                  <c:v>39856.357638885085</c:v>
                </c:pt>
                <c:pt idx="962">
                  <c:v>39856.361111107304</c:v>
                </c:pt>
                <c:pt idx="963">
                  <c:v>39856.364583329523</c:v>
                </c:pt>
                <c:pt idx="964">
                  <c:v>39856.368055551742</c:v>
                </c:pt>
                <c:pt idx="965">
                  <c:v>39856.371527773961</c:v>
                </c:pt>
                <c:pt idx="966">
                  <c:v>39856.37499999618</c:v>
                </c:pt>
                <c:pt idx="967">
                  <c:v>39856.378472218399</c:v>
                </c:pt>
                <c:pt idx="968">
                  <c:v>39856.381944440618</c:v>
                </c:pt>
                <c:pt idx="969">
                  <c:v>39856.385416662837</c:v>
                </c:pt>
                <c:pt idx="970">
                  <c:v>39856.388888885056</c:v>
                </c:pt>
                <c:pt idx="971">
                  <c:v>39856.392361107275</c:v>
                </c:pt>
                <c:pt idx="972">
                  <c:v>39856.395833329494</c:v>
                </c:pt>
                <c:pt idx="973">
                  <c:v>39856.399305551713</c:v>
                </c:pt>
                <c:pt idx="974">
                  <c:v>39856.402777773932</c:v>
                </c:pt>
                <c:pt idx="975">
                  <c:v>39856.406249996151</c:v>
                </c:pt>
                <c:pt idx="976">
                  <c:v>39856.40972221837</c:v>
                </c:pt>
                <c:pt idx="977">
                  <c:v>39856.413194440589</c:v>
                </c:pt>
                <c:pt idx="978">
                  <c:v>39856.416666662808</c:v>
                </c:pt>
                <c:pt idx="979">
                  <c:v>39856.420138885027</c:v>
                </c:pt>
                <c:pt idx="980">
                  <c:v>39856.423611107246</c:v>
                </c:pt>
                <c:pt idx="981">
                  <c:v>39856.427083329465</c:v>
                </c:pt>
                <c:pt idx="982">
                  <c:v>39856.430555551684</c:v>
                </c:pt>
                <c:pt idx="983">
                  <c:v>39856.434027773903</c:v>
                </c:pt>
                <c:pt idx="984">
                  <c:v>39856.437499996122</c:v>
                </c:pt>
                <c:pt idx="985">
                  <c:v>39856.440972218341</c:v>
                </c:pt>
                <c:pt idx="986">
                  <c:v>39856.44444444056</c:v>
                </c:pt>
                <c:pt idx="987">
                  <c:v>39856.447916662779</c:v>
                </c:pt>
                <c:pt idx="988">
                  <c:v>39856.451388884998</c:v>
                </c:pt>
                <c:pt idx="989">
                  <c:v>39856.454861107217</c:v>
                </c:pt>
                <c:pt idx="990">
                  <c:v>39856.458333329436</c:v>
                </c:pt>
                <c:pt idx="991">
                  <c:v>39856.461805551655</c:v>
                </c:pt>
                <c:pt idx="992">
                  <c:v>39856.465277773874</c:v>
                </c:pt>
                <c:pt idx="993">
                  <c:v>39856.468749996093</c:v>
                </c:pt>
                <c:pt idx="994">
                  <c:v>39856.472222218312</c:v>
                </c:pt>
                <c:pt idx="995">
                  <c:v>39856.475694440531</c:v>
                </c:pt>
                <c:pt idx="996">
                  <c:v>39856.47916666275</c:v>
                </c:pt>
                <c:pt idx="997">
                  <c:v>39856.482638884969</c:v>
                </c:pt>
                <c:pt idx="998">
                  <c:v>39856.486111107188</c:v>
                </c:pt>
                <c:pt idx="999">
                  <c:v>39856.489583329407</c:v>
                </c:pt>
                <c:pt idx="1000">
                  <c:v>39856.493055551626</c:v>
                </c:pt>
                <c:pt idx="1001">
                  <c:v>39856.496527773845</c:v>
                </c:pt>
                <c:pt idx="1002">
                  <c:v>39856.499999996064</c:v>
                </c:pt>
                <c:pt idx="1003">
                  <c:v>39856.503472218283</c:v>
                </c:pt>
                <c:pt idx="1004">
                  <c:v>39856.506944440502</c:v>
                </c:pt>
                <c:pt idx="1005">
                  <c:v>39856.510416662721</c:v>
                </c:pt>
                <c:pt idx="1006">
                  <c:v>39856.51388888494</c:v>
                </c:pt>
                <c:pt idx="1007">
                  <c:v>39856.517361107159</c:v>
                </c:pt>
                <c:pt idx="1008">
                  <c:v>39856.520833329378</c:v>
                </c:pt>
                <c:pt idx="1009">
                  <c:v>39856.524305551597</c:v>
                </c:pt>
                <c:pt idx="1010">
                  <c:v>39856.527777773816</c:v>
                </c:pt>
                <c:pt idx="1011">
                  <c:v>39856.531249996035</c:v>
                </c:pt>
                <c:pt idx="1012">
                  <c:v>39856.534722218254</c:v>
                </c:pt>
                <c:pt idx="1013">
                  <c:v>39856.538194440473</c:v>
                </c:pt>
                <c:pt idx="1014">
                  <c:v>39856.541666662692</c:v>
                </c:pt>
                <c:pt idx="1015">
                  <c:v>39856.545138884911</c:v>
                </c:pt>
                <c:pt idx="1016">
                  <c:v>39856.54861110713</c:v>
                </c:pt>
                <c:pt idx="1017">
                  <c:v>39856.552083329349</c:v>
                </c:pt>
                <c:pt idx="1018">
                  <c:v>39856.555555551568</c:v>
                </c:pt>
                <c:pt idx="1019">
                  <c:v>39856.559027773787</c:v>
                </c:pt>
                <c:pt idx="1020">
                  <c:v>39856.562499996005</c:v>
                </c:pt>
                <c:pt idx="1021">
                  <c:v>39856.565972218224</c:v>
                </c:pt>
                <c:pt idx="1022">
                  <c:v>39856.569444440443</c:v>
                </c:pt>
                <c:pt idx="1023">
                  <c:v>39856.572916662662</c:v>
                </c:pt>
                <c:pt idx="1024">
                  <c:v>39856.576388884881</c:v>
                </c:pt>
                <c:pt idx="1025">
                  <c:v>39856.5798611071</c:v>
                </c:pt>
                <c:pt idx="1026">
                  <c:v>39856.583333329319</c:v>
                </c:pt>
                <c:pt idx="1027">
                  <c:v>39856.586805551538</c:v>
                </c:pt>
                <c:pt idx="1028">
                  <c:v>39856.590277773757</c:v>
                </c:pt>
                <c:pt idx="1029">
                  <c:v>39856.593749995976</c:v>
                </c:pt>
                <c:pt idx="1030">
                  <c:v>39856.597222218195</c:v>
                </c:pt>
                <c:pt idx="1031">
                  <c:v>39856.600694440414</c:v>
                </c:pt>
                <c:pt idx="1032">
                  <c:v>39856.604166662633</c:v>
                </c:pt>
                <c:pt idx="1033">
                  <c:v>39856.607638884852</c:v>
                </c:pt>
                <c:pt idx="1034">
                  <c:v>39856.611111107071</c:v>
                </c:pt>
                <c:pt idx="1035">
                  <c:v>39856.61458332929</c:v>
                </c:pt>
                <c:pt idx="1036">
                  <c:v>39856.618055551509</c:v>
                </c:pt>
                <c:pt idx="1037">
                  <c:v>39856.621527773728</c:v>
                </c:pt>
                <c:pt idx="1038">
                  <c:v>39856.624999995947</c:v>
                </c:pt>
                <c:pt idx="1039">
                  <c:v>39856.628472218166</c:v>
                </c:pt>
                <c:pt idx="1040">
                  <c:v>39856.631944440385</c:v>
                </c:pt>
                <c:pt idx="1041">
                  <c:v>39856.635416662604</c:v>
                </c:pt>
                <c:pt idx="1042">
                  <c:v>39856.638888884823</c:v>
                </c:pt>
                <c:pt idx="1043">
                  <c:v>39856.642361107042</c:v>
                </c:pt>
                <c:pt idx="1044">
                  <c:v>39856.645833329261</c:v>
                </c:pt>
                <c:pt idx="1045">
                  <c:v>39856.64930555148</c:v>
                </c:pt>
                <c:pt idx="1046">
                  <c:v>39856.652777773699</c:v>
                </c:pt>
                <c:pt idx="1047">
                  <c:v>39856.656249995918</c:v>
                </c:pt>
                <c:pt idx="1048">
                  <c:v>39856.659722218137</c:v>
                </c:pt>
                <c:pt idx="1049">
                  <c:v>39856.663194440356</c:v>
                </c:pt>
                <c:pt idx="1050">
                  <c:v>39856.666666662575</c:v>
                </c:pt>
                <c:pt idx="1051">
                  <c:v>39856.670138884794</c:v>
                </c:pt>
                <c:pt idx="1052">
                  <c:v>39856.673611107013</c:v>
                </c:pt>
                <c:pt idx="1053">
                  <c:v>39856.677083329232</c:v>
                </c:pt>
                <c:pt idx="1054">
                  <c:v>39856.680555551451</c:v>
                </c:pt>
                <c:pt idx="1055">
                  <c:v>39856.68402777367</c:v>
                </c:pt>
                <c:pt idx="1056">
                  <c:v>39856.687499995889</c:v>
                </c:pt>
                <c:pt idx="1057">
                  <c:v>39856.690972218108</c:v>
                </c:pt>
                <c:pt idx="1058">
                  <c:v>39856.694444440327</c:v>
                </c:pt>
                <c:pt idx="1059">
                  <c:v>39856.697916662546</c:v>
                </c:pt>
                <c:pt idx="1060">
                  <c:v>39856.701388884765</c:v>
                </c:pt>
                <c:pt idx="1061">
                  <c:v>39856.704861106984</c:v>
                </c:pt>
                <c:pt idx="1062">
                  <c:v>39856.708333329203</c:v>
                </c:pt>
                <c:pt idx="1063">
                  <c:v>39856.711805551422</c:v>
                </c:pt>
                <c:pt idx="1064">
                  <c:v>39856.715277773641</c:v>
                </c:pt>
                <c:pt idx="1065">
                  <c:v>39856.71874999586</c:v>
                </c:pt>
                <c:pt idx="1066">
                  <c:v>39856.722222218079</c:v>
                </c:pt>
                <c:pt idx="1067">
                  <c:v>39856.725694440298</c:v>
                </c:pt>
                <c:pt idx="1068">
                  <c:v>39856.729166662517</c:v>
                </c:pt>
                <c:pt idx="1069">
                  <c:v>39856.732638884736</c:v>
                </c:pt>
                <c:pt idx="1070">
                  <c:v>39856.736111106955</c:v>
                </c:pt>
                <c:pt idx="1071">
                  <c:v>39856.739583329174</c:v>
                </c:pt>
                <c:pt idx="1072">
                  <c:v>39856.743055551393</c:v>
                </c:pt>
                <c:pt idx="1073">
                  <c:v>39856.746527773612</c:v>
                </c:pt>
                <c:pt idx="1074">
                  <c:v>39856.749999995831</c:v>
                </c:pt>
                <c:pt idx="1075">
                  <c:v>39856.75347221805</c:v>
                </c:pt>
                <c:pt idx="1076">
                  <c:v>39856.756944440269</c:v>
                </c:pt>
                <c:pt idx="1077">
                  <c:v>39856.760416662488</c:v>
                </c:pt>
                <c:pt idx="1078">
                  <c:v>39856.763888884707</c:v>
                </c:pt>
                <c:pt idx="1079">
                  <c:v>39856.767361106926</c:v>
                </c:pt>
                <c:pt idx="1080">
                  <c:v>39856.770833329145</c:v>
                </c:pt>
                <c:pt idx="1081">
                  <c:v>39856.774305551364</c:v>
                </c:pt>
                <c:pt idx="1082">
                  <c:v>39856.777777773583</c:v>
                </c:pt>
                <c:pt idx="1083">
                  <c:v>39856.781249995802</c:v>
                </c:pt>
                <c:pt idx="1084">
                  <c:v>39856.784722218021</c:v>
                </c:pt>
                <c:pt idx="1085">
                  <c:v>39856.78819444024</c:v>
                </c:pt>
                <c:pt idx="1086">
                  <c:v>39856.791666662459</c:v>
                </c:pt>
                <c:pt idx="1087">
                  <c:v>39856.795138884678</c:v>
                </c:pt>
                <c:pt idx="1088">
                  <c:v>39856.798611106897</c:v>
                </c:pt>
                <c:pt idx="1089">
                  <c:v>39856.802083329116</c:v>
                </c:pt>
                <c:pt idx="1090">
                  <c:v>39856.805555551335</c:v>
                </c:pt>
                <c:pt idx="1091">
                  <c:v>39856.809027773554</c:v>
                </c:pt>
                <c:pt idx="1092">
                  <c:v>39856.812499995773</c:v>
                </c:pt>
                <c:pt idx="1093">
                  <c:v>39856.815972217992</c:v>
                </c:pt>
                <c:pt idx="1094">
                  <c:v>39856.819444440211</c:v>
                </c:pt>
                <c:pt idx="1095">
                  <c:v>39856.82291666243</c:v>
                </c:pt>
                <c:pt idx="1096">
                  <c:v>39856.826388884649</c:v>
                </c:pt>
                <c:pt idx="1097">
                  <c:v>39856.829861106868</c:v>
                </c:pt>
                <c:pt idx="1098">
                  <c:v>39856.833333329087</c:v>
                </c:pt>
                <c:pt idx="1099">
                  <c:v>39856.836805551306</c:v>
                </c:pt>
                <c:pt idx="1100">
                  <c:v>39856.840277773525</c:v>
                </c:pt>
                <c:pt idx="1101">
                  <c:v>39856.843749995744</c:v>
                </c:pt>
                <c:pt idx="1102">
                  <c:v>39856.847222217963</c:v>
                </c:pt>
                <c:pt idx="1103">
                  <c:v>39856.850694440182</c:v>
                </c:pt>
                <c:pt idx="1104">
                  <c:v>39856.854166662401</c:v>
                </c:pt>
                <c:pt idx="1105">
                  <c:v>39856.85763888462</c:v>
                </c:pt>
                <c:pt idx="1106">
                  <c:v>39856.861111106839</c:v>
                </c:pt>
                <c:pt idx="1107">
                  <c:v>39856.864583329057</c:v>
                </c:pt>
                <c:pt idx="1108">
                  <c:v>39856.868055551276</c:v>
                </c:pt>
                <c:pt idx="1109">
                  <c:v>39856.871527773495</c:v>
                </c:pt>
                <c:pt idx="1110">
                  <c:v>39856.874999995714</c:v>
                </c:pt>
                <c:pt idx="1111">
                  <c:v>39856.878472217933</c:v>
                </c:pt>
                <c:pt idx="1112">
                  <c:v>39856.881944440152</c:v>
                </c:pt>
                <c:pt idx="1113">
                  <c:v>39856.885416662371</c:v>
                </c:pt>
                <c:pt idx="1114">
                  <c:v>39856.88888888459</c:v>
                </c:pt>
                <c:pt idx="1115">
                  <c:v>39856.892361106809</c:v>
                </c:pt>
                <c:pt idx="1116">
                  <c:v>39856.895833329028</c:v>
                </c:pt>
                <c:pt idx="1117">
                  <c:v>39856.899305551247</c:v>
                </c:pt>
                <c:pt idx="1118">
                  <c:v>39856.902777773466</c:v>
                </c:pt>
                <c:pt idx="1119">
                  <c:v>39856.906249995685</c:v>
                </c:pt>
                <c:pt idx="1120">
                  <c:v>39856.909722217904</c:v>
                </c:pt>
                <c:pt idx="1121">
                  <c:v>39856.913194440123</c:v>
                </c:pt>
                <c:pt idx="1122">
                  <c:v>39856.916666662342</c:v>
                </c:pt>
                <c:pt idx="1123">
                  <c:v>39856.920138884561</c:v>
                </c:pt>
                <c:pt idx="1124">
                  <c:v>39856.92361110678</c:v>
                </c:pt>
                <c:pt idx="1125">
                  <c:v>39856.927083328999</c:v>
                </c:pt>
                <c:pt idx="1126">
                  <c:v>39856.930555551218</c:v>
                </c:pt>
                <c:pt idx="1127">
                  <c:v>39856.934027773437</c:v>
                </c:pt>
                <c:pt idx="1128">
                  <c:v>39856.937499995656</c:v>
                </c:pt>
                <c:pt idx="1129">
                  <c:v>39856.940972217875</c:v>
                </c:pt>
                <c:pt idx="1130">
                  <c:v>39856.944444440094</c:v>
                </c:pt>
                <c:pt idx="1131">
                  <c:v>39856.947916662313</c:v>
                </c:pt>
                <c:pt idx="1132">
                  <c:v>39856.951388884532</c:v>
                </c:pt>
                <c:pt idx="1133">
                  <c:v>39856.954861106751</c:v>
                </c:pt>
                <c:pt idx="1134">
                  <c:v>39856.95833332897</c:v>
                </c:pt>
                <c:pt idx="1135">
                  <c:v>39856.961805551189</c:v>
                </c:pt>
                <c:pt idx="1136">
                  <c:v>39856.965277773408</c:v>
                </c:pt>
                <c:pt idx="1137">
                  <c:v>39856.968749995627</c:v>
                </c:pt>
                <c:pt idx="1138">
                  <c:v>39856.972222217846</c:v>
                </c:pt>
                <c:pt idx="1139">
                  <c:v>39856.975694440065</c:v>
                </c:pt>
                <c:pt idx="1140">
                  <c:v>39856.979166662284</c:v>
                </c:pt>
                <c:pt idx="1141">
                  <c:v>39856.982638884503</c:v>
                </c:pt>
                <c:pt idx="1142">
                  <c:v>39856.986111106722</c:v>
                </c:pt>
                <c:pt idx="1143">
                  <c:v>39856.989583328941</c:v>
                </c:pt>
                <c:pt idx="1144">
                  <c:v>39856.99305555116</c:v>
                </c:pt>
                <c:pt idx="1145">
                  <c:v>39856.996527773379</c:v>
                </c:pt>
                <c:pt idx="1146">
                  <c:v>39856.999999995598</c:v>
                </c:pt>
                <c:pt idx="1147">
                  <c:v>39857.003472217817</c:v>
                </c:pt>
                <c:pt idx="1148">
                  <c:v>39857.006944440036</c:v>
                </c:pt>
                <c:pt idx="1149">
                  <c:v>39857.010416662255</c:v>
                </c:pt>
                <c:pt idx="1150">
                  <c:v>39857.013888884474</c:v>
                </c:pt>
                <c:pt idx="1151">
                  <c:v>39857.017361106693</c:v>
                </c:pt>
                <c:pt idx="1152">
                  <c:v>39857.020833328912</c:v>
                </c:pt>
                <c:pt idx="1153">
                  <c:v>39857.024305551131</c:v>
                </c:pt>
                <c:pt idx="1154">
                  <c:v>39857.02777777335</c:v>
                </c:pt>
                <c:pt idx="1155">
                  <c:v>39857.031249995569</c:v>
                </c:pt>
                <c:pt idx="1156">
                  <c:v>39857.034722217788</c:v>
                </c:pt>
                <c:pt idx="1157">
                  <c:v>39857.038194440007</c:v>
                </c:pt>
                <c:pt idx="1158">
                  <c:v>39857.041666662226</c:v>
                </c:pt>
                <c:pt idx="1159">
                  <c:v>39857.045138884445</c:v>
                </c:pt>
                <c:pt idx="1160">
                  <c:v>39857.048611106664</c:v>
                </c:pt>
                <c:pt idx="1161">
                  <c:v>39857.052083328883</c:v>
                </c:pt>
                <c:pt idx="1162">
                  <c:v>39857.055555551102</c:v>
                </c:pt>
                <c:pt idx="1163">
                  <c:v>39857.059027773321</c:v>
                </c:pt>
                <c:pt idx="1164">
                  <c:v>39857.06249999554</c:v>
                </c:pt>
                <c:pt idx="1165">
                  <c:v>39857.065972217759</c:v>
                </c:pt>
                <c:pt idx="1166">
                  <c:v>39857.069444439978</c:v>
                </c:pt>
                <c:pt idx="1167">
                  <c:v>39857.072916662197</c:v>
                </c:pt>
                <c:pt idx="1168">
                  <c:v>39857.076388884416</c:v>
                </c:pt>
                <c:pt idx="1169">
                  <c:v>39857.079861106635</c:v>
                </c:pt>
                <c:pt idx="1170">
                  <c:v>39857.083333328854</c:v>
                </c:pt>
                <c:pt idx="1171">
                  <c:v>39857.086805551073</c:v>
                </c:pt>
                <c:pt idx="1172">
                  <c:v>39857.090277773292</c:v>
                </c:pt>
                <c:pt idx="1173">
                  <c:v>39857.093749995511</c:v>
                </c:pt>
                <c:pt idx="1174">
                  <c:v>39857.09722221773</c:v>
                </c:pt>
                <c:pt idx="1175">
                  <c:v>39857.100694439949</c:v>
                </c:pt>
                <c:pt idx="1176">
                  <c:v>39857.104166662168</c:v>
                </c:pt>
                <c:pt idx="1177">
                  <c:v>39857.107638884387</c:v>
                </c:pt>
                <c:pt idx="1178">
                  <c:v>39857.111111106606</c:v>
                </c:pt>
                <c:pt idx="1179">
                  <c:v>39857.114583328825</c:v>
                </c:pt>
                <c:pt idx="1180">
                  <c:v>39857.118055551044</c:v>
                </c:pt>
                <c:pt idx="1181">
                  <c:v>39857.121527773263</c:v>
                </c:pt>
                <c:pt idx="1182">
                  <c:v>39857.124999995482</c:v>
                </c:pt>
                <c:pt idx="1183">
                  <c:v>39857.128472217701</c:v>
                </c:pt>
                <c:pt idx="1184">
                  <c:v>39857.13194443992</c:v>
                </c:pt>
                <c:pt idx="1185">
                  <c:v>39857.135416662139</c:v>
                </c:pt>
                <c:pt idx="1186">
                  <c:v>39857.138888884358</c:v>
                </c:pt>
                <c:pt idx="1187">
                  <c:v>39857.142361106577</c:v>
                </c:pt>
                <c:pt idx="1188">
                  <c:v>39857.145833328796</c:v>
                </c:pt>
                <c:pt idx="1189">
                  <c:v>39857.149305551015</c:v>
                </c:pt>
                <c:pt idx="1190">
                  <c:v>39857.152777773234</c:v>
                </c:pt>
                <c:pt idx="1191">
                  <c:v>39857.156249995453</c:v>
                </c:pt>
                <c:pt idx="1192">
                  <c:v>39857.159722217672</c:v>
                </c:pt>
                <c:pt idx="1193">
                  <c:v>39857.163194439891</c:v>
                </c:pt>
                <c:pt idx="1194">
                  <c:v>39857.166666662109</c:v>
                </c:pt>
                <c:pt idx="1195">
                  <c:v>39857.170138884328</c:v>
                </c:pt>
                <c:pt idx="1196">
                  <c:v>39857.173611106547</c:v>
                </c:pt>
                <c:pt idx="1197">
                  <c:v>39857.177083328766</c:v>
                </c:pt>
                <c:pt idx="1198">
                  <c:v>39857.180555550985</c:v>
                </c:pt>
                <c:pt idx="1199">
                  <c:v>39857.184027773204</c:v>
                </c:pt>
                <c:pt idx="1200">
                  <c:v>39857.187499995423</c:v>
                </c:pt>
              </c:numCache>
            </c:numRef>
          </c:xVal>
          <c:yVal>
            <c:numRef>
              <c:f>'Model data'!$J$4:$J$3000</c:f>
              <c:numCache>
                <c:formatCode>0.000</c:formatCode>
                <c:ptCount val="2997"/>
                <c:pt idx="0">
                  <c:v>21.364999999999998</c:v>
                </c:pt>
                <c:pt idx="1">
                  <c:v>21.358000000000001</c:v>
                </c:pt>
                <c:pt idx="2">
                  <c:v>21.381</c:v>
                </c:pt>
                <c:pt idx="3">
                  <c:v>21.390999999999998</c:v>
                </c:pt>
                <c:pt idx="4">
                  <c:v>21.401</c:v>
                </c:pt>
                <c:pt idx="5">
                  <c:v>21.41</c:v>
                </c:pt>
                <c:pt idx="6">
                  <c:v>21.414000000000001</c:v>
                </c:pt>
                <c:pt idx="7">
                  <c:v>21.416</c:v>
                </c:pt>
                <c:pt idx="8">
                  <c:v>21.419</c:v>
                </c:pt>
                <c:pt idx="9">
                  <c:v>21.420999999999999</c:v>
                </c:pt>
                <c:pt idx="10">
                  <c:v>21.422000000000001</c:v>
                </c:pt>
                <c:pt idx="11">
                  <c:v>21.422999999999998</c:v>
                </c:pt>
                <c:pt idx="12">
                  <c:v>21.423999999999999</c:v>
                </c:pt>
                <c:pt idx="13">
                  <c:v>21.425000000000001</c:v>
                </c:pt>
                <c:pt idx="14">
                  <c:v>21.425999999999998</c:v>
                </c:pt>
                <c:pt idx="15">
                  <c:v>21.425999999999998</c:v>
                </c:pt>
                <c:pt idx="16">
                  <c:v>21.427</c:v>
                </c:pt>
                <c:pt idx="17">
                  <c:v>21.428000000000001</c:v>
                </c:pt>
                <c:pt idx="18">
                  <c:v>21.43</c:v>
                </c:pt>
                <c:pt idx="19">
                  <c:v>21.431999999999999</c:v>
                </c:pt>
                <c:pt idx="20">
                  <c:v>21.434000000000001</c:v>
                </c:pt>
                <c:pt idx="21">
                  <c:v>21.437000000000001</c:v>
                </c:pt>
                <c:pt idx="22">
                  <c:v>21.44</c:v>
                </c:pt>
                <c:pt idx="23">
                  <c:v>21.442</c:v>
                </c:pt>
                <c:pt idx="24">
                  <c:v>21.443999999999999</c:v>
                </c:pt>
                <c:pt idx="25">
                  <c:v>21.446000000000002</c:v>
                </c:pt>
                <c:pt idx="26">
                  <c:v>21.448</c:v>
                </c:pt>
                <c:pt idx="27">
                  <c:v>21.45</c:v>
                </c:pt>
                <c:pt idx="28">
                  <c:v>21.452000000000002</c:v>
                </c:pt>
                <c:pt idx="29">
                  <c:v>21.454000000000001</c:v>
                </c:pt>
                <c:pt idx="30">
                  <c:v>21.456</c:v>
                </c:pt>
                <c:pt idx="31">
                  <c:v>21.457000000000001</c:v>
                </c:pt>
                <c:pt idx="32">
                  <c:v>21.459</c:v>
                </c:pt>
                <c:pt idx="33">
                  <c:v>21.460999999999999</c:v>
                </c:pt>
                <c:pt idx="34">
                  <c:v>21.463000000000001</c:v>
                </c:pt>
                <c:pt idx="35">
                  <c:v>21.465</c:v>
                </c:pt>
                <c:pt idx="36">
                  <c:v>21.466999999999999</c:v>
                </c:pt>
                <c:pt idx="37">
                  <c:v>21.469000000000001</c:v>
                </c:pt>
                <c:pt idx="38">
                  <c:v>21.471</c:v>
                </c:pt>
                <c:pt idx="39">
                  <c:v>21.472999999999999</c:v>
                </c:pt>
                <c:pt idx="40">
                  <c:v>21.475000000000001</c:v>
                </c:pt>
                <c:pt idx="41">
                  <c:v>21.477</c:v>
                </c:pt>
                <c:pt idx="42">
                  <c:v>21.478999999999999</c:v>
                </c:pt>
                <c:pt idx="43">
                  <c:v>21.481999999999999</c:v>
                </c:pt>
                <c:pt idx="44">
                  <c:v>21.484000000000002</c:v>
                </c:pt>
                <c:pt idx="45">
                  <c:v>21.486000000000001</c:v>
                </c:pt>
                <c:pt idx="46">
                  <c:v>21.486999999999998</c:v>
                </c:pt>
                <c:pt idx="47">
                  <c:v>21.489000000000001</c:v>
                </c:pt>
                <c:pt idx="48">
                  <c:v>21.491</c:v>
                </c:pt>
                <c:pt idx="49">
                  <c:v>21.494</c:v>
                </c:pt>
                <c:pt idx="50">
                  <c:v>21.495999999999999</c:v>
                </c:pt>
                <c:pt idx="51">
                  <c:v>21.498000000000001</c:v>
                </c:pt>
                <c:pt idx="52">
                  <c:v>21.498999999999999</c:v>
                </c:pt>
                <c:pt idx="53">
                  <c:v>21.501000000000001</c:v>
                </c:pt>
                <c:pt idx="54">
                  <c:v>21.503</c:v>
                </c:pt>
                <c:pt idx="55">
                  <c:v>21.504999999999999</c:v>
                </c:pt>
                <c:pt idx="56">
                  <c:v>21.507000000000001</c:v>
                </c:pt>
                <c:pt idx="57">
                  <c:v>21.509</c:v>
                </c:pt>
                <c:pt idx="58">
                  <c:v>21.51</c:v>
                </c:pt>
                <c:pt idx="59">
                  <c:v>21.512</c:v>
                </c:pt>
                <c:pt idx="60">
                  <c:v>21.513999999999999</c:v>
                </c:pt>
                <c:pt idx="61">
                  <c:v>21.515999999999998</c:v>
                </c:pt>
                <c:pt idx="62">
                  <c:v>21.518000000000001</c:v>
                </c:pt>
                <c:pt idx="63">
                  <c:v>21.52</c:v>
                </c:pt>
                <c:pt idx="64">
                  <c:v>21.521000000000001</c:v>
                </c:pt>
                <c:pt idx="65">
                  <c:v>21.523</c:v>
                </c:pt>
                <c:pt idx="66">
                  <c:v>21.524999999999999</c:v>
                </c:pt>
                <c:pt idx="67">
                  <c:v>21.527000000000001</c:v>
                </c:pt>
                <c:pt idx="68">
                  <c:v>21.529</c:v>
                </c:pt>
                <c:pt idx="69">
                  <c:v>21.53</c:v>
                </c:pt>
                <c:pt idx="70">
                  <c:v>21.532</c:v>
                </c:pt>
                <c:pt idx="71">
                  <c:v>21.533000000000001</c:v>
                </c:pt>
                <c:pt idx="72">
                  <c:v>21.535</c:v>
                </c:pt>
                <c:pt idx="73">
                  <c:v>21.536999999999999</c:v>
                </c:pt>
                <c:pt idx="74">
                  <c:v>21.539000000000001</c:v>
                </c:pt>
                <c:pt idx="75">
                  <c:v>21.541</c:v>
                </c:pt>
                <c:pt idx="76">
                  <c:v>21.542000000000002</c:v>
                </c:pt>
                <c:pt idx="77">
                  <c:v>21.544</c:v>
                </c:pt>
                <c:pt idx="78">
                  <c:v>21.545000000000002</c:v>
                </c:pt>
                <c:pt idx="79">
                  <c:v>21.547999999999998</c:v>
                </c:pt>
                <c:pt idx="80">
                  <c:v>21.55</c:v>
                </c:pt>
                <c:pt idx="81">
                  <c:v>21.552</c:v>
                </c:pt>
                <c:pt idx="82">
                  <c:v>21.553999999999998</c:v>
                </c:pt>
                <c:pt idx="83">
                  <c:v>21.556000000000001</c:v>
                </c:pt>
                <c:pt idx="84">
                  <c:v>21.558</c:v>
                </c:pt>
                <c:pt idx="85">
                  <c:v>21.561</c:v>
                </c:pt>
                <c:pt idx="86">
                  <c:v>21.562999999999999</c:v>
                </c:pt>
                <c:pt idx="87">
                  <c:v>21.565999999999999</c:v>
                </c:pt>
                <c:pt idx="88">
                  <c:v>21.568999999999999</c:v>
                </c:pt>
                <c:pt idx="89">
                  <c:v>21.571999999999999</c:v>
                </c:pt>
                <c:pt idx="90">
                  <c:v>21.574999999999999</c:v>
                </c:pt>
                <c:pt idx="91">
                  <c:v>21.579000000000001</c:v>
                </c:pt>
                <c:pt idx="92">
                  <c:v>21.582000000000001</c:v>
                </c:pt>
                <c:pt idx="93">
                  <c:v>21.585999999999999</c:v>
                </c:pt>
                <c:pt idx="94">
                  <c:v>21.59</c:v>
                </c:pt>
                <c:pt idx="95">
                  <c:v>21.594000000000001</c:v>
                </c:pt>
                <c:pt idx="96">
                  <c:v>21.597999999999999</c:v>
                </c:pt>
                <c:pt idx="97">
                  <c:v>21.602</c:v>
                </c:pt>
                <c:pt idx="98">
                  <c:v>21.606999999999999</c:v>
                </c:pt>
                <c:pt idx="99">
                  <c:v>21.611000000000001</c:v>
                </c:pt>
                <c:pt idx="100">
                  <c:v>21.616</c:v>
                </c:pt>
                <c:pt idx="101">
                  <c:v>21.620999999999999</c:v>
                </c:pt>
                <c:pt idx="102">
                  <c:v>21.626000000000001</c:v>
                </c:pt>
                <c:pt idx="103">
                  <c:v>21.631</c:v>
                </c:pt>
                <c:pt idx="104">
                  <c:v>21.635999999999999</c:v>
                </c:pt>
                <c:pt idx="105">
                  <c:v>21.641999999999999</c:v>
                </c:pt>
                <c:pt idx="106">
                  <c:v>21.646999999999998</c:v>
                </c:pt>
                <c:pt idx="107">
                  <c:v>21.652999999999999</c:v>
                </c:pt>
                <c:pt idx="108">
                  <c:v>21.658999999999999</c:v>
                </c:pt>
                <c:pt idx="109">
                  <c:v>21.664000000000001</c:v>
                </c:pt>
                <c:pt idx="110">
                  <c:v>21.67</c:v>
                </c:pt>
                <c:pt idx="111">
                  <c:v>21.675999999999998</c:v>
                </c:pt>
                <c:pt idx="112">
                  <c:v>21.681999999999999</c:v>
                </c:pt>
                <c:pt idx="113">
                  <c:v>21.687000000000001</c:v>
                </c:pt>
                <c:pt idx="114">
                  <c:v>21.693000000000001</c:v>
                </c:pt>
                <c:pt idx="115">
                  <c:v>21.699000000000002</c:v>
                </c:pt>
                <c:pt idx="116">
                  <c:v>21.704999999999998</c:v>
                </c:pt>
                <c:pt idx="117">
                  <c:v>21.710999999999999</c:v>
                </c:pt>
                <c:pt idx="118">
                  <c:v>21.716999999999999</c:v>
                </c:pt>
                <c:pt idx="119">
                  <c:v>21.722999999999999</c:v>
                </c:pt>
                <c:pt idx="120">
                  <c:v>21.73</c:v>
                </c:pt>
                <c:pt idx="121">
                  <c:v>21.736000000000001</c:v>
                </c:pt>
                <c:pt idx="122">
                  <c:v>21.742000000000001</c:v>
                </c:pt>
                <c:pt idx="123">
                  <c:v>21.748000000000001</c:v>
                </c:pt>
                <c:pt idx="124">
                  <c:v>21.754000000000001</c:v>
                </c:pt>
                <c:pt idx="125">
                  <c:v>21.76</c:v>
                </c:pt>
                <c:pt idx="126">
                  <c:v>21.765000000000001</c:v>
                </c:pt>
                <c:pt idx="127">
                  <c:v>21.771000000000001</c:v>
                </c:pt>
                <c:pt idx="128">
                  <c:v>21.777000000000001</c:v>
                </c:pt>
                <c:pt idx="129">
                  <c:v>21.782</c:v>
                </c:pt>
                <c:pt idx="130">
                  <c:v>21.786999999999999</c:v>
                </c:pt>
                <c:pt idx="131">
                  <c:v>21.792000000000002</c:v>
                </c:pt>
                <c:pt idx="132">
                  <c:v>21.797000000000001</c:v>
                </c:pt>
                <c:pt idx="133">
                  <c:v>21.803000000000001</c:v>
                </c:pt>
                <c:pt idx="134">
                  <c:v>21.808</c:v>
                </c:pt>
                <c:pt idx="135">
                  <c:v>21.812999999999999</c:v>
                </c:pt>
                <c:pt idx="136">
                  <c:v>21.817</c:v>
                </c:pt>
                <c:pt idx="137">
                  <c:v>21.821999999999999</c:v>
                </c:pt>
                <c:pt idx="138">
                  <c:v>21.826000000000001</c:v>
                </c:pt>
                <c:pt idx="139">
                  <c:v>21.829000000000001</c:v>
                </c:pt>
                <c:pt idx="140">
                  <c:v>21.832999999999998</c:v>
                </c:pt>
                <c:pt idx="141">
                  <c:v>21.835999999999999</c:v>
                </c:pt>
                <c:pt idx="142">
                  <c:v>21.838999999999999</c:v>
                </c:pt>
                <c:pt idx="143">
                  <c:v>21.841000000000001</c:v>
                </c:pt>
                <c:pt idx="144">
                  <c:v>21.844000000000001</c:v>
                </c:pt>
                <c:pt idx="145">
                  <c:v>21.847999999999999</c:v>
                </c:pt>
                <c:pt idx="146">
                  <c:v>21.850999999999999</c:v>
                </c:pt>
                <c:pt idx="147">
                  <c:v>21.853999999999999</c:v>
                </c:pt>
                <c:pt idx="148">
                  <c:v>21.856999999999999</c:v>
                </c:pt>
                <c:pt idx="149">
                  <c:v>21.859000000000002</c:v>
                </c:pt>
                <c:pt idx="150">
                  <c:v>21.861000000000001</c:v>
                </c:pt>
                <c:pt idx="151">
                  <c:v>21.863</c:v>
                </c:pt>
                <c:pt idx="152">
                  <c:v>21.864999999999998</c:v>
                </c:pt>
                <c:pt idx="153">
                  <c:v>21.866</c:v>
                </c:pt>
                <c:pt idx="154">
                  <c:v>21.867999999999999</c:v>
                </c:pt>
                <c:pt idx="155">
                  <c:v>21.869</c:v>
                </c:pt>
                <c:pt idx="156">
                  <c:v>21.87</c:v>
                </c:pt>
                <c:pt idx="157">
                  <c:v>21.870999999999999</c:v>
                </c:pt>
                <c:pt idx="158">
                  <c:v>21.872</c:v>
                </c:pt>
                <c:pt idx="159">
                  <c:v>21.873000000000001</c:v>
                </c:pt>
                <c:pt idx="160">
                  <c:v>21.873000000000001</c:v>
                </c:pt>
                <c:pt idx="161">
                  <c:v>21.873999999999999</c:v>
                </c:pt>
                <c:pt idx="162">
                  <c:v>21.875</c:v>
                </c:pt>
                <c:pt idx="163">
                  <c:v>21.876000000000001</c:v>
                </c:pt>
                <c:pt idx="164">
                  <c:v>21.876999999999999</c:v>
                </c:pt>
                <c:pt idx="165">
                  <c:v>21.876999999999999</c:v>
                </c:pt>
                <c:pt idx="166">
                  <c:v>21.878</c:v>
                </c:pt>
                <c:pt idx="167">
                  <c:v>21.88</c:v>
                </c:pt>
                <c:pt idx="168">
                  <c:v>21.881</c:v>
                </c:pt>
                <c:pt idx="169">
                  <c:v>21.882999999999999</c:v>
                </c:pt>
                <c:pt idx="170">
                  <c:v>21.885000000000002</c:v>
                </c:pt>
                <c:pt idx="171">
                  <c:v>21.887</c:v>
                </c:pt>
                <c:pt idx="172">
                  <c:v>21.888999999999999</c:v>
                </c:pt>
                <c:pt idx="173">
                  <c:v>21.890999999999998</c:v>
                </c:pt>
                <c:pt idx="174">
                  <c:v>21.893999999999998</c:v>
                </c:pt>
                <c:pt idx="175">
                  <c:v>21.896999999999998</c:v>
                </c:pt>
                <c:pt idx="176">
                  <c:v>21.9</c:v>
                </c:pt>
                <c:pt idx="177">
                  <c:v>21.902999999999999</c:v>
                </c:pt>
                <c:pt idx="178">
                  <c:v>21.907</c:v>
                </c:pt>
                <c:pt idx="179">
                  <c:v>21.911000000000001</c:v>
                </c:pt>
                <c:pt idx="180">
                  <c:v>21.916</c:v>
                </c:pt>
                <c:pt idx="181">
                  <c:v>21.92</c:v>
                </c:pt>
                <c:pt idx="182">
                  <c:v>21.925000000000001</c:v>
                </c:pt>
                <c:pt idx="183">
                  <c:v>21.93</c:v>
                </c:pt>
                <c:pt idx="184">
                  <c:v>21.936</c:v>
                </c:pt>
                <c:pt idx="185">
                  <c:v>21.942</c:v>
                </c:pt>
                <c:pt idx="186">
                  <c:v>21.948</c:v>
                </c:pt>
                <c:pt idx="187">
                  <c:v>21.954000000000001</c:v>
                </c:pt>
                <c:pt idx="188">
                  <c:v>21.96</c:v>
                </c:pt>
                <c:pt idx="189">
                  <c:v>21.966999999999999</c:v>
                </c:pt>
                <c:pt idx="190">
                  <c:v>21.974</c:v>
                </c:pt>
                <c:pt idx="191">
                  <c:v>21.981000000000002</c:v>
                </c:pt>
                <c:pt idx="192">
                  <c:v>21.988</c:v>
                </c:pt>
                <c:pt idx="193">
                  <c:v>21.995999999999999</c:v>
                </c:pt>
                <c:pt idx="194">
                  <c:v>22.004000000000001</c:v>
                </c:pt>
                <c:pt idx="195">
                  <c:v>22.012</c:v>
                </c:pt>
                <c:pt idx="196">
                  <c:v>22.02</c:v>
                </c:pt>
                <c:pt idx="197">
                  <c:v>22.027999999999999</c:v>
                </c:pt>
                <c:pt idx="198">
                  <c:v>22.036000000000001</c:v>
                </c:pt>
                <c:pt idx="199">
                  <c:v>22.045000000000002</c:v>
                </c:pt>
                <c:pt idx="200">
                  <c:v>22.053000000000001</c:v>
                </c:pt>
                <c:pt idx="201">
                  <c:v>22.062000000000001</c:v>
                </c:pt>
                <c:pt idx="202">
                  <c:v>22.07</c:v>
                </c:pt>
                <c:pt idx="203">
                  <c:v>22.077999999999999</c:v>
                </c:pt>
                <c:pt idx="204">
                  <c:v>22.085999999999999</c:v>
                </c:pt>
                <c:pt idx="205">
                  <c:v>22.094000000000001</c:v>
                </c:pt>
                <c:pt idx="206">
                  <c:v>22.100999999999999</c:v>
                </c:pt>
                <c:pt idx="207">
                  <c:v>22.109000000000002</c:v>
                </c:pt>
                <c:pt idx="208">
                  <c:v>22.117000000000001</c:v>
                </c:pt>
                <c:pt idx="209">
                  <c:v>22.123999999999999</c:v>
                </c:pt>
                <c:pt idx="210">
                  <c:v>22.131</c:v>
                </c:pt>
                <c:pt idx="211">
                  <c:v>22.138000000000002</c:v>
                </c:pt>
                <c:pt idx="212">
                  <c:v>22.145</c:v>
                </c:pt>
                <c:pt idx="213">
                  <c:v>22.151</c:v>
                </c:pt>
                <c:pt idx="214">
                  <c:v>22.158000000000001</c:v>
                </c:pt>
                <c:pt idx="215">
                  <c:v>22.164000000000001</c:v>
                </c:pt>
                <c:pt idx="216">
                  <c:v>22.173999999999999</c:v>
                </c:pt>
                <c:pt idx="217">
                  <c:v>22.181999999999999</c:v>
                </c:pt>
                <c:pt idx="218">
                  <c:v>22.190999999999999</c:v>
                </c:pt>
                <c:pt idx="219">
                  <c:v>22.199000000000002</c:v>
                </c:pt>
                <c:pt idx="220">
                  <c:v>22.207000000000001</c:v>
                </c:pt>
                <c:pt idx="221">
                  <c:v>22.215</c:v>
                </c:pt>
                <c:pt idx="222">
                  <c:v>22.222999999999999</c:v>
                </c:pt>
                <c:pt idx="223">
                  <c:v>22.231000000000002</c:v>
                </c:pt>
                <c:pt idx="224">
                  <c:v>22.24</c:v>
                </c:pt>
                <c:pt idx="225">
                  <c:v>22.248000000000001</c:v>
                </c:pt>
                <c:pt idx="226">
                  <c:v>22.256</c:v>
                </c:pt>
                <c:pt idx="227">
                  <c:v>22.263999999999999</c:v>
                </c:pt>
                <c:pt idx="228">
                  <c:v>22.271000000000001</c:v>
                </c:pt>
                <c:pt idx="229">
                  <c:v>22.279</c:v>
                </c:pt>
                <c:pt idx="230">
                  <c:v>22.286000000000001</c:v>
                </c:pt>
                <c:pt idx="231">
                  <c:v>22.294</c:v>
                </c:pt>
                <c:pt idx="232">
                  <c:v>22.302</c:v>
                </c:pt>
                <c:pt idx="233">
                  <c:v>22.309000000000001</c:v>
                </c:pt>
                <c:pt idx="234">
                  <c:v>22.315999999999999</c:v>
                </c:pt>
                <c:pt idx="235">
                  <c:v>22.323</c:v>
                </c:pt>
                <c:pt idx="236">
                  <c:v>22.331</c:v>
                </c:pt>
                <c:pt idx="237">
                  <c:v>22.338999999999999</c:v>
                </c:pt>
                <c:pt idx="238">
                  <c:v>22.347000000000001</c:v>
                </c:pt>
                <c:pt idx="239">
                  <c:v>22.353999999999999</c:v>
                </c:pt>
                <c:pt idx="240">
                  <c:v>22.361000000000001</c:v>
                </c:pt>
                <c:pt idx="241">
                  <c:v>22.367000000000001</c:v>
                </c:pt>
                <c:pt idx="242">
                  <c:v>22.375</c:v>
                </c:pt>
                <c:pt idx="243">
                  <c:v>22.385999999999999</c:v>
                </c:pt>
                <c:pt idx="244">
                  <c:v>22.396999999999998</c:v>
                </c:pt>
                <c:pt idx="245">
                  <c:v>22.405000000000001</c:v>
                </c:pt>
                <c:pt idx="246">
                  <c:v>22.411000000000001</c:v>
                </c:pt>
                <c:pt idx="247">
                  <c:v>22.417000000000002</c:v>
                </c:pt>
                <c:pt idx="248">
                  <c:v>22.422000000000001</c:v>
                </c:pt>
                <c:pt idx="249">
                  <c:v>22.427</c:v>
                </c:pt>
                <c:pt idx="250">
                  <c:v>22.431000000000001</c:v>
                </c:pt>
                <c:pt idx="251">
                  <c:v>22.436</c:v>
                </c:pt>
                <c:pt idx="252">
                  <c:v>22.44</c:v>
                </c:pt>
                <c:pt idx="253">
                  <c:v>22.443000000000001</c:v>
                </c:pt>
                <c:pt idx="254">
                  <c:v>22.446999999999999</c:v>
                </c:pt>
                <c:pt idx="255">
                  <c:v>22.45</c:v>
                </c:pt>
                <c:pt idx="256">
                  <c:v>22.452999999999999</c:v>
                </c:pt>
                <c:pt idx="257">
                  <c:v>22.457999999999998</c:v>
                </c:pt>
                <c:pt idx="258">
                  <c:v>22.463999999999999</c:v>
                </c:pt>
                <c:pt idx="259">
                  <c:v>22.47</c:v>
                </c:pt>
                <c:pt idx="260">
                  <c:v>22.475000000000001</c:v>
                </c:pt>
                <c:pt idx="261">
                  <c:v>22.48</c:v>
                </c:pt>
                <c:pt idx="262">
                  <c:v>22.484000000000002</c:v>
                </c:pt>
                <c:pt idx="263">
                  <c:v>22.488</c:v>
                </c:pt>
                <c:pt idx="264">
                  <c:v>22.492000000000001</c:v>
                </c:pt>
                <c:pt idx="265">
                  <c:v>22.497</c:v>
                </c:pt>
                <c:pt idx="266">
                  <c:v>22.503</c:v>
                </c:pt>
                <c:pt idx="267">
                  <c:v>22.507999999999999</c:v>
                </c:pt>
                <c:pt idx="268">
                  <c:v>22.513999999999999</c:v>
                </c:pt>
                <c:pt idx="269">
                  <c:v>22.518000000000001</c:v>
                </c:pt>
                <c:pt idx="270">
                  <c:v>22.523</c:v>
                </c:pt>
                <c:pt idx="271">
                  <c:v>22.527000000000001</c:v>
                </c:pt>
                <c:pt idx="272">
                  <c:v>22.530999999999999</c:v>
                </c:pt>
                <c:pt idx="273">
                  <c:v>22.536000000000001</c:v>
                </c:pt>
                <c:pt idx="274">
                  <c:v>22.541</c:v>
                </c:pt>
                <c:pt idx="275">
                  <c:v>22.548999999999999</c:v>
                </c:pt>
                <c:pt idx="276">
                  <c:v>22.553999999999998</c:v>
                </c:pt>
                <c:pt idx="277">
                  <c:v>22.559000000000001</c:v>
                </c:pt>
                <c:pt idx="278">
                  <c:v>22.567</c:v>
                </c:pt>
                <c:pt idx="279">
                  <c:v>22.576000000000001</c:v>
                </c:pt>
                <c:pt idx="280">
                  <c:v>22.585999999999999</c:v>
                </c:pt>
                <c:pt idx="281">
                  <c:v>22.593</c:v>
                </c:pt>
                <c:pt idx="282">
                  <c:v>22.6</c:v>
                </c:pt>
                <c:pt idx="283">
                  <c:v>22.606000000000002</c:v>
                </c:pt>
                <c:pt idx="284">
                  <c:v>22.611999999999998</c:v>
                </c:pt>
                <c:pt idx="285">
                  <c:v>22.617999999999999</c:v>
                </c:pt>
                <c:pt idx="286">
                  <c:v>22.623000000000001</c:v>
                </c:pt>
                <c:pt idx="287">
                  <c:v>22.628</c:v>
                </c:pt>
                <c:pt idx="288">
                  <c:v>22.632999999999999</c:v>
                </c:pt>
                <c:pt idx="289">
                  <c:v>22.638999999999999</c:v>
                </c:pt>
                <c:pt idx="290">
                  <c:v>22.646000000000001</c:v>
                </c:pt>
                <c:pt idx="291">
                  <c:v>22.651</c:v>
                </c:pt>
                <c:pt idx="292">
                  <c:v>22.657</c:v>
                </c:pt>
                <c:pt idx="293">
                  <c:v>22.663</c:v>
                </c:pt>
                <c:pt idx="294">
                  <c:v>22.67</c:v>
                </c:pt>
                <c:pt idx="295">
                  <c:v>22.677</c:v>
                </c:pt>
                <c:pt idx="296">
                  <c:v>22.681999999999999</c:v>
                </c:pt>
                <c:pt idx="297">
                  <c:v>22.686</c:v>
                </c:pt>
                <c:pt idx="298">
                  <c:v>22.69</c:v>
                </c:pt>
                <c:pt idx="299">
                  <c:v>22.696999999999999</c:v>
                </c:pt>
                <c:pt idx="300">
                  <c:v>22.704999999999998</c:v>
                </c:pt>
                <c:pt idx="301">
                  <c:v>22.707999999999998</c:v>
                </c:pt>
                <c:pt idx="302">
                  <c:v>22.713999999999999</c:v>
                </c:pt>
                <c:pt idx="303">
                  <c:v>22.72</c:v>
                </c:pt>
                <c:pt idx="304">
                  <c:v>22.727</c:v>
                </c:pt>
                <c:pt idx="305">
                  <c:v>22.733000000000001</c:v>
                </c:pt>
                <c:pt idx="306">
                  <c:v>22.738</c:v>
                </c:pt>
                <c:pt idx="307">
                  <c:v>22.744</c:v>
                </c:pt>
                <c:pt idx="308">
                  <c:v>22.748999999999999</c:v>
                </c:pt>
                <c:pt idx="309">
                  <c:v>22.754000000000001</c:v>
                </c:pt>
                <c:pt idx="310">
                  <c:v>22.757999999999999</c:v>
                </c:pt>
                <c:pt idx="311">
                  <c:v>22.763000000000002</c:v>
                </c:pt>
                <c:pt idx="312">
                  <c:v>22.768999999999998</c:v>
                </c:pt>
                <c:pt idx="313">
                  <c:v>22.774000000000001</c:v>
                </c:pt>
                <c:pt idx="314">
                  <c:v>22.777999999999999</c:v>
                </c:pt>
                <c:pt idx="315">
                  <c:v>22.782</c:v>
                </c:pt>
                <c:pt idx="316">
                  <c:v>22.785</c:v>
                </c:pt>
                <c:pt idx="317">
                  <c:v>22.789000000000001</c:v>
                </c:pt>
                <c:pt idx="318">
                  <c:v>22.792999999999999</c:v>
                </c:pt>
                <c:pt idx="319">
                  <c:v>22.797000000000001</c:v>
                </c:pt>
                <c:pt idx="320">
                  <c:v>22.800999999999998</c:v>
                </c:pt>
                <c:pt idx="321">
                  <c:v>22.803999999999998</c:v>
                </c:pt>
                <c:pt idx="322">
                  <c:v>22.808</c:v>
                </c:pt>
                <c:pt idx="323">
                  <c:v>22.812000000000001</c:v>
                </c:pt>
                <c:pt idx="324">
                  <c:v>22.815000000000001</c:v>
                </c:pt>
                <c:pt idx="325">
                  <c:v>22.818999999999999</c:v>
                </c:pt>
                <c:pt idx="326">
                  <c:v>22.821999999999999</c:v>
                </c:pt>
                <c:pt idx="327">
                  <c:v>22.826000000000001</c:v>
                </c:pt>
                <c:pt idx="328">
                  <c:v>22.83</c:v>
                </c:pt>
                <c:pt idx="329">
                  <c:v>22.832999999999998</c:v>
                </c:pt>
                <c:pt idx="330">
                  <c:v>22.835999999999999</c:v>
                </c:pt>
                <c:pt idx="331">
                  <c:v>22.838999999999999</c:v>
                </c:pt>
                <c:pt idx="332">
                  <c:v>22.841999999999999</c:v>
                </c:pt>
                <c:pt idx="333">
                  <c:v>22.844999999999999</c:v>
                </c:pt>
                <c:pt idx="334">
                  <c:v>22.847999999999999</c:v>
                </c:pt>
                <c:pt idx="335">
                  <c:v>22.85</c:v>
                </c:pt>
                <c:pt idx="336">
                  <c:v>22.853000000000002</c:v>
                </c:pt>
                <c:pt idx="337">
                  <c:v>22.855</c:v>
                </c:pt>
                <c:pt idx="338">
                  <c:v>22.858000000000001</c:v>
                </c:pt>
                <c:pt idx="339">
                  <c:v>22.86</c:v>
                </c:pt>
                <c:pt idx="340">
                  <c:v>22.861999999999998</c:v>
                </c:pt>
                <c:pt idx="341">
                  <c:v>22.864000000000001</c:v>
                </c:pt>
                <c:pt idx="342">
                  <c:v>22.867000000000001</c:v>
                </c:pt>
                <c:pt idx="343">
                  <c:v>22.869</c:v>
                </c:pt>
                <c:pt idx="344">
                  <c:v>22.87</c:v>
                </c:pt>
                <c:pt idx="345">
                  <c:v>22.872</c:v>
                </c:pt>
                <c:pt idx="346">
                  <c:v>22.873999999999999</c:v>
                </c:pt>
                <c:pt idx="347">
                  <c:v>22.876000000000001</c:v>
                </c:pt>
                <c:pt idx="348">
                  <c:v>22.876999999999999</c:v>
                </c:pt>
                <c:pt idx="349">
                  <c:v>22.878</c:v>
                </c:pt>
                <c:pt idx="350">
                  <c:v>22.88</c:v>
                </c:pt>
                <c:pt idx="351">
                  <c:v>22.882000000000001</c:v>
                </c:pt>
                <c:pt idx="352">
                  <c:v>22.879000000000001</c:v>
                </c:pt>
                <c:pt idx="353">
                  <c:v>22.88</c:v>
                </c:pt>
                <c:pt idx="354">
                  <c:v>22.881</c:v>
                </c:pt>
                <c:pt idx="355">
                  <c:v>22.882000000000001</c:v>
                </c:pt>
                <c:pt idx="356">
                  <c:v>22.884</c:v>
                </c:pt>
                <c:pt idx="357">
                  <c:v>22.885000000000002</c:v>
                </c:pt>
                <c:pt idx="358">
                  <c:v>22.887</c:v>
                </c:pt>
                <c:pt idx="359">
                  <c:v>22.888999999999999</c:v>
                </c:pt>
                <c:pt idx="360">
                  <c:v>22.89</c:v>
                </c:pt>
                <c:pt idx="361">
                  <c:v>22.891999999999999</c:v>
                </c:pt>
                <c:pt idx="362">
                  <c:v>22.9</c:v>
                </c:pt>
                <c:pt idx="363">
                  <c:v>22.904</c:v>
                </c:pt>
                <c:pt idx="364">
                  <c:v>22.908000000000001</c:v>
                </c:pt>
                <c:pt idx="365">
                  <c:v>22.911999999999999</c:v>
                </c:pt>
                <c:pt idx="366">
                  <c:v>22.914999999999999</c:v>
                </c:pt>
                <c:pt idx="367">
                  <c:v>22.919</c:v>
                </c:pt>
                <c:pt idx="368">
                  <c:v>22.922000000000001</c:v>
                </c:pt>
                <c:pt idx="369">
                  <c:v>22.928000000000001</c:v>
                </c:pt>
                <c:pt idx="370">
                  <c:v>22.933</c:v>
                </c:pt>
                <c:pt idx="371">
                  <c:v>22.94</c:v>
                </c:pt>
                <c:pt idx="372">
                  <c:v>22.945</c:v>
                </c:pt>
                <c:pt idx="373">
                  <c:v>22.951000000000001</c:v>
                </c:pt>
                <c:pt idx="374">
                  <c:v>22.956</c:v>
                </c:pt>
                <c:pt idx="375">
                  <c:v>22.962</c:v>
                </c:pt>
                <c:pt idx="376">
                  <c:v>22.968</c:v>
                </c:pt>
                <c:pt idx="377">
                  <c:v>22.972999999999999</c:v>
                </c:pt>
                <c:pt idx="378">
                  <c:v>22.978999999999999</c:v>
                </c:pt>
                <c:pt idx="379">
                  <c:v>22.983000000000001</c:v>
                </c:pt>
                <c:pt idx="380">
                  <c:v>22.988</c:v>
                </c:pt>
                <c:pt idx="381">
                  <c:v>22.994</c:v>
                </c:pt>
                <c:pt idx="382">
                  <c:v>22.998999999999999</c:v>
                </c:pt>
                <c:pt idx="383">
                  <c:v>23.001999999999999</c:v>
                </c:pt>
                <c:pt idx="384">
                  <c:v>23.007000000000001</c:v>
                </c:pt>
                <c:pt idx="385">
                  <c:v>23.009</c:v>
                </c:pt>
                <c:pt idx="386">
                  <c:v>23.012</c:v>
                </c:pt>
                <c:pt idx="387">
                  <c:v>23.013999999999999</c:v>
                </c:pt>
                <c:pt idx="388">
                  <c:v>23.015999999999998</c:v>
                </c:pt>
                <c:pt idx="389">
                  <c:v>23.016999999999999</c:v>
                </c:pt>
                <c:pt idx="390">
                  <c:v>23.018000000000001</c:v>
                </c:pt>
                <c:pt idx="391">
                  <c:v>23.02</c:v>
                </c:pt>
                <c:pt idx="392">
                  <c:v>23.021000000000001</c:v>
                </c:pt>
                <c:pt idx="393">
                  <c:v>23.023</c:v>
                </c:pt>
                <c:pt idx="394">
                  <c:v>23.024000000000001</c:v>
                </c:pt>
                <c:pt idx="395">
                  <c:v>23.024999999999999</c:v>
                </c:pt>
                <c:pt idx="396">
                  <c:v>23.026</c:v>
                </c:pt>
                <c:pt idx="397">
                  <c:v>23.027000000000001</c:v>
                </c:pt>
                <c:pt idx="398">
                  <c:v>23.027999999999999</c:v>
                </c:pt>
                <c:pt idx="399">
                  <c:v>23.029</c:v>
                </c:pt>
                <c:pt idx="400">
                  <c:v>23.029</c:v>
                </c:pt>
                <c:pt idx="401">
                  <c:v>23.03</c:v>
                </c:pt>
                <c:pt idx="402">
                  <c:v>23.030999999999999</c:v>
                </c:pt>
                <c:pt idx="403">
                  <c:v>23.032</c:v>
                </c:pt>
                <c:pt idx="404">
                  <c:v>23.033999999999999</c:v>
                </c:pt>
                <c:pt idx="405">
                  <c:v>23.033000000000001</c:v>
                </c:pt>
                <c:pt idx="406">
                  <c:v>23.033999999999999</c:v>
                </c:pt>
                <c:pt idx="407">
                  <c:v>23.035</c:v>
                </c:pt>
                <c:pt idx="408">
                  <c:v>23.035</c:v>
                </c:pt>
                <c:pt idx="409">
                  <c:v>23.035</c:v>
                </c:pt>
                <c:pt idx="410">
                  <c:v>23.036000000000001</c:v>
                </c:pt>
                <c:pt idx="411">
                  <c:v>23.036999999999999</c:v>
                </c:pt>
                <c:pt idx="412">
                  <c:v>23.038</c:v>
                </c:pt>
                <c:pt idx="413">
                  <c:v>23.039000000000001</c:v>
                </c:pt>
                <c:pt idx="414">
                  <c:v>23.041</c:v>
                </c:pt>
                <c:pt idx="415">
                  <c:v>23.042000000000002</c:v>
                </c:pt>
                <c:pt idx="416">
                  <c:v>23.042999999999999</c:v>
                </c:pt>
                <c:pt idx="417">
                  <c:v>23.045000000000002</c:v>
                </c:pt>
                <c:pt idx="418">
                  <c:v>23.047000000000001</c:v>
                </c:pt>
                <c:pt idx="419">
                  <c:v>23.047999999999998</c:v>
                </c:pt>
                <c:pt idx="420">
                  <c:v>23.05</c:v>
                </c:pt>
                <c:pt idx="421">
                  <c:v>23.050999999999998</c:v>
                </c:pt>
                <c:pt idx="422">
                  <c:v>23.053999999999998</c:v>
                </c:pt>
                <c:pt idx="423">
                  <c:v>23.055</c:v>
                </c:pt>
                <c:pt idx="424">
                  <c:v>23.056999999999999</c:v>
                </c:pt>
                <c:pt idx="425">
                  <c:v>23.059000000000001</c:v>
                </c:pt>
                <c:pt idx="426">
                  <c:v>23.061</c:v>
                </c:pt>
                <c:pt idx="427">
                  <c:v>23.062999999999999</c:v>
                </c:pt>
                <c:pt idx="428">
                  <c:v>23.065000000000001</c:v>
                </c:pt>
                <c:pt idx="429">
                  <c:v>23.067</c:v>
                </c:pt>
                <c:pt idx="430">
                  <c:v>23.068000000000001</c:v>
                </c:pt>
                <c:pt idx="431">
                  <c:v>23.068999999999999</c:v>
                </c:pt>
                <c:pt idx="432">
                  <c:v>23.07</c:v>
                </c:pt>
                <c:pt idx="433">
                  <c:v>23.071000000000002</c:v>
                </c:pt>
                <c:pt idx="434">
                  <c:v>23.071999999999999</c:v>
                </c:pt>
                <c:pt idx="435">
                  <c:v>23.071999999999999</c:v>
                </c:pt>
                <c:pt idx="436">
                  <c:v>23.073</c:v>
                </c:pt>
                <c:pt idx="437">
                  <c:v>23.074000000000002</c:v>
                </c:pt>
                <c:pt idx="438">
                  <c:v>23.074000000000002</c:v>
                </c:pt>
                <c:pt idx="439">
                  <c:v>23.074999999999999</c:v>
                </c:pt>
                <c:pt idx="440">
                  <c:v>23.074999999999999</c:v>
                </c:pt>
                <c:pt idx="441">
                  <c:v>23.076000000000001</c:v>
                </c:pt>
                <c:pt idx="442">
                  <c:v>23.077000000000002</c:v>
                </c:pt>
                <c:pt idx="443">
                  <c:v>23.077000000000002</c:v>
                </c:pt>
                <c:pt idx="444">
                  <c:v>23.077999999999999</c:v>
                </c:pt>
                <c:pt idx="445">
                  <c:v>23.077999999999999</c:v>
                </c:pt>
                <c:pt idx="446">
                  <c:v>23.079000000000001</c:v>
                </c:pt>
                <c:pt idx="447">
                  <c:v>23.08</c:v>
                </c:pt>
                <c:pt idx="448">
                  <c:v>23.08</c:v>
                </c:pt>
                <c:pt idx="449">
                  <c:v>23.081</c:v>
                </c:pt>
                <c:pt idx="450">
                  <c:v>23.081</c:v>
                </c:pt>
                <c:pt idx="451">
                  <c:v>23.082000000000001</c:v>
                </c:pt>
                <c:pt idx="452">
                  <c:v>23.082000000000001</c:v>
                </c:pt>
                <c:pt idx="453">
                  <c:v>23.082999999999998</c:v>
                </c:pt>
                <c:pt idx="454">
                  <c:v>23.084</c:v>
                </c:pt>
                <c:pt idx="455">
                  <c:v>23.084</c:v>
                </c:pt>
                <c:pt idx="456">
                  <c:v>23.085000000000001</c:v>
                </c:pt>
                <c:pt idx="457">
                  <c:v>23.085000000000001</c:v>
                </c:pt>
                <c:pt idx="458">
                  <c:v>23.085999999999999</c:v>
                </c:pt>
                <c:pt idx="459">
                  <c:v>23.087</c:v>
                </c:pt>
                <c:pt idx="460">
                  <c:v>23.087</c:v>
                </c:pt>
                <c:pt idx="461">
                  <c:v>23.087</c:v>
                </c:pt>
                <c:pt idx="462">
                  <c:v>23.088000000000001</c:v>
                </c:pt>
                <c:pt idx="463">
                  <c:v>23.088000000000001</c:v>
                </c:pt>
                <c:pt idx="464">
                  <c:v>23.088999999999999</c:v>
                </c:pt>
                <c:pt idx="465">
                  <c:v>23.088999999999999</c:v>
                </c:pt>
                <c:pt idx="466">
                  <c:v>23.09</c:v>
                </c:pt>
                <c:pt idx="467">
                  <c:v>23.091000000000001</c:v>
                </c:pt>
                <c:pt idx="468">
                  <c:v>23.091000000000001</c:v>
                </c:pt>
                <c:pt idx="469">
                  <c:v>23.091999999999999</c:v>
                </c:pt>
                <c:pt idx="470">
                  <c:v>23.091999999999999</c:v>
                </c:pt>
                <c:pt idx="471">
                  <c:v>23.091999999999999</c:v>
                </c:pt>
                <c:pt idx="472">
                  <c:v>23.093</c:v>
                </c:pt>
                <c:pt idx="473">
                  <c:v>23.093</c:v>
                </c:pt>
                <c:pt idx="474">
                  <c:v>23.093</c:v>
                </c:pt>
                <c:pt idx="475">
                  <c:v>23.094000000000001</c:v>
                </c:pt>
                <c:pt idx="476">
                  <c:v>23.094000000000001</c:v>
                </c:pt>
                <c:pt idx="477">
                  <c:v>23.094000000000001</c:v>
                </c:pt>
                <c:pt idx="478">
                  <c:v>23.094999999999999</c:v>
                </c:pt>
                <c:pt idx="479">
                  <c:v>23.094999999999999</c:v>
                </c:pt>
                <c:pt idx="480">
                  <c:v>23.094999999999999</c:v>
                </c:pt>
                <c:pt idx="481">
                  <c:v>23.094999999999999</c:v>
                </c:pt>
                <c:pt idx="482">
                  <c:v>23.094999999999999</c:v>
                </c:pt>
                <c:pt idx="483">
                  <c:v>23.094999999999999</c:v>
                </c:pt>
                <c:pt idx="484">
                  <c:v>23.094999999999999</c:v>
                </c:pt>
                <c:pt idx="485">
                  <c:v>23.094999999999999</c:v>
                </c:pt>
                <c:pt idx="486">
                  <c:v>23.094999999999999</c:v>
                </c:pt>
                <c:pt idx="487">
                  <c:v>23.096</c:v>
                </c:pt>
                <c:pt idx="488">
                  <c:v>23.096</c:v>
                </c:pt>
                <c:pt idx="489">
                  <c:v>23.096</c:v>
                </c:pt>
                <c:pt idx="490">
                  <c:v>23.096</c:v>
                </c:pt>
                <c:pt idx="491">
                  <c:v>23.096</c:v>
                </c:pt>
                <c:pt idx="492">
                  <c:v>23.096</c:v>
                </c:pt>
                <c:pt idx="493">
                  <c:v>23.096</c:v>
                </c:pt>
                <c:pt idx="494">
                  <c:v>23.096</c:v>
                </c:pt>
                <c:pt idx="495">
                  <c:v>23.096</c:v>
                </c:pt>
                <c:pt idx="496">
                  <c:v>23.096</c:v>
                </c:pt>
                <c:pt idx="497">
                  <c:v>23.096</c:v>
                </c:pt>
                <c:pt idx="498">
                  <c:v>23.096</c:v>
                </c:pt>
                <c:pt idx="499">
                  <c:v>23.096</c:v>
                </c:pt>
                <c:pt idx="500">
                  <c:v>23.096</c:v>
                </c:pt>
                <c:pt idx="501">
                  <c:v>23.096</c:v>
                </c:pt>
                <c:pt idx="502">
                  <c:v>23.096</c:v>
                </c:pt>
                <c:pt idx="503">
                  <c:v>23.096</c:v>
                </c:pt>
                <c:pt idx="504">
                  <c:v>23.096</c:v>
                </c:pt>
                <c:pt idx="505">
                  <c:v>23.096</c:v>
                </c:pt>
                <c:pt idx="506">
                  <c:v>23.097000000000001</c:v>
                </c:pt>
                <c:pt idx="507">
                  <c:v>23.097000000000001</c:v>
                </c:pt>
                <c:pt idx="508">
                  <c:v>23.097000000000001</c:v>
                </c:pt>
                <c:pt idx="509">
                  <c:v>23.097000000000001</c:v>
                </c:pt>
                <c:pt idx="510">
                  <c:v>23.097000000000001</c:v>
                </c:pt>
                <c:pt idx="511">
                  <c:v>23.097000000000001</c:v>
                </c:pt>
                <c:pt idx="512">
                  <c:v>23.097000000000001</c:v>
                </c:pt>
                <c:pt idx="513">
                  <c:v>23.096</c:v>
                </c:pt>
                <c:pt idx="514">
                  <c:v>23.096</c:v>
                </c:pt>
                <c:pt idx="515">
                  <c:v>23.096</c:v>
                </c:pt>
                <c:pt idx="516">
                  <c:v>23.096</c:v>
                </c:pt>
                <c:pt idx="517">
                  <c:v>23.096</c:v>
                </c:pt>
                <c:pt idx="518">
                  <c:v>23.094999999999999</c:v>
                </c:pt>
                <c:pt idx="519">
                  <c:v>23.094999999999999</c:v>
                </c:pt>
                <c:pt idx="520">
                  <c:v>23.094999999999999</c:v>
                </c:pt>
                <c:pt idx="521">
                  <c:v>23.094999999999999</c:v>
                </c:pt>
                <c:pt idx="522">
                  <c:v>23.094999999999999</c:v>
                </c:pt>
                <c:pt idx="523">
                  <c:v>23.094999999999999</c:v>
                </c:pt>
                <c:pt idx="524">
                  <c:v>23.094999999999999</c:v>
                </c:pt>
                <c:pt idx="525">
                  <c:v>23.094999999999999</c:v>
                </c:pt>
                <c:pt idx="526">
                  <c:v>23.094999999999999</c:v>
                </c:pt>
                <c:pt idx="527">
                  <c:v>23.094999999999999</c:v>
                </c:pt>
                <c:pt idx="528">
                  <c:v>23.096</c:v>
                </c:pt>
                <c:pt idx="529">
                  <c:v>23.096</c:v>
                </c:pt>
                <c:pt idx="530">
                  <c:v>23.096</c:v>
                </c:pt>
                <c:pt idx="531">
                  <c:v>23.096</c:v>
                </c:pt>
                <c:pt idx="532">
                  <c:v>23.096</c:v>
                </c:pt>
                <c:pt idx="533">
                  <c:v>23.096</c:v>
                </c:pt>
                <c:pt idx="534">
                  <c:v>23.097000000000001</c:v>
                </c:pt>
                <c:pt idx="535">
                  <c:v>23.097000000000001</c:v>
                </c:pt>
                <c:pt idx="536">
                  <c:v>23.097000000000001</c:v>
                </c:pt>
                <c:pt idx="537">
                  <c:v>23.097000000000001</c:v>
                </c:pt>
                <c:pt idx="538">
                  <c:v>23.097999999999999</c:v>
                </c:pt>
                <c:pt idx="539">
                  <c:v>23.097999999999999</c:v>
                </c:pt>
                <c:pt idx="540">
                  <c:v>23.097999999999999</c:v>
                </c:pt>
                <c:pt idx="541">
                  <c:v>23.097999999999999</c:v>
                </c:pt>
                <c:pt idx="542">
                  <c:v>23.097999999999999</c:v>
                </c:pt>
                <c:pt idx="543">
                  <c:v>23.097999999999999</c:v>
                </c:pt>
                <c:pt idx="544">
                  <c:v>23.097000000000001</c:v>
                </c:pt>
                <c:pt idx="545">
                  <c:v>23.097000000000001</c:v>
                </c:pt>
                <c:pt idx="546">
                  <c:v>23.096</c:v>
                </c:pt>
                <c:pt idx="547">
                  <c:v>23.096</c:v>
                </c:pt>
                <c:pt idx="548">
                  <c:v>23.094999999999999</c:v>
                </c:pt>
                <c:pt idx="549">
                  <c:v>23.094999999999999</c:v>
                </c:pt>
                <c:pt idx="550">
                  <c:v>23.094999999999999</c:v>
                </c:pt>
                <c:pt idx="551">
                  <c:v>23.094999999999999</c:v>
                </c:pt>
                <c:pt idx="552">
                  <c:v>23.094000000000001</c:v>
                </c:pt>
                <c:pt idx="553">
                  <c:v>23.094000000000001</c:v>
                </c:pt>
                <c:pt idx="554">
                  <c:v>23.094000000000001</c:v>
                </c:pt>
                <c:pt idx="555">
                  <c:v>23.094000000000001</c:v>
                </c:pt>
                <c:pt idx="556">
                  <c:v>23.093</c:v>
                </c:pt>
                <c:pt idx="557">
                  <c:v>23.093</c:v>
                </c:pt>
                <c:pt idx="558">
                  <c:v>23.093</c:v>
                </c:pt>
                <c:pt idx="559">
                  <c:v>23.093</c:v>
                </c:pt>
                <c:pt idx="560">
                  <c:v>23.093</c:v>
                </c:pt>
                <c:pt idx="561">
                  <c:v>23.093</c:v>
                </c:pt>
                <c:pt idx="562">
                  <c:v>23.093</c:v>
                </c:pt>
                <c:pt idx="563">
                  <c:v>23.093</c:v>
                </c:pt>
                <c:pt idx="564">
                  <c:v>23.091999999999999</c:v>
                </c:pt>
                <c:pt idx="565">
                  <c:v>23.091999999999999</c:v>
                </c:pt>
                <c:pt idx="566">
                  <c:v>23.091999999999999</c:v>
                </c:pt>
                <c:pt idx="567">
                  <c:v>23.091999999999999</c:v>
                </c:pt>
                <c:pt idx="568">
                  <c:v>23.091999999999999</c:v>
                </c:pt>
                <c:pt idx="569">
                  <c:v>23.091999999999999</c:v>
                </c:pt>
                <c:pt idx="570">
                  <c:v>23.091999999999999</c:v>
                </c:pt>
                <c:pt idx="571">
                  <c:v>23.091999999999999</c:v>
                </c:pt>
                <c:pt idx="572">
                  <c:v>23.091999999999999</c:v>
                </c:pt>
                <c:pt idx="573">
                  <c:v>23.091999999999999</c:v>
                </c:pt>
                <c:pt idx="574">
                  <c:v>23.091999999999999</c:v>
                </c:pt>
                <c:pt idx="575">
                  <c:v>23.091999999999999</c:v>
                </c:pt>
                <c:pt idx="576">
                  <c:v>23.091999999999999</c:v>
                </c:pt>
                <c:pt idx="577">
                  <c:v>23.091999999999999</c:v>
                </c:pt>
                <c:pt idx="578">
                  <c:v>23.091999999999999</c:v>
                </c:pt>
                <c:pt idx="579">
                  <c:v>23.091999999999999</c:v>
                </c:pt>
                <c:pt idx="580">
                  <c:v>23.091999999999999</c:v>
                </c:pt>
                <c:pt idx="581">
                  <c:v>23.091999999999999</c:v>
                </c:pt>
                <c:pt idx="582">
                  <c:v>23.091999999999999</c:v>
                </c:pt>
                <c:pt idx="583">
                  <c:v>23.091999999999999</c:v>
                </c:pt>
                <c:pt idx="584">
                  <c:v>23.091999999999999</c:v>
                </c:pt>
                <c:pt idx="585">
                  <c:v>23.091999999999999</c:v>
                </c:pt>
                <c:pt idx="586">
                  <c:v>23.091999999999999</c:v>
                </c:pt>
                <c:pt idx="587">
                  <c:v>23.091999999999999</c:v>
                </c:pt>
                <c:pt idx="588">
                  <c:v>23.091999999999999</c:v>
                </c:pt>
                <c:pt idx="589">
                  <c:v>23.091999999999999</c:v>
                </c:pt>
                <c:pt idx="590">
                  <c:v>23.091999999999999</c:v>
                </c:pt>
                <c:pt idx="591">
                  <c:v>23.091999999999999</c:v>
                </c:pt>
                <c:pt idx="592">
                  <c:v>23.091999999999999</c:v>
                </c:pt>
                <c:pt idx="593">
                  <c:v>23.091999999999999</c:v>
                </c:pt>
                <c:pt idx="594">
                  <c:v>23.093</c:v>
                </c:pt>
                <c:pt idx="595">
                  <c:v>23.091999999999999</c:v>
                </c:pt>
                <c:pt idx="596">
                  <c:v>23.091999999999999</c:v>
                </c:pt>
                <c:pt idx="597">
                  <c:v>23.093</c:v>
                </c:pt>
                <c:pt idx="598">
                  <c:v>23.091999999999999</c:v>
                </c:pt>
                <c:pt idx="599">
                  <c:v>23.093</c:v>
                </c:pt>
                <c:pt idx="600">
                  <c:v>23.091999999999999</c:v>
                </c:pt>
                <c:pt idx="601">
                  <c:v>23.091999999999999</c:v>
                </c:pt>
                <c:pt idx="602">
                  <c:v>23.091999999999999</c:v>
                </c:pt>
                <c:pt idx="603">
                  <c:v>23.091999999999999</c:v>
                </c:pt>
                <c:pt idx="604">
                  <c:v>23.093</c:v>
                </c:pt>
                <c:pt idx="605">
                  <c:v>23.093</c:v>
                </c:pt>
                <c:pt idx="606">
                  <c:v>23.091999999999999</c:v>
                </c:pt>
                <c:pt idx="607">
                  <c:v>23.091999999999999</c:v>
                </c:pt>
                <c:pt idx="608">
                  <c:v>23.091999999999999</c:v>
                </c:pt>
                <c:pt idx="609">
                  <c:v>23.091999999999999</c:v>
                </c:pt>
                <c:pt idx="610">
                  <c:v>23.091999999999999</c:v>
                </c:pt>
                <c:pt idx="611">
                  <c:v>23.091999999999999</c:v>
                </c:pt>
                <c:pt idx="612">
                  <c:v>23.091999999999999</c:v>
                </c:pt>
                <c:pt idx="613">
                  <c:v>23.091999999999999</c:v>
                </c:pt>
                <c:pt idx="614">
                  <c:v>23.091999999999999</c:v>
                </c:pt>
                <c:pt idx="615">
                  <c:v>23.091999999999999</c:v>
                </c:pt>
                <c:pt idx="616">
                  <c:v>23.091999999999999</c:v>
                </c:pt>
                <c:pt idx="617">
                  <c:v>23.091999999999999</c:v>
                </c:pt>
                <c:pt idx="618">
                  <c:v>23.091999999999999</c:v>
                </c:pt>
                <c:pt idx="619">
                  <c:v>23.091999999999999</c:v>
                </c:pt>
                <c:pt idx="620">
                  <c:v>23.091999999999999</c:v>
                </c:pt>
                <c:pt idx="621">
                  <c:v>23.091999999999999</c:v>
                </c:pt>
                <c:pt idx="622">
                  <c:v>23.091999999999999</c:v>
                </c:pt>
                <c:pt idx="623">
                  <c:v>23.091000000000001</c:v>
                </c:pt>
                <c:pt idx="624">
                  <c:v>23.091000000000001</c:v>
                </c:pt>
                <c:pt idx="625">
                  <c:v>23.091000000000001</c:v>
                </c:pt>
                <c:pt idx="626">
                  <c:v>23.091000000000001</c:v>
                </c:pt>
                <c:pt idx="627">
                  <c:v>23.091000000000001</c:v>
                </c:pt>
                <c:pt idx="628">
                  <c:v>23.091000000000001</c:v>
                </c:pt>
                <c:pt idx="629">
                  <c:v>23.091000000000001</c:v>
                </c:pt>
                <c:pt idx="630">
                  <c:v>23.091000000000001</c:v>
                </c:pt>
                <c:pt idx="631">
                  <c:v>23.091000000000001</c:v>
                </c:pt>
                <c:pt idx="632">
                  <c:v>23.09</c:v>
                </c:pt>
                <c:pt idx="633">
                  <c:v>23.09</c:v>
                </c:pt>
                <c:pt idx="634">
                  <c:v>23.09</c:v>
                </c:pt>
                <c:pt idx="635">
                  <c:v>23.09</c:v>
                </c:pt>
                <c:pt idx="636">
                  <c:v>23.09</c:v>
                </c:pt>
                <c:pt idx="637">
                  <c:v>23.09</c:v>
                </c:pt>
                <c:pt idx="638">
                  <c:v>23.088999999999999</c:v>
                </c:pt>
                <c:pt idx="639">
                  <c:v>23.088999999999999</c:v>
                </c:pt>
                <c:pt idx="640">
                  <c:v>23.088999999999999</c:v>
                </c:pt>
                <c:pt idx="641">
                  <c:v>23.088999999999999</c:v>
                </c:pt>
                <c:pt idx="642">
                  <c:v>23.088999999999999</c:v>
                </c:pt>
                <c:pt idx="643">
                  <c:v>23.088999999999999</c:v>
                </c:pt>
                <c:pt idx="644">
                  <c:v>23.088000000000001</c:v>
                </c:pt>
                <c:pt idx="645">
                  <c:v>23.088000000000001</c:v>
                </c:pt>
                <c:pt idx="646">
                  <c:v>23.088000000000001</c:v>
                </c:pt>
                <c:pt idx="647">
                  <c:v>23.088000000000001</c:v>
                </c:pt>
                <c:pt idx="648">
                  <c:v>23.087</c:v>
                </c:pt>
                <c:pt idx="649">
                  <c:v>23.087</c:v>
                </c:pt>
                <c:pt idx="650">
                  <c:v>23.087</c:v>
                </c:pt>
                <c:pt idx="651">
                  <c:v>23.087</c:v>
                </c:pt>
                <c:pt idx="652">
                  <c:v>23.087</c:v>
                </c:pt>
                <c:pt idx="653">
                  <c:v>23.087</c:v>
                </c:pt>
                <c:pt idx="654">
                  <c:v>23.085999999999999</c:v>
                </c:pt>
                <c:pt idx="655">
                  <c:v>23.085999999999999</c:v>
                </c:pt>
                <c:pt idx="656">
                  <c:v>23.085000000000001</c:v>
                </c:pt>
                <c:pt idx="657">
                  <c:v>23.085000000000001</c:v>
                </c:pt>
                <c:pt idx="658">
                  <c:v>23.085000000000001</c:v>
                </c:pt>
                <c:pt idx="659">
                  <c:v>23.085000000000001</c:v>
                </c:pt>
                <c:pt idx="660">
                  <c:v>23.084</c:v>
                </c:pt>
                <c:pt idx="661">
                  <c:v>23.084</c:v>
                </c:pt>
                <c:pt idx="662">
                  <c:v>23.084</c:v>
                </c:pt>
                <c:pt idx="663">
                  <c:v>23.084</c:v>
                </c:pt>
                <c:pt idx="664">
                  <c:v>23.084</c:v>
                </c:pt>
                <c:pt idx="665">
                  <c:v>23.082999999999998</c:v>
                </c:pt>
                <c:pt idx="666">
                  <c:v>23.082999999999998</c:v>
                </c:pt>
                <c:pt idx="667">
                  <c:v>23.082999999999998</c:v>
                </c:pt>
                <c:pt idx="668">
                  <c:v>23.082999999999998</c:v>
                </c:pt>
                <c:pt idx="669">
                  <c:v>23.082000000000001</c:v>
                </c:pt>
                <c:pt idx="670">
                  <c:v>23.082000000000001</c:v>
                </c:pt>
                <c:pt idx="671">
                  <c:v>23.082000000000001</c:v>
                </c:pt>
                <c:pt idx="672">
                  <c:v>23.081</c:v>
                </c:pt>
                <c:pt idx="673">
                  <c:v>23.081</c:v>
                </c:pt>
                <c:pt idx="674">
                  <c:v>23.08</c:v>
                </c:pt>
                <c:pt idx="675">
                  <c:v>23.08</c:v>
                </c:pt>
                <c:pt idx="676">
                  <c:v>23.08</c:v>
                </c:pt>
                <c:pt idx="677">
                  <c:v>23.079000000000001</c:v>
                </c:pt>
                <c:pt idx="678">
                  <c:v>23.079000000000001</c:v>
                </c:pt>
                <c:pt idx="679">
                  <c:v>23.079000000000001</c:v>
                </c:pt>
                <c:pt idx="680">
                  <c:v>23.077999999999999</c:v>
                </c:pt>
                <c:pt idx="681">
                  <c:v>23.077000000000002</c:v>
                </c:pt>
                <c:pt idx="682">
                  <c:v>23.077000000000002</c:v>
                </c:pt>
                <c:pt idx="683">
                  <c:v>23.077000000000002</c:v>
                </c:pt>
                <c:pt idx="684">
                  <c:v>23.077000000000002</c:v>
                </c:pt>
                <c:pt idx="685">
                  <c:v>23.077000000000002</c:v>
                </c:pt>
                <c:pt idx="686">
                  <c:v>23.077000000000002</c:v>
                </c:pt>
                <c:pt idx="687">
                  <c:v>23.077000000000002</c:v>
                </c:pt>
                <c:pt idx="688">
                  <c:v>23.077000000000002</c:v>
                </c:pt>
                <c:pt idx="689">
                  <c:v>23.077999999999999</c:v>
                </c:pt>
                <c:pt idx="690">
                  <c:v>23.077999999999999</c:v>
                </c:pt>
                <c:pt idx="691">
                  <c:v>23.077999999999999</c:v>
                </c:pt>
                <c:pt idx="692">
                  <c:v>23.077999999999999</c:v>
                </c:pt>
                <c:pt idx="693">
                  <c:v>23.077999999999999</c:v>
                </c:pt>
                <c:pt idx="694">
                  <c:v>23.079000000000001</c:v>
                </c:pt>
                <c:pt idx="695">
                  <c:v>23.079000000000001</c:v>
                </c:pt>
                <c:pt idx="696">
                  <c:v>23.079000000000001</c:v>
                </c:pt>
                <c:pt idx="697">
                  <c:v>23.079000000000001</c:v>
                </c:pt>
                <c:pt idx="698">
                  <c:v>23.079000000000001</c:v>
                </c:pt>
                <c:pt idx="699">
                  <c:v>23.079000000000001</c:v>
                </c:pt>
                <c:pt idx="700">
                  <c:v>23.079000000000001</c:v>
                </c:pt>
                <c:pt idx="701">
                  <c:v>23.08</c:v>
                </c:pt>
                <c:pt idx="702">
                  <c:v>23.079000000000001</c:v>
                </c:pt>
                <c:pt idx="703">
                  <c:v>23.079000000000001</c:v>
                </c:pt>
                <c:pt idx="704">
                  <c:v>23.079000000000001</c:v>
                </c:pt>
                <c:pt idx="705">
                  <c:v>23.08</c:v>
                </c:pt>
                <c:pt idx="706">
                  <c:v>23.079000000000001</c:v>
                </c:pt>
                <c:pt idx="707">
                  <c:v>23.079000000000001</c:v>
                </c:pt>
                <c:pt idx="708">
                  <c:v>23.079000000000001</c:v>
                </c:pt>
                <c:pt idx="709">
                  <c:v>23.079000000000001</c:v>
                </c:pt>
                <c:pt idx="710">
                  <c:v>23.079000000000001</c:v>
                </c:pt>
                <c:pt idx="711">
                  <c:v>23.079000000000001</c:v>
                </c:pt>
                <c:pt idx="712">
                  <c:v>23.079000000000001</c:v>
                </c:pt>
                <c:pt idx="713">
                  <c:v>23.079000000000001</c:v>
                </c:pt>
                <c:pt idx="714">
                  <c:v>23.077999999999999</c:v>
                </c:pt>
                <c:pt idx="715">
                  <c:v>23.077999999999999</c:v>
                </c:pt>
                <c:pt idx="716">
                  <c:v>23.077999999999999</c:v>
                </c:pt>
                <c:pt idx="717">
                  <c:v>23.077000000000002</c:v>
                </c:pt>
                <c:pt idx="718">
                  <c:v>23.077000000000002</c:v>
                </c:pt>
                <c:pt idx="719">
                  <c:v>23.077000000000002</c:v>
                </c:pt>
                <c:pt idx="720">
                  <c:v>23.076000000000001</c:v>
                </c:pt>
                <c:pt idx="721">
                  <c:v>23.076000000000001</c:v>
                </c:pt>
                <c:pt idx="722">
                  <c:v>23.076000000000001</c:v>
                </c:pt>
                <c:pt idx="723">
                  <c:v>23.074999999999999</c:v>
                </c:pt>
                <c:pt idx="724">
                  <c:v>23.074999999999999</c:v>
                </c:pt>
                <c:pt idx="725">
                  <c:v>23.076000000000001</c:v>
                </c:pt>
                <c:pt idx="726">
                  <c:v>23.076000000000001</c:v>
                </c:pt>
                <c:pt idx="727">
                  <c:v>23.076000000000001</c:v>
                </c:pt>
                <c:pt idx="728">
                  <c:v>23.076000000000001</c:v>
                </c:pt>
                <c:pt idx="729">
                  <c:v>23.076000000000001</c:v>
                </c:pt>
                <c:pt idx="730">
                  <c:v>23.076000000000001</c:v>
                </c:pt>
                <c:pt idx="731">
                  <c:v>23.076000000000001</c:v>
                </c:pt>
                <c:pt idx="732">
                  <c:v>23.076000000000001</c:v>
                </c:pt>
                <c:pt idx="733">
                  <c:v>23.076000000000001</c:v>
                </c:pt>
                <c:pt idx="734">
                  <c:v>23.077000000000002</c:v>
                </c:pt>
                <c:pt idx="735">
                  <c:v>23.077000000000002</c:v>
                </c:pt>
                <c:pt idx="736">
                  <c:v>23.076000000000001</c:v>
                </c:pt>
                <c:pt idx="737">
                  <c:v>23.077000000000002</c:v>
                </c:pt>
                <c:pt idx="738">
                  <c:v>23.077000000000002</c:v>
                </c:pt>
                <c:pt idx="739">
                  <c:v>23.076000000000001</c:v>
                </c:pt>
                <c:pt idx="740">
                  <c:v>23.077000000000002</c:v>
                </c:pt>
                <c:pt idx="741">
                  <c:v>23.077000000000002</c:v>
                </c:pt>
                <c:pt idx="742">
                  <c:v>23.076000000000001</c:v>
                </c:pt>
                <c:pt idx="743">
                  <c:v>23.076000000000001</c:v>
                </c:pt>
                <c:pt idx="744">
                  <c:v>23.076000000000001</c:v>
                </c:pt>
                <c:pt idx="745">
                  <c:v>23.074999999999999</c:v>
                </c:pt>
                <c:pt idx="746">
                  <c:v>23.076000000000001</c:v>
                </c:pt>
                <c:pt idx="747">
                  <c:v>23.074999999999999</c:v>
                </c:pt>
                <c:pt idx="748">
                  <c:v>23.074000000000002</c:v>
                </c:pt>
                <c:pt idx="749">
                  <c:v>23.074000000000002</c:v>
                </c:pt>
                <c:pt idx="750">
                  <c:v>23.074000000000002</c:v>
                </c:pt>
                <c:pt idx="751">
                  <c:v>23.074000000000002</c:v>
                </c:pt>
                <c:pt idx="752">
                  <c:v>23.074000000000002</c:v>
                </c:pt>
                <c:pt idx="753">
                  <c:v>23.074000000000002</c:v>
                </c:pt>
                <c:pt idx="754">
                  <c:v>23.074000000000002</c:v>
                </c:pt>
                <c:pt idx="755">
                  <c:v>23.074000000000002</c:v>
                </c:pt>
                <c:pt idx="756">
                  <c:v>23.074999999999999</c:v>
                </c:pt>
                <c:pt idx="757">
                  <c:v>23.074999999999999</c:v>
                </c:pt>
                <c:pt idx="758">
                  <c:v>23.074999999999999</c:v>
                </c:pt>
                <c:pt idx="759">
                  <c:v>23.074000000000002</c:v>
                </c:pt>
                <c:pt idx="760">
                  <c:v>23.074999999999999</c:v>
                </c:pt>
                <c:pt idx="761">
                  <c:v>23.074000000000002</c:v>
                </c:pt>
                <c:pt idx="762">
                  <c:v>23.074000000000002</c:v>
                </c:pt>
                <c:pt idx="763">
                  <c:v>23.074000000000002</c:v>
                </c:pt>
                <c:pt idx="764">
                  <c:v>23.074000000000002</c:v>
                </c:pt>
                <c:pt idx="765">
                  <c:v>23.074000000000002</c:v>
                </c:pt>
                <c:pt idx="766">
                  <c:v>23.074000000000002</c:v>
                </c:pt>
                <c:pt idx="767">
                  <c:v>23.073</c:v>
                </c:pt>
                <c:pt idx="768">
                  <c:v>23.073</c:v>
                </c:pt>
                <c:pt idx="769">
                  <c:v>23.073</c:v>
                </c:pt>
                <c:pt idx="770">
                  <c:v>23.073</c:v>
                </c:pt>
                <c:pt idx="771">
                  <c:v>23.073</c:v>
                </c:pt>
                <c:pt idx="772">
                  <c:v>23.073</c:v>
                </c:pt>
                <c:pt idx="773">
                  <c:v>23.073</c:v>
                </c:pt>
                <c:pt idx="774">
                  <c:v>23.073</c:v>
                </c:pt>
                <c:pt idx="775">
                  <c:v>23.073</c:v>
                </c:pt>
                <c:pt idx="776">
                  <c:v>23.073</c:v>
                </c:pt>
                <c:pt idx="777">
                  <c:v>23.073</c:v>
                </c:pt>
                <c:pt idx="778">
                  <c:v>23.073</c:v>
                </c:pt>
                <c:pt idx="779">
                  <c:v>23.073</c:v>
                </c:pt>
                <c:pt idx="780">
                  <c:v>23.073</c:v>
                </c:pt>
                <c:pt idx="781">
                  <c:v>23.071999999999999</c:v>
                </c:pt>
                <c:pt idx="782">
                  <c:v>23.071999999999999</c:v>
                </c:pt>
                <c:pt idx="783">
                  <c:v>23.073</c:v>
                </c:pt>
                <c:pt idx="784">
                  <c:v>23.071999999999999</c:v>
                </c:pt>
                <c:pt idx="785">
                  <c:v>23.071999999999999</c:v>
                </c:pt>
                <c:pt idx="786">
                  <c:v>23.071999999999999</c:v>
                </c:pt>
                <c:pt idx="787">
                  <c:v>23.071999999999999</c:v>
                </c:pt>
                <c:pt idx="788">
                  <c:v>23.071999999999999</c:v>
                </c:pt>
                <c:pt idx="789">
                  <c:v>23.071999999999999</c:v>
                </c:pt>
                <c:pt idx="790">
                  <c:v>23.071999999999999</c:v>
                </c:pt>
                <c:pt idx="791">
                  <c:v>23.071999999999999</c:v>
                </c:pt>
                <c:pt idx="792">
                  <c:v>23.071999999999999</c:v>
                </c:pt>
                <c:pt idx="793">
                  <c:v>23.071999999999999</c:v>
                </c:pt>
                <c:pt idx="794">
                  <c:v>23.071000000000002</c:v>
                </c:pt>
                <c:pt idx="795">
                  <c:v>23.071999999999999</c:v>
                </c:pt>
                <c:pt idx="796">
                  <c:v>23.071000000000002</c:v>
                </c:pt>
                <c:pt idx="797">
                  <c:v>23.071000000000002</c:v>
                </c:pt>
                <c:pt idx="798">
                  <c:v>23.071000000000002</c:v>
                </c:pt>
                <c:pt idx="799">
                  <c:v>23.071000000000002</c:v>
                </c:pt>
                <c:pt idx="800">
                  <c:v>23.071000000000002</c:v>
                </c:pt>
                <c:pt idx="801">
                  <c:v>23.071000000000002</c:v>
                </c:pt>
                <c:pt idx="802">
                  <c:v>23.071000000000002</c:v>
                </c:pt>
                <c:pt idx="803">
                  <c:v>23.07</c:v>
                </c:pt>
                <c:pt idx="804">
                  <c:v>23.07</c:v>
                </c:pt>
                <c:pt idx="805">
                  <c:v>23.07</c:v>
                </c:pt>
                <c:pt idx="806">
                  <c:v>23.07</c:v>
                </c:pt>
                <c:pt idx="807">
                  <c:v>23.07</c:v>
                </c:pt>
                <c:pt idx="808">
                  <c:v>23.07</c:v>
                </c:pt>
                <c:pt idx="809">
                  <c:v>23.07</c:v>
                </c:pt>
                <c:pt idx="810">
                  <c:v>23.07</c:v>
                </c:pt>
                <c:pt idx="811">
                  <c:v>23.07</c:v>
                </c:pt>
                <c:pt idx="812">
                  <c:v>23.07</c:v>
                </c:pt>
                <c:pt idx="813">
                  <c:v>23.07</c:v>
                </c:pt>
                <c:pt idx="814">
                  <c:v>23.07</c:v>
                </c:pt>
                <c:pt idx="815">
                  <c:v>23.07</c:v>
                </c:pt>
                <c:pt idx="816">
                  <c:v>23.07</c:v>
                </c:pt>
                <c:pt idx="817">
                  <c:v>23.07</c:v>
                </c:pt>
                <c:pt idx="818">
                  <c:v>23.068999999999999</c:v>
                </c:pt>
                <c:pt idx="819">
                  <c:v>23.068999999999999</c:v>
                </c:pt>
                <c:pt idx="820">
                  <c:v>23.068999999999999</c:v>
                </c:pt>
                <c:pt idx="821">
                  <c:v>23.068999999999999</c:v>
                </c:pt>
                <c:pt idx="822">
                  <c:v>23.068999999999999</c:v>
                </c:pt>
                <c:pt idx="823">
                  <c:v>23.068999999999999</c:v>
                </c:pt>
                <c:pt idx="824">
                  <c:v>23.068999999999999</c:v>
                </c:pt>
                <c:pt idx="825">
                  <c:v>23.068999999999999</c:v>
                </c:pt>
                <c:pt idx="826">
                  <c:v>23.068000000000001</c:v>
                </c:pt>
                <c:pt idx="827">
                  <c:v>23.068000000000001</c:v>
                </c:pt>
                <c:pt idx="828">
                  <c:v>23.068000000000001</c:v>
                </c:pt>
                <c:pt idx="829">
                  <c:v>23.067</c:v>
                </c:pt>
                <c:pt idx="830">
                  <c:v>23.065999999999999</c:v>
                </c:pt>
                <c:pt idx="831">
                  <c:v>23.065000000000001</c:v>
                </c:pt>
                <c:pt idx="832">
                  <c:v>23.064</c:v>
                </c:pt>
                <c:pt idx="833">
                  <c:v>23.062000000000001</c:v>
                </c:pt>
                <c:pt idx="834">
                  <c:v>23.059000000000001</c:v>
                </c:pt>
                <c:pt idx="835">
                  <c:v>23.056000000000001</c:v>
                </c:pt>
                <c:pt idx="836">
                  <c:v>23.053000000000001</c:v>
                </c:pt>
                <c:pt idx="837">
                  <c:v>23.05</c:v>
                </c:pt>
                <c:pt idx="838">
                  <c:v>23.045000000000002</c:v>
                </c:pt>
                <c:pt idx="839">
                  <c:v>23.039000000000001</c:v>
                </c:pt>
                <c:pt idx="840">
                  <c:v>23.033999999999999</c:v>
                </c:pt>
                <c:pt idx="841">
                  <c:v>23.027999999999999</c:v>
                </c:pt>
                <c:pt idx="842">
                  <c:v>23.021000000000001</c:v>
                </c:pt>
                <c:pt idx="843">
                  <c:v>23.013999999999999</c:v>
                </c:pt>
                <c:pt idx="844">
                  <c:v>23.004999999999999</c:v>
                </c:pt>
                <c:pt idx="845">
                  <c:v>22.995999999999999</c:v>
                </c:pt>
                <c:pt idx="846">
                  <c:v>22.988</c:v>
                </c:pt>
                <c:pt idx="847">
                  <c:v>22.978999999999999</c:v>
                </c:pt>
                <c:pt idx="848">
                  <c:v>22.968</c:v>
                </c:pt>
                <c:pt idx="849">
                  <c:v>22.959</c:v>
                </c:pt>
                <c:pt idx="850">
                  <c:v>22.949000000000002</c:v>
                </c:pt>
                <c:pt idx="851">
                  <c:v>22.940999999999999</c:v>
                </c:pt>
                <c:pt idx="852">
                  <c:v>22.931999999999999</c:v>
                </c:pt>
                <c:pt idx="853">
                  <c:v>22.922000000000001</c:v>
                </c:pt>
                <c:pt idx="854">
                  <c:v>22.911999999999999</c:v>
                </c:pt>
                <c:pt idx="855">
                  <c:v>22.902999999999999</c:v>
                </c:pt>
                <c:pt idx="856">
                  <c:v>22.893000000000001</c:v>
                </c:pt>
                <c:pt idx="857">
                  <c:v>22.882000000000001</c:v>
                </c:pt>
                <c:pt idx="858">
                  <c:v>22.870999999999999</c:v>
                </c:pt>
                <c:pt idx="859">
                  <c:v>22.86</c:v>
                </c:pt>
                <c:pt idx="860">
                  <c:v>22.849</c:v>
                </c:pt>
                <c:pt idx="861">
                  <c:v>22.838000000000001</c:v>
                </c:pt>
                <c:pt idx="862">
                  <c:v>22.827000000000002</c:v>
                </c:pt>
                <c:pt idx="863">
                  <c:v>22.815999999999999</c:v>
                </c:pt>
                <c:pt idx="864">
                  <c:v>22.806000000000001</c:v>
                </c:pt>
                <c:pt idx="865">
                  <c:v>22.792000000000002</c:v>
                </c:pt>
                <c:pt idx="866">
                  <c:v>22.776</c:v>
                </c:pt>
                <c:pt idx="867">
                  <c:v>22.760999999999999</c:v>
                </c:pt>
                <c:pt idx="868">
                  <c:v>22.745000000000001</c:v>
                </c:pt>
                <c:pt idx="869">
                  <c:v>22.731000000000002</c:v>
                </c:pt>
                <c:pt idx="870">
                  <c:v>22.716999999999999</c:v>
                </c:pt>
                <c:pt idx="871">
                  <c:v>22.702000000000002</c:v>
                </c:pt>
                <c:pt idx="872">
                  <c:v>22.686</c:v>
                </c:pt>
                <c:pt idx="873">
                  <c:v>22.669</c:v>
                </c:pt>
                <c:pt idx="874">
                  <c:v>22.652000000000001</c:v>
                </c:pt>
                <c:pt idx="875">
                  <c:v>22.637</c:v>
                </c:pt>
                <c:pt idx="876">
                  <c:v>22.622</c:v>
                </c:pt>
                <c:pt idx="877">
                  <c:v>22.606999999999999</c:v>
                </c:pt>
                <c:pt idx="878">
                  <c:v>22.591999999999999</c:v>
                </c:pt>
                <c:pt idx="879">
                  <c:v>22.577000000000002</c:v>
                </c:pt>
                <c:pt idx="880">
                  <c:v>22.562999999999999</c:v>
                </c:pt>
                <c:pt idx="881">
                  <c:v>22.548999999999999</c:v>
                </c:pt>
                <c:pt idx="882">
                  <c:v>22.535</c:v>
                </c:pt>
                <c:pt idx="883">
                  <c:v>22.521000000000001</c:v>
                </c:pt>
                <c:pt idx="884">
                  <c:v>22.507000000000001</c:v>
                </c:pt>
                <c:pt idx="885">
                  <c:v>22.492999999999999</c:v>
                </c:pt>
                <c:pt idx="886">
                  <c:v>22.478000000000002</c:v>
                </c:pt>
                <c:pt idx="887">
                  <c:v>22.463999999999999</c:v>
                </c:pt>
                <c:pt idx="888">
                  <c:v>22.451000000000001</c:v>
                </c:pt>
                <c:pt idx="889">
                  <c:v>22.437000000000001</c:v>
                </c:pt>
                <c:pt idx="890">
                  <c:v>22.422999999999998</c:v>
                </c:pt>
                <c:pt idx="891">
                  <c:v>22.408999999999999</c:v>
                </c:pt>
                <c:pt idx="892">
                  <c:v>22.395</c:v>
                </c:pt>
                <c:pt idx="893">
                  <c:v>22.381</c:v>
                </c:pt>
                <c:pt idx="894">
                  <c:v>22.367000000000001</c:v>
                </c:pt>
                <c:pt idx="895">
                  <c:v>22.353000000000002</c:v>
                </c:pt>
                <c:pt idx="896">
                  <c:v>22.338000000000001</c:v>
                </c:pt>
                <c:pt idx="897">
                  <c:v>22.323</c:v>
                </c:pt>
                <c:pt idx="898">
                  <c:v>22.306000000000001</c:v>
                </c:pt>
                <c:pt idx="899">
                  <c:v>22.289000000000001</c:v>
                </c:pt>
                <c:pt idx="900">
                  <c:v>22.271999999999998</c:v>
                </c:pt>
                <c:pt idx="901">
                  <c:v>22.254000000000001</c:v>
                </c:pt>
                <c:pt idx="902">
                  <c:v>22.238</c:v>
                </c:pt>
                <c:pt idx="903">
                  <c:v>22.222000000000001</c:v>
                </c:pt>
                <c:pt idx="904">
                  <c:v>22.206</c:v>
                </c:pt>
                <c:pt idx="905">
                  <c:v>22.190999999999999</c:v>
                </c:pt>
                <c:pt idx="906">
                  <c:v>22.177</c:v>
                </c:pt>
                <c:pt idx="907">
                  <c:v>22.163</c:v>
                </c:pt>
                <c:pt idx="908">
                  <c:v>22.15</c:v>
                </c:pt>
                <c:pt idx="909">
                  <c:v>22.138000000000002</c:v>
                </c:pt>
                <c:pt idx="910">
                  <c:v>22.126999999999999</c:v>
                </c:pt>
                <c:pt idx="911">
                  <c:v>22.114999999999998</c:v>
                </c:pt>
                <c:pt idx="912">
                  <c:v>22.105</c:v>
                </c:pt>
                <c:pt idx="913">
                  <c:v>22.094000000000001</c:v>
                </c:pt>
                <c:pt idx="914">
                  <c:v>22.085000000000001</c:v>
                </c:pt>
                <c:pt idx="915">
                  <c:v>22.074999999999999</c:v>
                </c:pt>
                <c:pt idx="916">
                  <c:v>22.065999999999999</c:v>
                </c:pt>
                <c:pt idx="917">
                  <c:v>22.056999999999999</c:v>
                </c:pt>
                <c:pt idx="918">
                  <c:v>22.048999999999999</c:v>
                </c:pt>
                <c:pt idx="919">
                  <c:v>22.042000000000002</c:v>
                </c:pt>
                <c:pt idx="920">
                  <c:v>22.033999999999999</c:v>
                </c:pt>
                <c:pt idx="921">
                  <c:v>22.026</c:v>
                </c:pt>
                <c:pt idx="922">
                  <c:v>22.018999999999998</c:v>
                </c:pt>
                <c:pt idx="923">
                  <c:v>22.012</c:v>
                </c:pt>
                <c:pt idx="924">
                  <c:v>22.006</c:v>
                </c:pt>
                <c:pt idx="925">
                  <c:v>22</c:v>
                </c:pt>
                <c:pt idx="926">
                  <c:v>21.994</c:v>
                </c:pt>
                <c:pt idx="927">
                  <c:v>21.988</c:v>
                </c:pt>
                <c:pt idx="928">
                  <c:v>21.983000000000001</c:v>
                </c:pt>
                <c:pt idx="929">
                  <c:v>21.978000000000002</c:v>
                </c:pt>
                <c:pt idx="930">
                  <c:v>21.972000000000001</c:v>
                </c:pt>
                <c:pt idx="931">
                  <c:v>21.966999999999999</c:v>
                </c:pt>
                <c:pt idx="932">
                  <c:v>21.962</c:v>
                </c:pt>
                <c:pt idx="933">
                  <c:v>21.957999999999998</c:v>
                </c:pt>
                <c:pt idx="934">
                  <c:v>21.952999999999999</c:v>
                </c:pt>
                <c:pt idx="935">
                  <c:v>21.949000000000002</c:v>
                </c:pt>
                <c:pt idx="936">
                  <c:v>21.945</c:v>
                </c:pt>
                <c:pt idx="937">
                  <c:v>21.940999999999999</c:v>
                </c:pt>
                <c:pt idx="938">
                  <c:v>21.937000000000001</c:v>
                </c:pt>
                <c:pt idx="939">
                  <c:v>21.934999999999999</c:v>
                </c:pt>
                <c:pt idx="940">
                  <c:v>21.931999999999999</c:v>
                </c:pt>
                <c:pt idx="941">
                  <c:v>21.928999999999998</c:v>
                </c:pt>
                <c:pt idx="942">
                  <c:v>21.925999999999998</c:v>
                </c:pt>
                <c:pt idx="943">
                  <c:v>21.923999999999999</c:v>
                </c:pt>
                <c:pt idx="944">
                  <c:v>21.920999999999999</c:v>
                </c:pt>
                <c:pt idx="945">
                  <c:v>21.92</c:v>
                </c:pt>
                <c:pt idx="946">
                  <c:v>21.917999999999999</c:v>
                </c:pt>
                <c:pt idx="947">
                  <c:v>21.917000000000002</c:v>
                </c:pt>
                <c:pt idx="948">
                  <c:v>21.914000000000001</c:v>
                </c:pt>
                <c:pt idx="949">
                  <c:v>21.913</c:v>
                </c:pt>
                <c:pt idx="950">
                  <c:v>21.911999999999999</c:v>
                </c:pt>
                <c:pt idx="951">
                  <c:v>21.91</c:v>
                </c:pt>
                <c:pt idx="952">
                  <c:v>21.908999999999999</c:v>
                </c:pt>
                <c:pt idx="953">
                  <c:v>21.908000000000001</c:v>
                </c:pt>
                <c:pt idx="954">
                  <c:v>21.907</c:v>
                </c:pt>
                <c:pt idx="955">
                  <c:v>21.905999999999999</c:v>
                </c:pt>
                <c:pt idx="956">
                  <c:v>21.905999999999999</c:v>
                </c:pt>
                <c:pt idx="957">
                  <c:v>21.905000000000001</c:v>
                </c:pt>
                <c:pt idx="958">
                  <c:v>21.904</c:v>
                </c:pt>
                <c:pt idx="959">
                  <c:v>21.902999999999999</c:v>
                </c:pt>
                <c:pt idx="960">
                  <c:v>21.902999999999999</c:v>
                </c:pt>
                <c:pt idx="961">
                  <c:v>21.902000000000001</c:v>
                </c:pt>
                <c:pt idx="962">
                  <c:v>21.901</c:v>
                </c:pt>
                <c:pt idx="963">
                  <c:v>21.901</c:v>
                </c:pt>
                <c:pt idx="964">
                  <c:v>21.9</c:v>
                </c:pt>
                <c:pt idx="965">
                  <c:v>21.9</c:v>
                </c:pt>
                <c:pt idx="966">
                  <c:v>21.899000000000001</c:v>
                </c:pt>
                <c:pt idx="967">
                  <c:v>21.898</c:v>
                </c:pt>
                <c:pt idx="968">
                  <c:v>21.898</c:v>
                </c:pt>
                <c:pt idx="969">
                  <c:v>21.896999999999998</c:v>
                </c:pt>
                <c:pt idx="970">
                  <c:v>21.896000000000001</c:v>
                </c:pt>
                <c:pt idx="971">
                  <c:v>21.895</c:v>
                </c:pt>
                <c:pt idx="972">
                  <c:v>21.893999999999998</c:v>
                </c:pt>
                <c:pt idx="973">
                  <c:v>21.893999999999998</c:v>
                </c:pt>
                <c:pt idx="974">
                  <c:v>21.893000000000001</c:v>
                </c:pt>
                <c:pt idx="975">
                  <c:v>21.891999999999999</c:v>
                </c:pt>
                <c:pt idx="976">
                  <c:v>21.890999999999998</c:v>
                </c:pt>
                <c:pt idx="977">
                  <c:v>21.89</c:v>
                </c:pt>
                <c:pt idx="978">
                  <c:v>21.888999999999999</c:v>
                </c:pt>
                <c:pt idx="979">
                  <c:v>21.887</c:v>
                </c:pt>
                <c:pt idx="980">
                  <c:v>21.885999999999999</c:v>
                </c:pt>
                <c:pt idx="981">
                  <c:v>21.885000000000002</c:v>
                </c:pt>
                <c:pt idx="982">
                  <c:v>21.884</c:v>
                </c:pt>
                <c:pt idx="983">
                  <c:v>21.882000000000001</c:v>
                </c:pt>
                <c:pt idx="984">
                  <c:v>21.881</c:v>
                </c:pt>
                <c:pt idx="985">
                  <c:v>21.88</c:v>
                </c:pt>
                <c:pt idx="986">
                  <c:v>21.878</c:v>
                </c:pt>
                <c:pt idx="987">
                  <c:v>21.876999999999999</c:v>
                </c:pt>
                <c:pt idx="988">
                  <c:v>21.875</c:v>
                </c:pt>
                <c:pt idx="989">
                  <c:v>21.873000000000001</c:v>
                </c:pt>
                <c:pt idx="990">
                  <c:v>21.872</c:v>
                </c:pt>
                <c:pt idx="991">
                  <c:v>21.87</c:v>
                </c:pt>
                <c:pt idx="992">
                  <c:v>21.867999999999999</c:v>
                </c:pt>
                <c:pt idx="993">
                  <c:v>21.864999999999998</c:v>
                </c:pt>
                <c:pt idx="994">
                  <c:v>21.863</c:v>
                </c:pt>
                <c:pt idx="995">
                  <c:v>21.86</c:v>
                </c:pt>
                <c:pt idx="996">
                  <c:v>21.856999999999999</c:v>
                </c:pt>
                <c:pt idx="997">
                  <c:v>21.855</c:v>
                </c:pt>
                <c:pt idx="998">
                  <c:v>21.852</c:v>
                </c:pt>
                <c:pt idx="999">
                  <c:v>21.849</c:v>
                </c:pt>
                <c:pt idx="1000">
                  <c:v>21.846</c:v>
                </c:pt>
                <c:pt idx="1001">
                  <c:v>21.843</c:v>
                </c:pt>
                <c:pt idx="1002">
                  <c:v>21.84</c:v>
                </c:pt>
                <c:pt idx="1003">
                  <c:v>21.838000000000001</c:v>
                </c:pt>
                <c:pt idx="1004">
                  <c:v>21.835000000000001</c:v>
                </c:pt>
                <c:pt idx="1005">
                  <c:v>21.832000000000001</c:v>
                </c:pt>
                <c:pt idx="1006">
                  <c:v>21.829000000000001</c:v>
                </c:pt>
                <c:pt idx="1007">
                  <c:v>21.826000000000001</c:v>
                </c:pt>
                <c:pt idx="1008">
                  <c:v>21.823</c:v>
                </c:pt>
                <c:pt idx="1009">
                  <c:v>21.821000000000002</c:v>
                </c:pt>
                <c:pt idx="1010">
                  <c:v>21.818000000000001</c:v>
                </c:pt>
                <c:pt idx="1011">
                  <c:v>21.815000000000001</c:v>
                </c:pt>
                <c:pt idx="1012">
                  <c:v>21.812000000000001</c:v>
                </c:pt>
                <c:pt idx="1013">
                  <c:v>21.809000000000001</c:v>
                </c:pt>
                <c:pt idx="1014">
                  <c:v>21.806999999999999</c:v>
                </c:pt>
                <c:pt idx="1015">
                  <c:v>21.803999999999998</c:v>
                </c:pt>
                <c:pt idx="1016">
                  <c:v>21.802</c:v>
                </c:pt>
                <c:pt idx="1017">
                  <c:v>21.8</c:v>
                </c:pt>
                <c:pt idx="1018">
                  <c:v>21.797999999999998</c:v>
                </c:pt>
                <c:pt idx="1019">
                  <c:v>21.795999999999999</c:v>
                </c:pt>
                <c:pt idx="1020">
                  <c:v>21.794</c:v>
                </c:pt>
                <c:pt idx="1021">
                  <c:v>21.791</c:v>
                </c:pt>
                <c:pt idx="1022">
                  <c:v>21.789000000000001</c:v>
                </c:pt>
                <c:pt idx="1023">
                  <c:v>21.786999999999999</c:v>
                </c:pt>
                <c:pt idx="1024">
                  <c:v>21.785</c:v>
                </c:pt>
                <c:pt idx="1025">
                  <c:v>21.783000000000001</c:v>
                </c:pt>
                <c:pt idx="1026">
                  <c:v>21.780999999999999</c:v>
                </c:pt>
                <c:pt idx="1027">
                  <c:v>21.78</c:v>
                </c:pt>
                <c:pt idx="1028">
                  <c:v>21.777999999999999</c:v>
                </c:pt>
                <c:pt idx="1029">
                  <c:v>21.777000000000001</c:v>
                </c:pt>
                <c:pt idx="1030">
                  <c:v>21.776</c:v>
                </c:pt>
                <c:pt idx="1031">
                  <c:v>21.774999999999999</c:v>
                </c:pt>
                <c:pt idx="1032">
                  <c:v>21.773</c:v>
                </c:pt>
                <c:pt idx="1033">
                  <c:v>21.771999999999998</c:v>
                </c:pt>
                <c:pt idx="1034">
                  <c:v>21.771000000000001</c:v>
                </c:pt>
                <c:pt idx="1035">
                  <c:v>21.77</c:v>
                </c:pt>
                <c:pt idx="1036">
                  <c:v>21.768000000000001</c:v>
                </c:pt>
                <c:pt idx="1037">
                  <c:v>21.766999999999999</c:v>
                </c:pt>
                <c:pt idx="1038">
                  <c:v>21.765000000000001</c:v>
                </c:pt>
                <c:pt idx="1039">
                  <c:v>21.763999999999999</c:v>
                </c:pt>
                <c:pt idx="1040">
                  <c:v>21.762</c:v>
                </c:pt>
                <c:pt idx="1041">
                  <c:v>21.760999999999999</c:v>
                </c:pt>
                <c:pt idx="1042">
                  <c:v>21.759</c:v>
                </c:pt>
                <c:pt idx="1043">
                  <c:v>21.757999999999999</c:v>
                </c:pt>
                <c:pt idx="1044">
                  <c:v>21.757000000000001</c:v>
                </c:pt>
                <c:pt idx="1045">
                  <c:v>21.756</c:v>
                </c:pt>
                <c:pt idx="1046">
                  <c:v>21.754999999999999</c:v>
                </c:pt>
                <c:pt idx="1047">
                  <c:v>21.754999999999999</c:v>
                </c:pt>
                <c:pt idx="1048">
                  <c:v>21.754000000000001</c:v>
                </c:pt>
                <c:pt idx="1049">
                  <c:v>21.753</c:v>
                </c:pt>
                <c:pt idx="1050">
                  <c:v>21.751999999999999</c:v>
                </c:pt>
                <c:pt idx="1051">
                  <c:v>21.751000000000001</c:v>
                </c:pt>
                <c:pt idx="1052">
                  <c:v>21.751000000000001</c:v>
                </c:pt>
                <c:pt idx="1053">
                  <c:v>21.75</c:v>
                </c:pt>
                <c:pt idx="1054">
                  <c:v>21.748999999999999</c:v>
                </c:pt>
                <c:pt idx="1055">
                  <c:v>21.748000000000001</c:v>
                </c:pt>
                <c:pt idx="1056">
                  <c:v>21.745999999999999</c:v>
                </c:pt>
                <c:pt idx="1057">
                  <c:v>21.745000000000001</c:v>
                </c:pt>
                <c:pt idx="1058">
                  <c:v>21.742999999999999</c:v>
                </c:pt>
                <c:pt idx="1059">
                  <c:v>21.741</c:v>
                </c:pt>
                <c:pt idx="1060">
                  <c:v>21.74</c:v>
                </c:pt>
                <c:pt idx="1061">
                  <c:v>21.739000000000001</c:v>
                </c:pt>
                <c:pt idx="1062">
                  <c:v>21.738</c:v>
                </c:pt>
                <c:pt idx="1063">
                  <c:v>21.736000000000001</c:v>
                </c:pt>
                <c:pt idx="1064">
                  <c:v>21.734999999999999</c:v>
                </c:pt>
                <c:pt idx="1065">
                  <c:v>21.734000000000002</c:v>
                </c:pt>
                <c:pt idx="1066">
                  <c:v>21.733000000000001</c:v>
                </c:pt>
                <c:pt idx="1067">
                  <c:v>21.731999999999999</c:v>
                </c:pt>
                <c:pt idx="1068">
                  <c:v>21.731000000000002</c:v>
                </c:pt>
                <c:pt idx="1069">
                  <c:v>21.73</c:v>
                </c:pt>
                <c:pt idx="1070">
                  <c:v>21.728000000000002</c:v>
                </c:pt>
                <c:pt idx="1071">
                  <c:v>21.725999999999999</c:v>
                </c:pt>
                <c:pt idx="1072">
                  <c:v>21.725000000000001</c:v>
                </c:pt>
                <c:pt idx="1073">
                  <c:v>21.722999999999999</c:v>
                </c:pt>
                <c:pt idx="1074">
                  <c:v>21.722000000000001</c:v>
                </c:pt>
                <c:pt idx="1075">
                  <c:v>21.72</c:v>
                </c:pt>
                <c:pt idx="1076">
                  <c:v>21.719000000000001</c:v>
                </c:pt>
                <c:pt idx="1077">
                  <c:v>21.722000000000001</c:v>
                </c:pt>
                <c:pt idx="1078">
                  <c:v>21.716999999999999</c:v>
                </c:pt>
                <c:pt idx="1079">
                  <c:v>21.715</c:v>
                </c:pt>
                <c:pt idx="1080">
                  <c:v>21.713999999999999</c:v>
                </c:pt>
                <c:pt idx="1081">
                  <c:v>21.712</c:v>
                </c:pt>
                <c:pt idx="1082">
                  <c:v>21.710999999999999</c:v>
                </c:pt>
                <c:pt idx="1083">
                  <c:v>21.709</c:v>
                </c:pt>
                <c:pt idx="1084">
                  <c:v>21.707999999999998</c:v>
                </c:pt>
                <c:pt idx="1085">
                  <c:v>21.707000000000001</c:v>
                </c:pt>
                <c:pt idx="1086">
                  <c:v>21.706</c:v>
                </c:pt>
                <c:pt idx="1087">
                  <c:v>21.704999999999998</c:v>
                </c:pt>
                <c:pt idx="1088">
                  <c:v>21.704000000000001</c:v>
                </c:pt>
                <c:pt idx="1089">
                  <c:v>21.702999999999999</c:v>
                </c:pt>
                <c:pt idx="1090">
                  <c:v>21.702000000000002</c:v>
                </c:pt>
                <c:pt idx="1091">
                  <c:v>21.701000000000001</c:v>
                </c:pt>
                <c:pt idx="1092">
                  <c:v>21.699000000000002</c:v>
                </c:pt>
                <c:pt idx="1093">
                  <c:v>21.696999999999999</c:v>
                </c:pt>
                <c:pt idx="1094">
                  <c:v>21.696000000000002</c:v>
                </c:pt>
                <c:pt idx="1095">
                  <c:v>21.693999999999999</c:v>
                </c:pt>
                <c:pt idx="1096">
                  <c:v>21.693000000000001</c:v>
                </c:pt>
                <c:pt idx="1097">
                  <c:v>21.692</c:v>
                </c:pt>
                <c:pt idx="1098">
                  <c:v>21.690999999999999</c:v>
                </c:pt>
                <c:pt idx="1099">
                  <c:v>21.69</c:v>
                </c:pt>
                <c:pt idx="1100">
                  <c:v>21.687999999999999</c:v>
                </c:pt>
                <c:pt idx="1101">
                  <c:v>21.686</c:v>
                </c:pt>
                <c:pt idx="1102">
                  <c:v>21.684999999999999</c:v>
                </c:pt>
                <c:pt idx="1103">
                  <c:v>21.683</c:v>
                </c:pt>
                <c:pt idx="1104">
                  <c:v>21.681000000000001</c:v>
                </c:pt>
                <c:pt idx="1105">
                  <c:v>21.68</c:v>
                </c:pt>
                <c:pt idx="1106">
                  <c:v>21.678000000000001</c:v>
                </c:pt>
                <c:pt idx="1107">
                  <c:v>21.677</c:v>
                </c:pt>
                <c:pt idx="1108">
                  <c:v>21.675999999999998</c:v>
                </c:pt>
                <c:pt idx="1109">
                  <c:v>21.675000000000001</c:v>
                </c:pt>
                <c:pt idx="1110">
                  <c:v>21.672999999999998</c:v>
                </c:pt>
                <c:pt idx="1111">
                  <c:v>21.670999999999999</c:v>
                </c:pt>
                <c:pt idx="1112">
                  <c:v>21.669</c:v>
                </c:pt>
                <c:pt idx="1113">
                  <c:v>21.667999999999999</c:v>
                </c:pt>
                <c:pt idx="1114">
                  <c:v>21.666</c:v>
                </c:pt>
                <c:pt idx="1115">
                  <c:v>21.664999999999999</c:v>
                </c:pt>
                <c:pt idx="1116">
                  <c:v>21.663</c:v>
                </c:pt>
                <c:pt idx="1117">
                  <c:v>21.661999999999999</c:v>
                </c:pt>
                <c:pt idx="1118">
                  <c:v>21.661000000000001</c:v>
                </c:pt>
                <c:pt idx="1119">
                  <c:v>21.658999999999999</c:v>
                </c:pt>
                <c:pt idx="1120">
                  <c:v>21.657</c:v>
                </c:pt>
                <c:pt idx="1121">
                  <c:v>21.655999999999999</c:v>
                </c:pt>
                <c:pt idx="1122">
                  <c:v>21.654</c:v>
                </c:pt>
                <c:pt idx="1123">
                  <c:v>21.652000000000001</c:v>
                </c:pt>
                <c:pt idx="1124">
                  <c:v>21.651</c:v>
                </c:pt>
                <c:pt idx="1125">
                  <c:v>21.65</c:v>
                </c:pt>
                <c:pt idx="1126">
                  <c:v>21.648</c:v>
                </c:pt>
                <c:pt idx="1127">
                  <c:v>21.646999999999998</c:v>
                </c:pt>
                <c:pt idx="1128">
                  <c:v>21.646999999999998</c:v>
                </c:pt>
                <c:pt idx="1129">
                  <c:v>21.646000000000001</c:v>
                </c:pt>
                <c:pt idx="1130">
                  <c:v>21.643999999999998</c:v>
                </c:pt>
                <c:pt idx="1131">
                  <c:v>21.643000000000001</c:v>
                </c:pt>
                <c:pt idx="1132">
                  <c:v>21.640999999999998</c:v>
                </c:pt>
                <c:pt idx="1133">
                  <c:v>21.638999999999999</c:v>
                </c:pt>
                <c:pt idx="1134">
                  <c:v>21.638000000000002</c:v>
                </c:pt>
                <c:pt idx="1135">
                  <c:v>21.635999999999999</c:v>
                </c:pt>
                <c:pt idx="1136">
                  <c:v>21.635000000000002</c:v>
                </c:pt>
                <c:pt idx="1137">
                  <c:v>21.634</c:v>
                </c:pt>
                <c:pt idx="1138">
                  <c:v>21.632999999999999</c:v>
                </c:pt>
                <c:pt idx="1139">
                  <c:v>21.632999999999999</c:v>
                </c:pt>
                <c:pt idx="1140">
                  <c:v>21.632000000000001</c:v>
                </c:pt>
                <c:pt idx="1141">
                  <c:v>21.631</c:v>
                </c:pt>
                <c:pt idx="1142">
                  <c:v>21.63</c:v>
                </c:pt>
                <c:pt idx="1143">
                  <c:v>21.629000000000001</c:v>
                </c:pt>
                <c:pt idx="1144">
                  <c:v>21.626999999999999</c:v>
                </c:pt>
                <c:pt idx="1145">
                  <c:v>21.626000000000001</c:v>
                </c:pt>
                <c:pt idx="1146">
                  <c:v>21.625</c:v>
                </c:pt>
                <c:pt idx="1147">
                  <c:v>21.623999999999999</c:v>
                </c:pt>
                <c:pt idx="1148">
                  <c:v>21.623000000000001</c:v>
                </c:pt>
                <c:pt idx="1149">
                  <c:v>21.623000000000001</c:v>
                </c:pt>
                <c:pt idx="1150">
                  <c:v>21.623000000000001</c:v>
                </c:pt>
                <c:pt idx="1151">
                  <c:v>21.622</c:v>
                </c:pt>
                <c:pt idx="1152">
                  <c:v>21.622</c:v>
                </c:pt>
                <c:pt idx="1153">
                  <c:v>21.622</c:v>
                </c:pt>
                <c:pt idx="1154">
                  <c:v>21.622</c:v>
                </c:pt>
                <c:pt idx="1155">
                  <c:v>21.622</c:v>
                </c:pt>
                <c:pt idx="1156">
                  <c:v>21.622</c:v>
                </c:pt>
                <c:pt idx="1157">
                  <c:v>21.623000000000001</c:v>
                </c:pt>
                <c:pt idx="1158">
                  <c:v>21.623000000000001</c:v>
                </c:pt>
                <c:pt idx="1159">
                  <c:v>21.623000000000001</c:v>
                </c:pt>
                <c:pt idx="1160">
                  <c:v>21.623000000000001</c:v>
                </c:pt>
                <c:pt idx="1161">
                  <c:v>21.622</c:v>
                </c:pt>
                <c:pt idx="1162">
                  <c:v>21.620999999999999</c:v>
                </c:pt>
                <c:pt idx="1163">
                  <c:v>21.62</c:v>
                </c:pt>
                <c:pt idx="1164">
                  <c:v>21.62</c:v>
                </c:pt>
                <c:pt idx="1165">
                  <c:v>21.619</c:v>
                </c:pt>
                <c:pt idx="1166">
                  <c:v>21.619</c:v>
                </c:pt>
                <c:pt idx="1167">
                  <c:v>21.62</c:v>
                </c:pt>
                <c:pt idx="1168">
                  <c:v>21.62</c:v>
                </c:pt>
                <c:pt idx="1169">
                  <c:v>21.620999999999999</c:v>
                </c:pt>
                <c:pt idx="1170">
                  <c:v>21.620999999999999</c:v>
                </c:pt>
                <c:pt idx="1171">
                  <c:v>21.622</c:v>
                </c:pt>
                <c:pt idx="1172">
                  <c:v>21.623000000000001</c:v>
                </c:pt>
                <c:pt idx="1173">
                  <c:v>21.623999999999999</c:v>
                </c:pt>
                <c:pt idx="1174">
                  <c:v>21.623999999999999</c:v>
                </c:pt>
                <c:pt idx="1175">
                  <c:v>21.625</c:v>
                </c:pt>
                <c:pt idx="1176">
                  <c:v>21.626000000000001</c:v>
                </c:pt>
                <c:pt idx="1177">
                  <c:v>21.626999999999999</c:v>
                </c:pt>
                <c:pt idx="1178">
                  <c:v>21.628</c:v>
                </c:pt>
                <c:pt idx="1179">
                  <c:v>21.629000000000001</c:v>
                </c:pt>
                <c:pt idx="1180">
                  <c:v>21.63</c:v>
                </c:pt>
                <c:pt idx="1181">
                  <c:v>21.631</c:v>
                </c:pt>
                <c:pt idx="1182">
                  <c:v>21.632000000000001</c:v>
                </c:pt>
                <c:pt idx="1183">
                  <c:v>21.632999999999999</c:v>
                </c:pt>
                <c:pt idx="1184">
                  <c:v>21.632999999999999</c:v>
                </c:pt>
                <c:pt idx="1185">
                  <c:v>21.634</c:v>
                </c:pt>
                <c:pt idx="1186">
                  <c:v>21.635000000000002</c:v>
                </c:pt>
                <c:pt idx="1187">
                  <c:v>21.635999999999999</c:v>
                </c:pt>
                <c:pt idx="1188">
                  <c:v>21.637</c:v>
                </c:pt>
                <c:pt idx="1189">
                  <c:v>21.638000000000002</c:v>
                </c:pt>
                <c:pt idx="1190">
                  <c:v>21.638999999999999</c:v>
                </c:pt>
                <c:pt idx="1191">
                  <c:v>21.64</c:v>
                </c:pt>
                <c:pt idx="1192">
                  <c:v>21.640999999999998</c:v>
                </c:pt>
                <c:pt idx="1193">
                  <c:v>21.640999999999998</c:v>
                </c:pt>
                <c:pt idx="1194">
                  <c:v>21.641999999999999</c:v>
                </c:pt>
                <c:pt idx="1195">
                  <c:v>21.643000000000001</c:v>
                </c:pt>
                <c:pt idx="1196">
                  <c:v>21.643999999999998</c:v>
                </c:pt>
                <c:pt idx="1197">
                  <c:v>21.645</c:v>
                </c:pt>
                <c:pt idx="1198">
                  <c:v>21.646000000000001</c:v>
                </c:pt>
                <c:pt idx="1199">
                  <c:v>21.646999999999998</c:v>
                </c:pt>
                <c:pt idx="1200">
                  <c:v>21.648</c:v>
                </c:pt>
              </c:numCache>
            </c:numRef>
          </c:yVal>
          <c:smooth val="0"/>
        </c:ser>
        <c:dLbls>
          <c:showLegendKey val="0"/>
          <c:showVal val="0"/>
          <c:showCatName val="0"/>
          <c:showSerName val="0"/>
          <c:showPercent val="0"/>
          <c:showBubbleSize val="0"/>
        </c:dLbls>
        <c:axId val="388173648"/>
        <c:axId val="388175608"/>
      </c:scatterChart>
      <c:valAx>
        <c:axId val="388173648"/>
        <c:scaling>
          <c:orientation val="minMax"/>
          <c:max val="39857"/>
          <c:min val="39853"/>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40214592107"/>
              <c:y val="0.90163980270977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88175608"/>
        <c:crosses val="autoZero"/>
        <c:crossBetween val="midCat"/>
        <c:majorUnit val="1"/>
      </c:valAx>
      <c:valAx>
        <c:axId val="388175608"/>
        <c:scaling>
          <c:orientation val="minMax"/>
          <c:max val="24"/>
          <c:min val="2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88173648"/>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1836869216015951"/>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data'!$C$2:$C$1500</c:f>
              <c:numCache>
                <c:formatCode>m/d/yyyy\ h:mm</c:formatCode>
                <c:ptCount val="1499"/>
                <c:pt idx="0">
                  <c:v>41628</c:v>
                </c:pt>
                <c:pt idx="1">
                  <c:v>41628.010416666664</c:v>
                </c:pt>
                <c:pt idx="2">
                  <c:v>41628.020833333336</c:v>
                </c:pt>
                <c:pt idx="3">
                  <c:v>41628.03125</c:v>
                </c:pt>
                <c:pt idx="4">
                  <c:v>41628.041666666664</c:v>
                </c:pt>
                <c:pt idx="5">
                  <c:v>41628.052083333336</c:v>
                </c:pt>
                <c:pt idx="6">
                  <c:v>41628.0625</c:v>
                </c:pt>
                <c:pt idx="7">
                  <c:v>41628.072916666664</c:v>
                </c:pt>
                <c:pt idx="8">
                  <c:v>41628.083333333336</c:v>
                </c:pt>
                <c:pt idx="9">
                  <c:v>41628.09375</c:v>
                </c:pt>
                <c:pt idx="10">
                  <c:v>41628.104166666664</c:v>
                </c:pt>
                <c:pt idx="11">
                  <c:v>41628.114583333336</c:v>
                </c:pt>
                <c:pt idx="12">
                  <c:v>41628.125</c:v>
                </c:pt>
                <c:pt idx="13">
                  <c:v>41628.135416666664</c:v>
                </c:pt>
                <c:pt idx="14">
                  <c:v>41628.145833333336</c:v>
                </c:pt>
                <c:pt idx="15">
                  <c:v>41628.15625</c:v>
                </c:pt>
                <c:pt idx="16">
                  <c:v>41628.166666666664</c:v>
                </c:pt>
                <c:pt idx="17">
                  <c:v>41628.177083333336</c:v>
                </c:pt>
                <c:pt idx="18">
                  <c:v>41628.1875</c:v>
                </c:pt>
                <c:pt idx="19">
                  <c:v>41628.197916666664</c:v>
                </c:pt>
                <c:pt idx="20">
                  <c:v>41628.208333333336</c:v>
                </c:pt>
                <c:pt idx="21">
                  <c:v>41628.21875</c:v>
                </c:pt>
                <c:pt idx="22">
                  <c:v>41628.229166666664</c:v>
                </c:pt>
                <c:pt idx="23">
                  <c:v>41628.239583333336</c:v>
                </c:pt>
                <c:pt idx="24">
                  <c:v>41628.25</c:v>
                </c:pt>
                <c:pt idx="25">
                  <c:v>41628.260416666664</c:v>
                </c:pt>
                <c:pt idx="26">
                  <c:v>41628.270833333336</c:v>
                </c:pt>
                <c:pt idx="27">
                  <c:v>41628.28125</c:v>
                </c:pt>
                <c:pt idx="28">
                  <c:v>41628.291666666664</c:v>
                </c:pt>
                <c:pt idx="29">
                  <c:v>41628.302083333336</c:v>
                </c:pt>
                <c:pt idx="30">
                  <c:v>41628.3125</c:v>
                </c:pt>
                <c:pt idx="31">
                  <c:v>41628.322916666664</c:v>
                </c:pt>
                <c:pt idx="32">
                  <c:v>41628.333333333336</c:v>
                </c:pt>
                <c:pt idx="33">
                  <c:v>41628.34375</c:v>
                </c:pt>
                <c:pt idx="34">
                  <c:v>41628.354166666664</c:v>
                </c:pt>
                <c:pt idx="35">
                  <c:v>41628.364583333336</c:v>
                </c:pt>
                <c:pt idx="36">
                  <c:v>41628.375</c:v>
                </c:pt>
                <c:pt idx="37">
                  <c:v>41628.385416666664</c:v>
                </c:pt>
                <c:pt idx="38">
                  <c:v>41628.395833333336</c:v>
                </c:pt>
                <c:pt idx="39">
                  <c:v>41628.40625</c:v>
                </c:pt>
                <c:pt idx="40">
                  <c:v>41628.416666666664</c:v>
                </c:pt>
                <c:pt idx="41">
                  <c:v>41628.427083333336</c:v>
                </c:pt>
                <c:pt idx="42">
                  <c:v>41628.4375</c:v>
                </c:pt>
                <c:pt idx="43">
                  <c:v>41628.447916666664</c:v>
                </c:pt>
                <c:pt idx="44">
                  <c:v>41628.458333333336</c:v>
                </c:pt>
                <c:pt idx="45">
                  <c:v>41628.46875</c:v>
                </c:pt>
                <c:pt idx="46">
                  <c:v>41628.479166666664</c:v>
                </c:pt>
                <c:pt idx="47">
                  <c:v>41628.489583333336</c:v>
                </c:pt>
                <c:pt idx="48">
                  <c:v>41628.5</c:v>
                </c:pt>
                <c:pt idx="49">
                  <c:v>41628.510416666664</c:v>
                </c:pt>
                <c:pt idx="50">
                  <c:v>41628.520833333336</c:v>
                </c:pt>
                <c:pt idx="51">
                  <c:v>41628.53125</c:v>
                </c:pt>
                <c:pt idx="52">
                  <c:v>41628.541666666664</c:v>
                </c:pt>
                <c:pt idx="53">
                  <c:v>41628.552083333336</c:v>
                </c:pt>
                <c:pt idx="54">
                  <c:v>41628.5625</c:v>
                </c:pt>
                <c:pt idx="55">
                  <c:v>41628.572916666664</c:v>
                </c:pt>
                <c:pt idx="56">
                  <c:v>41628.583333333336</c:v>
                </c:pt>
                <c:pt idx="57">
                  <c:v>41628.59375</c:v>
                </c:pt>
                <c:pt idx="58">
                  <c:v>41628.604166666664</c:v>
                </c:pt>
                <c:pt idx="59">
                  <c:v>41628.614583333336</c:v>
                </c:pt>
                <c:pt idx="60">
                  <c:v>41628.625</c:v>
                </c:pt>
                <c:pt idx="61">
                  <c:v>41628.635416666664</c:v>
                </c:pt>
                <c:pt idx="62">
                  <c:v>41628.645833333336</c:v>
                </c:pt>
                <c:pt idx="63">
                  <c:v>41628.65625</c:v>
                </c:pt>
                <c:pt idx="64">
                  <c:v>41628.666666666664</c:v>
                </c:pt>
                <c:pt idx="65">
                  <c:v>41628.677083333336</c:v>
                </c:pt>
                <c:pt idx="66">
                  <c:v>41628.6875</c:v>
                </c:pt>
                <c:pt idx="67">
                  <c:v>41628.697916666664</c:v>
                </c:pt>
                <c:pt idx="68">
                  <c:v>41628.708333333336</c:v>
                </c:pt>
                <c:pt idx="69">
                  <c:v>41628.71875</c:v>
                </c:pt>
                <c:pt idx="70">
                  <c:v>41628.729166666664</c:v>
                </c:pt>
                <c:pt idx="71">
                  <c:v>41628.739583333336</c:v>
                </c:pt>
                <c:pt idx="72">
                  <c:v>41628.75</c:v>
                </c:pt>
                <c:pt idx="73">
                  <c:v>41628.760416666664</c:v>
                </c:pt>
                <c:pt idx="74">
                  <c:v>41628.770833333336</c:v>
                </c:pt>
                <c:pt idx="75">
                  <c:v>41628.78125</c:v>
                </c:pt>
                <c:pt idx="76">
                  <c:v>41628.791666666664</c:v>
                </c:pt>
                <c:pt idx="77">
                  <c:v>41628.802083333336</c:v>
                </c:pt>
                <c:pt idx="78">
                  <c:v>41628.8125</c:v>
                </c:pt>
                <c:pt idx="79">
                  <c:v>41628.822916666664</c:v>
                </c:pt>
                <c:pt idx="80">
                  <c:v>41628.833333333336</c:v>
                </c:pt>
                <c:pt idx="81">
                  <c:v>41628.84375</c:v>
                </c:pt>
                <c:pt idx="82">
                  <c:v>41628.854166666664</c:v>
                </c:pt>
                <c:pt idx="83">
                  <c:v>41628.864583333336</c:v>
                </c:pt>
                <c:pt idx="84">
                  <c:v>41628.875</c:v>
                </c:pt>
                <c:pt idx="85">
                  <c:v>41628.885416666664</c:v>
                </c:pt>
                <c:pt idx="86">
                  <c:v>41628.895833333336</c:v>
                </c:pt>
                <c:pt idx="87">
                  <c:v>41628.90625</c:v>
                </c:pt>
                <c:pt idx="88">
                  <c:v>41628.916666666664</c:v>
                </c:pt>
                <c:pt idx="89">
                  <c:v>41628.927083333336</c:v>
                </c:pt>
                <c:pt idx="90">
                  <c:v>41628.9375</c:v>
                </c:pt>
                <c:pt idx="91">
                  <c:v>41628.947916666664</c:v>
                </c:pt>
                <c:pt idx="92">
                  <c:v>41628.958333333336</c:v>
                </c:pt>
                <c:pt idx="93">
                  <c:v>41628.96875</c:v>
                </c:pt>
                <c:pt idx="94">
                  <c:v>41628.979166666664</c:v>
                </c:pt>
                <c:pt idx="95">
                  <c:v>41628.989583333336</c:v>
                </c:pt>
                <c:pt idx="96">
                  <c:v>41629</c:v>
                </c:pt>
                <c:pt idx="97">
                  <c:v>41629.010416666664</c:v>
                </c:pt>
                <c:pt idx="98">
                  <c:v>41629.020833333336</c:v>
                </c:pt>
                <c:pt idx="99">
                  <c:v>41629.03125</c:v>
                </c:pt>
                <c:pt idx="100">
                  <c:v>41629.041666666664</c:v>
                </c:pt>
                <c:pt idx="101">
                  <c:v>41629.052083333336</c:v>
                </c:pt>
                <c:pt idx="102">
                  <c:v>41629.0625</c:v>
                </c:pt>
                <c:pt idx="103">
                  <c:v>41629.072916666664</c:v>
                </c:pt>
                <c:pt idx="104">
                  <c:v>41629.083333333336</c:v>
                </c:pt>
                <c:pt idx="105">
                  <c:v>41629.09375</c:v>
                </c:pt>
                <c:pt idx="106">
                  <c:v>41629.104166666664</c:v>
                </c:pt>
                <c:pt idx="107">
                  <c:v>41629.114583333336</c:v>
                </c:pt>
                <c:pt idx="108">
                  <c:v>41629.125</c:v>
                </c:pt>
                <c:pt idx="109">
                  <c:v>41629.135416666664</c:v>
                </c:pt>
                <c:pt idx="110">
                  <c:v>41629.145833333336</c:v>
                </c:pt>
                <c:pt idx="111">
                  <c:v>41629.15625</c:v>
                </c:pt>
                <c:pt idx="112">
                  <c:v>41629.166666666664</c:v>
                </c:pt>
                <c:pt idx="113">
                  <c:v>41629.177083333336</c:v>
                </c:pt>
                <c:pt idx="114">
                  <c:v>41629.1875</c:v>
                </c:pt>
                <c:pt idx="115">
                  <c:v>41629.197916666664</c:v>
                </c:pt>
                <c:pt idx="116">
                  <c:v>41629.208333333336</c:v>
                </c:pt>
                <c:pt idx="117">
                  <c:v>41629.21875</c:v>
                </c:pt>
                <c:pt idx="118">
                  <c:v>41629.229166666664</c:v>
                </c:pt>
                <c:pt idx="119">
                  <c:v>41629.239583333336</c:v>
                </c:pt>
                <c:pt idx="120">
                  <c:v>41629.25</c:v>
                </c:pt>
                <c:pt idx="121">
                  <c:v>41629.260416666664</c:v>
                </c:pt>
                <c:pt idx="122">
                  <c:v>41629.270833333336</c:v>
                </c:pt>
                <c:pt idx="123">
                  <c:v>41629.28125</c:v>
                </c:pt>
                <c:pt idx="124">
                  <c:v>41629.291666666664</c:v>
                </c:pt>
                <c:pt idx="125">
                  <c:v>41629.302083333336</c:v>
                </c:pt>
                <c:pt idx="126">
                  <c:v>41629.3125</c:v>
                </c:pt>
                <c:pt idx="127">
                  <c:v>41629.322916666664</c:v>
                </c:pt>
                <c:pt idx="128">
                  <c:v>41629.333333333336</c:v>
                </c:pt>
                <c:pt idx="129">
                  <c:v>41629.34375</c:v>
                </c:pt>
                <c:pt idx="130">
                  <c:v>41629.354166666664</c:v>
                </c:pt>
                <c:pt idx="131">
                  <c:v>41629.364583333336</c:v>
                </c:pt>
                <c:pt idx="132">
                  <c:v>41629.375</c:v>
                </c:pt>
                <c:pt idx="133">
                  <c:v>41629.385416666664</c:v>
                </c:pt>
                <c:pt idx="134">
                  <c:v>41629.395833333336</c:v>
                </c:pt>
                <c:pt idx="135">
                  <c:v>41629.40625</c:v>
                </c:pt>
                <c:pt idx="136">
                  <c:v>41629.416666666664</c:v>
                </c:pt>
                <c:pt idx="137">
                  <c:v>41629.427083333336</c:v>
                </c:pt>
                <c:pt idx="138">
                  <c:v>41629.4375</c:v>
                </c:pt>
                <c:pt idx="139">
                  <c:v>41629.447916666664</c:v>
                </c:pt>
                <c:pt idx="140">
                  <c:v>41629.458333333336</c:v>
                </c:pt>
                <c:pt idx="141">
                  <c:v>41629.46875</c:v>
                </c:pt>
                <c:pt idx="142">
                  <c:v>41629.479166666664</c:v>
                </c:pt>
                <c:pt idx="143">
                  <c:v>41629.489583333336</c:v>
                </c:pt>
                <c:pt idx="144">
                  <c:v>41629.5</c:v>
                </c:pt>
                <c:pt idx="145">
                  <c:v>41629.510416666664</c:v>
                </c:pt>
                <c:pt idx="146">
                  <c:v>41629.520833333336</c:v>
                </c:pt>
                <c:pt idx="147">
                  <c:v>41629.53125</c:v>
                </c:pt>
                <c:pt idx="148">
                  <c:v>41629.541666666664</c:v>
                </c:pt>
                <c:pt idx="149">
                  <c:v>41629.552083333336</c:v>
                </c:pt>
                <c:pt idx="150">
                  <c:v>41629.5625</c:v>
                </c:pt>
                <c:pt idx="151">
                  <c:v>41629.572916666664</c:v>
                </c:pt>
                <c:pt idx="152">
                  <c:v>41629.583333333336</c:v>
                </c:pt>
                <c:pt idx="153">
                  <c:v>41629.59375</c:v>
                </c:pt>
                <c:pt idx="154">
                  <c:v>41629.604166666664</c:v>
                </c:pt>
                <c:pt idx="155">
                  <c:v>41629.614583333336</c:v>
                </c:pt>
                <c:pt idx="156">
                  <c:v>41629.625</c:v>
                </c:pt>
                <c:pt idx="157">
                  <c:v>41629.635416666664</c:v>
                </c:pt>
                <c:pt idx="158">
                  <c:v>41629.645833333336</c:v>
                </c:pt>
                <c:pt idx="159">
                  <c:v>41629.65625</c:v>
                </c:pt>
                <c:pt idx="160">
                  <c:v>41629.666666666664</c:v>
                </c:pt>
                <c:pt idx="161">
                  <c:v>41629.677083333336</c:v>
                </c:pt>
                <c:pt idx="162">
                  <c:v>41629.6875</c:v>
                </c:pt>
                <c:pt idx="163">
                  <c:v>41629.697916666664</c:v>
                </c:pt>
                <c:pt idx="164">
                  <c:v>41629.708333333336</c:v>
                </c:pt>
                <c:pt idx="165">
                  <c:v>41629.71875</c:v>
                </c:pt>
                <c:pt idx="166">
                  <c:v>41629.729166666664</c:v>
                </c:pt>
                <c:pt idx="167">
                  <c:v>41629.739583333336</c:v>
                </c:pt>
                <c:pt idx="168">
                  <c:v>41629.75</c:v>
                </c:pt>
                <c:pt idx="169">
                  <c:v>41629.760416666664</c:v>
                </c:pt>
                <c:pt idx="170">
                  <c:v>41629.770833333336</c:v>
                </c:pt>
                <c:pt idx="171">
                  <c:v>41629.78125</c:v>
                </c:pt>
                <c:pt idx="172">
                  <c:v>41629.791666666664</c:v>
                </c:pt>
                <c:pt idx="173">
                  <c:v>41629.802083333336</c:v>
                </c:pt>
                <c:pt idx="174">
                  <c:v>41629.8125</c:v>
                </c:pt>
                <c:pt idx="175">
                  <c:v>41629.822916666664</c:v>
                </c:pt>
                <c:pt idx="176">
                  <c:v>41629.833333333336</c:v>
                </c:pt>
                <c:pt idx="177">
                  <c:v>41629.84375</c:v>
                </c:pt>
                <c:pt idx="178">
                  <c:v>41629.854166666664</c:v>
                </c:pt>
                <c:pt idx="179">
                  <c:v>41629.864583333336</c:v>
                </c:pt>
                <c:pt idx="180">
                  <c:v>41629.875</c:v>
                </c:pt>
                <c:pt idx="181">
                  <c:v>41629.885416666664</c:v>
                </c:pt>
                <c:pt idx="182">
                  <c:v>41629.895833333336</c:v>
                </c:pt>
                <c:pt idx="183">
                  <c:v>41629.90625</c:v>
                </c:pt>
                <c:pt idx="184">
                  <c:v>41629.916666666664</c:v>
                </c:pt>
                <c:pt idx="185">
                  <c:v>41629.927083333336</c:v>
                </c:pt>
                <c:pt idx="186">
                  <c:v>41629.9375</c:v>
                </c:pt>
                <c:pt idx="187">
                  <c:v>41629.947916666664</c:v>
                </c:pt>
                <c:pt idx="188">
                  <c:v>41629.958333333336</c:v>
                </c:pt>
                <c:pt idx="189">
                  <c:v>41629.96875</c:v>
                </c:pt>
                <c:pt idx="190">
                  <c:v>41629.979166666664</c:v>
                </c:pt>
                <c:pt idx="191">
                  <c:v>41629.989583333336</c:v>
                </c:pt>
                <c:pt idx="192">
                  <c:v>41630</c:v>
                </c:pt>
                <c:pt idx="193">
                  <c:v>41630.010416666664</c:v>
                </c:pt>
                <c:pt idx="194">
                  <c:v>41630.020833333336</c:v>
                </c:pt>
                <c:pt idx="195">
                  <c:v>41630.03125</c:v>
                </c:pt>
                <c:pt idx="196">
                  <c:v>41630.041666666664</c:v>
                </c:pt>
                <c:pt idx="197">
                  <c:v>41630.052083333336</c:v>
                </c:pt>
                <c:pt idx="198">
                  <c:v>41630.0625</c:v>
                </c:pt>
                <c:pt idx="199">
                  <c:v>41630.072916666664</c:v>
                </c:pt>
                <c:pt idx="200">
                  <c:v>41630.083333333336</c:v>
                </c:pt>
                <c:pt idx="201">
                  <c:v>41630.09375</c:v>
                </c:pt>
                <c:pt idx="202">
                  <c:v>41630.104166666664</c:v>
                </c:pt>
                <c:pt idx="203">
                  <c:v>41630.114583333336</c:v>
                </c:pt>
                <c:pt idx="204">
                  <c:v>41630.125</c:v>
                </c:pt>
                <c:pt idx="205">
                  <c:v>41630.135416666664</c:v>
                </c:pt>
                <c:pt idx="206">
                  <c:v>41630.145833333336</c:v>
                </c:pt>
                <c:pt idx="207">
                  <c:v>41630.15625</c:v>
                </c:pt>
                <c:pt idx="208">
                  <c:v>41630.166666666664</c:v>
                </c:pt>
                <c:pt idx="209">
                  <c:v>41630.177083333336</c:v>
                </c:pt>
                <c:pt idx="210">
                  <c:v>41630.1875</c:v>
                </c:pt>
                <c:pt idx="211">
                  <c:v>41630.197916666664</c:v>
                </c:pt>
                <c:pt idx="212">
                  <c:v>41630.208333333336</c:v>
                </c:pt>
                <c:pt idx="213">
                  <c:v>41630.21875</c:v>
                </c:pt>
                <c:pt idx="214">
                  <c:v>41630.229166666664</c:v>
                </c:pt>
                <c:pt idx="215">
                  <c:v>41630.239583333336</c:v>
                </c:pt>
                <c:pt idx="216">
                  <c:v>41630.25</c:v>
                </c:pt>
                <c:pt idx="217">
                  <c:v>41630.260416666664</c:v>
                </c:pt>
                <c:pt idx="218">
                  <c:v>41630.270833333336</c:v>
                </c:pt>
                <c:pt idx="219">
                  <c:v>41630.28125</c:v>
                </c:pt>
                <c:pt idx="220">
                  <c:v>41630.291666666664</c:v>
                </c:pt>
                <c:pt idx="221">
                  <c:v>41630.302083333336</c:v>
                </c:pt>
                <c:pt idx="222">
                  <c:v>41630.3125</c:v>
                </c:pt>
                <c:pt idx="223">
                  <c:v>41630.322916666664</c:v>
                </c:pt>
                <c:pt idx="224">
                  <c:v>41630.333333333336</c:v>
                </c:pt>
                <c:pt idx="225">
                  <c:v>41630.34375</c:v>
                </c:pt>
                <c:pt idx="226">
                  <c:v>41630.354166666664</c:v>
                </c:pt>
                <c:pt idx="227">
                  <c:v>41630.364583333336</c:v>
                </c:pt>
                <c:pt idx="228">
                  <c:v>41630.375</c:v>
                </c:pt>
                <c:pt idx="229">
                  <c:v>41630.385416666664</c:v>
                </c:pt>
                <c:pt idx="230">
                  <c:v>41630.395833333336</c:v>
                </c:pt>
                <c:pt idx="231">
                  <c:v>41630.40625</c:v>
                </c:pt>
                <c:pt idx="232">
                  <c:v>41630.416666666664</c:v>
                </c:pt>
                <c:pt idx="233">
                  <c:v>41630.427083333336</c:v>
                </c:pt>
                <c:pt idx="234">
                  <c:v>41630.4375</c:v>
                </c:pt>
                <c:pt idx="235">
                  <c:v>41630.447916666664</c:v>
                </c:pt>
                <c:pt idx="236">
                  <c:v>41630.458333333336</c:v>
                </c:pt>
                <c:pt idx="237">
                  <c:v>41630.46875</c:v>
                </c:pt>
                <c:pt idx="238">
                  <c:v>41630.479166666664</c:v>
                </c:pt>
                <c:pt idx="239">
                  <c:v>41630.489583333336</c:v>
                </c:pt>
                <c:pt idx="240">
                  <c:v>41630.5</c:v>
                </c:pt>
                <c:pt idx="241">
                  <c:v>41630.510416666664</c:v>
                </c:pt>
                <c:pt idx="242">
                  <c:v>41630.520833333336</c:v>
                </c:pt>
                <c:pt idx="243">
                  <c:v>41630.53125</c:v>
                </c:pt>
                <c:pt idx="244">
                  <c:v>41630.541666666664</c:v>
                </c:pt>
                <c:pt idx="245">
                  <c:v>41630.552083333336</c:v>
                </c:pt>
                <c:pt idx="246">
                  <c:v>41630.5625</c:v>
                </c:pt>
                <c:pt idx="247">
                  <c:v>41630.572916666664</c:v>
                </c:pt>
                <c:pt idx="248">
                  <c:v>41630.583333333336</c:v>
                </c:pt>
                <c:pt idx="249">
                  <c:v>41630.59375</c:v>
                </c:pt>
                <c:pt idx="250">
                  <c:v>41630.604166666664</c:v>
                </c:pt>
                <c:pt idx="251">
                  <c:v>41630.614583333336</c:v>
                </c:pt>
                <c:pt idx="252">
                  <c:v>41630.625</c:v>
                </c:pt>
                <c:pt idx="253">
                  <c:v>41630.635416666664</c:v>
                </c:pt>
                <c:pt idx="254">
                  <c:v>41630.645833333336</c:v>
                </c:pt>
                <c:pt idx="255">
                  <c:v>41630.65625</c:v>
                </c:pt>
                <c:pt idx="256">
                  <c:v>41630.666666666664</c:v>
                </c:pt>
                <c:pt idx="257">
                  <c:v>41630.677083333336</c:v>
                </c:pt>
                <c:pt idx="258">
                  <c:v>41630.6875</c:v>
                </c:pt>
                <c:pt idx="259">
                  <c:v>41630.697916666664</c:v>
                </c:pt>
                <c:pt idx="260">
                  <c:v>41630.708333333336</c:v>
                </c:pt>
                <c:pt idx="261">
                  <c:v>41630.71875</c:v>
                </c:pt>
                <c:pt idx="262">
                  <c:v>41630.729166666664</c:v>
                </c:pt>
                <c:pt idx="263">
                  <c:v>41630.739583333336</c:v>
                </c:pt>
                <c:pt idx="264">
                  <c:v>41630.75</c:v>
                </c:pt>
                <c:pt idx="265">
                  <c:v>41630.760416666664</c:v>
                </c:pt>
                <c:pt idx="266">
                  <c:v>41630.770833333336</c:v>
                </c:pt>
                <c:pt idx="267">
                  <c:v>41630.78125</c:v>
                </c:pt>
                <c:pt idx="268">
                  <c:v>41630.791666666664</c:v>
                </c:pt>
                <c:pt idx="269">
                  <c:v>41630.802083333336</c:v>
                </c:pt>
                <c:pt idx="270">
                  <c:v>41630.8125</c:v>
                </c:pt>
                <c:pt idx="271">
                  <c:v>41630.822916666664</c:v>
                </c:pt>
                <c:pt idx="272">
                  <c:v>41630.833333333336</c:v>
                </c:pt>
                <c:pt idx="273">
                  <c:v>41630.84375</c:v>
                </c:pt>
                <c:pt idx="274">
                  <c:v>41630.854166666664</c:v>
                </c:pt>
                <c:pt idx="275">
                  <c:v>41630.864583333336</c:v>
                </c:pt>
                <c:pt idx="276">
                  <c:v>41630.875</c:v>
                </c:pt>
                <c:pt idx="277">
                  <c:v>41630.885416666664</c:v>
                </c:pt>
                <c:pt idx="278">
                  <c:v>41630.895833333336</c:v>
                </c:pt>
                <c:pt idx="279">
                  <c:v>41630.90625</c:v>
                </c:pt>
                <c:pt idx="280">
                  <c:v>41630.916666666664</c:v>
                </c:pt>
                <c:pt idx="281">
                  <c:v>41630.927083333336</c:v>
                </c:pt>
                <c:pt idx="282">
                  <c:v>41630.9375</c:v>
                </c:pt>
                <c:pt idx="283">
                  <c:v>41630.947916666664</c:v>
                </c:pt>
                <c:pt idx="284">
                  <c:v>41630.958333333336</c:v>
                </c:pt>
                <c:pt idx="285">
                  <c:v>41630.96875</c:v>
                </c:pt>
                <c:pt idx="286">
                  <c:v>41630.979166666664</c:v>
                </c:pt>
                <c:pt idx="287">
                  <c:v>41630.989583333336</c:v>
                </c:pt>
                <c:pt idx="288">
                  <c:v>41631</c:v>
                </c:pt>
                <c:pt idx="289">
                  <c:v>41631.010416666664</c:v>
                </c:pt>
                <c:pt idx="290">
                  <c:v>41631.020833333336</c:v>
                </c:pt>
                <c:pt idx="291">
                  <c:v>41631.03125</c:v>
                </c:pt>
                <c:pt idx="292">
                  <c:v>41631.041666666664</c:v>
                </c:pt>
                <c:pt idx="293">
                  <c:v>41631.052083333336</c:v>
                </c:pt>
                <c:pt idx="294">
                  <c:v>41631.0625</c:v>
                </c:pt>
                <c:pt idx="295">
                  <c:v>41631.072916666664</c:v>
                </c:pt>
                <c:pt idx="296">
                  <c:v>41631.083333333336</c:v>
                </c:pt>
                <c:pt idx="297">
                  <c:v>41631.09375</c:v>
                </c:pt>
                <c:pt idx="298">
                  <c:v>41631.104166666664</c:v>
                </c:pt>
                <c:pt idx="299">
                  <c:v>41631.114583333336</c:v>
                </c:pt>
                <c:pt idx="300">
                  <c:v>41631.125</c:v>
                </c:pt>
                <c:pt idx="301">
                  <c:v>41631.135416666664</c:v>
                </c:pt>
                <c:pt idx="302">
                  <c:v>41631.145833333336</c:v>
                </c:pt>
                <c:pt idx="303">
                  <c:v>41631.15625</c:v>
                </c:pt>
                <c:pt idx="304">
                  <c:v>41631.166666666664</c:v>
                </c:pt>
                <c:pt idx="305">
                  <c:v>41631.177083333336</c:v>
                </c:pt>
                <c:pt idx="306">
                  <c:v>41631.1875</c:v>
                </c:pt>
                <c:pt idx="307">
                  <c:v>41631.197916666664</c:v>
                </c:pt>
                <c:pt idx="308">
                  <c:v>41631.208333333336</c:v>
                </c:pt>
                <c:pt idx="309">
                  <c:v>41631.21875</c:v>
                </c:pt>
                <c:pt idx="310">
                  <c:v>41631.229166666664</c:v>
                </c:pt>
                <c:pt idx="311">
                  <c:v>41631.239583333336</c:v>
                </c:pt>
                <c:pt idx="312">
                  <c:v>41631.25</c:v>
                </c:pt>
                <c:pt idx="313">
                  <c:v>41631.260416666664</c:v>
                </c:pt>
                <c:pt idx="314">
                  <c:v>41631.270833333336</c:v>
                </c:pt>
                <c:pt idx="315">
                  <c:v>41631.28125</c:v>
                </c:pt>
                <c:pt idx="316">
                  <c:v>41631.291666666664</c:v>
                </c:pt>
                <c:pt idx="317">
                  <c:v>41631.302083333336</c:v>
                </c:pt>
                <c:pt idx="318">
                  <c:v>41631.3125</c:v>
                </c:pt>
                <c:pt idx="319">
                  <c:v>41631.322916666664</c:v>
                </c:pt>
                <c:pt idx="320">
                  <c:v>41631.333333333336</c:v>
                </c:pt>
                <c:pt idx="321">
                  <c:v>41631.34375</c:v>
                </c:pt>
                <c:pt idx="322">
                  <c:v>41631.354166666664</c:v>
                </c:pt>
                <c:pt idx="323">
                  <c:v>41631.364583333336</c:v>
                </c:pt>
                <c:pt idx="324">
                  <c:v>41631.375</c:v>
                </c:pt>
                <c:pt idx="325">
                  <c:v>41631.385416666664</c:v>
                </c:pt>
                <c:pt idx="326">
                  <c:v>41631.395833333336</c:v>
                </c:pt>
                <c:pt idx="327">
                  <c:v>41631.40625</c:v>
                </c:pt>
                <c:pt idx="328">
                  <c:v>41631.416666666664</c:v>
                </c:pt>
                <c:pt idx="329">
                  <c:v>41631.427083333336</c:v>
                </c:pt>
                <c:pt idx="330">
                  <c:v>41631.4375</c:v>
                </c:pt>
                <c:pt idx="331">
                  <c:v>41631.447916666664</c:v>
                </c:pt>
                <c:pt idx="332">
                  <c:v>41631.458333333336</c:v>
                </c:pt>
                <c:pt idx="333">
                  <c:v>41631.46875</c:v>
                </c:pt>
                <c:pt idx="334">
                  <c:v>41631.479166666664</c:v>
                </c:pt>
                <c:pt idx="335">
                  <c:v>41631.489583333336</c:v>
                </c:pt>
                <c:pt idx="336">
                  <c:v>41631.5</c:v>
                </c:pt>
                <c:pt idx="337">
                  <c:v>41631.510416666664</c:v>
                </c:pt>
                <c:pt idx="338">
                  <c:v>41631.520833333336</c:v>
                </c:pt>
                <c:pt idx="339">
                  <c:v>41631.53125</c:v>
                </c:pt>
                <c:pt idx="340">
                  <c:v>41631.541666666664</c:v>
                </c:pt>
                <c:pt idx="341">
                  <c:v>41631.552083333336</c:v>
                </c:pt>
                <c:pt idx="342">
                  <c:v>41631.5625</c:v>
                </c:pt>
                <c:pt idx="343">
                  <c:v>41631.572916666664</c:v>
                </c:pt>
                <c:pt idx="344">
                  <c:v>41631.583333333336</c:v>
                </c:pt>
                <c:pt idx="345">
                  <c:v>41631.59375</c:v>
                </c:pt>
                <c:pt idx="346">
                  <c:v>41631.604166666664</c:v>
                </c:pt>
                <c:pt idx="347">
                  <c:v>41631.614583333336</c:v>
                </c:pt>
                <c:pt idx="348">
                  <c:v>41631.625</c:v>
                </c:pt>
                <c:pt idx="349">
                  <c:v>41631.635416666664</c:v>
                </c:pt>
                <c:pt idx="350">
                  <c:v>41631.645833333336</c:v>
                </c:pt>
                <c:pt idx="351">
                  <c:v>41631.65625</c:v>
                </c:pt>
                <c:pt idx="352">
                  <c:v>41631.666666666664</c:v>
                </c:pt>
                <c:pt idx="353">
                  <c:v>41631.677083333336</c:v>
                </c:pt>
                <c:pt idx="354">
                  <c:v>41631.6875</c:v>
                </c:pt>
                <c:pt idx="355">
                  <c:v>41631.697916666664</c:v>
                </c:pt>
                <c:pt idx="356">
                  <c:v>41631.708333333336</c:v>
                </c:pt>
                <c:pt idx="357">
                  <c:v>41631.71875</c:v>
                </c:pt>
                <c:pt idx="358">
                  <c:v>41631.729166666664</c:v>
                </c:pt>
                <c:pt idx="359">
                  <c:v>41631.739583333336</c:v>
                </c:pt>
                <c:pt idx="360">
                  <c:v>41631.75</c:v>
                </c:pt>
                <c:pt idx="361">
                  <c:v>41631.760416666664</c:v>
                </c:pt>
                <c:pt idx="362">
                  <c:v>41631.770833333336</c:v>
                </c:pt>
                <c:pt idx="363">
                  <c:v>41631.78125</c:v>
                </c:pt>
                <c:pt idx="364">
                  <c:v>41631.791666666664</c:v>
                </c:pt>
                <c:pt idx="365">
                  <c:v>41631.802083333336</c:v>
                </c:pt>
                <c:pt idx="366">
                  <c:v>41631.8125</c:v>
                </c:pt>
                <c:pt idx="367">
                  <c:v>41631.822916666664</c:v>
                </c:pt>
                <c:pt idx="368">
                  <c:v>41631.833333333336</c:v>
                </c:pt>
                <c:pt idx="369">
                  <c:v>41631.84375</c:v>
                </c:pt>
                <c:pt idx="370">
                  <c:v>41631.854166666664</c:v>
                </c:pt>
                <c:pt idx="371">
                  <c:v>41631.864583333336</c:v>
                </c:pt>
                <c:pt idx="372">
                  <c:v>41631.875</c:v>
                </c:pt>
                <c:pt idx="373">
                  <c:v>41631.885416666664</c:v>
                </c:pt>
                <c:pt idx="374">
                  <c:v>41631.895833333336</c:v>
                </c:pt>
                <c:pt idx="375">
                  <c:v>41631.90625</c:v>
                </c:pt>
                <c:pt idx="376">
                  <c:v>41631.916666666664</c:v>
                </c:pt>
                <c:pt idx="377">
                  <c:v>41631.927083333336</c:v>
                </c:pt>
                <c:pt idx="378">
                  <c:v>41631.9375</c:v>
                </c:pt>
                <c:pt idx="379">
                  <c:v>41631.947916666664</c:v>
                </c:pt>
                <c:pt idx="380">
                  <c:v>41631.958333333336</c:v>
                </c:pt>
                <c:pt idx="381">
                  <c:v>41631.96875</c:v>
                </c:pt>
                <c:pt idx="382">
                  <c:v>41631.979166666664</c:v>
                </c:pt>
                <c:pt idx="383">
                  <c:v>41631.989583333336</c:v>
                </c:pt>
                <c:pt idx="384">
                  <c:v>41632</c:v>
                </c:pt>
                <c:pt idx="385">
                  <c:v>41632.010416666664</c:v>
                </c:pt>
                <c:pt idx="386">
                  <c:v>41632.020833333336</c:v>
                </c:pt>
                <c:pt idx="387">
                  <c:v>41632.03125</c:v>
                </c:pt>
                <c:pt idx="388">
                  <c:v>41632.041666666664</c:v>
                </c:pt>
                <c:pt idx="389">
                  <c:v>41632.052083333336</c:v>
                </c:pt>
                <c:pt idx="390">
                  <c:v>41632.0625</c:v>
                </c:pt>
                <c:pt idx="391">
                  <c:v>41632.072916666664</c:v>
                </c:pt>
                <c:pt idx="392">
                  <c:v>41632.083333333336</c:v>
                </c:pt>
                <c:pt idx="393">
                  <c:v>41632.09375</c:v>
                </c:pt>
                <c:pt idx="394">
                  <c:v>41632.104166666664</c:v>
                </c:pt>
                <c:pt idx="395">
                  <c:v>41632.114583333336</c:v>
                </c:pt>
                <c:pt idx="396">
                  <c:v>41632.125</c:v>
                </c:pt>
                <c:pt idx="397">
                  <c:v>41632.135416666664</c:v>
                </c:pt>
                <c:pt idx="398">
                  <c:v>41632.145833333336</c:v>
                </c:pt>
                <c:pt idx="399">
                  <c:v>41632.15625</c:v>
                </c:pt>
                <c:pt idx="400">
                  <c:v>41632.166666666664</c:v>
                </c:pt>
                <c:pt idx="401">
                  <c:v>41632.177083333336</c:v>
                </c:pt>
                <c:pt idx="402">
                  <c:v>41632.1875</c:v>
                </c:pt>
                <c:pt idx="403">
                  <c:v>41632.197916666664</c:v>
                </c:pt>
                <c:pt idx="404">
                  <c:v>41632.208333333336</c:v>
                </c:pt>
                <c:pt idx="405">
                  <c:v>41632.21875</c:v>
                </c:pt>
                <c:pt idx="406">
                  <c:v>41632.229166666664</c:v>
                </c:pt>
                <c:pt idx="407">
                  <c:v>41632.239583333336</c:v>
                </c:pt>
                <c:pt idx="408">
                  <c:v>41632.25</c:v>
                </c:pt>
                <c:pt idx="409">
                  <c:v>41632.260416666664</c:v>
                </c:pt>
                <c:pt idx="410">
                  <c:v>41632.270833333336</c:v>
                </c:pt>
                <c:pt idx="411">
                  <c:v>41632.28125</c:v>
                </c:pt>
                <c:pt idx="412">
                  <c:v>41632.291666666664</c:v>
                </c:pt>
                <c:pt idx="413">
                  <c:v>41632.302083333336</c:v>
                </c:pt>
                <c:pt idx="414">
                  <c:v>41632.3125</c:v>
                </c:pt>
                <c:pt idx="415">
                  <c:v>41632.322916666664</c:v>
                </c:pt>
                <c:pt idx="416">
                  <c:v>41632.333333333336</c:v>
                </c:pt>
                <c:pt idx="417">
                  <c:v>41632.34375</c:v>
                </c:pt>
                <c:pt idx="418">
                  <c:v>41632.354166666664</c:v>
                </c:pt>
                <c:pt idx="419">
                  <c:v>41632.364583333336</c:v>
                </c:pt>
                <c:pt idx="420">
                  <c:v>41632.375</c:v>
                </c:pt>
                <c:pt idx="421">
                  <c:v>41632.385416666664</c:v>
                </c:pt>
                <c:pt idx="422">
                  <c:v>41632.395833333336</c:v>
                </c:pt>
                <c:pt idx="423">
                  <c:v>41632.40625</c:v>
                </c:pt>
                <c:pt idx="424">
                  <c:v>41632.416666666664</c:v>
                </c:pt>
                <c:pt idx="425">
                  <c:v>41632.427083333336</c:v>
                </c:pt>
                <c:pt idx="426">
                  <c:v>41632.4375</c:v>
                </c:pt>
                <c:pt idx="427">
                  <c:v>41632.447916666664</c:v>
                </c:pt>
                <c:pt idx="428">
                  <c:v>41632.458333333336</c:v>
                </c:pt>
                <c:pt idx="429">
                  <c:v>41632.46875</c:v>
                </c:pt>
                <c:pt idx="430">
                  <c:v>41632.479166666664</c:v>
                </c:pt>
                <c:pt idx="431">
                  <c:v>41632.489583333336</c:v>
                </c:pt>
                <c:pt idx="432">
                  <c:v>41632.5</c:v>
                </c:pt>
                <c:pt idx="433">
                  <c:v>41632.510416666664</c:v>
                </c:pt>
                <c:pt idx="434">
                  <c:v>41632.520833333336</c:v>
                </c:pt>
                <c:pt idx="435">
                  <c:v>41632.53125</c:v>
                </c:pt>
                <c:pt idx="436">
                  <c:v>41632.541666666664</c:v>
                </c:pt>
                <c:pt idx="437">
                  <c:v>41632.552083333336</c:v>
                </c:pt>
                <c:pt idx="438">
                  <c:v>41632.5625</c:v>
                </c:pt>
                <c:pt idx="439">
                  <c:v>41632.572916666664</c:v>
                </c:pt>
                <c:pt idx="440">
                  <c:v>41632.583333333336</c:v>
                </c:pt>
                <c:pt idx="441">
                  <c:v>41632.59375</c:v>
                </c:pt>
                <c:pt idx="442">
                  <c:v>41632.604166666664</c:v>
                </c:pt>
                <c:pt idx="443">
                  <c:v>41632.614583333336</c:v>
                </c:pt>
                <c:pt idx="444">
                  <c:v>41632.625</c:v>
                </c:pt>
                <c:pt idx="445">
                  <c:v>41632.635416666664</c:v>
                </c:pt>
                <c:pt idx="446">
                  <c:v>41632.645833333336</c:v>
                </c:pt>
                <c:pt idx="447">
                  <c:v>41632.65625</c:v>
                </c:pt>
                <c:pt idx="448">
                  <c:v>41632.666666666664</c:v>
                </c:pt>
                <c:pt idx="449">
                  <c:v>41632.677083333336</c:v>
                </c:pt>
                <c:pt idx="450">
                  <c:v>41632.6875</c:v>
                </c:pt>
                <c:pt idx="451">
                  <c:v>41632.697916666664</c:v>
                </c:pt>
                <c:pt idx="452">
                  <c:v>41632.708333333336</c:v>
                </c:pt>
                <c:pt idx="453">
                  <c:v>41632.71875</c:v>
                </c:pt>
                <c:pt idx="454">
                  <c:v>41632.729166666664</c:v>
                </c:pt>
                <c:pt idx="455">
                  <c:v>41632.739583333336</c:v>
                </c:pt>
                <c:pt idx="456">
                  <c:v>41632.75</c:v>
                </c:pt>
                <c:pt idx="457">
                  <c:v>41632.760416666664</c:v>
                </c:pt>
                <c:pt idx="458">
                  <c:v>41632.770833333336</c:v>
                </c:pt>
                <c:pt idx="459">
                  <c:v>41632.78125</c:v>
                </c:pt>
                <c:pt idx="460">
                  <c:v>41632.791666666664</c:v>
                </c:pt>
                <c:pt idx="461">
                  <c:v>41632.802083333336</c:v>
                </c:pt>
                <c:pt idx="462">
                  <c:v>41632.8125</c:v>
                </c:pt>
                <c:pt idx="463">
                  <c:v>41632.822916666664</c:v>
                </c:pt>
                <c:pt idx="464">
                  <c:v>41632.833333333336</c:v>
                </c:pt>
                <c:pt idx="465">
                  <c:v>41632.84375</c:v>
                </c:pt>
                <c:pt idx="466">
                  <c:v>41632.854166666664</c:v>
                </c:pt>
                <c:pt idx="467">
                  <c:v>41632.864583333336</c:v>
                </c:pt>
                <c:pt idx="468">
                  <c:v>41632.875</c:v>
                </c:pt>
                <c:pt idx="469">
                  <c:v>41632.885416666664</c:v>
                </c:pt>
                <c:pt idx="470">
                  <c:v>41632.895833333336</c:v>
                </c:pt>
                <c:pt idx="471">
                  <c:v>41632.90625</c:v>
                </c:pt>
                <c:pt idx="472">
                  <c:v>41632.916666666664</c:v>
                </c:pt>
                <c:pt idx="473">
                  <c:v>41632.927083333336</c:v>
                </c:pt>
                <c:pt idx="474">
                  <c:v>41632.9375</c:v>
                </c:pt>
                <c:pt idx="475">
                  <c:v>41632.947916666664</c:v>
                </c:pt>
                <c:pt idx="476">
                  <c:v>41632.958333333336</c:v>
                </c:pt>
                <c:pt idx="477">
                  <c:v>41632.96875</c:v>
                </c:pt>
                <c:pt idx="478">
                  <c:v>41632.979166666664</c:v>
                </c:pt>
                <c:pt idx="479">
                  <c:v>41632.989583333336</c:v>
                </c:pt>
                <c:pt idx="480">
                  <c:v>41633</c:v>
                </c:pt>
                <c:pt idx="481">
                  <c:v>41633.010416666664</c:v>
                </c:pt>
                <c:pt idx="482">
                  <c:v>41633.020833333336</c:v>
                </c:pt>
                <c:pt idx="483">
                  <c:v>41633.03125</c:v>
                </c:pt>
                <c:pt idx="484">
                  <c:v>41633.041666666664</c:v>
                </c:pt>
                <c:pt idx="485">
                  <c:v>41633.052083333336</c:v>
                </c:pt>
                <c:pt idx="486">
                  <c:v>41633.0625</c:v>
                </c:pt>
                <c:pt idx="487">
                  <c:v>41633.072916666664</c:v>
                </c:pt>
                <c:pt idx="488">
                  <c:v>41633.083333333336</c:v>
                </c:pt>
                <c:pt idx="489">
                  <c:v>41633.09375</c:v>
                </c:pt>
                <c:pt idx="490">
                  <c:v>41633.104166666664</c:v>
                </c:pt>
                <c:pt idx="491">
                  <c:v>41633.114583333336</c:v>
                </c:pt>
                <c:pt idx="492">
                  <c:v>41633.125</c:v>
                </c:pt>
                <c:pt idx="493">
                  <c:v>41633.135416666664</c:v>
                </c:pt>
                <c:pt idx="494">
                  <c:v>41633.145833333336</c:v>
                </c:pt>
                <c:pt idx="495">
                  <c:v>41633.15625</c:v>
                </c:pt>
                <c:pt idx="496">
                  <c:v>41633.166666666664</c:v>
                </c:pt>
                <c:pt idx="497">
                  <c:v>41633.177083333336</c:v>
                </c:pt>
                <c:pt idx="498">
                  <c:v>41633.1875</c:v>
                </c:pt>
                <c:pt idx="499">
                  <c:v>41633.197916666664</c:v>
                </c:pt>
                <c:pt idx="500">
                  <c:v>41633.208333333336</c:v>
                </c:pt>
                <c:pt idx="501">
                  <c:v>41633.21875</c:v>
                </c:pt>
                <c:pt idx="502">
                  <c:v>41633.229166666664</c:v>
                </c:pt>
                <c:pt idx="503">
                  <c:v>41633.239583333336</c:v>
                </c:pt>
                <c:pt idx="504">
                  <c:v>41633.25</c:v>
                </c:pt>
                <c:pt idx="505">
                  <c:v>41633.260416666664</c:v>
                </c:pt>
                <c:pt idx="506">
                  <c:v>41633.270833333336</c:v>
                </c:pt>
                <c:pt idx="507">
                  <c:v>41633.28125</c:v>
                </c:pt>
                <c:pt idx="508">
                  <c:v>41633.291666666664</c:v>
                </c:pt>
                <c:pt idx="509">
                  <c:v>41633.302083333336</c:v>
                </c:pt>
                <c:pt idx="510">
                  <c:v>41633.3125</c:v>
                </c:pt>
                <c:pt idx="511">
                  <c:v>41633.322916666664</c:v>
                </c:pt>
                <c:pt idx="512">
                  <c:v>41633.333333333336</c:v>
                </c:pt>
                <c:pt idx="513">
                  <c:v>41633.34375</c:v>
                </c:pt>
                <c:pt idx="514">
                  <c:v>41633.354166666664</c:v>
                </c:pt>
                <c:pt idx="515">
                  <c:v>41633.364583333336</c:v>
                </c:pt>
                <c:pt idx="516">
                  <c:v>41633.375</c:v>
                </c:pt>
                <c:pt idx="517">
                  <c:v>41633.385416666664</c:v>
                </c:pt>
                <c:pt idx="518">
                  <c:v>41633.395833333336</c:v>
                </c:pt>
                <c:pt idx="519">
                  <c:v>41633.40625</c:v>
                </c:pt>
                <c:pt idx="520">
                  <c:v>41633.416666666664</c:v>
                </c:pt>
                <c:pt idx="521">
                  <c:v>41633.427083333336</c:v>
                </c:pt>
                <c:pt idx="522">
                  <c:v>41633.4375</c:v>
                </c:pt>
                <c:pt idx="523">
                  <c:v>41633.447916666664</c:v>
                </c:pt>
                <c:pt idx="524">
                  <c:v>41633.458333333336</c:v>
                </c:pt>
                <c:pt idx="525">
                  <c:v>41633.46875</c:v>
                </c:pt>
                <c:pt idx="526">
                  <c:v>41633.479166666664</c:v>
                </c:pt>
                <c:pt idx="527">
                  <c:v>41633.489583333336</c:v>
                </c:pt>
                <c:pt idx="528">
                  <c:v>41633.5</c:v>
                </c:pt>
                <c:pt idx="529">
                  <c:v>41633.510416666664</c:v>
                </c:pt>
                <c:pt idx="530">
                  <c:v>41633.520833333336</c:v>
                </c:pt>
                <c:pt idx="531">
                  <c:v>41633.53125</c:v>
                </c:pt>
                <c:pt idx="532">
                  <c:v>41633.541666666664</c:v>
                </c:pt>
                <c:pt idx="533">
                  <c:v>41633.552083333336</c:v>
                </c:pt>
                <c:pt idx="534">
                  <c:v>41633.5625</c:v>
                </c:pt>
                <c:pt idx="535">
                  <c:v>41633.572916666664</c:v>
                </c:pt>
                <c:pt idx="536">
                  <c:v>41633.583333333336</c:v>
                </c:pt>
                <c:pt idx="537">
                  <c:v>41633.59375</c:v>
                </c:pt>
                <c:pt idx="538">
                  <c:v>41633.604166666664</c:v>
                </c:pt>
                <c:pt idx="539">
                  <c:v>41633.614583333336</c:v>
                </c:pt>
                <c:pt idx="540">
                  <c:v>41633.625</c:v>
                </c:pt>
                <c:pt idx="541">
                  <c:v>41633.635416666664</c:v>
                </c:pt>
                <c:pt idx="542">
                  <c:v>41633.645833333336</c:v>
                </c:pt>
                <c:pt idx="543">
                  <c:v>41633.65625</c:v>
                </c:pt>
                <c:pt idx="544">
                  <c:v>41633.666666666664</c:v>
                </c:pt>
                <c:pt idx="545">
                  <c:v>41633.677083333336</c:v>
                </c:pt>
                <c:pt idx="546">
                  <c:v>41633.6875</c:v>
                </c:pt>
                <c:pt idx="547">
                  <c:v>41633.697916666664</c:v>
                </c:pt>
                <c:pt idx="548">
                  <c:v>41633.708333333336</c:v>
                </c:pt>
                <c:pt idx="549">
                  <c:v>41633.71875</c:v>
                </c:pt>
                <c:pt idx="550">
                  <c:v>41633.729166666664</c:v>
                </c:pt>
                <c:pt idx="551">
                  <c:v>41633.739583333336</c:v>
                </c:pt>
                <c:pt idx="552">
                  <c:v>41633.75</c:v>
                </c:pt>
                <c:pt idx="553">
                  <c:v>41633.760416666664</c:v>
                </c:pt>
                <c:pt idx="554">
                  <c:v>41633.770833333336</c:v>
                </c:pt>
                <c:pt idx="555">
                  <c:v>41633.78125</c:v>
                </c:pt>
                <c:pt idx="556">
                  <c:v>41633.791666666664</c:v>
                </c:pt>
                <c:pt idx="557">
                  <c:v>41633.802083333336</c:v>
                </c:pt>
                <c:pt idx="558">
                  <c:v>41633.8125</c:v>
                </c:pt>
                <c:pt idx="559">
                  <c:v>41633.822916666664</c:v>
                </c:pt>
                <c:pt idx="560">
                  <c:v>41633.833333333336</c:v>
                </c:pt>
                <c:pt idx="561">
                  <c:v>41633.84375</c:v>
                </c:pt>
                <c:pt idx="562">
                  <c:v>41633.854166666664</c:v>
                </c:pt>
                <c:pt idx="563">
                  <c:v>41633.864583333336</c:v>
                </c:pt>
                <c:pt idx="564">
                  <c:v>41633.875</c:v>
                </c:pt>
                <c:pt idx="565">
                  <c:v>41633.885416666664</c:v>
                </c:pt>
                <c:pt idx="566">
                  <c:v>41633.895833333336</c:v>
                </c:pt>
                <c:pt idx="567">
                  <c:v>41633.90625</c:v>
                </c:pt>
                <c:pt idx="568">
                  <c:v>41633.916666666664</c:v>
                </c:pt>
                <c:pt idx="569">
                  <c:v>41633.927083333336</c:v>
                </c:pt>
                <c:pt idx="570">
                  <c:v>41633.9375</c:v>
                </c:pt>
                <c:pt idx="571">
                  <c:v>41633.947916666664</c:v>
                </c:pt>
                <c:pt idx="572">
                  <c:v>41633.958333333336</c:v>
                </c:pt>
                <c:pt idx="573">
                  <c:v>41633.96875</c:v>
                </c:pt>
                <c:pt idx="574">
                  <c:v>41633.979166666664</c:v>
                </c:pt>
                <c:pt idx="575">
                  <c:v>41633.989583333336</c:v>
                </c:pt>
                <c:pt idx="576">
                  <c:v>41634</c:v>
                </c:pt>
                <c:pt idx="577">
                  <c:v>41634.010416666664</c:v>
                </c:pt>
                <c:pt idx="578">
                  <c:v>41634.020833333336</c:v>
                </c:pt>
                <c:pt idx="579">
                  <c:v>41634.03125</c:v>
                </c:pt>
                <c:pt idx="580">
                  <c:v>41634.041666666664</c:v>
                </c:pt>
                <c:pt idx="581">
                  <c:v>41634.052083333336</c:v>
                </c:pt>
                <c:pt idx="582">
                  <c:v>41634.0625</c:v>
                </c:pt>
                <c:pt idx="583">
                  <c:v>41634.072916666664</c:v>
                </c:pt>
                <c:pt idx="584">
                  <c:v>41634.083333333336</c:v>
                </c:pt>
                <c:pt idx="585">
                  <c:v>41634.09375</c:v>
                </c:pt>
                <c:pt idx="586">
                  <c:v>41634.104166666664</c:v>
                </c:pt>
                <c:pt idx="587">
                  <c:v>41634.114583333336</c:v>
                </c:pt>
                <c:pt idx="588">
                  <c:v>41634.125</c:v>
                </c:pt>
                <c:pt idx="589">
                  <c:v>41634.135416666664</c:v>
                </c:pt>
                <c:pt idx="590">
                  <c:v>41634.145833333336</c:v>
                </c:pt>
                <c:pt idx="591">
                  <c:v>41634.15625</c:v>
                </c:pt>
                <c:pt idx="592">
                  <c:v>41634.166666666664</c:v>
                </c:pt>
                <c:pt idx="593">
                  <c:v>41634.177083333336</c:v>
                </c:pt>
                <c:pt idx="594">
                  <c:v>41634.1875</c:v>
                </c:pt>
                <c:pt idx="595">
                  <c:v>41634.197916666664</c:v>
                </c:pt>
                <c:pt idx="596">
                  <c:v>41634.208333333336</c:v>
                </c:pt>
                <c:pt idx="597">
                  <c:v>41634.21875</c:v>
                </c:pt>
                <c:pt idx="598">
                  <c:v>41634.229166666664</c:v>
                </c:pt>
                <c:pt idx="599">
                  <c:v>41634.239583333336</c:v>
                </c:pt>
                <c:pt idx="600">
                  <c:v>41634.25</c:v>
                </c:pt>
                <c:pt idx="601">
                  <c:v>41634.260416666664</c:v>
                </c:pt>
                <c:pt idx="602">
                  <c:v>41634.270833333336</c:v>
                </c:pt>
                <c:pt idx="603">
                  <c:v>41634.28125</c:v>
                </c:pt>
                <c:pt idx="604">
                  <c:v>41634.291666666664</c:v>
                </c:pt>
                <c:pt idx="605">
                  <c:v>41634.302083333336</c:v>
                </c:pt>
                <c:pt idx="606">
                  <c:v>41634.3125</c:v>
                </c:pt>
                <c:pt idx="607">
                  <c:v>41634.322916666664</c:v>
                </c:pt>
                <c:pt idx="608">
                  <c:v>41634.333333333336</c:v>
                </c:pt>
                <c:pt idx="609">
                  <c:v>41634.34375</c:v>
                </c:pt>
                <c:pt idx="610">
                  <c:v>41634.354166666664</c:v>
                </c:pt>
                <c:pt idx="611">
                  <c:v>41634.364583333336</c:v>
                </c:pt>
                <c:pt idx="612">
                  <c:v>41634.375</c:v>
                </c:pt>
                <c:pt idx="613">
                  <c:v>41634.385416666664</c:v>
                </c:pt>
                <c:pt idx="614">
                  <c:v>41634.395833333336</c:v>
                </c:pt>
                <c:pt idx="615">
                  <c:v>41634.40625</c:v>
                </c:pt>
                <c:pt idx="616">
                  <c:v>41634.416666666664</c:v>
                </c:pt>
                <c:pt idx="617">
                  <c:v>41634.427083333336</c:v>
                </c:pt>
                <c:pt idx="618">
                  <c:v>41634.4375</c:v>
                </c:pt>
                <c:pt idx="619">
                  <c:v>41634.447916666664</c:v>
                </c:pt>
                <c:pt idx="620">
                  <c:v>41634.458333333336</c:v>
                </c:pt>
                <c:pt idx="621">
                  <c:v>41634.46875</c:v>
                </c:pt>
                <c:pt idx="622">
                  <c:v>41634.479166666664</c:v>
                </c:pt>
                <c:pt idx="623">
                  <c:v>41634.489583333336</c:v>
                </c:pt>
                <c:pt idx="624">
                  <c:v>41634.5</c:v>
                </c:pt>
                <c:pt idx="625">
                  <c:v>41634.510416666664</c:v>
                </c:pt>
                <c:pt idx="626">
                  <c:v>41634.520833333336</c:v>
                </c:pt>
                <c:pt idx="627">
                  <c:v>41634.53125</c:v>
                </c:pt>
                <c:pt idx="628">
                  <c:v>41634.541666666664</c:v>
                </c:pt>
                <c:pt idx="629">
                  <c:v>41634.552083333336</c:v>
                </c:pt>
                <c:pt idx="630">
                  <c:v>41634.5625</c:v>
                </c:pt>
                <c:pt idx="631">
                  <c:v>41634.572916666664</c:v>
                </c:pt>
                <c:pt idx="632">
                  <c:v>41634.583333333336</c:v>
                </c:pt>
                <c:pt idx="633">
                  <c:v>41634.59375</c:v>
                </c:pt>
                <c:pt idx="634">
                  <c:v>41634.604166666664</c:v>
                </c:pt>
                <c:pt idx="635">
                  <c:v>41634.614583333336</c:v>
                </c:pt>
                <c:pt idx="636">
                  <c:v>41634.625</c:v>
                </c:pt>
                <c:pt idx="637">
                  <c:v>41634.635416666664</c:v>
                </c:pt>
                <c:pt idx="638">
                  <c:v>41634.645833333336</c:v>
                </c:pt>
                <c:pt idx="639">
                  <c:v>41634.65625</c:v>
                </c:pt>
                <c:pt idx="640">
                  <c:v>41634.666666666664</c:v>
                </c:pt>
                <c:pt idx="641">
                  <c:v>41634.677083333336</c:v>
                </c:pt>
                <c:pt idx="642">
                  <c:v>41634.6875</c:v>
                </c:pt>
                <c:pt idx="643">
                  <c:v>41634.697916666664</c:v>
                </c:pt>
                <c:pt idx="644">
                  <c:v>41634.708333333336</c:v>
                </c:pt>
                <c:pt idx="645">
                  <c:v>41634.71875</c:v>
                </c:pt>
                <c:pt idx="646">
                  <c:v>41634.729166666664</c:v>
                </c:pt>
                <c:pt idx="647">
                  <c:v>41634.739583333336</c:v>
                </c:pt>
                <c:pt idx="648">
                  <c:v>41634.75</c:v>
                </c:pt>
                <c:pt idx="649">
                  <c:v>41634.760416666664</c:v>
                </c:pt>
                <c:pt idx="650">
                  <c:v>41634.770833333336</c:v>
                </c:pt>
                <c:pt idx="651">
                  <c:v>41634.78125</c:v>
                </c:pt>
                <c:pt idx="652">
                  <c:v>41634.791666666664</c:v>
                </c:pt>
                <c:pt idx="653">
                  <c:v>41634.802083333336</c:v>
                </c:pt>
                <c:pt idx="654">
                  <c:v>41634.8125</c:v>
                </c:pt>
                <c:pt idx="655">
                  <c:v>41634.822916666664</c:v>
                </c:pt>
                <c:pt idx="656">
                  <c:v>41634.833333333336</c:v>
                </c:pt>
                <c:pt idx="657">
                  <c:v>41634.84375</c:v>
                </c:pt>
                <c:pt idx="658">
                  <c:v>41634.854166666664</c:v>
                </c:pt>
                <c:pt idx="659">
                  <c:v>41634.864583333336</c:v>
                </c:pt>
                <c:pt idx="660">
                  <c:v>41634.875</c:v>
                </c:pt>
                <c:pt idx="661">
                  <c:v>41634.885416666664</c:v>
                </c:pt>
                <c:pt idx="662">
                  <c:v>41634.895833333336</c:v>
                </c:pt>
                <c:pt idx="663">
                  <c:v>41634.90625</c:v>
                </c:pt>
                <c:pt idx="664">
                  <c:v>41634.916666666664</c:v>
                </c:pt>
                <c:pt idx="665">
                  <c:v>41634.927083333336</c:v>
                </c:pt>
                <c:pt idx="666">
                  <c:v>41634.9375</c:v>
                </c:pt>
                <c:pt idx="667">
                  <c:v>41634.947916666664</c:v>
                </c:pt>
                <c:pt idx="668">
                  <c:v>41634.958333333336</c:v>
                </c:pt>
                <c:pt idx="669">
                  <c:v>41634.96875</c:v>
                </c:pt>
                <c:pt idx="670">
                  <c:v>41634.979166666664</c:v>
                </c:pt>
                <c:pt idx="671">
                  <c:v>41634.989583333336</c:v>
                </c:pt>
                <c:pt idx="672">
                  <c:v>41635</c:v>
                </c:pt>
                <c:pt idx="673">
                  <c:v>41635.010416666664</c:v>
                </c:pt>
                <c:pt idx="674">
                  <c:v>41635.020833333336</c:v>
                </c:pt>
                <c:pt idx="675">
                  <c:v>41635.03125</c:v>
                </c:pt>
                <c:pt idx="676">
                  <c:v>41635.041666666664</c:v>
                </c:pt>
                <c:pt idx="677">
                  <c:v>41635.052083333336</c:v>
                </c:pt>
                <c:pt idx="678">
                  <c:v>41635.0625</c:v>
                </c:pt>
                <c:pt idx="679">
                  <c:v>41635.072916666664</c:v>
                </c:pt>
                <c:pt idx="680">
                  <c:v>41635.083333333336</c:v>
                </c:pt>
                <c:pt idx="681">
                  <c:v>41635.09375</c:v>
                </c:pt>
                <c:pt idx="682">
                  <c:v>41635.104166666664</c:v>
                </c:pt>
                <c:pt idx="683">
                  <c:v>41635.114583333336</c:v>
                </c:pt>
                <c:pt idx="684">
                  <c:v>41635.125</c:v>
                </c:pt>
                <c:pt idx="685">
                  <c:v>41635.135416666664</c:v>
                </c:pt>
                <c:pt idx="686">
                  <c:v>41635.145833333336</c:v>
                </c:pt>
                <c:pt idx="687">
                  <c:v>41635.15625</c:v>
                </c:pt>
                <c:pt idx="688">
                  <c:v>41635.166666666664</c:v>
                </c:pt>
                <c:pt idx="689">
                  <c:v>41635.177083333336</c:v>
                </c:pt>
                <c:pt idx="690">
                  <c:v>41635.1875</c:v>
                </c:pt>
                <c:pt idx="691">
                  <c:v>41635.197916666664</c:v>
                </c:pt>
                <c:pt idx="692">
                  <c:v>41635.208333333336</c:v>
                </c:pt>
                <c:pt idx="693">
                  <c:v>41635.21875</c:v>
                </c:pt>
                <c:pt idx="694">
                  <c:v>41635.229166666664</c:v>
                </c:pt>
                <c:pt idx="695">
                  <c:v>41635.239583333336</c:v>
                </c:pt>
                <c:pt idx="696">
                  <c:v>41635.25</c:v>
                </c:pt>
                <c:pt idx="697">
                  <c:v>41635.260416666664</c:v>
                </c:pt>
                <c:pt idx="698">
                  <c:v>41635.270833333336</c:v>
                </c:pt>
                <c:pt idx="699">
                  <c:v>41635.28125</c:v>
                </c:pt>
                <c:pt idx="700">
                  <c:v>41635.291666666664</c:v>
                </c:pt>
                <c:pt idx="701">
                  <c:v>41635.302083333336</c:v>
                </c:pt>
                <c:pt idx="702">
                  <c:v>41635.3125</c:v>
                </c:pt>
                <c:pt idx="703">
                  <c:v>41635.322916666664</c:v>
                </c:pt>
                <c:pt idx="704">
                  <c:v>41635.333333333336</c:v>
                </c:pt>
                <c:pt idx="705">
                  <c:v>41635.34375</c:v>
                </c:pt>
                <c:pt idx="706">
                  <c:v>41635.354166666664</c:v>
                </c:pt>
                <c:pt idx="707">
                  <c:v>41635.364583333336</c:v>
                </c:pt>
                <c:pt idx="708">
                  <c:v>41635.375</c:v>
                </c:pt>
                <c:pt idx="709">
                  <c:v>41635.385416666664</c:v>
                </c:pt>
                <c:pt idx="710">
                  <c:v>41635.395833333336</c:v>
                </c:pt>
                <c:pt idx="711">
                  <c:v>41635.40625</c:v>
                </c:pt>
                <c:pt idx="712">
                  <c:v>41635.416666666664</c:v>
                </c:pt>
                <c:pt idx="713">
                  <c:v>41635.427083333336</c:v>
                </c:pt>
                <c:pt idx="714">
                  <c:v>41635.4375</c:v>
                </c:pt>
                <c:pt idx="715">
                  <c:v>41635.447916666664</c:v>
                </c:pt>
                <c:pt idx="716">
                  <c:v>41635.458333333336</c:v>
                </c:pt>
                <c:pt idx="717">
                  <c:v>41635.46875</c:v>
                </c:pt>
                <c:pt idx="718">
                  <c:v>41635.479166666664</c:v>
                </c:pt>
                <c:pt idx="719">
                  <c:v>41635.489583333336</c:v>
                </c:pt>
                <c:pt idx="720">
                  <c:v>41635.5</c:v>
                </c:pt>
                <c:pt idx="721">
                  <c:v>41635.510416666664</c:v>
                </c:pt>
                <c:pt idx="722">
                  <c:v>41635.520833333336</c:v>
                </c:pt>
                <c:pt idx="723">
                  <c:v>41635.53125</c:v>
                </c:pt>
                <c:pt idx="724">
                  <c:v>41635.541666666664</c:v>
                </c:pt>
                <c:pt idx="725">
                  <c:v>41635.552083333336</c:v>
                </c:pt>
                <c:pt idx="726">
                  <c:v>41635.5625</c:v>
                </c:pt>
                <c:pt idx="727">
                  <c:v>41635.572916666664</c:v>
                </c:pt>
                <c:pt idx="728">
                  <c:v>41635.583333333336</c:v>
                </c:pt>
                <c:pt idx="729">
                  <c:v>41635.59375</c:v>
                </c:pt>
                <c:pt idx="730">
                  <c:v>41635.604166666664</c:v>
                </c:pt>
                <c:pt idx="731">
                  <c:v>41635.614583333336</c:v>
                </c:pt>
                <c:pt idx="732">
                  <c:v>41635.625</c:v>
                </c:pt>
                <c:pt idx="733">
                  <c:v>41635.635416666664</c:v>
                </c:pt>
                <c:pt idx="734">
                  <c:v>41635.645833333336</c:v>
                </c:pt>
                <c:pt idx="735">
                  <c:v>41635.65625</c:v>
                </c:pt>
                <c:pt idx="736">
                  <c:v>41635.666666666664</c:v>
                </c:pt>
                <c:pt idx="737">
                  <c:v>41635.677083333336</c:v>
                </c:pt>
                <c:pt idx="738">
                  <c:v>41635.6875</c:v>
                </c:pt>
                <c:pt idx="739">
                  <c:v>41635.697916666664</c:v>
                </c:pt>
                <c:pt idx="740">
                  <c:v>41635.708333333336</c:v>
                </c:pt>
                <c:pt idx="741">
                  <c:v>41635.71875</c:v>
                </c:pt>
                <c:pt idx="742">
                  <c:v>41635.729166666664</c:v>
                </c:pt>
                <c:pt idx="743">
                  <c:v>41635.739583333336</c:v>
                </c:pt>
                <c:pt idx="744">
                  <c:v>41635.75</c:v>
                </c:pt>
                <c:pt idx="745">
                  <c:v>41635.760416666664</c:v>
                </c:pt>
                <c:pt idx="746">
                  <c:v>41635.770833333336</c:v>
                </c:pt>
                <c:pt idx="747">
                  <c:v>41635.78125</c:v>
                </c:pt>
                <c:pt idx="748">
                  <c:v>41635.791666666664</c:v>
                </c:pt>
                <c:pt idx="749">
                  <c:v>41635.802083333336</c:v>
                </c:pt>
                <c:pt idx="750">
                  <c:v>41635.8125</c:v>
                </c:pt>
                <c:pt idx="751">
                  <c:v>41635.822916666664</c:v>
                </c:pt>
                <c:pt idx="752">
                  <c:v>41635.833333333336</c:v>
                </c:pt>
                <c:pt idx="753">
                  <c:v>41635.84375</c:v>
                </c:pt>
                <c:pt idx="754">
                  <c:v>41635.854166666664</c:v>
                </c:pt>
                <c:pt idx="755">
                  <c:v>41635.864583333336</c:v>
                </c:pt>
                <c:pt idx="756">
                  <c:v>41635.875</c:v>
                </c:pt>
                <c:pt idx="757">
                  <c:v>41635.885416666664</c:v>
                </c:pt>
                <c:pt idx="758">
                  <c:v>41635.895833333336</c:v>
                </c:pt>
                <c:pt idx="759">
                  <c:v>41635.90625</c:v>
                </c:pt>
                <c:pt idx="760">
                  <c:v>41635.916666666664</c:v>
                </c:pt>
                <c:pt idx="761">
                  <c:v>41635.927083333336</c:v>
                </c:pt>
                <c:pt idx="762">
                  <c:v>41635.9375</c:v>
                </c:pt>
                <c:pt idx="763">
                  <c:v>41635.947916666664</c:v>
                </c:pt>
                <c:pt idx="764">
                  <c:v>41635.958333333336</c:v>
                </c:pt>
                <c:pt idx="765">
                  <c:v>41635.96875</c:v>
                </c:pt>
                <c:pt idx="766">
                  <c:v>41635.979166666664</c:v>
                </c:pt>
                <c:pt idx="767">
                  <c:v>41635.989583333336</c:v>
                </c:pt>
                <c:pt idx="768">
                  <c:v>41636</c:v>
                </c:pt>
                <c:pt idx="769">
                  <c:v>41636.010416666664</c:v>
                </c:pt>
                <c:pt idx="770">
                  <c:v>41636.020833333336</c:v>
                </c:pt>
                <c:pt idx="771">
                  <c:v>41636.03125</c:v>
                </c:pt>
                <c:pt idx="772">
                  <c:v>41636.041666666664</c:v>
                </c:pt>
                <c:pt idx="773">
                  <c:v>41636.052083333336</c:v>
                </c:pt>
                <c:pt idx="774">
                  <c:v>41636.0625</c:v>
                </c:pt>
                <c:pt idx="775">
                  <c:v>41636.072916666664</c:v>
                </c:pt>
                <c:pt idx="776">
                  <c:v>41636.083333333336</c:v>
                </c:pt>
                <c:pt idx="777">
                  <c:v>41636.09375</c:v>
                </c:pt>
                <c:pt idx="778">
                  <c:v>41636.104166666664</c:v>
                </c:pt>
                <c:pt idx="779">
                  <c:v>41636.114583333336</c:v>
                </c:pt>
                <c:pt idx="780">
                  <c:v>41636.125</c:v>
                </c:pt>
                <c:pt idx="781">
                  <c:v>41636.135416666664</c:v>
                </c:pt>
                <c:pt idx="782">
                  <c:v>41636.145833333336</c:v>
                </c:pt>
                <c:pt idx="783">
                  <c:v>41636.15625</c:v>
                </c:pt>
                <c:pt idx="784">
                  <c:v>41636.166666666664</c:v>
                </c:pt>
                <c:pt idx="785">
                  <c:v>41636.177083333336</c:v>
                </c:pt>
                <c:pt idx="786">
                  <c:v>41636.1875</c:v>
                </c:pt>
                <c:pt idx="787">
                  <c:v>41636.197916666664</c:v>
                </c:pt>
                <c:pt idx="788">
                  <c:v>41636.208333333336</c:v>
                </c:pt>
                <c:pt idx="789">
                  <c:v>41636.21875</c:v>
                </c:pt>
                <c:pt idx="790">
                  <c:v>41636.229166666664</c:v>
                </c:pt>
                <c:pt idx="791">
                  <c:v>41636.239583333336</c:v>
                </c:pt>
                <c:pt idx="792">
                  <c:v>41636.25</c:v>
                </c:pt>
                <c:pt idx="793">
                  <c:v>41636.260416666664</c:v>
                </c:pt>
                <c:pt idx="794">
                  <c:v>41636.270833333336</c:v>
                </c:pt>
                <c:pt idx="795">
                  <c:v>41636.28125</c:v>
                </c:pt>
                <c:pt idx="796">
                  <c:v>41636.291666666664</c:v>
                </c:pt>
                <c:pt idx="797">
                  <c:v>41636.302083333336</c:v>
                </c:pt>
                <c:pt idx="798">
                  <c:v>41636.3125</c:v>
                </c:pt>
                <c:pt idx="799">
                  <c:v>41636.322916666664</c:v>
                </c:pt>
                <c:pt idx="800">
                  <c:v>41636.333333333336</c:v>
                </c:pt>
                <c:pt idx="801">
                  <c:v>41636.34375</c:v>
                </c:pt>
                <c:pt idx="802">
                  <c:v>41636.354166666664</c:v>
                </c:pt>
                <c:pt idx="803">
                  <c:v>41636.364583333336</c:v>
                </c:pt>
                <c:pt idx="804">
                  <c:v>41636.375</c:v>
                </c:pt>
                <c:pt idx="805">
                  <c:v>41636.385416666664</c:v>
                </c:pt>
                <c:pt idx="806">
                  <c:v>41636.395833333336</c:v>
                </c:pt>
                <c:pt idx="807">
                  <c:v>41636.40625</c:v>
                </c:pt>
                <c:pt idx="808">
                  <c:v>41636.416666666664</c:v>
                </c:pt>
                <c:pt idx="809">
                  <c:v>41636.427083333336</c:v>
                </c:pt>
                <c:pt idx="810">
                  <c:v>41636.4375</c:v>
                </c:pt>
                <c:pt idx="811">
                  <c:v>41636.447916666664</c:v>
                </c:pt>
                <c:pt idx="812">
                  <c:v>41636.458333333336</c:v>
                </c:pt>
                <c:pt idx="813">
                  <c:v>41636.46875</c:v>
                </c:pt>
                <c:pt idx="814">
                  <c:v>41636.479166666664</c:v>
                </c:pt>
                <c:pt idx="815">
                  <c:v>41636.489583333336</c:v>
                </c:pt>
                <c:pt idx="816">
                  <c:v>41636.5</c:v>
                </c:pt>
                <c:pt idx="817">
                  <c:v>41636.510416666664</c:v>
                </c:pt>
                <c:pt idx="818">
                  <c:v>41636.520833333336</c:v>
                </c:pt>
                <c:pt idx="819">
                  <c:v>41636.53125</c:v>
                </c:pt>
                <c:pt idx="820">
                  <c:v>41636.541666666664</c:v>
                </c:pt>
                <c:pt idx="821">
                  <c:v>41636.552083333336</c:v>
                </c:pt>
                <c:pt idx="822">
                  <c:v>41636.5625</c:v>
                </c:pt>
                <c:pt idx="823">
                  <c:v>41636.572916666664</c:v>
                </c:pt>
                <c:pt idx="824">
                  <c:v>41636.583333333336</c:v>
                </c:pt>
                <c:pt idx="825">
                  <c:v>41636.59375</c:v>
                </c:pt>
                <c:pt idx="826">
                  <c:v>41636.604166666664</c:v>
                </c:pt>
                <c:pt idx="827">
                  <c:v>41636.614583333336</c:v>
                </c:pt>
                <c:pt idx="828">
                  <c:v>41636.625</c:v>
                </c:pt>
                <c:pt idx="829">
                  <c:v>41636.635416666664</c:v>
                </c:pt>
                <c:pt idx="830">
                  <c:v>41636.645833333336</c:v>
                </c:pt>
                <c:pt idx="831">
                  <c:v>41636.65625</c:v>
                </c:pt>
                <c:pt idx="832">
                  <c:v>41636.666666666664</c:v>
                </c:pt>
                <c:pt idx="833">
                  <c:v>41636.677083333336</c:v>
                </c:pt>
                <c:pt idx="834">
                  <c:v>41636.6875</c:v>
                </c:pt>
                <c:pt idx="835">
                  <c:v>41636.697916666664</c:v>
                </c:pt>
                <c:pt idx="836">
                  <c:v>41636.708333333336</c:v>
                </c:pt>
                <c:pt idx="837">
                  <c:v>41636.71875</c:v>
                </c:pt>
                <c:pt idx="838">
                  <c:v>41636.729166666664</c:v>
                </c:pt>
                <c:pt idx="839">
                  <c:v>41636.739583333336</c:v>
                </c:pt>
                <c:pt idx="840">
                  <c:v>41636.75</c:v>
                </c:pt>
                <c:pt idx="841">
                  <c:v>41636.760416666664</c:v>
                </c:pt>
                <c:pt idx="842">
                  <c:v>41636.770833333336</c:v>
                </c:pt>
                <c:pt idx="843">
                  <c:v>41636.78125</c:v>
                </c:pt>
                <c:pt idx="844">
                  <c:v>41636.791666666664</c:v>
                </c:pt>
                <c:pt idx="845">
                  <c:v>41636.802083333336</c:v>
                </c:pt>
                <c:pt idx="846">
                  <c:v>41636.8125</c:v>
                </c:pt>
                <c:pt idx="847">
                  <c:v>41636.822916666664</c:v>
                </c:pt>
                <c:pt idx="848">
                  <c:v>41636.833333333336</c:v>
                </c:pt>
                <c:pt idx="849">
                  <c:v>41636.84375</c:v>
                </c:pt>
                <c:pt idx="850">
                  <c:v>41636.854166666664</c:v>
                </c:pt>
                <c:pt idx="851">
                  <c:v>41636.864583333336</c:v>
                </c:pt>
                <c:pt idx="852">
                  <c:v>41636.875</c:v>
                </c:pt>
                <c:pt idx="853">
                  <c:v>41636.885416666664</c:v>
                </c:pt>
                <c:pt idx="854">
                  <c:v>41636.895833333336</c:v>
                </c:pt>
                <c:pt idx="855">
                  <c:v>41636.90625</c:v>
                </c:pt>
                <c:pt idx="856">
                  <c:v>41636.916666666664</c:v>
                </c:pt>
                <c:pt idx="857">
                  <c:v>41636.927083333336</c:v>
                </c:pt>
                <c:pt idx="858">
                  <c:v>41636.9375</c:v>
                </c:pt>
                <c:pt idx="859">
                  <c:v>41636.947916666664</c:v>
                </c:pt>
                <c:pt idx="860">
                  <c:v>41636.958333333336</c:v>
                </c:pt>
                <c:pt idx="861">
                  <c:v>41636.96875</c:v>
                </c:pt>
                <c:pt idx="862">
                  <c:v>41636.979166666664</c:v>
                </c:pt>
                <c:pt idx="863">
                  <c:v>41636.989583333336</c:v>
                </c:pt>
                <c:pt idx="864">
                  <c:v>41637</c:v>
                </c:pt>
                <c:pt idx="865">
                  <c:v>41637.010416666664</c:v>
                </c:pt>
                <c:pt idx="866">
                  <c:v>41637.020833333336</c:v>
                </c:pt>
                <c:pt idx="867">
                  <c:v>41637.03125</c:v>
                </c:pt>
                <c:pt idx="868">
                  <c:v>41637.041666666664</c:v>
                </c:pt>
                <c:pt idx="869">
                  <c:v>41637.052083333336</c:v>
                </c:pt>
                <c:pt idx="870">
                  <c:v>41637.0625</c:v>
                </c:pt>
                <c:pt idx="871">
                  <c:v>41637.072916666664</c:v>
                </c:pt>
                <c:pt idx="872">
                  <c:v>41637.083333333336</c:v>
                </c:pt>
                <c:pt idx="873">
                  <c:v>41637.09375</c:v>
                </c:pt>
                <c:pt idx="874">
                  <c:v>41637.104166666664</c:v>
                </c:pt>
                <c:pt idx="875">
                  <c:v>41637.114583333336</c:v>
                </c:pt>
                <c:pt idx="876">
                  <c:v>41637.125</c:v>
                </c:pt>
                <c:pt idx="877">
                  <c:v>41637.135416666664</c:v>
                </c:pt>
                <c:pt idx="878">
                  <c:v>41637.145833333336</c:v>
                </c:pt>
                <c:pt idx="879">
                  <c:v>41637.15625</c:v>
                </c:pt>
                <c:pt idx="880">
                  <c:v>41637.166666666664</c:v>
                </c:pt>
                <c:pt idx="881">
                  <c:v>41637.177083333336</c:v>
                </c:pt>
                <c:pt idx="882">
                  <c:v>41637.1875</c:v>
                </c:pt>
                <c:pt idx="883">
                  <c:v>41637.197916666664</c:v>
                </c:pt>
                <c:pt idx="884">
                  <c:v>41637.208333333336</c:v>
                </c:pt>
                <c:pt idx="885">
                  <c:v>41637.21875</c:v>
                </c:pt>
                <c:pt idx="886">
                  <c:v>41637.229166666664</c:v>
                </c:pt>
                <c:pt idx="887">
                  <c:v>41637.239583333336</c:v>
                </c:pt>
                <c:pt idx="888">
                  <c:v>41637.25</c:v>
                </c:pt>
                <c:pt idx="889">
                  <c:v>41637.260416666664</c:v>
                </c:pt>
                <c:pt idx="890">
                  <c:v>41637.270833333336</c:v>
                </c:pt>
                <c:pt idx="891">
                  <c:v>41637.28125</c:v>
                </c:pt>
                <c:pt idx="892">
                  <c:v>41637.291666666664</c:v>
                </c:pt>
                <c:pt idx="893">
                  <c:v>41637.302083333336</c:v>
                </c:pt>
                <c:pt idx="894">
                  <c:v>41637.3125</c:v>
                </c:pt>
                <c:pt idx="895">
                  <c:v>41637.322916666664</c:v>
                </c:pt>
                <c:pt idx="896">
                  <c:v>41637.333333333336</c:v>
                </c:pt>
                <c:pt idx="897">
                  <c:v>41637.34375</c:v>
                </c:pt>
                <c:pt idx="898">
                  <c:v>41637.354166666664</c:v>
                </c:pt>
                <c:pt idx="899">
                  <c:v>41637.364583333336</c:v>
                </c:pt>
                <c:pt idx="900">
                  <c:v>41637.375</c:v>
                </c:pt>
                <c:pt idx="901">
                  <c:v>41637.385416666664</c:v>
                </c:pt>
                <c:pt idx="902">
                  <c:v>41637.395833333336</c:v>
                </c:pt>
                <c:pt idx="903">
                  <c:v>41637.40625</c:v>
                </c:pt>
                <c:pt idx="904">
                  <c:v>41637.416666666664</c:v>
                </c:pt>
                <c:pt idx="905">
                  <c:v>41637.427083333336</c:v>
                </c:pt>
                <c:pt idx="906">
                  <c:v>41637.4375</c:v>
                </c:pt>
                <c:pt idx="907">
                  <c:v>41637.447916666664</c:v>
                </c:pt>
                <c:pt idx="908">
                  <c:v>41637.458333333336</c:v>
                </c:pt>
                <c:pt idx="909">
                  <c:v>41637.46875</c:v>
                </c:pt>
                <c:pt idx="910">
                  <c:v>41637.479166666664</c:v>
                </c:pt>
                <c:pt idx="911">
                  <c:v>41637.489583333336</c:v>
                </c:pt>
                <c:pt idx="912">
                  <c:v>41637.5</c:v>
                </c:pt>
                <c:pt idx="913">
                  <c:v>41637.510416666664</c:v>
                </c:pt>
                <c:pt idx="914">
                  <c:v>41637.520833333336</c:v>
                </c:pt>
                <c:pt idx="915">
                  <c:v>41637.53125</c:v>
                </c:pt>
                <c:pt idx="916">
                  <c:v>41637.541666666664</c:v>
                </c:pt>
                <c:pt idx="917">
                  <c:v>41637.552083333336</c:v>
                </c:pt>
                <c:pt idx="918">
                  <c:v>41637.5625</c:v>
                </c:pt>
                <c:pt idx="919">
                  <c:v>41637.572916666664</c:v>
                </c:pt>
                <c:pt idx="920">
                  <c:v>41637.583333333336</c:v>
                </c:pt>
                <c:pt idx="921">
                  <c:v>41637.59375</c:v>
                </c:pt>
                <c:pt idx="922">
                  <c:v>41637.604166666664</c:v>
                </c:pt>
                <c:pt idx="923">
                  <c:v>41637.614583333336</c:v>
                </c:pt>
                <c:pt idx="924">
                  <c:v>41637.625</c:v>
                </c:pt>
                <c:pt idx="925">
                  <c:v>41637.635416666664</c:v>
                </c:pt>
                <c:pt idx="926">
                  <c:v>41637.645833333336</c:v>
                </c:pt>
                <c:pt idx="927">
                  <c:v>41637.65625</c:v>
                </c:pt>
                <c:pt idx="928">
                  <c:v>41637.666666666664</c:v>
                </c:pt>
                <c:pt idx="929">
                  <c:v>41637.677083333336</c:v>
                </c:pt>
                <c:pt idx="930">
                  <c:v>41637.6875</c:v>
                </c:pt>
                <c:pt idx="931">
                  <c:v>41637.697916666664</c:v>
                </c:pt>
                <c:pt idx="932">
                  <c:v>41637.708333333336</c:v>
                </c:pt>
                <c:pt idx="933">
                  <c:v>41637.71875</c:v>
                </c:pt>
                <c:pt idx="934">
                  <c:v>41637.729166666664</c:v>
                </c:pt>
                <c:pt idx="935">
                  <c:v>41637.739583333336</c:v>
                </c:pt>
                <c:pt idx="936">
                  <c:v>41637.75</c:v>
                </c:pt>
                <c:pt idx="937">
                  <c:v>41637.760416666664</c:v>
                </c:pt>
                <c:pt idx="938">
                  <c:v>41637.770833333336</c:v>
                </c:pt>
                <c:pt idx="939">
                  <c:v>41637.78125</c:v>
                </c:pt>
                <c:pt idx="940">
                  <c:v>41637.791666666664</c:v>
                </c:pt>
                <c:pt idx="941">
                  <c:v>41637.802083333336</c:v>
                </c:pt>
                <c:pt idx="942">
                  <c:v>41637.8125</c:v>
                </c:pt>
                <c:pt idx="943">
                  <c:v>41637.822916666664</c:v>
                </c:pt>
                <c:pt idx="944">
                  <c:v>41637.833333333336</c:v>
                </c:pt>
                <c:pt idx="945">
                  <c:v>41637.84375</c:v>
                </c:pt>
                <c:pt idx="946">
                  <c:v>41637.854166666664</c:v>
                </c:pt>
                <c:pt idx="947">
                  <c:v>41637.864583333336</c:v>
                </c:pt>
                <c:pt idx="948">
                  <c:v>41637.875</c:v>
                </c:pt>
                <c:pt idx="949">
                  <c:v>41637.885416666664</c:v>
                </c:pt>
                <c:pt idx="950">
                  <c:v>41637.895833333336</c:v>
                </c:pt>
                <c:pt idx="951">
                  <c:v>41637.90625</c:v>
                </c:pt>
                <c:pt idx="952">
                  <c:v>41637.916666666664</c:v>
                </c:pt>
                <c:pt idx="953">
                  <c:v>41637.927083333336</c:v>
                </c:pt>
                <c:pt idx="954">
                  <c:v>41637.9375</c:v>
                </c:pt>
                <c:pt idx="955">
                  <c:v>41637.947916666664</c:v>
                </c:pt>
                <c:pt idx="956">
                  <c:v>41637.958333333336</c:v>
                </c:pt>
                <c:pt idx="957">
                  <c:v>41637.96875</c:v>
                </c:pt>
                <c:pt idx="958">
                  <c:v>41637.979166666664</c:v>
                </c:pt>
                <c:pt idx="959">
                  <c:v>41637.989583333336</c:v>
                </c:pt>
                <c:pt idx="960">
                  <c:v>41638</c:v>
                </c:pt>
                <c:pt idx="961">
                  <c:v>41638.010416666664</c:v>
                </c:pt>
                <c:pt idx="962">
                  <c:v>41638.020833333336</c:v>
                </c:pt>
                <c:pt idx="963">
                  <c:v>41638.03125</c:v>
                </c:pt>
                <c:pt idx="964">
                  <c:v>41638.041666666664</c:v>
                </c:pt>
                <c:pt idx="965">
                  <c:v>41638.052083333336</c:v>
                </c:pt>
                <c:pt idx="966">
                  <c:v>41638.0625</c:v>
                </c:pt>
                <c:pt idx="967">
                  <c:v>41638.072916666664</c:v>
                </c:pt>
                <c:pt idx="968">
                  <c:v>41638.083333333336</c:v>
                </c:pt>
                <c:pt idx="969">
                  <c:v>41638.09375</c:v>
                </c:pt>
                <c:pt idx="970">
                  <c:v>41638.104166666664</c:v>
                </c:pt>
                <c:pt idx="971">
                  <c:v>41638.114583333336</c:v>
                </c:pt>
                <c:pt idx="972">
                  <c:v>41638.125</c:v>
                </c:pt>
                <c:pt idx="973">
                  <c:v>41638.135416666664</c:v>
                </c:pt>
                <c:pt idx="974">
                  <c:v>41638.145833333336</c:v>
                </c:pt>
                <c:pt idx="975">
                  <c:v>41638.15625</c:v>
                </c:pt>
                <c:pt idx="976">
                  <c:v>41638.166666666664</c:v>
                </c:pt>
                <c:pt idx="977">
                  <c:v>41638.177083333336</c:v>
                </c:pt>
                <c:pt idx="978">
                  <c:v>41638.1875</c:v>
                </c:pt>
                <c:pt idx="979">
                  <c:v>41638.197916666664</c:v>
                </c:pt>
                <c:pt idx="980">
                  <c:v>41638.208333333336</c:v>
                </c:pt>
                <c:pt idx="981">
                  <c:v>41638.21875</c:v>
                </c:pt>
                <c:pt idx="982">
                  <c:v>41638.229166666664</c:v>
                </c:pt>
                <c:pt idx="983">
                  <c:v>41638.239583333336</c:v>
                </c:pt>
                <c:pt idx="984">
                  <c:v>41638.25</c:v>
                </c:pt>
                <c:pt idx="985">
                  <c:v>41638.260416666664</c:v>
                </c:pt>
                <c:pt idx="986">
                  <c:v>41638.270833333336</c:v>
                </c:pt>
                <c:pt idx="987">
                  <c:v>41638.28125</c:v>
                </c:pt>
                <c:pt idx="988">
                  <c:v>41638.291666666664</c:v>
                </c:pt>
                <c:pt idx="989">
                  <c:v>41638.302083333336</c:v>
                </c:pt>
                <c:pt idx="990">
                  <c:v>41638.3125</c:v>
                </c:pt>
                <c:pt idx="991">
                  <c:v>41638.322916666664</c:v>
                </c:pt>
                <c:pt idx="992">
                  <c:v>41638.333333333336</c:v>
                </c:pt>
                <c:pt idx="993">
                  <c:v>41638.34375</c:v>
                </c:pt>
                <c:pt idx="994">
                  <c:v>41638.354166666664</c:v>
                </c:pt>
                <c:pt idx="995">
                  <c:v>41638.364583333336</c:v>
                </c:pt>
                <c:pt idx="996">
                  <c:v>41638.375</c:v>
                </c:pt>
                <c:pt idx="997">
                  <c:v>41638.385416666664</c:v>
                </c:pt>
                <c:pt idx="998">
                  <c:v>41638.395833333336</c:v>
                </c:pt>
                <c:pt idx="999">
                  <c:v>41638.40625</c:v>
                </c:pt>
                <c:pt idx="1000">
                  <c:v>41638.416666666664</c:v>
                </c:pt>
                <c:pt idx="1001">
                  <c:v>41638.427083333336</c:v>
                </c:pt>
                <c:pt idx="1002">
                  <c:v>41638.4375</c:v>
                </c:pt>
                <c:pt idx="1003">
                  <c:v>41638.447916666664</c:v>
                </c:pt>
                <c:pt idx="1004">
                  <c:v>41638.458333333336</c:v>
                </c:pt>
                <c:pt idx="1005">
                  <c:v>41638.46875</c:v>
                </c:pt>
                <c:pt idx="1006">
                  <c:v>41638.479166666664</c:v>
                </c:pt>
                <c:pt idx="1007">
                  <c:v>41638.489583333336</c:v>
                </c:pt>
                <c:pt idx="1008">
                  <c:v>41638.5</c:v>
                </c:pt>
                <c:pt idx="1009">
                  <c:v>41638.510416666664</c:v>
                </c:pt>
                <c:pt idx="1010">
                  <c:v>41638.520833333336</c:v>
                </c:pt>
                <c:pt idx="1011">
                  <c:v>41638.53125</c:v>
                </c:pt>
                <c:pt idx="1012">
                  <c:v>41638.541666666664</c:v>
                </c:pt>
                <c:pt idx="1013">
                  <c:v>41638.552083333336</c:v>
                </c:pt>
                <c:pt idx="1014">
                  <c:v>41638.5625</c:v>
                </c:pt>
                <c:pt idx="1015">
                  <c:v>41638.572916666664</c:v>
                </c:pt>
                <c:pt idx="1016">
                  <c:v>41638.583333333336</c:v>
                </c:pt>
                <c:pt idx="1017">
                  <c:v>41638.59375</c:v>
                </c:pt>
                <c:pt idx="1018">
                  <c:v>41638.604166666664</c:v>
                </c:pt>
                <c:pt idx="1019">
                  <c:v>41638.614583333336</c:v>
                </c:pt>
                <c:pt idx="1020">
                  <c:v>41638.625</c:v>
                </c:pt>
                <c:pt idx="1021">
                  <c:v>41638.635416666664</c:v>
                </c:pt>
                <c:pt idx="1022">
                  <c:v>41638.645833333336</c:v>
                </c:pt>
                <c:pt idx="1023">
                  <c:v>41638.65625</c:v>
                </c:pt>
                <c:pt idx="1024">
                  <c:v>41638.666666666664</c:v>
                </c:pt>
                <c:pt idx="1025">
                  <c:v>41638.677083333336</c:v>
                </c:pt>
                <c:pt idx="1026">
                  <c:v>41638.6875</c:v>
                </c:pt>
                <c:pt idx="1027">
                  <c:v>41638.697916666664</c:v>
                </c:pt>
                <c:pt idx="1028">
                  <c:v>41638.708333333336</c:v>
                </c:pt>
                <c:pt idx="1029">
                  <c:v>41638.71875</c:v>
                </c:pt>
                <c:pt idx="1030">
                  <c:v>41638.729166666664</c:v>
                </c:pt>
                <c:pt idx="1031">
                  <c:v>41638.739583333336</c:v>
                </c:pt>
                <c:pt idx="1032">
                  <c:v>41638.75</c:v>
                </c:pt>
                <c:pt idx="1033">
                  <c:v>41638.760416666664</c:v>
                </c:pt>
                <c:pt idx="1034">
                  <c:v>41638.770833333336</c:v>
                </c:pt>
                <c:pt idx="1035">
                  <c:v>41638.78125</c:v>
                </c:pt>
                <c:pt idx="1036">
                  <c:v>41638.791666666664</c:v>
                </c:pt>
                <c:pt idx="1037">
                  <c:v>41638.802083333336</c:v>
                </c:pt>
                <c:pt idx="1038">
                  <c:v>41638.8125</c:v>
                </c:pt>
                <c:pt idx="1039">
                  <c:v>41638.822916666664</c:v>
                </c:pt>
                <c:pt idx="1040">
                  <c:v>41638.833333333336</c:v>
                </c:pt>
                <c:pt idx="1041">
                  <c:v>41638.84375</c:v>
                </c:pt>
                <c:pt idx="1042">
                  <c:v>41638.854166666664</c:v>
                </c:pt>
                <c:pt idx="1043">
                  <c:v>41638.864583333336</c:v>
                </c:pt>
                <c:pt idx="1044">
                  <c:v>41638.875</c:v>
                </c:pt>
                <c:pt idx="1045">
                  <c:v>41638.885416666664</c:v>
                </c:pt>
                <c:pt idx="1046">
                  <c:v>41638.895833333336</c:v>
                </c:pt>
                <c:pt idx="1047">
                  <c:v>41638.90625</c:v>
                </c:pt>
                <c:pt idx="1048">
                  <c:v>41638.916666666664</c:v>
                </c:pt>
                <c:pt idx="1049">
                  <c:v>41638.927083333336</c:v>
                </c:pt>
                <c:pt idx="1050">
                  <c:v>41638.9375</c:v>
                </c:pt>
                <c:pt idx="1051">
                  <c:v>41638.947916666664</c:v>
                </c:pt>
                <c:pt idx="1052">
                  <c:v>41638.958333333336</c:v>
                </c:pt>
                <c:pt idx="1053">
                  <c:v>41638.96875</c:v>
                </c:pt>
                <c:pt idx="1054">
                  <c:v>41638.979166666664</c:v>
                </c:pt>
                <c:pt idx="1055">
                  <c:v>41638.989583333336</c:v>
                </c:pt>
              </c:numCache>
            </c:numRef>
          </c:xVal>
          <c:yVal>
            <c:numRef>
              <c:f>'Observed data'!$E$2:$E$1500</c:f>
              <c:numCache>
                <c:formatCode>0.00</c:formatCode>
                <c:ptCount val="1499"/>
                <c:pt idx="0">
                  <c:v>21.678000000000001</c:v>
                </c:pt>
                <c:pt idx="1">
                  <c:v>21.704000000000001</c:v>
                </c:pt>
                <c:pt idx="2">
                  <c:v>21.736000000000001</c:v>
                </c:pt>
                <c:pt idx="3">
                  <c:v>21.762</c:v>
                </c:pt>
                <c:pt idx="4">
                  <c:v>21.774999999999999</c:v>
                </c:pt>
                <c:pt idx="5">
                  <c:v>21.783000000000001</c:v>
                </c:pt>
                <c:pt idx="6">
                  <c:v>21.786000000000001</c:v>
                </c:pt>
                <c:pt idx="7">
                  <c:v>21.785</c:v>
                </c:pt>
                <c:pt idx="8">
                  <c:v>21.777000000000001</c:v>
                </c:pt>
                <c:pt idx="9">
                  <c:v>21.779</c:v>
                </c:pt>
                <c:pt idx="10">
                  <c:v>21.77</c:v>
                </c:pt>
                <c:pt idx="11">
                  <c:v>21.768000000000001</c:v>
                </c:pt>
                <c:pt idx="12">
                  <c:v>21.745000000000001</c:v>
                </c:pt>
                <c:pt idx="13">
                  <c:v>21.736999999999998</c:v>
                </c:pt>
                <c:pt idx="14">
                  <c:v>21.74</c:v>
                </c:pt>
                <c:pt idx="15">
                  <c:v>21.733000000000001</c:v>
                </c:pt>
                <c:pt idx="16">
                  <c:v>21.733000000000001</c:v>
                </c:pt>
                <c:pt idx="17">
                  <c:v>21.725000000000001</c:v>
                </c:pt>
                <c:pt idx="18">
                  <c:v>21.719000000000001</c:v>
                </c:pt>
                <c:pt idx="19">
                  <c:v>21.707999999999998</c:v>
                </c:pt>
                <c:pt idx="20">
                  <c:v>21.702999999999999</c:v>
                </c:pt>
                <c:pt idx="21">
                  <c:v>21.7</c:v>
                </c:pt>
                <c:pt idx="22">
                  <c:v>21.690999999999999</c:v>
                </c:pt>
                <c:pt idx="23">
                  <c:v>21.677</c:v>
                </c:pt>
                <c:pt idx="24">
                  <c:v>21.681000000000001</c:v>
                </c:pt>
                <c:pt idx="25">
                  <c:v>21.672999999999998</c:v>
                </c:pt>
                <c:pt idx="26">
                  <c:v>21.661999999999999</c:v>
                </c:pt>
                <c:pt idx="27">
                  <c:v>21.652999999999999</c:v>
                </c:pt>
                <c:pt idx="28">
                  <c:v>21.65</c:v>
                </c:pt>
                <c:pt idx="29">
                  <c:v>21.638999999999999</c:v>
                </c:pt>
                <c:pt idx="30">
                  <c:v>21.638999999999999</c:v>
                </c:pt>
                <c:pt idx="31">
                  <c:v>21.63</c:v>
                </c:pt>
                <c:pt idx="32">
                  <c:v>21.631</c:v>
                </c:pt>
                <c:pt idx="33">
                  <c:v>21.628</c:v>
                </c:pt>
                <c:pt idx="34">
                  <c:v>21.619</c:v>
                </c:pt>
                <c:pt idx="35">
                  <c:v>21.61</c:v>
                </c:pt>
                <c:pt idx="36">
                  <c:v>21.616</c:v>
                </c:pt>
                <c:pt idx="37">
                  <c:v>21.614000000000001</c:v>
                </c:pt>
                <c:pt idx="38">
                  <c:v>21.605</c:v>
                </c:pt>
                <c:pt idx="39">
                  <c:v>21.608000000000001</c:v>
                </c:pt>
                <c:pt idx="40">
                  <c:v>21.599</c:v>
                </c:pt>
                <c:pt idx="41">
                  <c:v>21.6</c:v>
                </c:pt>
                <c:pt idx="42">
                  <c:v>21.597000000000001</c:v>
                </c:pt>
                <c:pt idx="43">
                  <c:v>21.596</c:v>
                </c:pt>
                <c:pt idx="44">
                  <c:v>21.594999999999999</c:v>
                </c:pt>
                <c:pt idx="45">
                  <c:v>21.616</c:v>
                </c:pt>
                <c:pt idx="46">
                  <c:v>21.609000000000002</c:v>
                </c:pt>
                <c:pt idx="47">
                  <c:v>21.597000000000001</c:v>
                </c:pt>
                <c:pt idx="48">
                  <c:v>21.593</c:v>
                </c:pt>
                <c:pt idx="49">
                  <c:v>21.588999999999999</c:v>
                </c:pt>
                <c:pt idx="50">
                  <c:v>21.579000000000001</c:v>
                </c:pt>
                <c:pt idx="51">
                  <c:v>21.574000000000002</c:v>
                </c:pt>
                <c:pt idx="52">
                  <c:v>21.562999999999999</c:v>
                </c:pt>
                <c:pt idx="53">
                  <c:v>21.561</c:v>
                </c:pt>
                <c:pt idx="54">
                  <c:v>21.553999999999998</c:v>
                </c:pt>
                <c:pt idx="55">
                  <c:v>21.544</c:v>
                </c:pt>
                <c:pt idx="56">
                  <c:v>21.54</c:v>
                </c:pt>
                <c:pt idx="57">
                  <c:v>21.539000000000001</c:v>
                </c:pt>
                <c:pt idx="58">
                  <c:v>21.535</c:v>
                </c:pt>
                <c:pt idx="59">
                  <c:v>21.532</c:v>
                </c:pt>
                <c:pt idx="60">
                  <c:v>21.53</c:v>
                </c:pt>
                <c:pt idx="61">
                  <c:v>21.523</c:v>
                </c:pt>
                <c:pt idx="62">
                  <c:v>21.518999999999998</c:v>
                </c:pt>
                <c:pt idx="63">
                  <c:v>21.518999999999998</c:v>
                </c:pt>
                <c:pt idx="64">
                  <c:v>21.513999999999999</c:v>
                </c:pt>
                <c:pt idx="65">
                  <c:v>21.513999999999999</c:v>
                </c:pt>
                <c:pt idx="66">
                  <c:v>21.513999999999999</c:v>
                </c:pt>
                <c:pt idx="67">
                  <c:v>21.513999999999999</c:v>
                </c:pt>
                <c:pt idx="68">
                  <c:v>21.513000000000002</c:v>
                </c:pt>
                <c:pt idx="69">
                  <c:v>21.51</c:v>
                </c:pt>
                <c:pt idx="70">
                  <c:v>21.504999999999999</c:v>
                </c:pt>
                <c:pt idx="71">
                  <c:v>21.510999999999999</c:v>
                </c:pt>
                <c:pt idx="72">
                  <c:v>21.501000000000001</c:v>
                </c:pt>
                <c:pt idx="73">
                  <c:v>21.503</c:v>
                </c:pt>
                <c:pt idx="74">
                  <c:v>21.501999999999999</c:v>
                </c:pt>
                <c:pt idx="75">
                  <c:v>21.498000000000001</c:v>
                </c:pt>
                <c:pt idx="76">
                  <c:v>21.495999999999999</c:v>
                </c:pt>
                <c:pt idx="77">
                  <c:v>21.494</c:v>
                </c:pt>
                <c:pt idx="78">
                  <c:v>21.491</c:v>
                </c:pt>
                <c:pt idx="79">
                  <c:v>21.495000000000001</c:v>
                </c:pt>
                <c:pt idx="80">
                  <c:v>21.495000000000001</c:v>
                </c:pt>
                <c:pt idx="81">
                  <c:v>21.486999999999998</c:v>
                </c:pt>
                <c:pt idx="82">
                  <c:v>21.492000000000001</c:v>
                </c:pt>
                <c:pt idx="83">
                  <c:v>21.488</c:v>
                </c:pt>
                <c:pt idx="84">
                  <c:v>21.486999999999998</c:v>
                </c:pt>
                <c:pt idx="85">
                  <c:v>21.486999999999998</c:v>
                </c:pt>
                <c:pt idx="86">
                  <c:v>21.478999999999999</c:v>
                </c:pt>
                <c:pt idx="87">
                  <c:v>21.478999999999999</c:v>
                </c:pt>
                <c:pt idx="88">
                  <c:v>21.478000000000002</c:v>
                </c:pt>
                <c:pt idx="89">
                  <c:v>21.48</c:v>
                </c:pt>
                <c:pt idx="90">
                  <c:v>21.478000000000002</c:v>
                </c:pt>
                <c:pt idx="91">
                  <c:v>21.478000000000002</c:v>
                </c:pt>
                <c:pt idx="92">
                  <c:v>21.472000000000001</c:v>
                </c:pt>
                <c:pt idx="93">
                  <c:v>21.472999999999999</c:v>
                </c:pt>
                <c:pt idx="94">
                  <c:v>21.468</c:v>
                </c:pt>
                <c:pt idx="95">
                  <c:v>21.472000000000001</c:v>
                </c:pt>
                <c:pt idx="96">
                  <c:v>21.463999999999999</c:v>
                </c:pt>
                <c:pt idx="97">
                  <c:v>21.47</c:v>
                </c:pt>
                <c:pt idx="98">
                  <c:v>21.465</c:v>
                </c:pt>
                <c:pt idx="99">
                  <c:v>21.463999999999999</c:v>
                </c:pt>
                <c:pt idx="100">
                  <c:v>21.466000000000001</c:v>
                </c:pt>
                <c:pt idx="101">
                  <c:v>21.459</c:v>
                </c:pt>
                <c:pt idx="102">
                  <c:v>21.459</c:v>
                </c:pt>
                <c:pt idx="103">
                  <c:v>21.457000000000001</c:v>
                </c:pt>
                <c:pt idx="104">
                  <c:v>21.454999999999998</c:v>
                </c:pt>
                <c:pt idx="105">
                  <c:v>21.456</c:v>
                </c:pt>
                <c:pt idx="106">
                  <c:v>21.452000000000002</c:v>
                </c:pt>
                <c:pt idx="107">
                  <c:v>21.457000000000001</c:v>
                </c:pt>
                <c:pt idx="108">
                  <c:v>21.45</c:v>
                </c:pt>
                <c:pt idx="109">
                  <c:v>21.454000000000001</c:v>
                </c:pt>
                <c:pt idx="110">
                  <c:v>21.452999999999999</c:v>
                </c:pt>
                <c:pt idx="111">
                  <c:v>21.451000000000001</c:v>
                </c:pt>
                <c:pt idx="112">
                  <c:v>21.445</c:v>
                </c:pt>
                <c:pt idx="113">
                  <c:v>21.45</c:v>
                </c:pt>
                <c:pt idx="114">
                  <c:v>21.452000000000002</c:v>
                </c:pt>
                <c:pt idx="115">
                  <c:v>21.449000000000002</c:v>
                </c:pt>
                <c:pt idx="116">
                  <c:v>21.445</c:v>
                </c:pt>
                <c:pt idx="117">
                  <c:v>21.457000000000001</c:v>
                </c:pt>
                <c:pt idx="118">
                  <c:v>21.463999999999999</c:v>
                </c:pt>
                <c:pt idx="119">
                  <c:v>21.466000000000001</c:v>
                </c:pt>
                <c:pt idx="120">
                  <c:v>21.454999999999998</c:v>
                </c:pt>
                <c:pt idx="121">
                  <c:v>21.456</c:v>
                </c:pt>
                <c:pt idx="122">
                  <c:v>21.463000000000001</c:v>
                </c:pt>
                <c:pt idx="123">
                  <c:v>21.469000000000001</c:v>
                </c:pt>
                <c:pt idx="124">
                  <c:v>21.466999999999999</c:v>
                </c:pt>
                <c:pt idx="125">
                  <c:v>21.462</c:v>
                </c:pt>
                <c:pt idx="126">
                  <c:v>21.465</c:v>
                </c:pt>
                <c:pt idx="127">
                  <c:v>21.475000000000001</c:v>
                </c:pt>
                <c:pt idx="128">
                  <c:v>21.469000000000001</c:v>
                </c:pt>
                <c:pt idx="129">
                  <c:v>21.472999999999999</c:v>
                </c:pt>
                <c:pt idx="130">
                  <c:v>21.472000000000001</c:v>
                </c:pt>
                <c:pt idx="131">
                  <c:v>21.484000000000002</c:v>
                </c:pt>
                <c:pt idx="132">
                  <c:v>21.507000000000001</c:v>
                </c:pt>
                <c:pt idx="133">
                  <c:v>21.498999999999999</c:v>
                </c:pt>
                <c:pt idx="134">
                  <c:v>21.504000000000001</c:v>
                </c:pt>
                <c:pt idx="135">
                  <c:v>21.507999999999999</c:v>
                </c:pt>
                <c:pt idx="136">
                  <c:v>21.513000000000002</c:v>
                </c:pt>
                <c:pt idx="137">
                  <c:v>21.524999999999999</c:v>
                </c:pt>
                <c:pt idx="138">
                  <c:v>21.533999999999999</c:v>
                </c:pt>
                <c:pt idx="139">
                  <c:v>21.547999999999998</c:v>
                </c:pt>
                <c:pt idx="140">
                  <c:v>21.552</c:v>
                </c:pt>
                <c:pt idx="141">
                  <c:v>21.56</c:v>
                </c:pt>
                <c:pt idx="142">
                  <c:v>21.567</c:v>
                </c:pt>
                <c:pt idx="143">
                  <c:v>21.577000000000002</c:v>
                </c:pt>
                <c:pt idx="144">
                  <c:v>21.581</c:v>
                </c:pt>
                <c:pt idx="145">
                  <c:v>21.588000000000001</c:v>
                </c:pt>
                <c:pt idx="146">
                  <c:v>21.606000000000002</c:v>
                </c:pt>
                <c:pt idx="147">
                  <c:v>21.631</c:v>
                </c:pt>
                <c:pt idx="148">
                  <c:v>21.649000000000001</c:v>
                </c:pt>
                <c:pt idx="149">
                  <c:v>21.672000000000001</c:v>
                </c:pt>
                <c:pt idx="150">
                  <c:v>21.687999999999999</c:v>
                </c:pt>
                <c:pt idx="151">
                  <c:v>21.709</c:v>
                </c:pt>
                <c:pt idx="152">
                  <c:v>21.72</c:v>
                </c:pt>
                <c:pt idx="153">
                  <c:v>21.754000000000001</c:v>
                </c:pt>
                <c:pt idx="154">
                  <c:v>21.797000000000001</c:v>
                </c:pt>
                <c:pt idx="155">
                  <c:v>21.843</c:v>
                </c:pt>
                <c:pt idx="156">
                  <c:v>21.887</c:v>
                </c:pt>
                <c:pt idx="157">
                  <c:v>21.937000000000001</c:v>
                </c:pt>
                <c:pt idx="158">
                  <c:v>21.978000000000002</c:v>
                </c:pt>
                <c:pt idx="159">
                  <c:v>22.023</c:v>
                </c:pt>
                <c:pt idx="160">
                  <c:v>22.065000000000001</c:v>
                </c:pt>
                <c:pt idx="161">
                  <c:v>22.109000000000002</c:v>
                </c:pt>
                <c:pt idx="162">
                  <c:v>22.143000000000001</c:v>
                </c:pt>
                <c:pt idx="163">
                  <c:v>22.169</c:v>
                </c:pt>
                <c:pt idx="164">
                  <c:v>22.190999999999999</c:v>
                </c:pt>
                <c:pt idx="165">
                  <c:v>22.207000000000001</c:v>
                </c:pt>
                <c:pt idx="166">
                  <c:v>22.22</c:v>
                </c:pt>
                <c:pt idx="167">
                  <c:v>22.239000000000001</c:v>
                </c:pt>
                <c:pt idx="168">
                  <c:v>22.236000000000001</c:v>
                </c:pt>
                <c:pt idx="169">
                  <c:v>22.231000000000002</c:v>
                </c:pt>
                <c:pt idx="170">
                  <c:v>22.228000000000002</c:v>
                </c:pt>
                <c:pt idx="171">
                  <c:v>22.215</c:v>
                </c:pt>
                <c:pt idx="172">
                  <c:v>22.202999999999999</c:v>
                </c:pt>
                <c:pt idx="173">
                  <c:v>22.19</c:v>
                </c:pt>
                <c:pt idx="174">
                  <c:v>22.175000000000001</c:v>
                </c:pt>
                <c:pt idx="175">
                  <c:v>22.161999999999999</c:v>
                </c:pt>
                <c:pt idx="176">
                  <c:v>22.15</c:v>
                </c:pt>
                <c:pt idx="177">
                  <c:v>22.141999999999999</c:v>
                </c:pt>
                <c:pt idx="178">
                  <c:v>22.132999999999999</c:v>
                </c:pt>
                <c:pt idx="179">
                  <c:v>22.123999999999999</c:v>
                </c:pt>
                <c:pt idx="180">
                  <c:v>22.123000000000001</c:v>
                </c:pt>
                <c:pt idx="181">
                  <c:v>22.12</c:v>
                </c:pt>
                <c:pt idx="182">
                  <c:v>22.117000000000001</c:v>
                </c:pt>
                <c:pt idx="183">
                  <c:v>22.105</c:v>
                </c:pt>
                <c:pt idx="184">
                  <c:v>22.091999999999999</c:v>
                </c:pt>
                <c:pt idx="185">
                  <c:v>22.085999999999999</c:v>
                </c:pt>
                <c:pt idx="186">
                  <c:v>22.085000000000001</c:v>
                </c:pt>
                <c:pt idx="187">
                  <c:v>22.079000000000001</c:v>
                </c:pt>
                <c:pt idx="188">
                  <c:v>22.079000000000001</c:v>
                </c:pt>
                <c:pt idx="189">
                  <c:v>22.07</c:v>
                </c:pt>
                <c:pt idx="190">
                  <c:v>22.067</c:v>
                </c:pt>
                <c:pt idx="191">
                  <c:v>22.056000000000001</c:v>
                </c:pt>
                <c:pt idx="192">
                  <c:v>22.050999999999998</c:v>
                </c:pt>
                <c:pt idx="193">
                  <c:v>22.04</c:v>
                </c:pt>
                <c:pt idx="194">
                  <c:v>22.027000000000001</c:v>
                </c:pt>
                <c:pt idx="195">
                  <c:v>22.015999999999998</c:v>
                </c:pt>
                <c:pt idx="196">
                  <c:v>22.006</c:v>
                </c:pt>
                <c:pt idx="197">
                  <c:v>21.986000000000001</c:v>
                </c:pt>
                <c:pt idx="198">
                  <c:v>21.977</c:v>
                </c:pt>
                <c:pt idx="199">
                  <c:v>21.97</c:v>
                </c:pt>
                <c:pt idx="200">
                  <c:v>21.952999999999999</c:v>
                </c:pt>
                <c:pt idx="201">
                  <c:v>21.94</c:v>
                </c:pt>
                <c:pt idx="202">
                  <c:v>21.928000000000001</c:v>
                </c:pt>
                <c:pt idx="203">
                  <c:v>21.916</c:v>
                </c:pt>
                <c:pt idx="204">
                  <c:v>21.908999999999999</c:v>
                </c:pt>
                <c:pt idx="205">
                  <c:v>21.896000000000001</c:v>
                </c:pt>
                <c:pt idx="206">
                  <c:v>21.876999999999999</c:v>
                </c:pt>
                <c:pt idx="207">
                  <c:v>21.867000000000001</c:v>
                </c:pt>
                <c:pt idx="208">
                  <c:v>21.852</c:v>
                </c:pt>
                <c:pt idx="209">
                  <c:v>21.847000000000001</c:v>
                </c:pt>
                <c:pt idx="210">
                  <c:v>21.832999999999998</c:v>
                </c:pt>
                <c:pt idx="211">
                  <c:v>21.827000000000002</c:v>
                </c:pt>
                <c:pt idx="212">
                  <c:v>21.818999999999999</c:v>
                </c:pt>
                <c:pt idx="213">
                  <c:v>21.815999999999999</c:v>
                </c:pt>
                <c:pt idx="214">
                  <c:v>21.800999999999998</c:v>
                </c:pt>
                <c:pt idx="215">
                  <c:v>21.792999999999999</c:v>
                </c:pt>
                <c:pt idx="216">
                  <c:v>21.786000000000001</c:v>
                </c:pt>
                <c:pt idx="217">
                  <c:v>21.777000000000001</c:v>
                </c:pt>
                <c:pt idx="218">
                  <c:v>21.768999999999998</c:v>
                </c:pt>
                <c:pt idx="219">
                  <c:v>21.763000000000002</c:v>
                </c:pt>
                <c:pt idx="220">
                  <c:v>21.759</c:v>
                </c:pt>
                <c:pt idx="221">
                  <c:v>21.75</c:v>
                </c:pt>
                <c:pt idx="222">
                  <c:v>21.751000000000001</c:v>
                </c:pt>
                <c:pt idx="223">
                  <c:v>21.745999999999999</c:v>
                </c:pt>
                <c:pt idx="224">
                  <c:v>21.734999999999999</c:v>
                </c:pt>
                <c:pt idx="225">
                  <c:v>21.734000000000002</c:v>
                </c:pt>
                <c:pt idx="226">
                  <c:v>21.760999999999999</c:v>
                </c:pt>
                <c:pt idx="227">
                  <c:v>21.754000000000001</c:v>
                </c:pt>
                <c:pt idx="228">
                  <c:v>21.759</c:v>
                </c:pt>
                <c:pt idx="229">
                  <c:v>21.759</c:v>
                </c:pt>
                <c:pt idx="230">
                  <c:v>21.771000000000001</c:v>
                </c:pt>
                <c:pt idx="231">
                  <c:v>21.792000000000002</c:v>
                </c:pt>
                <c:pt idx="232">
                  <c:v>21.812000000000001</c:v>
                </c:pt>
                <c:pt idx="233">
                  <c:v>21.829000000000001</c:v>
                </c:pt>
                <c:pt idx="234">
                  <c:v>21.86</c:v>
                </c:pt>
                <c:pt idx="235">
                  <c:v>21.888000000000002</c:v>
                </c:pt>
                <c:pt idx="236">
                  <c:v>21.922999999999998</c:v>
                </c:pt>
                <c:pt idx="237">
                  <c:v>21.968</c:v>
                </c:pt>
                <c:pt idx="238">
                  <c:v>22.023</c:v>
                </c:pt>
                <c:pt idx="239">
                  <c:v>22.076000000000001</c:v>
                </c:pt>
                <c:pt idx="240">
                  <c:v>22.114000000000001</c:v>
                </c:pt>
                <c:pt idx="241">
                  <c:v>22.141999999999999</c:v>
                </c:pt>
                <c:pt idx="242">
                  <c:v>22.157</c:v>
                </c:pt>
                <c:pt idx="243">
                  <c:v>22.169</c:v>
                </c:pt>
                <c:pt idx="244">
                  <c:v>22.167999999999999</c:v>
                </c:pt>
                <c:pt idx="245">
                  <c:v>22.172999999999998</c:v>
                </c:pt>
                <c:pt idx="246">
                  <c:v>22.158000000000001</c:v>
                </c:pt>
                <c:pt idx="247">
                  <c:v>22.149000000000001</c:v>
                </c:pt>
                <c:pt idx="248">
                  <c:v>22.126999999999999</c:v>
                </c:pt>
                <c:pt idx="249">
                  <c:v>22.100999999999999</c:v>
                </c:pt>
                <c:pt idx="250">
                  <c:v>22.088000000000001</c:v>
                </c:pt>
                <c:pt idx="251">
                  <c:v>22.056999999999999</c:v>
                </c:pt>
                <c:pt idx="252">
                  <c:v>22.035</c:v>
                </c:pt>
                <c:pt idx="253">
                  <c:v>22.021000000000001</c:v>
                </c:pt>
                <c:pt idx="254">
                  <c:v>21.998000000000001</c:v>
                </c:pt>
                <c:pt idx="255">
                  <c:v>21.983000000000001</c:v>
                </c:pt>
                <c:pt idx="256">
                  <c:v>21.965</c:v>
                </c:pt>
                <c:pt idx="257">
                  <c:v>21.943999999999999</c:v>
                </c:pt>
                <c:pt idx="258">
                  <c:v>21.937000000000001</c:v>
                </c:pt>
                <c:pt idx="259">
                  <c:v>21.922000000000001</c:v>
                </c:pt>
                <c:pt idx="260">
                  <c:v>21.905000000000001</c:v>
                </c:pt>
                <c:pt idx="261">
                  <c:v>21.898</c:v>
                </c:pt>
                <c:pt idx="262">
                  <c:v>21.881</c:v>
                </c:pt>
                <c:pt idx="263">
                  <c:v>21.869</c:v>
                </c:pt>
                <c:pt idx="264">
                  <c:v>21.861999999999998</c:v>
                </c:pt>
                <c:pt idx="265">
                  <c:v>21.852</c:v>
                </c:pt>
                <c:pt idx="266">
                  <c:v>21.837</c:v>
                </c:pt>
                <c:pt idx="267">
                  <c:v>21.83</c:v>
                </c:pt>
                <c:pt idx="268">
                  <c:v>21.815000000000001</c:v>
                </c:pt>
                <c:pt idx="269">
                  <c:v>21.809000000000001</c:v>
                </c:pt>
                <c:pt idx="270">
                  <c:v>21.795999999999999</c:v>
                </c:pt>
                <c:pt idx="271">
                  <c:v>21.783999999999999</c:v>
                </c:pt>
                <c:pt idx="272">
                  <c:v>21.782</c:v>
                </c:pt>
                <c:pt idx="273">
                  <c:v>21.771999999999998</c:v>
                </c:pt>
                <c:pt idx="274">
                  <c:v>21.768999999999998</c:v>
                </c:pt>
                <c:pt idx="275">
                  <c:v>21.76</c:v>
                </c:pt>
                <c:pt idx="276">
                  <c:v>21.759</c:v>
                </c:pt>
                <c:pt idx="277">
                  <c:v>21.751000000000001</c:v>
                </c:pt>
                <c:pt idx="278">
                  <c:v>21.747</c:v>
                </c:pt>
                <c:pt idx="279">
                  <c:v>21.734999999999999</c:v>
                </c:pt>
                <c:pt idx="280">
                  <c:v>21.727</c:v>
                </c:pt>
                <c:pt idx="281">
                  <c:v>21.718</c:v>
                </c:pt>
                <c:pt idx="282">
                  <c:v>21.713999999999999</c:v>
                </c:pt>
                <c:pt idx="283">
                  <c:v>21.707000000000001</c:v>
                </c:pt>
                <c:pt idx="284">
                  <c:v>21.696999999999999</c:v>
                </c:pt>
                <c:pt idx="285">
                  <c:v>21.696000000000002</c:v>
                </c:pt>
                <c:pt idx="286">
                  <c:v>21.686</c:v>
                </c:pt>
                <c:pt idx="287">
                  <c:v>21.684999999999999</c:v>
                </c:pt>
                <c:pt idx="288">
                  <c:v>21.681000000000001</c:v>
                </c:pt>
                <c:pt idx="289">
                  <c:v>21.68</c:v>
                </c:pt>
                <c:pt idx="290">
                  <c:v>21.667999999999999</c:v>
                </c:pt>
                <c:pt idx="291">
                  <c:v>21.664999999999999</c:v>
                </c:pt>
                <c:pt idx="292">
                  <c:v>21.655999999999999</c:v>
                </c:pt>
                <c:pt idx="293">
                  <c:v>21.643000000000001</c:v>
                </c:pt>
                <c:pt idx="294">
                  <c:v>21.638999999999999</c:v>
                </c:pt>
                <c:pt idx="295">
                  <c:v>21.634</c:v>
                </c:pt>
                <c:pt idx="296">
                  <c:v>21.626000000000001</c:v>
                </c:pt>
                <c:pt idx="297">
                  <c:v>21.623000000000001</c:v>
                </c:pt>
                <c:pt idx="298">
                  <c:v>21.62</c:v>
                </c:pt>
                <c:pt idx="299">
                  <c:v>21.616</c:v>
                </c:pt>
                <c:pt idx="300">
                  <c:v>21.613</c:v>
                </c:pt>
                <c:pt idx="301">
                  <c:v>21.61</c:v>
                </c:pt>
                <c:pt idx="302">
                  <c:v>21.603999999999999</c:v>
                </c:pt>
                <c:pt idx="303">
                  <c:v>21.599</c:v>
                </c:pt>
                <c:pt idx="304">
                  <c:v>21.602</c:v>
                </c:pt>
                <c:pt idx="305">
                  <c:v>21.596</c:v>
                </c:pt>
                <c:pt idx="306">
                  <c:v>21.596</c:v>
                </c:pt>
                <c:pt idx="307">
                  <c:v>21.594999999999999</c:v>
                </c:pt>
                <c:pt idx="308">
                  <c:v>21.596</c:v>
                </c:pt>
                <c:pt idx="309">
                  <c:v>21.632000000000001</c:v>
                </c:pt>
                <c:pt idx="310">
                  <c:v>21.619</c:v>
                </c:pt>
                <c:pt idx="311">
                  <c:v>21.608000000000001</c:v>
                </c:pt>
                <c:pt idx="312">
                  <c:v>21.6</c:v>
                </c:pt>
                <c:pt idx="313">
                  <c:v>21.594000000000001</c:v>
                </c:pt>
                <c:pt idx="314">
                  <c:v>21.588000000000001</c:v>
                </c:pt>
                <c:pt idx="315">
                  <c:v>21.58</c:v>
                </c:pt>
                <c:pt idx="316">
                  <c:v>21.58</c:v>
                </c:pt>
                <c:pt idx="317">
                  <c:v>21.573</c:v>
                </c:pt>
                <c:pt idx="318">
                  <c:v>21.573</c:v>
                </c:pt>
                <c:pt idx="319">
                  <c:v>21.571999999999999</c:v>
                </c:pt>
                <c:pt idx="320">
                  <c:v>21.562000000000001</c:v>
                </c:pt>
                <c:pt idx="321">
                  <c:v>21.559000000000001</c:v>
                </c:pt>
                <c:pt idx="322">
                  <c:v>21.555</c:v>
                </c:pt>
                <c:pt idx="323">
                  <c:v>21.552</c:v>
                </c:pt>
                <c:pt idx="324">
                  <c:v>21.55</c:v>
                </c:pt>
                <c:pt idx="325">
                  <c:v>21.545000000000002</c:v>
                </c:pt>
                <c:pt idx="326">
                  <c:v>21.545000000000002</c:v>
                </c:pt>
                <c:pt idx="327">
                  <c:v>21.545000000000002</c:v>
                </c:pt>
                <c:pt idx="328">
                  <c:v>21.545999999999999</c:v>
                </c:pt>
                <c:pt idx="329">
                  <c:v>21.542999999999999</c:v>
                </c:pt>
                <c:pt idx="330">
                  <c:v>21.544</c:v>
                </c:pt>
                <c:pt idx="331">
                  <c:v>21.541</c:v>
                </c:pt>
                <c:pt idx="332">
                  <c:v>21.538</c:v>
                </c:pt>
                <c:pt idx="333">
                  <c:v>21.544</c:v>
                </c:pt>
                <c:pt idx="334">
                  <c:v>21.545000000000002</c:v>
                </c:pt>
                <c:pt idx="335">
                  <c:v>21.548999999999999</c:v>
                </c:pt>
                <c:pt idx="336">
                  <c:v>21.545999999999999</c:v>
                </c:pt>
                <c:pt idx="337">
                  <c:v>21.55</c:v>
                </c:pt>
                <c:pt idx="338">
                  <c:v>21.55</c:v>
                </c:pt>
                <c:pt idx="339">
                  <c:v>21.559000000000001</c:v>
                </c:pt>
                <c:pt idx="340">
                  <c:v>21.558</c:v>
                </c:pt>
                <c:pt idx="341">
                  <c:v>21.574999999999999</c:v>
                </c:pt>
                <c:pt idx="342">
                  <c:v>21.58</c:v>
                </c:pt>
                <c:pt idx="343">
                  <c:v>21.585999999999999</c:v>
                </c:pt>
                <c:pt idx="344">
                  <c:v>21.609000000000002</c:v>
                </c:pt>
                <c:pt idx="345">
                  <c:v>21.617000000000001</c:v>
                </c:pt>
                <c:pt idx="346">
                  <c:v>21.628</c:v>
                </c:pt>
                <c:pt idx="347">
                  <c:v>21.65</c:v>
                </c:pt>
                <c:pt idx="348">
                  <c:v>21.684000000000001</c:v>
                </c:pt>
                <c:pt idx="349">
                  <c:v>21.715</c:v>
                </c:pt>
                <c:pt idx="350">
                  <c:v>21.747</c:v>
                </c:pt>
                <c:pt idx="351">
                  <c:v>21.783999999999999</c:v>
                </c:pt>
                <c:pt idx="352">
                  <c:v>21.84</c:v>
                </c:pt>
                <c:pt idx="353">
                  <c:v>21.89</c:v>
                </c:pt>
                <c:pt idx="354">
                  <c:v>21.931000000000001</c:v>
                </c:pt>
                <c:pt idx="355">
                  <c:v>21.986999999999998</c:v>
                </c:pt>
                <c:pt idx="356">
                  <c:v>22.061</c:v>
                </c:pt>
                <c:pt idx="357">
                  <c:v>22.152000000000001</c:v>
                </c:pt>
                <c:pt idx="358">
                  <c:v>22.221</c:v>
                </c:pt>
                <c:pt idx="359">
                  <c:v>22.282</c:v>
                </c:pt>
                <c:pt idx="360">
                  <c:v>22.341000000000001</c:v>
                </c:pt>
                <c:pt idx="361">
                  <c:v>22.4</c:v>
                </c:pt>
                <c:pt idx="362">
                  <c:v>22.446000000000002</c:v>
                </c:pt>
                <c:pt idx="363">
                  <c:v>22.501999999999999</c:v>
                </c:pt>
                <c:pt idx="364">
                  <c:v>22.555</c:v>
                </c:pt>
                <c:pt idx="365">
                  <c:v>22.587</c:v>
                </c:pt>
                <c:pt idx="366">
                  <c:v>22.638000000000002</c:v>
                </c:pt>
                <c:pt idx="367">
                  <c:v>22.686</c:v>
                </c:pt>
                <c:pt idx="368">
                  <c:v>22.736999999999998</c:v>
                </c:pt>
                <c:pt idx="369">
                  <c:v>22.785</c:v>
                </c:pt>
                <c:pt idx="370">
                  <c:v>22.800999999999998</c:v>
                </c:pt>
                <c:pt idx="371">
                  <c:v>22.829000000000001</c:v>
                </c:pt>
                <c:pt idx="372">
                  <c:v>22.876999999999999</c:v>
                </c:pt>
                <c:pt idx="373">
                  <c:v>22.88</c:v>
                </c:pt>
                <c:pt idx="374">
                  <c:v>22.9</c:v>
                </c:pt>
                <c:pt idx="375">
                  <c:v>22.914999999999999</c:v>
                </c:pt>
                <c:pt idx="376">
                  <c:v>22.925999999999998</c:v>
                </c:pt>
                <c:pt idx="377">
                  <c:v>22.925000000000001</c:v>
                </c:pt>
                <c:pt idx="378">
                  <c:v>22.93</c:v>
                </c:pt>
                <c:pt idx="379">
                  <c:v>22.937000000000001</c:v>
                </c:pt>
                <c:pt idx="380">
                  <c:v>22.943000000000001</c:v>
                </c:pt>
                <c:pt idx="381">
                  <c:v>22.948</c:v>
                </c:pt>
                <c:pt idx="382">
                  <c:v>22.957000000000001</c:v>
                </c:pt>
                <c:pt idx="383">
                  <c:v>22.956</c:v>
                </c:pt>
                <c:pt idx="384">
                  <c:v>22.96</c:v>
                </c:pt>
                <c:pt idx="385">
                  <c:v>22.966999999999999</c:v>
                </c:pt>
                <c:pt idx="386">
                  <c:v>22.972000000000001</c:v>
                </c:pt>
                <c:pt idx="387">
                  <c:v>22.984000000000002</c:v>
                </c:pt>
                <c:pt idx="388">
                  <c:v>22.99</c:v>
                </c:pt>
                <c:pt idx="389">
                  <c:v>23</c:v>
                </c:pt>
                <c:pt idx="390">
                  <c:v>23.010999999999999</c:v>
                </c:pt>
                <c:pt idx="391">
                  <c:v>23.026</c:v>
                </c:pt>
                <c:pt idx="392">
                  <c:v>23.03</c:v>
                </c:pt>
                <c:pt idx="393">
                  <c:v>23.04</c:v>
                </c:pt>
                <c:pt idx="394">
                  <c:v>23.053999999999998</c:v>
                </c:pt>
                <c:pt idx="395">
                  <c:v>23.074000000000002</c:v>
                </c:pt>
                <c:pt idx="396">
                  <c:v>23.097999999999999</c:v>
                </c:pt>
                <c:pt idx="397">
                  <c:v>23.119</c:v>
                </c:pt>
                <c:pt idx="398">
                  <c:v>23.138000000000002</c:v>
                </c:pt>
                <c:pt idx="399">
                  <c:v>23.146999999999998</c:v>
                </c:pt>
                <c:pt idx="400">
                  <c:v>23.158000000000001</c:v>
                </c:pt>
                <c:pt idx="401">
                  <c:v>23.175000000000001</c:v>
                </c:pt>
                <c:pt idx="402">
                  <c:v>23.181000000000001</c:v>
                </c:pt>
                <c:pt idx="403">
                  <c:v>23.189</c:v>
                </c:pt>
                <c:pt idx="404">
                  <c:v>23.186</c:v>
                </c:pt>
                <c:pt idx="405">
                  <c:v>23.190999999999999</c:v>
                </c:pt>
                <c:pt idx="406">
                  <c:v>23.184000000000001</c:v>
                </c:pt>
                <c:pt idx="407">
                  <c:v>23.181000000000001</c:v>
                </c:pt>
                <c:pt idx="408">
                  <c:v>23.172999999999998</c:v>
                </c:pt>
                <c:pt idx="409">
                  <c:v>23.169</c:v>
                </c:pt>
                <c:pt idx="410">
                  <c:v>23.154</c:v>
                </c:pt>
                <c:pt idx="411">
                  <c:v>23.148</c:v>
                </c:pt>
                <c:pt idx="412">
                  <c:v>23.138000000000002</c:v>
                </c:pt>
                <c:pt idx="413">
                  <c:v>23.129000000000001</c:v>
                </c:pt>
                <c:pt idx="414">
                  <c:v>23.119</c:v>
                </c:pt>
                <c:pt idx="415">
                  <c:v>23.11</c:v>
                </c:pt>
                <c:pt idx="416">
                  <c:v>23.106000000000002</c:v>
                </c:pt>
                <c:pt idx="417">
                  <c:v>23.094000000000001</c:v>
                </c:pt>
                <c:pt idx="418">
                  <c:v>23.087</c:v>
                </c:pt>
                <c:pt idx="419">
                  <c:v>23.067</c:v>
                </c:pt>
                <c:pt idx="420">
                  <c:v>23.059000000000001</c:v>
                </c:pt>
                <c:pt idx="421">
                  <c:v>23.044</c:v>
                </c:pt>
                <c:pt idx="422">
                  <c:v>23.033999999999999</c:v>
                </c:pt>
                <c:pt idx="423">
                  <c:v>23.015999999999998</c:v>
                </c:pt>
                <c:pt idx="424">
                  <c:v>22.995999999999999</c:v>
                </c:pt>
                <c:pt idx="425">
                  <c:v>22.981000000000002</c:v>
                </c:pt>
                <c:pt idx="426">
                  <c:v>22.957999999999998</c:v>
                </c:pt>
                <c:pt idx="427">
                  <c:v>22.93</c:v>
                </c:pt>
                <c:pt idx="428">
                  <c:v>22.902000000000001</c:v>
                </c:pt>
                <c:pt idx="429">
                  <c:v>22.869</c:v>
                </c:pt>
                <c:pt idx="430">
                  <c:v>22.835000000000001</c:v>
                </c:pt>
                <c:pt idx="431">
                  <c:v>22.797999999999998</c:v>
                </c:pt>
                <c:pt idx="432">
                  <c:v>22.759</c:v>
                </c:pt>
                <c:pt idx="433">
                  <c:v>22.731000000000002</c:v>
                </c:pt>
                <c:pt idx="434">
                  <c:v>22.704000000000001</c:v>
                </c:pt>
                <c:pt idx="435">
                  <c:v>22.68</c:v>
                </c:pt>
                <c:pt idx="436">
                  <c:v>22.661999999999999</c:v>
                </c:pt>
                <c:pt idx="437">
                  <c:v>22.64</c:v>
                </c:pt>
                <c:pt idx="438">
                  <c:v>22.625</c:v>
                </c:pt>
                <c:pt idx="439">
                  <c:v>22.609000000000002</c:v>
                </c:pt>
                <c:pt idx="440">
                  <c:v>22.594000000000001</c:v>
                </c:pt>
                <c:pt idx="441">
                  <c:v>22.584</c:v>
                </c:pt>
                <c:pt idx="442">
                  <c:v>22.585000000000001</c:v>
                </c:pt>
                <c:pt idx="443">
                  <c:v>22.582999999999998</c:v>
                </c:pt>
                <c:pt idx="444">
                  <c:v>22.588999999999999</c:v>
                </c:pt>
                <c:pt idx="445">
                  <c:v>22.582999999999998</c:v>
                </c:pt>
                <c:pt idx="446">
                  <c:v>22.596</c:v>
                </c:pt>
                <c:pt idx="447">
                  <c:v>22.600999999999999</c:v>
                </c:pt>
                <c:pt idx="448">
                  <c:v>22.608000000000001</c:v>
                </c:pt>
                <c:pt idx="449">
                  <c:v>22.62</c:v>
                </c:pt>
                <c:pt idx="450">
                  <c:v>22.63</c:v>
                </c:pt>
                <c:pt idx="451">
                  <c:v>22.637</c:v>
                </c:pt>
                <c:pt idx="452">
                  <c:v>22.646999999999998</c:v>
                </c:pt>
                <c:pt idx="453">
                  <c:v>22.652999999999999</c:v>
                </c:pt>
                <c:pt idx="454">
                  <c:v>22.658000000000001</c:v>
                </c:pt>
                <c:pt idx="455">
                  <c:v>22.666</c:v>
                </c:pt>
                <c:pt idx="456">
                  <c:v>22.672999999999998</c:v>
                </c:pt>
                <c:pt idx="457">
                  <c:v>22.675000000000001</c:v>
                </c:pt>
                <c:pt idx="458">
                  <c:v>22.683</c:v>
                </c:pt>
                <c:pt idx="459">
                  <c:v>22.686</c:v>
                </c:pt>
                <c:pt idx="460">
                  <c:v>22.690999999999999</c:v>
                </c:pt>
                <c:pt idx="461">
                  <c:v>22.683</c:v>
                </c:pt>
                <c:pt idx="462">
                  <c:v>22.681000000000001</c:v>
                </c:pt>
                <c:pt idx="463">
                  <c:v>22.681999999999999</c:v>
                </c:pt>
                <c:pt idx="464">
                  <c:v>22.675999999999998</c:v>
                </c:pt>
                <c:pt idx="465">
                  <c:v>22.666</c:v>
                </c:pt>
                <c:pt idx="466">
                  <c:v>22.667000000000002</c:v>
                </c:pt>
                <c:pt idx="467">
                  <c:v>22.661999999999999</c:v>
                </c:pt>
                <c:pt idx="468">
                  <c:v>22.663</c:v>
                </c:pt>
                <c:pt idx="469">
                  <c:v>22.664999999999999</c:v>
                </c:pt>
                <c:pt idx="470">
                  <c:v>22.672999999999998</c:v>
                </c:pt>
                <c:pt idx="471">
                  <c:v>22.667000000000002</c:v>
                </c:pt>
                <c:pt idx="472">
                  <c:v>22.675000000000001</c:v>
                </c:pt>
                <c:pt idx="473">
                  <c:v>22.683</c:v>
                </c:pt>
                <c:pt idx="474">
                  <c:v>22.681999999999999</c:v>
                </c:pt>
                <c:pt idx="475">
                  <c:v>22.673999999999999</c:v>
                </c:pt>
                <c:pt idx="476">
                  <c:v>22.677</c:v>
                </c:pt>
                <c:pt idx="477">
                  <c:v>22.678000000000001</c:v>
                </c:pt>
                <c:pt idx="478">
                  <c:v>22.684000000000001</c:v>
                </c:pt>
                <c:pt idx="479">
                  <c:v>22.681999999999999</c:v>
                </c:pt>
                <c:pt idx="480">
                  <c:v>22.681999999999999</c:v>
                </c:pt>
                <c:pt idx="481">
                  <c:v>22.684000000000001</c:v>
                </c:pt>
                <c:pt idx="482">
                  <c:v>22.69</c:v>
                </c:pt>
                <c:pt idx="483">
                  <c:v>22.689</c:v>
                </c:pt>
                <c:pt idx="484">
                  <c:v>22.695</c:v>
                </c:pt>
                <c:pt idx="485">
                  <c:v>22.692</c:v>
                </c:pt>
                <c:pt idx="486">
                  <c:v>22.693999999999999</c:v>
                </c:pt>
                <c:pt idx="487">
                  <c:v>22.696000000000002</c:v>
                </c:pt>
                <c:pt idx="488">
                  <c:v>22.696999999999999</c:v>
                </c:pt>
                <c:pt idx="489">
                  <c:v>22.696000000000002</c:v>
                </c:pt>
                <c:pt idx="490">
                  <c:v>22.699000000000002</c:v>
                </c:pt>
                <c:pt idx="491">
                  <c:v>22.707000000000001</c:v>
                </c:pt>
                <c:pt idx="492">
                  <c:v>22.696000000000002</c:v>
                </c:pt>
                <c:pt idx="493">
                  <c:v>22.696000000000002</c:v>
                </c:pt>
                <c:pt idx="494">
                  <c:v>22.704999999999998</c:v>
                </c:pt>
                <c:pt idx="495">
                  <c:v>22.702999999999999</c:v>
                </c:pt>
                <c:pt idx="496">
                  <c:v>22.699000000000002</c:v>
                </c:pt>
                <c:pt idx="497">
                  <c:v>22.693999999999999</c:v>
                </c:pt>
                <c:pt idx="498">
                  <c:v>22.686</c:v>
                </c:pt>
                <c:pt idx="499">
                  <c:v>22.68</c:v>
                </c:pt>
                <c:pt idx="500">
                  <c:v>22.678000000000001</c:v>
                </c:pt>
                <c:pt idx="501">
                  <c:v>22.673999999999999</c:v>
                </c:pt>
                <c:pt idx="502">
                  <c:v>22.664999999999999</c:v>
                </c:pt>
                <c:pt idx="503">
                  <c:v>22.657</c:v>
                </c:pt>
                <c:pt idx="504">
                  <c:v>22.65</c:v>
                </c:pt>
                <c:pt idx="505">
                  <c:v>22.646000000000001</c:v>
                </c:pt>
                <c:pt idx="506">
                  <c:v>22.640999999999998</c:v>
                </c:pt>
                <c:pt idx="507">
                  <c:v>22.63</c:v>
                </c:pt>
                <c:pt idx="508">
                  <c:v>22.622</c:v>
                </c:pt>
                <c:pt idx="509">
                  <c:v>22.616</c:v>
                </c:pt>
                <c:pt idx="510">
                  <c:v>22.613</c:v>
                </c:pt>
                <c:pt idx="511">
                  <c:v>22.602</c:v>
                </c:pt>
                <c:pt idx="512">
                  <c:v>22.597000000000001</c:v>
                </c:pt>
                <c:pt idx="513">
                  <c:v>22.596</c:v>
                </c:pt>
                <c:pt idx="514">
                  <c:v>22.588999999999999</c:v>
                </c:pt>
                <c:pt idx="515">
                  <c:v>22.582999999999998</c:v>
                </c:pt>
                <c:pt idx="516">
                  <c:v>22.58</c:v>
                </c:pt>
                <c:pt idx="517">
                  <c:v>22.574000000000002</c:v>
                </c:pt>
                <c:pt idx="518">
                  <c:v>22.567</c:v>
                </c:pt>
                <c:pt idx="519">
                  <c:v>22.562999999999999</c:v>
                </c:pt>
                <c:pt idx="520">
                  <c:v>22.561</c:v>
                </c:pt>
                <c:pt idx="521">
                  <c:v>22.553999999999998</c:v>
                </c:pt>
                <c:pt idx="522">
                  <c:v>22.553000000000001</c:v>
                </c:pt>
                <c:pt idx="523">
                  <c:v>22.542999999999999</c:v>
                </c:pt>
                <c:pt idx="524">
                  <c:v>22.539000000000001</c:v>
                </c:pt>
                <c:pt idx="525">
                  <c:v>22.532</c:v>
                </c:pt>
                <c:pt idx="526">
                  <c:v>22.526</c:v>
                </c:pt>
                <c:pt idx="527">
                  <c:v>22.524999999999999</c:v>
                </c:pt>
                <c:pt idx="528">
                  <c:v>22.521000000000001</c:v>
                </c:pt>
                <c:pt idx="529">
                  <c:v>22.513000000000002</c:v>
                </c:pt>
                <c:pt idx="530">
                  <c:v>22.51</c:v>
                </c:pt>
                <c:pt idx="531">
                  <c:v>22.507000000000001</c:v>
                </c:pt>
                <c:pt idx="532">
                  <c:v>22.498999999999999</c:v>
                </c:pt>
                <c:pt idx="533">
                  <c:v>22.488</c:v>
                </c:pt>
                <c:pt idx="534">
                  <c:v>22.481999999999999</c:v>
                </c:pt>
                <c:pt idx="535">
                  <c:v>22.478999999999999</c:v>
                </c:pt>
                <c:pt idx="536">
                  <c:v>22.472999999999999</c:v>
                </c:pt>
                <c:pt idx="537">
                  <c:v>22.462</c:v>
                </c:pt>
                <c:pt idx="538">
                  <c:v>22.459</c:v>
                </c:pt>
                <c:pt idx="539">
                  <c:v>22.459</c:v>
                </c:pt>
                <c:pt idx="540">
                  <c:v>22.446000000000002</c:v>
                </c:pt>
                <c:pt idx="541">
                  <c:v>22.443999999999999</c:v>
                </c:pt>
                <c:pt idx="542">
                  <c:v>22.437999999999999</c:v>
                </c:pt>
                <c:pt idx="543">
                  <c:v>22.43</c:v>
                </c:pt>
                <c:pt idx="544">
                  <c:v>22.422999999999998</c:v>
                </c:pt>
                <c:pt idx="545">
                  <c:v>22.417000000000002</c:v>
                </c:pt>
                <c:pt idx="546">
                  <c:v>22.416</c:v>
                </c:pt>
                <c:pt idx="547">
                  <c:v>22.407</c:v>
                </c:pt>
                <c:pt idx="548">
                  <c:v>22.408999999999999</c:v>
                </c:pt>
                <c:pt idx="549">
                  <c:v>22.408000000000001</c:v>
                </c:pt>
                <c:pt idx="550">
                  <c:v>22.408999999999999</c:v>
                </c:pt>
                <c:pt idx="551">
                  <c:v>22.407</c:v>
                </c:pt>
                <c:pt idx="552">
                  <c:v>22.405000000000001</c:v>
                </c:pt>
                <c:pt idx="553">
                  <c:v>22.408000000000001</c:v>
                </c:pt>
                <c:pt idx="554">
                  <c:v>22.402000000000001</c:v>
                </c:pt>
                <c:pt idx="555">
                  <c:v>22.402000000000001</c:v>
                </c:pt>
                <c:pt idx="556">
                  <c:v>22.399000000000001</c:v>
                </c:pt>
                <c:pt idx="557">
                  <c:v>22.398</c:v>
                </c:pt>
                <c:pt idx="558">
                  <c:v>22.398</c:v>
                </c:pt>
                <c:pt idx="559">
                  <c:v>22.396000000000001</c:v>
                </c:pt>
                <c:pt idx="560">
                  <c:v>22.396999999999998</c:v>
                </c:pt>
                <c:pt idx="561">
                  <c:v>22.395</c:v>
                </c:pt>
                <c:pt idx="562">
                  <c:v>22.4</c:v>
                </c:pt>
                <c:pt idx="563">
                  <c:v>22.401</c:v>
                </c:pt>
                <c:pt idx="564">
                  <c:v>22.396999999999998</c:v>
                </c:pt>
                <c:pt idx="565">
                  <c:v>22.385000000000002</c:v>
                </c:pt>
                <c:pt idx="566">
                  <c:v>22.382000000000001</c:v>
                </c:pt>
                <c:pt idx="567">
                  <c:v>22.385999999999999</c:v>
                </c:pt>
                <c:pt idx="568">
                  <c:v>22.385999999999999</c:v>
                </c:pt>
                <c:pt idx="569">
                  <c:v>22.384</c:v>
                </c:pt>
                <c:pt idx="570">
                  <c:v>22.385000000000002</c:v>
                </c:pt>
                <c:pt idx="571">
                  <c:v>22.381</c:v>
                </c:pt>
                <c:pt idx="572">
                  <c:v>22.378</c:v>
                </c:pt>
                <c:pt idx="573">
                  <c:v>22.378</c:v>
                </c:pt>
                <c:pt idx="574">
                  <c:v>22.388999999999999</c:v>
                </c:pt>
                <c:pt idx="575">
                  <c:v>22.379000000000001</c:v>
                </c:pt>
                <c:pt idx="576">
                  <c:v>22.373999999999999</c:v>
                </c:pt>
                <c:pt idx="577">
                  <c:v>22.369</c:v>
                </c:pt>
                <c:pt idx="578">
                  <c:v>22.363</c:v>
                </c:pt>
                <c:pt idx="579">
                  <c:v>22.355</c:v>
                </c:pt>
                <c:pt idx="580">
                  <c:v>22.347000000000001</c:v>
                </c:pt>
                <c:pt idx="581">
                  <c:v>22.337</c:v>
                </c:pt>
                <c:pt idx="582">
                  <c:v>22.327000000000002</c:v>
                </c:pt>
                <c:pt idx="583">
                  <c:v>22.318999999999999</c:v>
                </c:pt>
                <c:pt idx="584">
                  <c:v>22.309000000000001</c:v>
                </c:pt>
                <c:pt idx="585">
                  <c:v>22.292999999999999</c:v>
                </c:pt>
                <c:pt idx="586">
                  <c:v>22.279</c:v>
                </c:pt>
                <c:pt idx="587">
                  <c:v>22.273</c:v>
                </c:pt>
                <c:pt idx="588">
                  <c:v>22.268000000000001</c:v>
                </c:pt>
                <c:pt idx="589">
                  <c:v>22.253</c:v>
                </c:pt>
                <c:pt idx="590">
                  <c:v>22.245999999999999</c:v>
                </c:pt>
                <c:pt idx="591">
                  <c:v>22.236999999999998</c:v>
                </c:pt>
                <c:pt idx="592">
                  <c:v>22.219000000000001</c:v>
                </c:pt>
                <c:pt idx="593">
                  <c:v>22.204000000000001</c:v>
                </c:pt>
                <c:pt idx="594">
                  <c:v>22.181999999999999</c:v>
                </c:pt>
                <c:pt idx="595">
                  <c:v>22.172000000000001</c:v>
                </c:pt>
                <c:pt idx="596">
                  <c:v>22.155999999999999</c:v>
                </c:pt>
                <c:pt idx="597">
                  <c:v>22.138999999999999</c:v>
                </c:pt>
                <c:pt idx="598">
                  <c:v>22.117999999999999</c:v>
                </c:pt>
                <c:pt idx="599">
                  <c:v>22.1</c:v>
                </c:pt>
                <c:pt idx="600">
                  <c:v>22.082000000000001</c:v>
                </c:pt>
                <c:pt idx="601">
                  <c:v>22.074000000000002</c:v>
                </c:pt>
                <c:pt idx="602">
                  <c:v>22.053000000000001</c:v>
                </c:pt>
                <c:pt idx="603">
                  <c:v>22.036000000000001</c:v>
                </c:pt>
                <c:pt idx="604">
                  <c:v>22.021999999999998</c:v>
                </c:pt>
                <c:pt idx="605">
                  <c:v>21.995000000000001</c:v>
                </c:pt>
                <c:pt idx="606">
                  <c:v>21.975000000000001</c:v>
                </c:pt>
                <c:pt idx="607">
                  <c:v>21.963000000000001</c:v>
                </c:pt>
                <c:pt idx="608">
                  <c:v>21.943000000000001</c:v>
                </c:pt>
                <c:pt idx="609">
                  <c:v>21.922999999999998</c:v>
                </c:pt>
                <c:pt idx="610">
                  <c:v>21.91</c:v>
                </c:pt>
                <c:pt idx="611">
                  <c:v>21.891999999999999</c:v>
                </c:pt>
                <c:pt idx="612">
                  <c:v>21.881</c:v>
                </c:pt>
                <c:pt idx="613">
                  <c:v>21.861999999999998</c:v>
                </c:pt>
                <c:pt idx="614">
                  <c:v>21.85</c:v>
                </c:pt>
                <c:pt idx="615">
                  <c:v>21.84</c:v>
                </c:pt>
                <c:pt idx="616">
                  <c:v>21.824000000000002</c:v>
                </c:pt>
                <c:pt idx="617">
                  <c:v>21.818999999999999</c:v>
                </c:pt>
                <c:pt idx="618">
                  <c:v>21.806000000000001</c:v>
                </c:pt>
                <c:pt idx="619">
                  <c:v>21.79</c:v>
                </c:pt>
                <c:pt idx="620">
                  <c:v>21.785</c:v>
                </c:pt>
                <c:pt idx="621">
                  <c:v>21.774999999999999</c:v>
                </c:pt>
                <c:pt idx="622">
                  <c:v>21.760999999999999</c:v>
                </c:pt>
                <c:pt idx="623">
                  <c:v>21.747</c:v>
                </c:pt>
                <c:pt idx="624">
                  <c:v>21.736000000000001</c:v>
                </c:pt>
                <c:pt idx="625">
                  <c:v>21.725000000000001</c:v>
                </c:pt>
                <c:pt idx="626">
                  <c:v>21.716999999999999</c:v>
                </c:pt>
                <c:pt idx="627">
                  <c:v>21.709</c:v>
                </c:pt>
                <c:pt idx="628">
                  <c:v>21.699000000000002</c:v>
                </c:pt>
                <c:pt idx="629">
                  <c:v>21.687999999999999</c:v>
                </c:pt>
                <c:pt idx="630">
                  <c:v>21.675999999999998</c:v>
                </c:pt>
                <c:pt idx="631">
                  <c:v>21.675000000000001</c:v>
                </c:pt>
                <c:pt idx="632">
                  <c:v>21.664000000000001</c:v>
                </c:pt>
                <c:pt idx="633">
                  <c:v>21.658999999999999</c:v>
                </c:pt>
                <c:pt idx="634">
                  <c:v>21.640999999999998</c:v>
                </c:pt>
                <c:pt idx="635">
                  <c:v>21.634</c:v>
                </c:pt>
                <c:pt idx="636">
                  <c:v>21.629000000000001</c:v>
                </c:pt>
                <c:pt idx="637">
                  <c:v>21.619</c:v>
                </c:pt>
                <c:pt idx="638">
                  <c:v>21.616</c:v>
                </c:pt>
                <c:pt idx="639">
                  <c:v>21.603999999999999</c:v>
                </c:pt>
                <c:pt idx="640">
                  <c:v>21.599</c:v>
                </c:pt>
                <c:pt idx="641">
                  <c:v>21.597000000000001</c:v>
                </c:pt>
                <c:pt idx="642">
                  <c:v>21.59</c:v>
                </c:pt>
                <c:pt idx="643">
                  <c:v>21.581</c:v>
                </c:pt>
                <c:pt idx="644">
                  <c:v>21.574999999999999</c:v>
                </c:pt>
                <c:pt idx="645">
                  <c:v>21.571000000000002</c:v>
                </c:pt>
                <c:pt idx="646">
                  <c:v>21.568000000000001</c:v>
                </c:pt>
                <c:pt idx="647">
                  <c:v>21.568000000000001</c:v>
                </c:pt>
                <c:pt idx="648">
                  <c:v>21.56</c:v>
                </c:pt>
                <c:pt idx="649">
                  <c:v>21.559000000000001</c:v>
                </c:pt>
                <c:pt idx="650">
                  <c:v>21.558</c:v>
                </c:pt>
                <c:pt idx="651">
                  <c:v>21.556999999999999</c:v>
                </c:pt>
                <c:pt idx="652">
                  <c:v>21.556999999999999</c:v>
                </c:pt>
                <c:pt idx="653">
                  <c:v>21.55</c:v>
                </c:pt>
                <c:pt idx="654">
                  <c:v>21.545000000000002</c:v>
                </c:pt>
                <c:pt idx="655">
                  <c:v>21.541</c:v>
                </c:pt>
                <c:pt idx="656">
                  <c:v>21.539000000000001</c:v>
                </c:pt>
                <c:pt idx="657">
                  <c:v>21.533999999999999</c:v>
                </c:pt>
                <c:pt idx="658">
                  <c:v>21.533999999999999</c:v>
                </c:pt>
                <c:pt idx="659">
                  <c:v>21.533000000000001</c:v>
                </c:pt>
                <c:pt idx="660">
                  <c:v>21.521000000000001</c:v>
                </c:pt>
                <c:pt idx="661">
                  <c:v>21.529</c:v>
                </c:pt>
                <c:pt idx="662">
                  <c:v>21.559000000000001</c:v>
                </c:pt>
                <c:pt idx="663">
                  <c:v>21.562000000000001</c:v>
                </c:pt>
                <c:pt idx="664">
                  <c:v>21.55</c:v>
                </c:pt>
                <c:pt idx="665">
                  <c:v>21.547999999999998</c:v>
                </c:pt>
                <c:pt idx="666">
                  <c:v>21.541</c:v>
                </c:pt>
                <c:pt idx="667">
                  <c:v>21.535</c:v>
                </c:pt>
                <c:pt idx="668">
                  <c:v>21.527000000000001</c:v>
                </c:pt>
                <c:pt idx="669">
                  <c:v>21.524999999999999</c:v>
                </c:pt>
                <c:pt idx="670">
                  <c:v>21.52</c:v>
                </c:pt>
                <c:pt idx="671">
                  <c:v>21.515000000000001</c:v>
                </c:pt>
                <c:pt idx="672">
                  <c:v>21.512</c:v>
                </c:pt>
                <c:pt idx="673">
                  <c:v>21.509</c:v>
                </c:pt>
                <c:pt idx="674">
                  <c:v>21.51</c:v>
                </c:pt>
                <c:pt idx="675">
                  <c:v>21.504999999999999</c:v>
                </c:pt>
                <c:pt idx="676">
                  <c:v>21.504999999999999</c:v>
                </c:pt>
                <c:pt idx="677">
                  <c:v>21.515000000000001</c:v>
                </c:pt>
                <c:pt idx="678">
                  <c:v>21.507999999999999</c:v>
                </c:pt>
                <c:pt idx="679">
                  <c:v>21.513999999999999</c:v>
                </c:pt>
                <c:pt idx="680">
                  <c:v>21.506</c:v>
                </c:pt>
                <c:pt idx="681">
                  <c:v>21.513000000000002</c:v>
                </c:pt>
                <c:pt idx="682">
                  <c:v>21.513999999999999</c:v>
                </c:pt>
                <c:pt idx="683">
                  <c:v>21.512</c:v>
                </c:pt>
                <c:pt idx="684">
                  <c:v>21.52</c:v>
                </c:pt>
                <c:pt idx="685">
                  <c:v>21.516999999999999</c:v>
                </c:pt>
                <c:pt idx="686">
                  <c:v>21.523</c:v>
                </c:pt>
                <c:pt idx="687">
                  <c:v>21.521000000000001</c:v>
                </c:pt>
                <c:pt idx="688">
                  <c:v>21.539000000000001</c:v>
                </c:pt>
                <c:pt idx="689">
                  <c:v>21.545999999999999</c:v>
                </c:pt>
                <c:pt idx="690">
                  <c:v>21.553999999999998</c:v>
                </c:pt>
                <c:pt idx="691">
                  <c:v>21.553000000000001</c:v>
                </c:pt>
                <c:pt idx="692">
                  <c:v>21.550999999999998</c:v>
                </c:pt>
                <c:pt idx="693">
                  <c:v>21.553000000000001</c:v>
                </c:pt>
                <c:pt idx="694">
                  <c:v>21.567</c:v>
                </c:pt>
                <c:pt idx="695">
                  <c:v>21.64</c:v>
                </c:pt>
                <c:pt idx="696">
                  <c:v>21.613</c:v>
                </c:pt>
                <c:pt idx="697">
                  <c:v>21.622</c:v>
                </c:pt>
                <c:pt idx="698">
                  <c:v>21.638999999999999</c:v>
                </c:pt>
                <c:pt idx="699">
                  <c:v>21.673999999999999</c:v>
                </c:pt>
                <c:pt idx="700">
                  <c:v>21.706</c:v>
                </c:pt>
                <c:pt idx="701">
                  <c:v>21.762</c:v>
                </c:pt>
                <c:pt idx="702">
                  <c:v>21.815000000000001</c:v>
                </c:pt>
                <c:pt idx="703">
                  <c:v>21.866</c:v>
                </c:pt>
                <c:pt idx="704">
                  <c:v>21.917000000000002</c:v>
                </c:pt>
                <c:pt idx="705">
                  <c:v>21.97</c:v>
                </c:pt>
                <c:pt idx="706">
                  <c:v>22.016999999999999</c:v>
                </c:pt>
                <c:pt idx="707">
                  <c:v>22.064</c:v>
                </c:pt>
                <c:pt idx="708">
                  <c:v>22.11</c:v>
                </c:pt>
                <c:pt idx="709">
                  <c:v>22.152000000000001</c:v>
                </c:pt>
                <c:pt idx="710">
                  <c:v>22.158000000000001</c:v>
                </c:pt>
                <c:pt idx="711">
                  <c:v>22.172000000000001</c:v>
                </c:pt>
                <c:pt idx="712">
                  <c:v>22.186</c:v>
                </c:pt>
                <c:pt idx="713">
                  <c:v>22.183</c:v>
                </c:pt>
                <c:pt idx="714">
                  <c:v>22.175999999999998</c:v>
                </c:pt>
                <c:pt idx="715">
                  <c:v>22.167000000000002</c:v>
                </c:pt>
                <c:pt idx="716">
                  <c:v>22.152999999999999</c:v>
                </c:pt>
                <c:pt idx="717">
                  <c:v>22.14</c:v>
                </c:pt>
                <c:pt idx="718">
                  <c:v>22.117000000000001</c:v>
                </c:pt>
                <c:pt idx="719">
                  <c:v>22.094999999999999</c:v>
                </c:pt>
                <c:pt idx="720">
                  <c:v>22.067</c:v>
                </c:pt>
                <c:pt idx="721">
                  <c:v>22.036999999999999</c:v>
                </c:pt>
                <c:pt idx="722">
                  <c:v>22.015999999999998</c:v>
                </c:pt>
                <c:pt idx="723">
                  <c:v>21.986000000000001</c:v>
                </c:pt>
                <c:pt idx="724">
                  <c:v>21.971</c:v>
                </c:pt>
                <c:pt idx="725">
                  <c:v>21.951000000000001</c:v>
                </c:pt>
                <c:pt idx="726">
                  <c:v>21.934999999999999</c:v>
                </c:pt>
                <c:pt idx="727">
                  <c:v>21.907</c:v>
                </c:pt>
                <c:pt idx="728">
                  <c:v>21.899000000000001</c:v>
                </c:pt>
                <c:pt idx="729">
                  <c:v>21.882999999999999</c:v>
                </c:pt>
                <c:pt idx="730">
                  <c:v>21.869</c:v>
                </c:pt>
                <c:pt idx="731">
                  <c:v>21.858000000000001</c:v>
                </c:pt>
                <c:pt idx="732">
                  <c:v>21.847000000000001</c:v>
                </c:pt>
                <c:pt idx="733">
                  <c:v>21.832000000000001</c:v>
                </c:pt>
                <c:pt idx="734">
                  <c:v>21.83</c:v>
                </c:pt>
                <c:pt idx="735">
                  <c:v>21.823</c:v>
                </c:pt>
                <c:pt idx="736">
                  <c:v>21.815000000000001</c:v>
                </c:pt>
                <c:pt idx="737">
                  <c:v>21.803999999999998</c:v>
                </c:pt>
                <c:pt idx="738">
                  <c:v>21.800999999999998</c:v>
                </c:pt>
                <c:pt idx="739">
                  <c:v>21.797000000000001</c:v>
                </c:pt>
                <c:pt idx="740">
                  <c:v>21.795999999999999</c:v>
                </c:pt>
                <c:pt idx="741">
                  <c:v>21.791</c:v>
                </c:pt>
                <c:pt idx="742">
                  <c:v>21.791</c:v>
                </c:pt>
                <c:pt idx="743">
                  <c:v>21.779</c:v>
                </c:pt>
                <c:pt idx="744">
                  <c:v>21.78</c:v>
                </c:pt>
                <c:pt idx="745">
                  <c:v>21.777000000000001</c:v>
                </c:pt>
                <c:pt idx="746">
                  <c:v>21.763000000000002</c:v>
                </c:pt>
                <c:pt idx="747">
                  <c:v>21.748999999999999</c:v>
                </c:pt>
                <c:pt idx="748">
                  <c:v>21.745000000000001</c:v>
                </c:pt>
                <c:pt idx="749">
                  <c:v>21.744</c:v>
                </c:pt>
                <c:pt idx="750">
                  <c:v>21.736000000000001</c:v>
                </c:pt>
                <c:pt idx="751">
                  <c:v>21.728999999999999</c:v>
                </c:pt>
                <c:pt idx="752">
                  <c:v>21.725999999999999</c:v>
                </c:pt>
                <c:pt idx="753">
                  <c:v>21.724</c:v>
                </c:pt>
                <c:pt idx="754">
                  <c:v>21.718</c:v>
                </c:pt>
                <c:pt idx="755">
                  <c:v>21.718</c:v>
                </c:pt>
                <c:pt idx="756">
                  <c:v>21.71</c:v>
                </c:pt>
                <c:pt idx="757">
                  <c:v>21.707999999999998</c:v>
                </c:pt>
                <c:pt idx="758">
                  <c:v>21.702999999999999</c:v>
                </c:pt>
                <c:pt idx="759">
                  <c:v>21.699000000000002</c:v>
                </c:pt>
                <c:pt idx="760">
                  <c:v>21.690999999999999</c:v>
                </c:pt>
                <c:pt idx="761">
                  <c:v>21.687999999999999</c:v>
                </c:pt>
                <c:pt idx="762">
                  <c:v>21.678999999999998</c:v>
                </c:pt>
                <c:pt idx="763">
                  <c:v>21.672000000000001</c:v>
                </c:pt>
                <c:pt idx="764">
                  <c:v>21.666</c:v>
                </c:pt>
                <c:pt idx="765">
                  <c:v>21.658999999999999</c:v>
                </c:pt>
                <c:pt idx="766">
                  <c:v>21.661000000000001</c:v>
                </c:pt>
                <c:pt idx="767">
                  <c:v>21.655000000000001</c:v>
                </c:pt>
                <c:pt idx="768">
                  <c:v>21.651</c:v>
                </c:pt>
                <c:pt idx="769">
                  <c:v>21.648</c:v>
                </c:pt>
                <c:pt idx="770">
                  <c:v>21.64</c:v>
                </c:pt>
                <c:pt idx="771">
                  <c:v>21.638000000000002</c:v>
                </c:pt>
                <c:pt idx="772">
                  <c:v>21.632000000000001</c:v>
                </c:pt>
                <c:pt idx="773">
                  <c:v>21.626000000000001</c:v>
                </c:pt>
                <c:pt idx="774">
                  <c:v>21.626999999999999</c:v>
                </c:pt>
                <c:pt idx="775">
                  <c:v>21.623999999999999</c:v>
                </c:pt>
                <c:pt idx="776">
                  <c:v>21.623000000000001</c:v>
                </c:pt>
                <c:pt idx="777">
                  <c:v>21.614999999999998</c:v>
                </c:pt>
                <c:pt idx="778">
                  <c:v>21.62</c:v>
                </c:pt>
                <c:pt idx="779">
                  <c:v>21.614000000000001</c:v>
                </c:pt>
                <c:pt idx="780">
                  <c:v>21.608000000000001</c:v>
                </c:pt>
                <c:pt idx="781">
                  <c:v>21.613</c:v>
                </c:pt>
                <c:pt idx="782">
                  <c:v>21.606999999999999</c:v>
                </c:pt>
                <c:pt idx="783">
                  <c:v>21.599</c:v>
                </c:pt>
                <c:pt idx="784">
                  <c:v>21.605</c:v>
                </c:pt>
                <c:pt idx="785">
                  <c:v>21.591999999999999</c:v>
                </c:pt>
                <c:pt idx="786">
                  <c:v>21.591999999999999</c:v>
                </c:pt>
                <c:pt idx="787">
                  <c:v>21.59</c:v>
                </c:pt>
                <c:pt idx="788">
                  <c:v>21.596</c:v>
                </c:pt>
                <c:pt idx="789">
                  <c:v>21.582999999999998</c:v>
                </c:pt>
                <c:pt idx="790">
                  <c:v>21.581</c:v>
                </c:pt>
                <c:pt idx="791">
                  <c:v>21.574000000000002</c:v>
                </c:pt>
                <c:pt idx="792">
                  <c:v>21.571000000000002</c:v>
                </c:pt>
                <c:pt idx="793">
                  <c:v>21.562000000000001</c:v>
                </c:pt>
                <c:pt idx="794">
                  <c:v>21.562999999999999</c:v>
                </c:pt>
                <c:pt idx="795">
                  <c:v>21.553999999999998</c:v>
                </c:pt>
                <c:pt idx="796">
                  <c:v>21.545999999999999</c:v>
                </c:pt>
                <c:pt idx="797">
                  <c:v>21.547000000000001</c:v>
                </c:pt>
                <c:pt idx="798">
                  <c:v>21.536999999999999</c:v>
                </c:pt>
                <c:pt idx="799">
                  <c:v>21.533000000000001</c:v>
                </c:pt>
                <c:pt idx="800">
                  <c:v>21.527000000000001</c:v>
                </c:pt>
                <c:pt idx="801">
                  <c:v>21.532</c:v>
                </c:pt>
                <c:pt idx="802">
                  <c:v>21.533000000000001</c:v>
                </c:pt>
                <c:pt idx="803">
                  <c:v>21.539000000000001</c:v>
                </c:pt>
                <c:pt idx="804">
                  <c:v>21.541</c:v>
                </c:pt>
                <c:pt idx="805">
                  <c:v>21.547999999999998</c:v>
                </c:pt>
                <c:pt idx="806">
                  <c:v>21.548999999999999</c:v>
                </c:pt>
                <c:pt idx="807">
                  <c:v>21.547000000000001</c:v>
                </c:pt>
                <c:pt idx="808">
                  <c:v>21.54</c:v>
                </c:pt>
                <c:pt idx="809">
                  <c:v>21.539000000000001</c:v>
                </c:pt>
                <c:pt idx="810">
                  <c:v>21.533999999999999</c:v>
                </c:pt>
                <c:pt idx="811">
                  <c:v>21.536000000000001</c:v>
                </c:pt>
                <c:pt idx="812">
                  <c:v>21.535</c:v>
                </c:pt>
                <c:pt idx="813">
                  <c:v>21.530999999999999</c:v>
                </c:pt>
                <c:pt idx="814">
                  <c:v>21.53</c:v>
                </c:pt>
                <c:pt idx="815">
                  <c:v>21.524000000000001</c:v>
                </c:pt>
                <c:pt idx="816">
                  <c:v>21.521000000000001</c:v>
                </c:pt>
                <c:pt idx="817">
                  <c:v>21.516999999999999</c:v>
                </c:pt>
                <c:pt idx="818">
                  <c:v>21.515999999999998</c:v>
                </c:pt>
                <c:pt idx="819">
                  <c:v>21.513999999999999</c:v>
                </c:pt>
                <c:pt idx="820">
                  <c:v>21.506</c:v>
                </c:pt>
                <c:pt idx="821">
                  <c:v>21.507999999999999</c:v>
                </c:pt>
                <c:pt idx="822">
                  <c:v>21.498999999999999</c:v>
                </c:pt>
                <c:pt idx="823">
                  <c:v>21.5</c:v>
                </c:pt>
                <c:pt idx="824">
                  <c:v>21.495999999999999</c:v>
                </c:pt>
                <c:pt idx="825">
                  <c:v>21.49</c:v>
                </c:pt>
                <c:pt idx="826">
                  <c:v>21.481000000000002</c:v>
                </c:pt>
                <c:pt idx="827">
                  <c:v>21.48</c:v>
                </c:pt>
                <c:pt idx="828">
                  <c:v>21.477</c:v>
                </c:pt>
                <c:pt idx="829">
                  <c:v>21.481999999999999</c:v>
                </c:pt>
                <c:pt idx="830">
                  <c:v>21.483000000000001</c:v>
                </c:pt>
                <c:pt idx="831">
                  <c:v>21.475000000000001</c:v>
                </c:pt>
                <c:pt idx="832">
                  <c:v>21.475999999999999</c:v>
                </c:pt>
                <c:pt idx="833">
                  <c:v>21.48</c:v>
                </c:pt>
                <c:pt idx="834">
                  <c:v>21.475999999999999</c:v>
                </c:pt>
                <c:pt idx="835">
                  <c:v>21.481999999999999</c:v>
                </c:pt>
                <c:pt idx="836">
                  <c:v>21.475999999999999</c:v>
                </c:pt>
                <c:pt idx="837">
                  <c:v>21.472000000000001</c:v>
                </c:pt>
                <c:pt idx="838">
                  <c:v>21.478999999999999</c:v>
                </c:pt>
                <c:pt idx="839">
                  <c:v>21.466999999999999</c:v>
                </c:pt>
                <c:pt idx="840">
                  <c:v>21.474</c:v>
                </c:pt>
                <c:pt idx="841">
                  <c:v>21.47</c:v>
                </c:pt>
                <c:pt idx="842">
                  <c:v>21.472000000000001</c:v>
                </c:pt>
                <c:pt idx="843">
                  <c:v>21.466999999999999</c:v>
                </c:pt>
                <c:pt idx="844">
                  <c:v>21.478999999999999</c:v>
                </c:pt>
                <c:pt idx="845">
                  <c:v>21.463999999999999</c:v>
                </c:pt>
                <c:pt idx="846">
                  <c:v>21.465</c:v>
                </c:pt>
                <c:pt idx="847">
                  <c:v>21.465</c:v>
                </c:pt>
                <c:pt idx="848">
                  <c:v>21.456</c:v>
                </c:pt>
                <c:pt idx="849">
                  <c:v>21.460999999999999</c:v>
                </c:pt>
                <c:pt idx="850">
                  <c:v>21.454999999999998</c:v>
                </c:pt>
                <c:pt idx="851">
                  <c:v>21.452000000000002</c:v>
                </c:pt>
                <c:pt idx="852">
                  <c:v>21.454000000000001</c:v>
                </c:pt>
                <c:pt idx="853">
                  <c:v>21.449000000000002</c:v>
                </c:pt>
                <c:pt idx="854">
                  <c:v>21.452999999999999</c:v>
                </c:pt>
                <c:pt idx="855">
                  <c:v>21.448</c:v>
                </c:pt>
                <c:pt idx="856">
                  <c:v>21.448</c:v>
                </c:pt>
                <c:pt idx="857">
                  <c:v>21.443000000000001</c:v>
                </c:pt>
                <c:pt idx="858">
                  <c:v>21.443999999999999</c:v>
                </c:pt>
                <c:pt idx="859">
                  <c:v>21.44</c:v>
                </c:pt>
                <c:pt idx="860">
                  <c:v>21.437000000000001</c:v>
                </c:pt>
                <c:pt idx="861">
                  <c:v>21.433</c:v>
                </c:pt>
                <c:pt idx="862">
                  <c:v>21.449000000000002</c:v>
                </c:pt>
                <c:pt idx="863">
                  <c:v>21.45</c:v>
                </c:pt>
                <c:pt idx="864">
                  <c:v>21.452999999999999</c:v>
                </c:pt>
                <c:pt idx="865">
                  <c:v>21.448</c:v>
                </c:pt>
                <c:pt idx="866">
                  <c:v>21.446000000000002</c:v>
                </c:pt>
                <c:pt idx="867">
                  <c:v>21.443000000000001</c:v>
                </c:pt>
                <c:pt idx="868">
                  <c:v>21.443999999999999</c:v>
                </c:pt>
                <c:pt idx="869">
                  <c:v>21.445</c:v>
                </c:pt>
                <c:pt idx="870">
                  <c:v>21.445</c:v>
                </c:pt>
                <c:pt idx="871">
                  <c:v>21.44</c:v>
                </c:pt>
                <c:pt idx="872">
                  <c:v>21.439</c:v>
                </c:pt>
                <c:pt idx="873">
                  <c:v>21.484999999999999</c:v>
                </c:pt>
                <c:pt idx="874">
                  <c:v>21.437999999999999</c:v>
                </c:pt>
                <c:pt idx="875">
                  <c:v>21.439</c:v>
                </c:pt>
                <c:pt idx="876">
                  <c:v>21.431999999999999</c:v>
                </c:pt>
                <c:pt idx="877">
                  <c:v>21.428999999999998</c:v>
                </c:pt>
                <c:pt idx="878">
                  <c:v>21.42</c:v>
                </c:pt>
                <c:pt idx="879">
                  <c:v>21.425999999999998</c:v>
                </c:pt>
                <c:pt idx="880">
                  <c:v>21.428000000000001</c:v>
                </c:pt>
                <c:pt idx="881">
                  <c:v>21.42</c:v>
                </c:pt>
                <c:pt idx="882">
                  <c:v>21.419</c:v>
                </c:pt>
                <c:pt idx="883">
                  <c:v>21.422000000000001</c:v>
                </c:pt>
                <c:pt idx="884">
                  <c:v>21.425000000000001</c:v>
                </c:pt>
                <c:pt idx="885">
                  <c:v>21.431000000000001</c:v>
                </c:pt>
                <c:pt idx="886">
                  <c:v>21.43</c:v>
                </c:pt>
                <c:pt idx="887">
                  <c:v>21.431999999999999</c:v>
                </c:pt>
                <c:pt idx="888">
                  <c:v>21.431999999999999</c:v>
                </c:pt>
                <c:pt idx="889">
                  <c:v>21.425999999999998</c:v>
                </c:pt>
                <c:pt idx="890">
                  <c:v>21.422999999999998</c:v>
                </c:pt>
                <c:pt idx="891">
                  <c:v>21.48</c:v>
                </c:pt>
                <c:pt idx="892">
                  <c:v>21.422999999999998</c:v>
                </c:pt>
                <c:pt idx="893">
                  <c:v>21.425999999999998</c:v>
                </c:pt>
                <c:pt idx="894">
                  <c:v>21.416</c:v>
                </c:pt>
                <c:pt idx="895">
                  <c:v>21.420999999999999</c:v>
                </c:pt>
                <c:pt idx="896">
                  <c:v>21.417000000000002</c:v>
                </c:pt>
                <c:pt idx="897">
                  <c:v>21.413</c:v>
                </c:pt>
                <c:pt idx="898">
                  <c:v>21.420999999999999</c:v>
                </c:pt>
                <c:pt idx="899">
                  <c:v>21.417000000000002</c:v>
                </c:pt>
                <c:pt idx="900">
                  <c:v>21.425000000000001</c:v>
                </c:pt>
                <c:pt idx="901">
                  <c:v>21.416</c:v>
                </c:pt>
                <c:pt idx="902">
                  <c:v>21.422000000000001</c:v>
                </c:pt>
                <c:pt idx="903">
                  <c:v>21.422999999999998</c:v>
                </c:pt>
                <c:pt idx="904">
                  <c:v>21.428999999999998</c:v>
                </c:pt>
                <c:pt idx="905">
                  <c:v>21.422999999999998</c:v>
                </c:pt>
                <c:pt idx="906">
                  <c:v>21.431000000000001</c:v>
                </c:pt>
                <c:pt idx="907">
                  <c:v>21.414000000000001</c:v>
                </c:pt>
                <c:pt idx="908">
                  <c:v>21.423999999999999</c:v>
                </c:pt>
                <c:pt idx="909">
                  <c:v>21.425999999999998</c:v>
                </c:pt>
                <c:pt idx="910">
                  <c:v>21.422999999999998</c:v>
                </c:pt>
                <c:pt idx="911">
                  <c:v>21.427</c:v>
                </c:pt>
                <c:pt idx="912">
                  <c:v>21.423999999999999</c:v>
                </c:pt>
                <c:pt idx="913">
                  <c:v>21.420999999999999</c:v>
                </c:pt>
                <c:pt idx="914">
                  <c:v>21.420999999999999</c:v>
                </c:pt>
                <c:pt idx="915">
                  <c:v>21.420999999999999</c:v>
                </c:pt>
                <c:pt idx="916">
                  <c:v>21.417000000000002</c:v>
                </c:pt>
                <c:pt idx="917">
                  <c:v>21.407</c:v>
                </c:pt>
                <c:pt idx="918">
                  <c:v>21.414000000000001</c:v>
                </c:pt>
                <c:pt idx="919">
                  <c:v>21.414000000000001</c:v>
                </c:pt>
                <c:pt idx="920">
                  <c:v>21.414999999999999</c:v>
                </c:pt>
                <c:pt idx="921">
                  <c:v>21.408999999999999</c:v>
                </c:pt>
                <c:pt idx="922">
                  <c:v>21.402999999999999</c:v>
                </c:pt>
                <c:pt idx="923">
                  <c:v>21.404</c:v>
                </c:pt>
                <c:pt idx="924">
                  <c:v>21.401</c:v>
                </c:pt>
                <c:pt idx="925">
                  <c:v>21.395</c:v>
                </c:pt>
                <c:pt idx="926">
                  <c:v>21.396999999999998</c:v>
                </c:pt>
                <c:pt idx="927">
                  <c:v>21.39</c:v>
                </c:pt>
                <c:pt idx="928">
                  <c:v>21.396000000000001</c:v>
                </c:pt>
                <c:pt idx="929">
                  <c:v>21.393999999999998</c:v>
                </c:pt>
                <c:pt idx="930">
                  <c:v>21.388000000000002</c:v>
                </c:pt>
                <c:pt idx="931">
                  <c:v>21.375</c:v>
                </c:pt>
                <c:pt idx="932">
                  <c:v>21.376000000000001</c:v>
                </c:pt>
                <c:pt idx="933">
                  <c:v>21.373999999999999</c:v>
                </c:pt>
                <c:pt idx="934">
                  <c:v>21.378</c:v>
                </c:pt>
                <c:pt idx="935">
                  <c:v>21.382000000000001</c:v>
                </c:pt>
                <c:pt idx="936">
                  <c:v>21.379000000000001</c:v>
                </c:pt>
                <c:pt idx="937">
                  <c:v>21.38</c:v>
                </c:pt>
                <c:pt idx="938">
                  <c:v>21.388000000000002</c:v>
                </c:pt>
                <c:pt idx="939">
                  <c:v>21.385999999999999</c:v>
                </c:pt>
                <c:pt idx="940">
                  <c:v>21.384</c:v>
                </c:pt>
                <c:pt idx="941">
                  <c:v>21.391999999999999</c:v>
                </c:pt>
                <c:pt idx="942">
                  <c:v>21.385999999999999</c:v>
                </c:pt>
                <c:pt idx="943">
                  <c:v>21.39</c:v>
                </c:pt>
                <c:pt idx="944">
                  <c:v>21.393999999999998</c:v>
                </c:pt>
                <c:pt idx="945">
                  <c:v>21.390999999999998</c:v>
                </c:pt>
                <c:pt idx="946">
                  <c:v>21.393999999999998</c:v>
                </c:pt>
                <c:pt idx="947">
                  <c:v>21.387</c:v>
                </c:pt>
                <c:pt idx="948">
                  <c:v>21.395</c:v>
                </c:pt>
                <c:pt idx="949">
                  <c:v>21.388999999999999</c:v>
                </c:pt>
                <c:pt idx="950">
                  <c:v>21.408000000000001</c:v>
                </c:pt>
                <c:pt idx="951">
                  <c:v>21.436</c:v>
                </c:pt>
                <c:pt idx="952">
                  <c:v>21.428999999999998</c:v>
                </c:pt>
                <c:pt idx="953">
                  <c:v>21.417000000000002</c:v>
                </c:pt>
                <c:pt idx="954">
                  <c:v>21.416</c:v>
                </c:pt>
                <c:pt idx="955">
                  <c:v>21.411999999999999</c:v>
                </c:pt>
                <c:pt idx="956">
                  <c:v>21.408999999999999</c:v>
                </c:pt>
                <c:pt idx="957">
                  <c:v>21.408999999999999</c:v>
                </c:pt>
                <c:pt idx="958">
                  <c:v>21.408000000000001</c:v>
                </c:pt>
                <c:pt idx="959">
                  <c:v>21.402999999999999</c:v>
                </c:pt>
                <c:pt idx="960">
                  <c:v>21.402999999999999</c:v>
                </c:pt>
                <c:pt idx="961">
                  <c:v>21.402000000000001</c:v>
                </c:pt>
                <c:pt idx="962">
                  <c:v>21.404</c:v>
                </c:pt>
                <c:pt idx="963">
                  <c:v>21.402000000000001</c:v>
                </c:pt>
                <c:pt idx="964">
                  <c:v>21.395</c:v>
                </c:pt>
                <c:pt idx="965">
                  <c:v>21.396999999999998</c:v>
                </c:pt>
                <c:pt idx="966">
                  <c:v>21.401</c:v>
                </c:pt>
                <c:pt idx="967">
                  <c:v>21.396000000000001</c:v>
                </c:pt>
                <c:pt idx="968">
                  <c:v>21.401</c:v>
                </c:pt>
                <c:pt idx="969">
                  <c:v>21.401</c:v>
                </c:pt>
                <c:pt idx="970">
                  <c:v>21.395</c:v>
                </c:pt>
                <c:pt idx="971">
                  <c:v>21.395</c:v>
                </c:pt>
                <c:pt idx="972">
                  <c:v>21.396999999999998</c:v>
                </c:pt>
                <c:pt idx="973">
                  <c:v>21.393999999999998</c:v>
                </c:pt>
                <c:pt idx="974">
                  <c:v>21.393000000000001</c:v>
                </c:pt>
                <c:pt idx="975">
                  <c:v>21.395</c:v>
                </c:pt>
                <c:pt idx="976">
                  <c:v>21.396000000000001</c:v>
                </c:pt>
                <c:pt idx="977">
                  <c:v>21.391999999999999</c:v>
                </c:pt>
                <c:pt idx="978">
                  <c:v>21.39</c:v>
                </c:pt>
                <c:pt idx="979">
                  <c:v>21.391999999999999</c:v>
                </c:pt>
                <c:pt idx="980">
                  <c:v>21.396999999999998</c:v>
                </c:pt>
                <c:pt idx="981">
                  <c:v>21.398</c:v>
                </c:pt>
                <c:pt idx="982">
                  <c:v>21.393999999999998</c:v>
                </c:pt>
                <c:pt idx="983">
                  <c:v>21.393000000000001</c:v>
                </c:pt>
                <c:pt idx="984">
                  <c:v>21.391999999999999</c:v>
                </c:pt>
                <c:pt idx="985">
                  <c:v>21.388000000000002</c:v>
                </c:pt>
                <c:pt idx="986">
                  <c:v>21.393999999999998</c:v>
                </c:pt>
                <c:pt idx="987">
                  <c:v>21.393999999999998</c:v>
                </c:pt>
                <c:pt idx="988">
                  <c:v>21.395</c:v>
                </c:pt>
                <c:pt idx="989">
                  <c:v>21.395</c:v>
                </c:pt>
                <c:pt idx="990">
                  <c:v>21.395</c:v>
                </c:pt>
                <c:pt idx="991">
                  <c:v>21.393999999999998</c:v>
                </c:pt>
                <c:pt idx="992">
                  <c:v>21.390999999999998</c:v>
                </c:pt>
                <c:pt idx="993">
                  <c:v>21.393999999999998</c:v>
                </c:pt>
                <c:pt idx="994">
                  <c:v>21.396999999999998</c:v>
                </c:pt>
                <c:pt idx="995">
                  <c:v>21.4</c:v>
                </c:pt>
                <c:pt idx="996">
                  <c:v>21.398</c:v>
                </c:pt>
                <c:pt idx="997">
                  <c:v>21.4</c:v>
                </c:pt>
                <c:pt idx="998">
                  <c:v>21.404</c:v>
                </c:pt>
                <c:pt idx="999">
                  <c:v>21.405000000000001</c:v>
                </c:pt>
                <c:pt idx="1000">
                  <c:v>21.407</c:v>
                </c:pt>
                <c:pt idx="1001">
                  <c:v>21.411999999999999</c:v>
                </c:pt>
                <c:pt idx="1002">
                  <c:v>21.417000000000002</c:v>
                </c:pt>
                <c:pt idx="1003">
                  <c:v>21.414999999999999</c:v>
                </c:pt>
                <c:pt idx="1004">
                  <c:v>21.42</c:v>
                </c:pt>
                <c:pt idx="1005">
                  <c:v>21.425000000000001</c:v>
                </c:pt>
                <c:pt idx="1006">
                  <c:v>21.437999999999999</c:v>
                </c:pt>
                <c:pt idx="1007">
                  <c:v>21.452000000000002</c:v>
                </c:pt>
                <c:pt idx="1008">
                  <c:v>21.46</c:v>
                </c:pt>
                <c:pt idx="1009">
                  <c:v>21.466999999999999</c:v>
                </c:pt>
                <c:pt idx="1010">
                  <c:v>21.477</c:v>
                </c:pt>
                <c:pt idx="1011">
                  <c:v>21.484999999999999</c:v>
                </c:pt>
                <c:pt idx="1012">
                  <c:v>21.494</c:v>
                </c:pt>
                <c:pt idx="1013">
                  <c:v>21.501999999999999</c:v>
                </c:pt>
                <c:pt idx="1014">
                  <c:v>21.533000000000001</c:v>
                </c:pt>
                <c:pt idx="1015">
                  <c:v>21.555</c:v>
                </c:pt>
                <c:pt idx="1016">
                  <c:v>21.571000000000002</c:v>
                </c:pt>
                <c:pt idx="1017">
                  <c:v>21.6</c:v>
                </c:pt>
                <c:pt idx="1018">
                  <c:v>21.652000000000001</c:v>
                </c:pt>
                <c:pt idx="1019">
                  <c:v>21.699000000000002</c:v>
                </c:pt>
                <c:pt idx="1020">
                  <c:v>21.724</c:v>
                </c:pt>
                <c:pt idx="1021">
                  <c:v>21.798999999999999</c:v>
                </c:pt>
                <c:pt idx="1022">
                  <c:v>21.855</c:v>
                </c:pt>
                <c:pt idx="1023">
                  <c:v>21.881</c:v>
                </c:pt>
                <c:pt idx="1024">
                  <c:v>21.902999999999999</c:v>
                </c:pt>
                <c:pt idx="1025">
                  <c:v>21.919</c:v>
                </c:pt>
                <c:pt idx="1026">
                  <c:v>21.925999999999998</c:v>
                </c:pt>
                <c:pt idx="1027">
                  <c:v>21.928000000000001</c:v>
                </c:pt>
                <c:pt idx="1028">
                  <c:v>21.939</c:v>
                </c:pt>
                <c:pt idx="1029">
                  <c:v>21.884</c:v>
                </c:pt>
                <c:pt idx="1030">
                  <c:v>21.866</c:v>
                </c:pt>
                <c:pt idx="1031">
                  <c:v>21.861999999999998</c:v>
                </c:pt>
                <c:pt idx="1032">
                  <c:v>21.847000000000001</c:v>
                </c:pt>
                <c:pt idx="1033">
                  <c:v>21.827000000000002</c:v>
                </c:pt>
                <c:pt idx="1034">
                  <c:v>21.809000000000001</c:v>
                </c:pt>
                <c:pt idx="1035">
                  <c:v>21.792000000000002</c:v>
                </c:pt>
                <c:pt idx="1036">
                  <c:v>21.774999999999999</c:v>
                </c:pt>
                <c:pt idx="1037">
                  <c:v>21.763999999999999</c:v>
                </c:pt>
                <c:pt idx="1038">
                  <c:v>21.748000000000001</c:v>
                </c:pt>
                <c:pt idx="1039">
                  <c:v>21.739000000000001</c:v>
                </c:pt>
                <c:pt idx="1040">
                  <c:v>21.724</c:v>
                </c:pt>
                <c:pt idx="1041">
                  <c:v>21.702999999999999</c:v>
                </c:pt>
                <c:pt idx="1042">
                  <c:v>21.702000000000002</c:v>
                </c:pt>
                <c:pt idx="1043">
                  <c:v>21.693000000000001</c:v>
                </c:pt>
                <c:pt idx="1044">
                  <c:v>21.701000000000001</c:v>
                </c:pt>
                <c:pt idx="1045">
                  <c:v>21.666</c:v>
                </c:pt>
                <c:pt idx="1046">
                  <c:v>21.658999999999999</c:v>
                </c:pt>
                <c:pt idx="1047">
                  <c:v>21.649000000000001</c:v>
                </c:pt>
                <c:pt idx="1048">
                  <c:v>21.651</c:v>
                </c:pt>
                <c:pt idx="1049">
                  <c:v>21.64</c:v>
                </c:pt>
                <c:pt idx="1050">
                  <c:v>21.638999999999999</c:v>
                </c:pt>
                <c:pt idx="1051">
                  <c:v>21.622</c:v>
                </c:pt>
                <c:pt idx="1052">
                  <c:v>21.616</c:v>
                </c:pt>
                <c:pt idx="1053">
                  <c:v>21.609000000000002</c:v>
                </c:pt>
                <c:pt idx="1054">
                  <c:v>21.611000000000001</c:v>
                </c:pt>
                <c:pt idx="1055">
                  <c:v>21.635000000000002</c:v>
                </c:pt>
              </c:numCache>
            </c:numRef>
          </c:yVal>
          <c:smooth val="0"/>
        </c:ser>
        <c:ser>
          <c:idx val="1"/>
          <c:order val="1"/>
          <c:tx>
            <c:v>Modelled</c:v>
          </c:tx>
          <c:spPr>
            <a:ln w="19050" cap="rnd">
              <a:solidFill>
                <a:schemeClr val="accent2"/>
              </a:solidFill>
              <a:round/>
            </a:ln>
            <a:effectLst/>
          </c:spPr>
          <c:marker>
            <c:symbol val="none"/>
          </c:marker>
          <c:xVal>
            <c:numRef>
              <c:f>'Model data'!$B$4:$B$3000</c:f>
              <c:numCache>
                <c:formatCode>m/d/yyyy\ h:mm</c:formatCode>
                <c:ptCount val="2997"/>
                <c:pt idx="0">
                  <c:v>41629.395833333336</c:v>
                </c:pt>
                <c:pt idx="1">
                  <c:v>41629.399305555555</c:v>
                </c:pt>
                <c:pt idx="2">
                  <c:v>41629.402777777774</c:v>
                </c:pt>
                <c:pt idx="3">
                  <c:v>41629.406249999993</c:v>
                </c:pt>
                <c:pt idx="4">
                  <c:v>41629.409722222212</c:v>
                </c:pt>
                <c:pt idx="5">
                  <c:v>41629.413194444431</c:v>
                </c:pt>
                <c:pt idx="6">
                  <c:v>41629.41666666665</c:v>
                </c:pt>
                <c:pt idx="7">
                  <c:v>41629.420138888869</c:v>
                </c:pt>
                <c:pt idx="8">
                  <c:v>41629.423611111088</c:v>
                </c:pt>
                <c:pt idx="9">
                  <c:v>41629.427083333307</c:v>
                </c:pt>
                <c:pt idx="10">
                  <c:v>41629.430555555526</c:v>
                </c:pt>
                <c:pt idx="11">
                  <c:v>41629.434027777745</c:v>
                </c:pt>
                <c:pt idx="12">
                  <c:v>41629.437499999964</c:v>
                </c:pt>
                <c:pt idx="13">
                  <c:v>41629.440972222183</c:v>
                </c:pt>
                <c:pt idx="14">
                  <c:v>41629.444444444402</c:v>
                </c:pt>
                <c:pt idx="15">
                  <c:v>41629.447916666621</c:v>
                </c:pt>
                <c:pt idx="16">
                  <c:v>41629.45138888884</c:v>
                </c:pt>
                <c:pt idx="17">
                  <c:v>41629.454861111059</c:v>
                </c:pt>
                <c:pt idx="18">
                  <c:v>41629.458333333278</c:v>
                </c:pt>
                <c:pt idx="19">
                  <c:v>41629.461805555497</c:v>
                </c:pt>
                <c:pt idx="20">
                  <c:v>41629.465277777716</c:v>
                </c:pt>
                <c:pt idx="21">
                  <c:v>41629.468749999935</c:v>
                </c:pt>
                <c:pt idx="22">
                  <c:v>41629.472222222154</c:v>
                </c:pt>
                <c:pt idx="23">
                  <c:v>41629.475694444372</c:v>
                </c:pt>
                <c:pt idx="24">
                  <c:v>41629.479166666591</c:v>
                </c:pt>
                <c:pt idx="25">
                  <c:v>41629.48263888881</c:v>
                </c:pt>
                <c:pt idx="26">
                  <c:v>41629.486111111029</c:v>
                </c:pt>
                <c:pt idx="27">
                  <c:v>41629.489583333248</c:v>
                </c:pt>
                <c:pt idx="28">
                  <c:v>41629.493055555467</c:v>
                </c:pt>
                <c:pt idx="29">
                  <c:v>41629.496527777686</c:v>
                </c:pt>
                <c:pt idx="30">
                  <c:v>41629.499999999905</c:v>
                </c:pt>
                <c:pt idx="31">
                  <c:v>41629.503472222124</c:v>
                </c:pt>
                <c:pt idx="32">
                  <c:v>41629.506944444343</c:v>
                </c:pt>
                <c:pt idx="33">
                  <c:v>41629.510416666562</c:v>
                </c:pt>
                <c:pt idx="34">
                  <c:v>41629.513888888781</c:v>
                </c:pt>
                <c:pt idx="35">
                  <c:v>41629.517361111</c:v>
                </c:pt>
                <c:pt idx="36">
                  <c:v>41629.520833333219</c:v>
                </c:pt>
                <c:pt idx="37">
                  <c:v>41629.524305555438</c:v>
                </c:pt>
                <c:pt idx="38">
                  <c:v>41629.527777777657</c:v>
                </c:pt>
                <c:pt idx="39">
                  <c:v>41629.531249999876</c:v>
                </c:pt>
                <c:pt idx="40">
                  <c:v>41629.534722222095</c:v>
                </c:pt>
                <c:pt idx="41">
                  <c:v>41629.538194444314</c:v>
                </c:pt>
                <c:pt idx="42">
                  <c:v>41629.541666666533</c:v>
                </c:pt>
                <c:pt idx="43">
                  <c:v>41629.545138888752</c:v>
                </c:pt>
                <c:pt idx="44">
                  <c:v>41629.548611110971</c:v>
                </c:pt>
                <c:pt idx="45">
                  <c:v>41629.55208333319</c:v>
                </c:pt>
                <c:pt idx="46">
                  <c:v>41629.555555555409</c:v>
                </c:pt>
                <c:pt idx="47">
                  <c:v>41629.559027777628</c:v>
                </c:pt>
                <c:pt idx="48">
                  <c:v>41629.562499999847</c:v>
                </c:pt>
                <c:pt idx="49">
                  <c:v>41629.565972222066</c:v>
                </c:pt>
                <c:pt idx="50">
                  <c:v>41629.569444444285</c:v>
                </c:pt>
                <c:pt idx="51">
                  <c:v>41629.572916666504</c:v>
                </c:pt>
                <c:pt idx="52">
                  <c:v>41629.576388888723</c:v>
                </c:pt>
                <c:pt idx="53">
                  <c:v>41629.579861110942</c:v>
                </c:pt>
                <c:pt idx="54">
                  <c:v>41629.583333333161</c:v>
                </c:pt>
                <c:pt idx="55">
                  <c:v>41629.58680555538</c:v>
                </c:pt>
                <c:pt idx="56">
                  <c:v>41629.590277777599</c:v>
                </c:pt>
                <c:pt idx="57">
                  <c:v>41629.593749999818</c:v>
                </c:pt>
                <c:pt idx="58">
                  <c:v>41629.597222222037</c:v>
                </c:pt>
                <c:pt idx="59">
                  <c:v>41629.600694444256</c:v>
                </c:pt>
                <c:pt idx="60">
                  <c:v>41629.604166666475</c:v>
                </c:pt>
                <c:pt idx="61">
                  <c:v>41629.607638888694</c:v>
                </c:pt>
                <c:pt idx="62">
                  <c:v>41629.611111110913</c:v>
                </c:pt>
                <c:pt idx="63">
                  <c:v>41629.614583333132</c:v>
                </c:pt>
                <c:pt idx="64">
                  <c:v>41629.618055555351</c:v>
                </c:pt>
                <c:pt idx="65">
                  <c:v>41629.62152777757</c:v>
                </c:pt>
                <c:pt idx="66">
                  <c:v>41629.624999999789</c:v>
                </c:pt>
                <c:pt idx="67">
                  <c:v>41629.628472222008</c:v>
                </c:pt>
                <c:pt idx="68">
                  <c:v>41629.631944444227</c:v>
                </c:pt>
                <c:pt idx="69">
                  <c:v>41629.635416666446</c:v>
                </c:pt>
                <c:pt idx="70">
                  <c:v>41629.638888888665</c:v>
                </c:pt>
                <c:pt idx="71">
                  <c:v>41629.642361110884</c:v>
                </c:pt>
                <c:pt idx="72">
                  <c:v>41629.645833333103</c:v>
                </c:pt>
                <c:pt idx="73">
                  <c:v>41629.649305555322</c:v>
                </c:pt>
                <c:pt idx="74">
                  <c:v>41629.652777777541</c:v>
                </c:pt>
                <c:pt idx="75">
                  <c:v>41629.65624999976</c:v>
                </c:pt>
                <c:pt idx="76">
                  <c:v>41629.659722221979</c:v>
                </c:pt>
                <c:pt idx="77">
                  <c:v>41629.663194444198</c:v>
                </c:pt>
                <c:pt idx="78">
                  <c:v>41629.666666666417</c:v>
                </c:pt>
                <c:pt idx="79">
                  <c:v>41629.670138888636</c:v>
                </c:pt>
                <c:pt idx="80">
                  <c:v>41629.673611110855</c:v>
                </c:pt>
                <c:pt idx="81">
                  <c:v>41629.677083333074</c:v>
                </c:pt>
                <c:pt idx="82">
                  <c:v>41629.680555555293</c:v>
                </c:pt>
                <c:pt idx="83">
                  <c:v>41629.684027777512</c:v>
                </c:pt>
                <c:pt idx="84">
                  <c:v>41629.687499999731</c:v>
                </c:pt>
                <c:pt idx="85">
                  <c:v>41629.69097222195</c:v>
                </c:pt>
                <c:pt idx="86">
                  <c:v>41629.694444444169</c:v>
                </c:pt>
                <c:pt idx="87">
                  <c:v>41629.697916666388</c:v>
                </c:pt>
                <c:pt idx="88">
                  <c:v>41629.701388888607</c:v>
                </c:pt>
                <c:pt idx="89">
                  <c:v>41629.704861110826</c:v>
                </c:pt>
                <c:pt idx="90">
                  <c:v>41629.708333333045</c:v>
                </c:pt>
                <c:pt idx="91">
                  <c:v>41629.711805555264</c:v>
                </c:pt>
                <c:pt idx="92">
                  <c:v>41629.715277777483</c:v>
                </c:pt>
                <c:pt idx="93">
                  <c:v>41629.718749999702</c:v>
                </c:pt>
                <c:pt idx="94">
                  <c:v>41629.722222221921</c:v>
                </c:pt>
                <c:pt idx="95">
                  <c:v>41629.72569444414</c:v>
                </c:pt>
                <c:pt idx="96">
                  <c:v>41629.729166666359</c:v>
                </c:pt>
                <c:pt idx="97">
                  <c:v>41629.732638888578</c:v>
                </c:pt>
                <c:pt idx="98">
                  <c:v>41629.736111110797</c:v>
                </c:pt>
                <c:pt idx="99">
                  <c:v>41629.739583333016</c:v>
                </c:pt>
                <c:pt idx="100">
                  <c:v>41629.743055555235</c:v>
                </c:pt>
                <c:pt idx="101">
                  <c:v>41629.746527777454</c:v>
                </c:pt>
                <c:pt idx="102">
                  <c:v>41629.749999999673</c:v>
                </c:pt>
                <c:pt idx="103">
                  <c:v>41629.753472221892</c:v>
                </c:pt>
                <c:pt idx="104">
                  <c:v>41629.756944444111</c:v>
                </c:pt>
                <c:pt idx="105">
                  <c:v>41629.76041666633</c:v>
                </c:pt>
                <c:pt idx="106">
                  <c:v>41629.763888888549</c:v>
                </c:pt>
                <c:pt idx="107">
                  <c:v>41629.767361110768</c:v>
                </c:pt>
                <c:pt idx="108">
                  <c:v>41629.770833332987</c:v>
                </c:pt>
                <c:pt idx="109">
                  <c:v>41629.774305555206</c:v>
                </c:pt>
                <c:pt idx="110">
                  <c:v>41629.777777777424</c:v>
                </c:pt>
                <c:pt idx="111">
                  <c:v>41629.781249999643</c:v>
                </c:pt>
                <c:pt idx="112">
                  <c:v>41629.784722221862</c:v>
                </c:pt>
                <c:pt idx="113">
                  <c:v>41629.788194444081</c:v>
                </c:pt>
                <c:pt idx="114">
                  <c:v>41629.7916666663</c:v>
                </c:pt>
                <c:pt idx="115">
                  <c:v>41629.795138888519</c:v>
                </c:pt>
                <c:pt idx="116">
                  <c:v>41629.798611110738</c:v>
                </c:pt>
                <c:pt idx="117">
                  <c:v>41629.802083332957</c:v>
                </c:pt>
                <c:pt idx="118">
                  <c:v>41629.805555555176</c:v>
                </c:pt>
                <c:pt idx="119">
                  <c:v>41629.809027777395</c:v>
                </c:pt>
                <c:pt idx="120">
                  <c:v>41629.812499999614</c:v>
                </c:pt>
                <c:pt idx="121">
                  <c:v>41629.815972221833</c:v>
                </c:pt>
                <c:pt idx="122">
                  <c:v>41629.819444444052</c:v>
                </c:pt>
                <c:pt idx="123">
                  <c:v>41629.822916666271</c:v>
                </c:pt>
                <c:pt idx="124">
                  <c:v>41629.82638888849</c:v>
                </c:pt>
                <c:pt idx="125">
                  <c:v>41629.829861110709</c:v>
                </c:pt>
                <c:pt idx="126">
                  <c:v>41629.833333332928</c:v>
                </c:pt>
                <c:pt idx="127">
                  <c:v>41629.836805555147</c:v>
                </c:pt>
                <c:pt idx="128">
                  <c:v>41629.840277777366</c:v>
                </c:pt>
                <c:pt idx="129">
                  <c:v>41629.843749999585</c:v>
                </c:pt>
                <c:pt idx="130">
                  <c:v>41629.847222221804</c:v>
                </c:pt>
                <c:pt idx="131">
                  <c:v>41629.850694444023</c:v>
                </c:pt>
                <c:pt idx="132">
                  <c:v>41629.854166666242</c:v>
                </c:pt>
                <c:pt idx="133">
                  <c:v>41629.857638888461</c:v>
                </c:pt>
                <c:pt idx="134">
                  <c:v>41629.86111111068</c:v>
                </c:pt>
                <c:pt idx="135">
                  <c:v>41629.864583332899</c:v>
                </c:pt>
                <c:pt idx="136">
                  <c:v>41629.868055555118</c:v>
                </c:pt>
                <c:pt idx="137">
                  <c:v>41629.871527777337</c:v>
                </c:pt>
                <c:pt idx="138">
                  <c:v>41629.874999999556</c:v>
                </c:pt>
                <c:pt idx="139">
                  <c:v>41629.878472221775</c:v>
                </c:pt>
                <c:pt idx="140">
                  <c:v>41629.881944443994</c:v>
                </c:pt>
                <c:pt idx="141">
                  <c:v>41629.885416666213</c:v>
                </c:pt>
                <c:pt idx="142">
                  <c:v>41629.888888888432</c:v>
                </c:pt>
                <c:pt idx="143">
                  <c:v>41629.892361110651</c:v>
                </c:pt>
                <c:pt idx="144">
                  <c:v>41629.89583333287</c:v>
                </c:pt>
                <c:pt idx="145">
                  <c:v>41629.899305555089</c:v>
                </c:pt>
                <c:pt idx="146">
                  <c:v>41629.902777777308</c:v>
                </c:pt>
                <c:pt idx="147">
                  <c:v>41629.906249999527</c:v>
                </c:pt>
                <c:pt idx="148">
                  <c:v>41629.909722221746</c:v>
                </c:pt>
                <c:pt idx="149">
                  <c:v>41629.913194443965</c:v>
                </c:pt>
                <c:pt idx="150">
                  <c:v>41629.916666666184</c:v>
                </c:pt>
                <c:pt idx="151">
                  <c:v>41629.920138888403</c:v>
                </c:pt>
                <c:pt idx="152">
                  <c:v>41629.923611110622</c:v>
                </c:pt>
                <c:pt idx="153">
                  <c:v>41629.927083332841</c:v>
                </c:pt>
                <c:pt idx="154">
                  <c:v>41629.93055555506</c:v>
                </c:pt>
                <c:pt idx="155">
                  <c:v>41629.934027777279</c:v>
                </c:pt>
                <c:pt idx="156">
                  <c:v>41629.937499999498</c:v>
                </c:pt>
                <c:pt idx="157">
                  <c:v>41629.940972221717</c:v>
                </c:pt>
                <c:pt idx="158">
                  <c:v>41629.944444443936</c:v>
                </c:pt>
                <c:pt idx="159">
                  <c:v>41629.947916666155</c:v>
                </c:pt>
                <c:pt idx="160">
                  <c:v>41629.951388888374</c:v>
                </c:pt>
                <c:pt idx="161">
                  <c:v>41629.954861110593</c:v>
                </c:pt>
                <c:pt idx="162">
                  <c:v>41629.958333332812</c:v>
                </c:pt>
                <c:pt idx="163">
                  <c:v>41629.961805555031</c:v>
                </c:pt>
                <c:pt idx="164">
                  <c:v>41629.96527777725</c:v>
                </c:pt>
                <c:pt idx="165">
                  <c:v>41629.968749999469</c:v>
                </c:pt>
                <c:pt idx="166">
                  <c:v>41629.972222221688</c:v>
                </c:pt>
                <c:pt idx="167">
                  <c:v>41629.975694443907</c:v>
                </c:pt>
                <c:pt idx="168">
                  <c:v>41629.979166666126</c:v>
                </c:pt>
                <c:pt idx="169">
                  <c:v>41629.982638888345</c:v>
                </c:pt>
                <c:pt idx="170">
                  <c:v>41629.986111110564</c:v>
                </c:pt>
                <c:pt idx="171">
                  <c:v>41629.989583332783</c:v>
                </c:pt>
                <c:pt idx="172">
                  <c:v>41629.993055555002</c:v>
                </c:pt>
                <c:pt idx="173">
                  <c:v>41629.996527777221</c:v>
                </c:pt>
                <c:pt idx="174">
                  <c:v>41629.99999999944</c:v>
                </c:pt>
                <c:pt idx="175">
                  <c:v>41630.003472221659</c:v>
                </c:pt>
                <c:pt idx="176">
                  <c:v>41630.006944443878</c:v>
                </c:pt>
                <c:pt idx="177">
                  <c:v>41630.010416666097</c:v>
                </c:pt>
                <c:pt idx="178">
                  <c:v>41630.013888888316</c:v>
                </c:pt>
                <c:pt idx="179">
                  <c:v>41630.017361110535</c:v>
                </c:pt>
                <c:pt idx="180">
                  <c:v>41630.020833332754</c:v>
                </c:pt>
                <c:pt idx="181">
                  <c:v>41630.024305554973</c:v>
                </c:pt>
                <c:pt idx="182">
                  <c:v>41630.027777777192</c:v>
                </c:pt>
                <c:pt idx="183">
                  <c:v>41630.031249999411</c:v>
                </c:pt>
                <c:pt idx="184">
                  <c:v>41630.03472222163</c:v>
                </c:pt>
                <c:pt idx="185">
                  <c:v>41630.038194443849</c:v>
                </c:pt>
                <c:pt idx="186">
                  <c:v>41630.041666666068</c:v>
                </c:pt>
                <c:pt idx="187">
                  <c:v>41630.045138888287</c:v>
                </c:pt>
                <c:pt idx="188">
                  <c:v>41630.048611110506</c:v>
                </c:pt>
                <c:pt idx="189">
                  <c:v>41630.052083332725</c:v>
                </c:pt>
                <c:pt idx="190">
                  <c:v>41630.055555554944</c:v>
                </c:pt>
                <c:pt idx="191">
                  <c:v>41630.059027777163</c:v>
                </c:pt>
                <c:pt idx="192">
                  <c:v>41630.062499999382</c:v>
                </c:pt>
                <c:pt idx="193">
                  <c:v>41630.065972221601</c:v>
                </c:pt>
                <c:pt idx="194">
                  <c:v>41630.06944444382</c:v>
                </c:pt>
                <c:pt idx="195">
                  <c:v>41630.072916666039</c:v>
                </c:pt>
                <c:pt idx="196">
                  <c:v>41630.076388888257</c:v>
                </c:pt>
                <c:pt idx="197">
                  <c:v>41630.079861110476</c:v>
                </c:pt>
                <c:pt idx="198">
                  <c:v>41630.083333332695</c:v>
                </c:pt>
                <c:pt idx="199">
                  <c:v>41630.086805554914</c:v>
                </c:pt>
                <c:pt idx="200">
                  <c:v>41630.090277777133</c:v>
                </c:pt>
                <c:pt idx="201">
                  <c:v>41630.093749999352</c:v>
                </c:pt>
                <c:pt idx="202">
                  <c:v>41630.097222221571</c:v>
                </c:pt>
                <c:pt idx="203">
                  <c:v>41630.10069444379</c:v>
                </c:pt>
                <c:pt idx="204">
                  <c:v>41630.104166666009</c:v>
                </c:pt>
                <c:pt idx="205">
                  <c:v>41630.107638888228</c:v>
                </c:pt>
                <c:pt idx="206">
                  <c:v>41630.111111110447</c:v>
                </c:pt>
                <c:pt idx="207">
                  <c:v>41630.114583332666</c:v>
                </c:pt>
                <c:pt idx="208">
                  <c:v>41630.118055554885</c:v>
                </c:pt>
                <c:pt idx="209">
                  <c:v>41630.121527777104</c:v>
                </c:pt>
                <c:pt idx="210">
                  <c:v>41630.124999999323</c:v>
                </c:pt>
                <c:pt idx="211">
                  <c:v>41630.128472221542</c:v>
                </c:pt>
                <c:pt idx="212">
                  <c:v>41630.131944443761</c:v>
                </c:pt>
                <c:pt idx="213">
                  <c:v>41630.13541666598</c:v>
                </c:pt>
                <c:pt idx="214">
                  <c:v>41630.138888888199</c:v>
                </c:pt>
                <c:pt idx="215">
                  <c:v>41630.142361110418</c:v>
                </c:pt>
                <c:pt idx="216">
                  <c:v>41630.145833332637</c:v>
                </c:pt>
                <c:pt idx="217">
                  <c:v>41630.149305554856</c:v>
                </c:pt>
                <c:pt idx="218">
                  <c:v>41630.152777777075</c:v>
                </c:pt>
                <c:pt idx="219">
                  <c:v>41630.156249999294</c:v>
                </c:pt>
                <c:pt idx="220">
                  <c:v>41630.159722221513</c:v>
                </c:pt>
                <c:pt idx="221">
                  <c:v>41630.163194443732</c:v>
                </c:pt>
                <c:pt idx="222">
                  <c:v>41630.166666665951</c:v>
                </c:pt>
                <c:pt idx="223">
                  <c:v>41630.17013888817</c:v>
                </c:pt>
                <c:pt idx="224">
                  <c:v>41630.173611110389</c:v>
                </c:pt>
                <c:pt idx="225">
                  <c:v>41630.177083332608</c:v>
                </c:pt>
                <c:pt idx="226">
                  <c:v>41630.180555554827</c:v>
                </c:pt>
                <c:pt idx="227">
                  <c:v>41630.184027777046</c:v>
                </c:pt>
                <c:pt idx="228">
                  <c:v>41630.187499999265</c:v>
                </c:pt>
                <c:pt idx="229">
                  <c:v>41630.190972221484</c:v>
                </c:pt>
                <c:pt idx="230">
                  <c:v>41630.194444443703</c:v>
                </c:pt>
                <c:pt idx="231">
                  <c:v>41630.197916665922</c:v>
                </c:pt>
                <c:pt idx="232">
                  <c:v>41630.201388888141</c:v>
                </c:pt>
                <c:pt idx="233">
                  <c:v>41630.20486111036</c:v>
                </c:pt>
                <c:pt idx="234">
                  <c:v>41630.208333332579</c:v>
                </c:pt>
                <c:pt idx="235">
                  <c:v>41630.211805554798</c:v>
                </c:pt>
                <c:pt idx="236">
                  <c:v>41630.215277777017</c:v>
                </c:pt>
                <c:pt idx="237">
                  <c:v>41630.218749999236</c:v>
                </c:pt>
                <c:pt idx="238">
                  <c:v>41630.222222221455</c:v>
                </c:pt>
                <c:pt idx="239">
                  <c:v>41630.225694443674</c:v>
                </c:pt>
                <c:pt idx="240">
                  <c:v>41630.229166665893</c:v>
                </c:pt>
                <c:pt idx="241">
                  <c:v>41630.232638888112</c:v>
                </c:pt>
                <c:pt idx="242">
                  <c:v>41630.236111110331</c:v>
                </c:pt>
                <c:pt idx="243">
                  <c:v>41630.23958333255</c:v>
                </c:pt>
                <c:pt idx="244">
                  <c:v>41630.243055554769</c:v>
                </c:pt>
                <c:pt idx="245">
                  <c:v>41630.246527776988</c:v>
                </c:pt>
                <c:pt idx="246">
                  <c:v>41630.249999999207</c:v>
                </c:pt>
                <c:pt idx="247">
                  <c:v>41630.253472221426</c:v>
                </c:pt>
                <c:pt idx="248">
                  <c:v>41630.256944443645</c:v>
                </c:pt>
                <c:pt idx="249">
                  <c:v>41630.260416665864</c:v>
                </c:pt>
                <c:pt idx="250">
                  <c:v>41630.263888888083</c:v>
                </c:pt>
                <c:pt idx="251">
                  <c:v>41630.267361110302</c:v>
                </c:pt>
                <c:pt idx="252">
                  <c:v>41630.270833332521</c:v>
                </c:pt>
                <c:pt idx="253">
                  <c:v>41630.27430555474</c:v>
                </c:pt>
                <c:pt idx="254">
                  <c:v>41630.277777776959</c:v>
                </c:pt>
                <c:pt idx="255">
                  <c:v>41630.281249999178</c:v>
                </c:pt>
                <c:pt idx="256">
                  <c:v>41630.284722221397</c:v>
                </c:pt>
                <c:pt idx="257">
                  <c:v>41630.288194443616</c:v>
                </c:pt>
                <c:pt idx="258">
                  <c:v>41630.291666665835</c:v>
                </c:pt>
                <c:pt idx="259">
                  <c:v>41630.295138888054</c:v>
                </c:pt>
                <c:pt idx="260">
                  <c:v>41630.298611110273</c:v>
                </c:pt>
                <c:pt idx="261">
                  <c:v>41630.302083332492</c:v>
                </c:pt>
                <c:pt idx="262">
                  <c:v>41630.305555554711</c:v>
                </c:pt>
                <c:pt idx="263">
                  <c:v>41630.30902777693</c:v>
                </c:pt>
                <c:pt idx="264">
                  <c:v>41630.312499999149</c:v>
                </c:pt>
                <c:pt idx="265">
                  <c:v>41630.315972221368</c:v>
                </c:pt>
                <c:pt idx="266">
                  <c:v>41630.319444443587</c:v>
                </c:pt>
                <c:pt idx="267">
                  <c:v>41630.322916665806</c:v>
                </c:pt>
                <c:pt idx="268">
                  <c:v>41630.326388888025</c:v>
                </c:pt>
                <c:pt idx="269">
                  <c:v>41630.329861110244</c:v>
                </c:pt>
                <c:pt idx="270">
                  <c:v>41630.333333332463</c:v>
                </c:pt>
                <c:pt idx="271">
                  <c:v>41630.336805554682</c:v>
                </c:pt>
                <c:pt idx="272">
                  <c:v>41630.340277776901</c:v>
                </c:pt>
                <c:pt idx="273">
                  <c:v>41630.34374999912</c:v>
                </c:pt>
                <c:pt idx="274">
                  <c:v>41630.347222221339</c:v>
                </c:pt>
                <c:pt idx="275">
                  <c:v>41630.350694443558</c:v>
                </c:pt>
                <c:pt idx="276">
                  <c:v>41630.354166665777</c:v>
                </c:pt>
                <c:pt idx="277">
                  <c:v>41630.357638887996</c:v>
                </c:pt>
                <c:pt idx="278">
                  <c:v>41630.361111110215</c:v>
                </c:pt>
                <c:pt idx="279">
                  <c:v>41630.364583332434</c:v>
                </c:pt>
                <c:pt idx="280">
                  <c:v>41630.368055554653</c:v>
                </c:pt>
                <c:pt idx="281">
                  <c:v>41630.371527776872</c:v>
                </c:pt>
                <c:pt idx="282">
                  <c:v>41630.374999999091</c:v>
                </c:pt>
                <c:pt idx="283">
                  <c:v>41630.378472221309</c:v>
                </c:pt>
                <c:pt idx="284">
                  <c:v>41630.381944443528</c:v>
                </c:pt>
                <c:pt idx="285">
                  <c:v>41630.385416665747</c:v>
                </c:pt>
                <c:pt idx="286">
                  <c:v>41630.388888887966</c:v>
                </c:pt>
                <c:pt idx="287">
                  <c:v>41630.392361110185</c:v>
                </c:pt>
                <c:pt idx="288">
                  <c:v>41630.395833332404</c:v>
                </c:pt>
                <c:pt idx="289">
                  <c:v>41630.399305554623</c:v>
                </c:pt>
                <c:pt idx="290">
                  <c:v>41630.402777776842</c:v>
                </c:pt>
                <c:pt idx="291">
                  <c:v>41630.406249999061</c:v>
                </c:pt>
                <c:pt idx="292">
                  <c:v>41630.40972222128</c:v>
                </c:pt>
                <c:pt idx="293">
                  <c:v>41630.413194443499</c:v>
                </c:pt>
                <c:pt idx="294">
                  <c:v>41630.416666665718</c:v>
                </c:pt>
                <c:pt idx="295">
                  <c:v>41630.420138887937</c:v>
                </c:pt>
                <c:pt idx="296">
                  <c:v>41630.423611110156</c:v>
                </c:pt>
                <c:pt idx="297">
                  <c:v>41630.427083332375</c:v>
                </c:pt>
                <c:pt idx="298">
                  <c:v>41630.430555554594</c:v>
                </c:pt>
                <c:pt idx="299">
                  <c:v>41630.434027776813</c:v>
                </c:pt>
                <c:pt idx="300">
                  <c:v>41630.437499999032</c:v>
                </c:pt>
                <c:pt idx="301">
                  <c:v>41630.440972221251</c:v>
                </c:pt>
                <c:pt idx="302">
                  <c:v>41630.44444444347</c:v>
                </c:pt>
                <c:pt idx="303">
                  <c:v>41630.447916665689</c:v>
                </c:pt>
                <c:pt idx="304">
                  <c:v>41630.451388887908</c:v>
                </c:pt>
                <c:pt idx="305">
                  <c:v>41630.454861110127</c:v>
                </c:pt>
                <c:pt idx="306">
                  <c:v>41630.458333332346</c:v>
                </c:pt>
                <c:pt idx="307">
                  <c:v>41630.461805554565</c:v>
                </c:pt>
                <c:pt idx="308">
                  <c:v>41630.465277776784</c:v>
                </c:pt>
                <c:pt idx="309">
                  <c:v>41630.468749999003</c:v>
                </c:pt>
                <c:pt idx="310">
                  <c:v>41630.472222221222</c:v>
                </c:pt>
                <c:pt idx="311">
                  <c:v>41630.475694443441</c:v>
                </c:pt>
                <c:pt idx="312">
                  <c:v>41630.47916666566</c:v>
                </c:pt>
                <c:pt idx="313">
                  <c:v>41630.482638887879</c:v>
                </c:pt>
                <c:pt idx="314">
                  <c:v>41630.486111110098</c:v>
                </c:pt>
                <c:pt idx="315">
                  <c:v>41630.489583332317</c:v>
                </c:pt>
                <c:pt idx="316">
                  <c:v>41630.493055554536</c:v>
                </c:pt>
                <c:pt idx="317">
                  <c:v>41630.496527776755</c:v>
                </c:pt>
                <c:pt idx="318">
                  <c:v>41630.499999998974</c:v>
                </c:pt>
                <c:pt idx="319">
                  <c:v>41630.503472221193</c:v>
                </c:pt>
                <c:pt idx="320">
                  <c:v>41630.506944443412</c:v>
                </c:pt>
                <c:pt idx="321">
                  <c:v>41630.510416665631</c:v>
                </c:pt>
                <c:pt idx="322">
                  <c:v>41630.51388888785</c:v>
                </c:pt>
                <c:pt idx="323">
                  <c:v>41630.517361110069</c:v>
                </c:pt>
                <c:pt idx="324">
                  <c:v>41630.520833332288</c:v>
                </c:pt>
                <c:pt idx="325">
                  <c:v>41630.524305554507</c:v>
                </c:pt>
                <c:pt idx="326">
                  <c:v>41630.527777776726</c:v>
                </c:pt>
                <c:pt idx="327">
                  <c:v>41630.531249998945</c:v>
                </c:pt>
                <c:pt idx="328">
                  <c:v>41630.534722221164</c:v>
                </c:pt>
                <c:pt idx="329">
                  <c:v>41630.538194443383</c:v>
                </c:pt>
                <c:pt idx="330">
                  <c:v>41630.541666665602</c:v>
                </c:pt>
                <c:pt idx="331">
                  <c:v>41630.545138887821</c:v>
                </c:pt>
                <c:pt idx="332">
                  <c:v>41630.54861111004</c:v>
                </c:pt>
                <c:pt idx="333">
                  <c:v>41630.552083332259</c:v>
                </c:pt>
                <c:pt idx="334">
                  <c:v>41630.555555554478</c:v>
                </c:pt>
                <c:pt idx="335">
                  <c:v>41630.559027776697</c:v>
                </c:pt>
                <c:pt idx="336">
                  <c:v>41630.562499998916</c:v>
                </c:pt>
                <c:pt idx="337">
                  <c:v>41630.565972221135</c:v>
                </c:pt>
                <c:pt idx="338">
                  <c:v>41630.569444443354</c:v>
                </c:pt>
                <c:pt idx="339">
                  <c:v>41630.572916665573</c:v>
                </c:pt>
                <c:pt idx="340">
                  <c:v>41630.576388887792</c:v>
                </c:pt>
                <c:pt idx="341">
                  <c:v>41630.579861110011</c:v>
                </c:pt>
                <c:pt idx="342">
                  <c:v>41630.58333333223</c:v>
                </c:pt>
                <c:pt idx="343">
                  <c:v>41630.586805554449</c:v>
                </c:pt>
                <c:pt idx="344">
                  <c:v>41630.590277776668</c:v>
                </c:pt>
                <c:pt idx="345">
                  <c:v>41630.593749998887</c:v>
                </c:pt>
                <c:pt idx="346">
                  <c:v>41630.597222221106</c:v>
                </c:pt>
                <c:pt idx="347">
                  <c:v>41630.600694443325</c:v>
                </c:pt>
                <c:pt idx="348">
                  <c:v>41630.604166665544</c:v>
                </c:pt>
                <c:pt idx="349">
                  <c:v>41630.607638887763</c:v>
                </c:pt>
                <c:pt idx="350">
                  <c:v>41630.611111109982</c:v>
                </c:pt>
                <c:pt idx="351">
                  <c:v>41630.614583332201</c:v>
                </c:pt>
                <c:pt idx="352">
                  <c:v>41630.61805555442</c:v>
                </c:pt>
                <c:pt idx="353">
                  <c:v>41630.621527776639</c:v>
                </c:pt>
                <c:pt idx="354">
                  <c:v>41630.624999998858</c:v>
                </c:pt>
                <c:pt idx="355">
                  <c:v>41630.628472221077</c:v>
                </c:pt>
                <c:pt idx="356">
                  <c:v>41630.631944443296</c:v>
                </c:pt>
                <c:pt idx="357">
                  <c:v>41630.635416665515</c:v>
                </c:pt>
                <c:pt idx="358">
                  <c:v>41630.638888887734</c:v>
                </c:pt>
                <c:pt idx="359">
                  <c:v>41630.642361109953</c:v>
                </c:pt>
                <c:pt idx="360">
                  <c:v>41630.645833332172</c:v>
                </c:pt>
                <c:pt idx="361">
                  <c:v>41630.649305554391</c:v>
                </c:pt>
                <c:pt idx="362">
                  <c:v>41630.65277777661</c:v>
                </c:pt>
                <c:pt idx="363">
                  <c:v>41630.656249998829</c:v>
                </c:pt>
                <c:pt idx="364">
                  <c:v>41630.659722221048</c:v>
                </c:pt>
                <c:pt idx="365">
                  <c:v>41630.663194443267</c:v>
                </c:pt>
                <c:pt idx="366">
                  <c:v>41630.666666665486</c:v>
                </c:pt>
                <c:pt idx="367">
                  <c:v>41630.670138887705</c:v>
                </c:pt>
                <c:pt idx="368">
                  <c:v>41630.673611109924</c:v>
                </c:pt>
                <c:pt idx="369">
                  <c:v>41630.677083332143</c:v>
                </c:pt>
                <c:pt idx="370">
                  <c:v>41630.680555554361</c:v>
                </c:pt>
                <c:pt idx="371">
                  <c:v>41630.68402777658</c:v>
                </c:pt>
                <c:pt idx="372">
                  <c:v>41630.687499998799</c:v>
                </c:pt>
                <c:pt idx="373">
                  <c:v>41630.690972221018</c:v>
                </c:pt>
                <c:pt idx="374">
                  <c:v>41630.694444443237</c:v>
                </c:pt>
                <c:pt idx="375">
                  <c:v>41630.697916665456</c:v>
                </c:pt>
                <c:pt idx="376">
                  <c:v>41630.701388887675</c:v>
                </c:pt>
                <c:pt idx="377">
                  <c:v>41630.704861109894</c:v>
                </c:pt>
                <c:pt idx="378">
                  <c:v>41630.708333332113</c:v>
                </c:pt>
                <c:pt idx="379">
                  <c:v>41630.711805554332</c:v>
                </c:pt>
                <c:pt idx="380">
                  <c:v>41630.715277776551</c:v>
                </c:pt>
                <c:pt idx="381">
                  <c:v>41630.71874999877</c:v>
                </c:pt>
                <c:pt idx="382">
                  <c:v>41630.722222220989</c:v>
                </c:pt>
                <c:pt idx="383">
                  <c:v>41630.725694443208</c:v>
                </c:pt>
                <c:pt idx="384">
                  <c:v>41630.729166665427</c:v>
                </c:pt>
                <c:pt idx="385">
                  <c:v>41630.732638887646</c:v>
                </c:pt>
                <c:pt idx="386">
                  <c:v>41630.736111109865</c:v>
                </c:pt>
                <c:pt idx="387">
                  <c:v>41630.739583332084</c:v>
                </c:pt>
                <c:pt idx="388">
                  <c:v>41630.743055554303</c:v>
                </c:pt>
                <c:pt idx="389">
                  <c:v>41630.746527776522</c:v>
                </c:pt>
                <c:pt idx="390">
                  <c:v>41630.749999998741</c:v>
                </c:pt>
                <c:pt idx="391">
                  <c:v>41630.75347222096</c:v>
                </c:pt>
                <c:pt idx="392">
                  <c:v>41630.756944443179</c:v>
                </c:pt>
                <c:pt idx="393">
                  <c:v>41630.760416665398</c:v>
                </c:pt>
                <c:pt idx="394">
                  <c:v>41630.763888887617</c:v>
                </c:pt>
                <c:pt idx="395">
                  <c:v>41630.767361109836</c:v>
                </c:pt>
                <c:pt idx="396">
                  <c:v>41630.770833332055</c:v>
                </c:pt>
                <c:pt idx="397">
                  <c:v>41630.774305554274</c:v>
                </c:pt>
                <c:pt idx="398">
                  <c:v>41630.777777776493</c:v>
                </c:pt>
                <c:pt idx="399">
                  <c:v>41630.781249998712</c:v>
                </c:pt>
                <c:pt idx="400">
                  <c:v>41630.784722220931</c:v>
                </c:pt>
                <c:pt idx="401">
                  <c:v>41630.78819444315</c:v>
                </c:pt>
                <c:pt idx="402">
                  <c:v>41630.791666665369</c:v>
                </c:pt>
                <c:pt idx="403">
                  <c:v>41630.795138887588</c:v>
                </c:pt>
                <c:pt idx="404">
                  <c:v>41630.798611109807</c:v>
                </c:pt>
                <c:pt idx="405">
                  <c:v>41630.802083332026</c:v>
                </c:pt>
                <c:pt idx="406">
                  <c:v>41630.805555554245</c:v>
                </c:pt>
                <c:pt idx="407">
                  <c:v>41630.809027776464</c:v>
                </c:pt>
                <c:pt idx="408">
                  <c:v>41630.812499998683</c:v>
                </c:pt>
                <c:pt idx="409">
                  <c:v>41630.815972220902</c:v>
                </c:pt>
                <c:pt idx="410">
                  <c:v>41630.819444443121</c:v>
                </c:pt>
                <c:pt idx="411">
                  <c:v>41630.82291666534</c:v>
                </c:pt>
                <c:pt idx="412">
                  <c:v>41630.826388887559</c:v>
                </c:pt>
                <c:pt idx="413">
                  <c:v>41630.829861109778</c:v>
                </c:pt>
                <c:pt idx="414">
                  <c:v>41630.833333331997</c:v>
                </c:pt>
                <c:pt idx="415">
                  <c:v>41630.836805554216</c:v>
                </c:pt>
                <c:pt idx="416">
                  <c:v>41630.840277776435</c:v>
                </c:pt>
                <c:pt idx="417">
                  <c:v>41630.843749998654</c:v>
                </c:pt>
                <c:pt idx="418">
                  <c:v>41630.847222220873</c:v>
                </c:pt>
                <c:pt idx="419">
                  <c:v>41630.850694443092</c:v>
                </c:pt>
                <c:pt idx="420">
                  <c:v>41630.854166665311</c:v>
                </c:pt>
                <c:pt idx="421">
                  <c:v>41630.85763888753</c:v>
                </c:pt>
                <c:pt idx="422">
                  <c:v>41630.861111109749</c:v>
                </c:pt>
                <c:pt idx="423">
                  <c:v>41630.864583331968</c:v>
                </c:pt>
                <c:pt idx="424">
                  <c:v>41630.868055554187</c:v>
                </c:pt>
                <c:pt idx="425">
                  <c:v>41630.871527776406</c:v>
                </c:pt>
                <c:pt idx="426">
                  <c:v>41630.874999998625</c:v>
                </c:pt>
                <c:pt idx="427">
                  <c:v>41630.878472220844</c:v>
                </c:pt>
                <c:pt idx="428">
                  <c:v>41630.881944443063</c:v>
                </c:pt>
                <c:pt idx="429">
                  <c:v>41630.885416665282</c:v>
                </c:pt>
                <c:pt idx="430">
                  <c:v>41630.888888887501</c:v>
                </c:pt>
                <c:pt idx="431">
                  <c:v>41630.89236110972</c:v>
                </c:pt>
                <c:pt idx="432">
                  <c:v>41630.895833331939</c:v>
                </c:pt>
                <c:pt idx="433">
                  <c:v>41630.899305554158</c:v>
                </c:pt>
                <c:pt idx="434">
                  <c:v>41630.902777776377</c:v>
                </c:pt>
                <c:pt idx="435">
                  <c:v>41630.906249998596</c:v>
                </c:pt>
                <c:pt idx="436">
                  <c:v>41630.909722220815</c:v>
                </c:pt>
                <c:pt idx="437">
                  <c:v>41630.913194443034</c:v>
                </c:pt>
                <c:pt idx="438">
                  <c:v>41630.916666665253</c:v>
                </c:pt>
                <c:pt idx="439">
                  <c:v>41630.920138887472</c:v>
                </c:pt>
                <c:pt idx="440">
                  <c:v>41630.923611109691</c:v>
                </c:pt>
                <c:pt idx="441">
                  <c:v>41630.92708333191</c:v>
                </c:pt>
                <c:pt idx="442">
                  <c:v>41630.930555554129</c:v>
                </c:pt>
                <c:pt idx="443">
                  <c:v>41630.934027776348</c:v>
                </c:pt>
                <c:pt idx="444">
                  <c:v>41630.937499998567</c:v>
                </c:pt>
                <c:pt idx="445">
                  <c:v>41630.940972220786</c:v>
                </c:pt>
                <c:pt idx="446">
                  <c:v>41630.944444443005</c:v>
                </c:pt>
                <c:pt idx="447">
                  <c:v>41630.947916665224</c:v>
                </c:pt>
                <c:pt idx="448">
                  <c:v>41630.951388887443</c:v>
                </c:pt>
                <c:pt idx="449">
                  <c:v>41630.954861109662</c:v>
                </c:pt>
                <c:pt idx="450">
                  <c:v>41630.958333331881</c:v>
                </c:pt>
                <c:pt idx="451">
                  <c:v>41630.9618055541</c:v>
                </c:pt>
                <c:pt idx="452">
                  <c:v>41630.965277776319</c:v>
                </c:pt>
                <c:pt idx="453">
                  <c:v>41630.968749998538</c:v>
                </c:pt>
                <c:pt idx="454">
                  <c:v>41630.972222220757</c:v>
                </c:pt>
                <c:pt idx="455">
                  <c:v>41630.975694442976</c:v>
                </c:pt>
                <c:pt idx="456">
                  <c:v>41630.979166665194</c:v>
                </c:pt>
                <c:pt idx="457">
                  <c:v>41630.982638887413</c:v>
                </c:pt>
                <c:pt idx="458">
                  <c:v>41630.986111109632</c:v>
                </c:pt>
                <c:pt idx="459">
                  <c:v>41630.989583331851</c:v>
                </c:pt>
                <c:pt idx="460">
                  <c:v>41630.99305555407</c:v>
                </c:pt>
                <c:pt idx="461">
                  <c:v>41630.996527776289</c:v>
                </c:pt>
                <c:pt idx="462">
                  <c:v>41630.999999998508</c:v>
                </c:pt>
                <c:pt idx="463">
                  <c:v>41631.003472220727</c:v>
                </c:pt>
                <c:pt idx="464">
                  <c:v>41631.006944442946</c:v>
                </c:pt>
                <c:pt idx="465">
                  <c:v>41631.010416665165</c:v>
                </c:pt>
                <c:pt idx="466">
                  <c:v>41631.013888887384</c:v>
                </c:pt>
                <c:pt idx="467">
                  <c:v>41631.017361109603</c:v>
                </c:pt>
                <c:pt idx="468">
                  <c:v>41631.020833331822</c:v>
                </c:pt>
                <c:pt idx="469">
                  <c:v>41631.024305554041</c:v>
                </c:pt>
                <c:pt idx="470">
                  <c:v>41631.02777777626</c:v>
                </c:pt>
                <c:pt idx="471">
                  <c:v>41631.031249998479</c:v>
                </c:pt>
                <c:pt idx="472">
                  <c:v>41631.034722220698</c:v>
                </c:pt>
                <c:pt idx="473">
                  <c:v>41631.038194442917</c:v>
                </c:pt>
                <c:pt idx="474">
                  <c:v>41631.041666665136</c:v>
                </c:pt>
                <c:pt idx="475">
                  <c:v>41631.045138887355</c:v>
                </c:pt>
                <c:pt idx="476">
                  <c:v>41631.048611109574</c:v>
                </c:pt>
                <c:pt idx="477">
                  <c:v>41631.052083331793</c:v>
                </c:pt>
                <c:pt idx="478">
                  <c:v>41631.055555554012</c:v>
                </c:pt>
                <c:pt idx="479">
                  <c:v>41631.059027776231</c:v>
                </c:pt>
                <c:pt idx="480">
                  <c:v>41631.06249999845</c:v>
                </c:pt>
                <c:pt idx="481">
                  <c:v>41631.065972220669</c:v>
                </c:pt>
                <c:pt idx="482">
                  <c:v>41631.069444442888</c:v>
                </c:pt>
                <c:pt idx="483">
                  <c:v>41631.072916665107</c:v>
                </c:pt>
                <c:pt idx="484">
                  <c:v>41631.076388887326</c:v>
                </c:pt>
                <c:pt idx="485">
                  <c:v>41631.079861109545</c:v>
                </c:pt>
                <c:pt idx="486">
                  <c:v>41631.083333331764</c:v>
                </c:pt>
                <c:pt idx="487">
                  <c:v>41631.086805553983</c:v>
                </c:pt>
                <c:pt idx="488">
                  <c:v>41631.090277776202</c:v>
                </c:pt>
                <c:pt idx="489">
                  <c:v>41631.093749998421</c:v>
                </c:pt>
                <c:pt idx="490">
                  <c:v>41631.09722222064</c:v>
                </c:pt>
                <c:pt idx="491">
                  <c:v>41631.100694442859</c:v>
                </c:pt>
                <c:pt idx="492">
                  <c:v>41631.104166665078</c:v>
                </c:pt>
                <c:pt idx="493">
                  <c:v>41631.107638887297</c:v>
                </c:pt>
                <c:pt idx="494">
                  <c:v>41631.111111109516</c:v>
                </c:pt>
                <c:pt idx="495">
                  <c:v>41631.114583331735</c:v>
                </c:pt>
                <c:pt idx="496">
                  <c:v>41631.118055553954</c:v>
                </c:pt>
                <c:pt idx="497">
                  <c:v>41631.121527776173</c:v>
                </c:pt>
                <c:pt idx="498">
                  <c:v>41631.124999998392</c:v>
                </c:pt>
                <c:pt idx="499">
                  <c:v>41631.128472220611</c:v>
                </c:pt>
                <c:pt idx="500">
                  <c:v>41631.13194444283</c:v>
                </c:pt>
                <c:pt idx="501">
                  <c:v>41631.135416665049</c:v>
                </c:pt>
                <c:pt idx="502">
                  <c:v>41631.138888887268</c:v>
                </c:pt>
                <c:pt idx="503">
                  <c:v>41631.142361109487</c:v>
                </c:pt>
                <c:pt idx="504">
                  <c:v>41631.145833331706</c:v>
                </c:pt>
                <c:pt idx="505">
                  <c:v>41631.149305553925</c:v>
                </c:pt>
                <c:pt idx="506">
                  <c:v>41631.152777776144</c:v>
                </c:pt>
                <c:pt idx="507">
                  <c:v>41631.156249998363</c:v>
                </c:pt>
                <c:pt idx="508">
                  <c:v>41631.159722220582</c:v>
                </c:pt>
                <c:pt idx="509">
                  <c:v>41631.163194442801</c:v>
                </c:pt>
                <c:pt idx="510">
                  <c:v>41631.16666666502</c:v>
                </c:pt>
                <c:pt idx="511">
                  <c:v>41631.170138887239</c:v>
                </c:pt>
                <c:pt idx="512">
                  <c:v>41631.173611109458</c:v>
                </c:pt>
                <c:pt idx="513">
                  <c:v>41631.177083331677</c:v>
                </c:pt>
                <c:pt idx="514">
                  <c:v>41631.180555553896</c:v>
                </c:pt>
                <c:pt idx="515">
                  <c:v>41631.184027776115</c:v>
                </c:pt>
                <c:pt idx="516">
                  <c:v>41631.187499998334</c:v>
                </c:pt>
                <c:pt idx="517">
                  <c:v>41631.190972220553</c:v>
                </c:pt>
                <c:pt idx="518">
                  <c:v>41631.194444442772</c:v>
                </c:pt>
                <c:pt idx="519">
                  <c:v>41631.197916664991</c:v>
                </c:pt>
                <c:pt idx="520">
                  <c:v>41631.20138888721</c:v>
                </c:pt>
                <c:pt idx="521">
                  <c:v>41631.204861109429</c:v>
                </c:pt>
                <c:pt idx="522">
                  <c:v>41631.208333331648</c:v>
                </c:pt>
                <c:pt idx="523">
                  <c:v>41631.211805553867</c:v>
                </c:pt>
                <c:pt idx="524">
                  <c:v>41631.215277776086</c:v>
                </c:pt>
                <c:pt idx="525">
                  <c:v>41631.218749998305</c:v>
                </c:pt>
                <c:pt idx="526">
                  <c:v>41631.222222220524</c:v>
                </c:pt>
                <c:pt idx="527">
                  <c:v>41631.225694442743</c:v>
                </c:pt>
                <c:pt idx="528">
                  <c:v>41631.229166664962</c:v>
                </c:pt>
                <c:pt idx="529">
                  <c:v>41631.232638887181</c:v>
                </c:pt>
                <c:pt idx="530">
                  <c:v>41631.2361111094</c:v>
                </c:pt>
                <c:pt idx="531">
                  <c:v>41631.239583331619</c:v>
                </c:pt>
                <c:pt idx="532">
                  <c:v>41631.243055553838</c:v>
                </c:pt>
                <c:pt idx="533">
                  <c:v>41631.246527776057</c:v>
                </c:pt>
                <c:pt idx="534">
                  <c:v>41631.249999998276</c:v>
                </c:pt>
                <c:pt idx="535">
                  <c:v>41631.253472220495</c:v>
                </c:pt>
                <c:pt idx="536">
                  <c:v>41631.256944442714</c:v>
                </c:pt>
                <c:pt idx="537">
                  <c:v>41631.260416664933</c:v>
                </c:pt>
                <c:pt idx="538">
                  <c:v>41631.263888887152</c:v>
                </c:pt>
                <c:pt idx="539">
                  <c:v>41631.267361109371</c:v>
                </c:pt>
                <c:pt idx="540">
                  <c:v>41631.27083333159</c:v>
                </c:pt>
                <c:pt idx="541">
                  <c:v>41631.274305553809</c:v>
                </c:pt>
                <c:pt idx="542">
                  <c:v>41631.277777776028</c:v>
                </c:pt>
                <c:pt idx="543">
                  <c:v>41631.281249998246</c:v>
                </c:pt>
                <c:pt idx="544">
                  <c:v>41631.284722220465</c:v>
                </c:pt>
                <c:pt idx="545">
                  <c:v>41631.288194442684</c:v>
                </c:pt>
                <c:pt idx="546">
                  <c:v>41631.291666664903</c:v>
                </c:pt>
                <c:pt idx="547">
                  <c:v>41631.295138887122</c:v>
                </c:pt>
                <c:pt idx="548">
                  <c:v>41631.298611109341</c:v>
                </c:pt>
                <c:pt idx="549">
                  <c:v>41631.30208333156</c:v>
                </c:pt>
                <c:pt idx="550">
                  <c:v>41631.305555553779</c:v>
                </c:pt>
                <c:pt idx="551">
                  <c:v>41631.309027775998</c:v>
                </c:pt>
                <c:pt idx="552">
                  <c:v>41631.312499998217</c:v>
                </c:pt>
                <c:pt idx="553">
                  <c:v>41631.315972220436</c:v>
                </c:pt>
                <c:pt idx="554">
                  <c:v>41631.319444442655</c:v>
                </c:pt>
                <c:pt idx="555">
                  <c:v>41631.322916664874</c:v>
                </c:pt>
                <c:pt idx="556">
                  <c:v>41631.326388887093</c:v>
                </c:pt>
                <c:pt idx="557">
                  <c:v>41631.329861109312</c:v>
                </c:pt>
                <c:pt idx="558">
                  <c:v>41631.333333331531</c:v>
                </c:pt>
                <c:pt idx="559">
                  <c:v>41631.33680555375</c:v>
                </c:pt>
                <c:pt idx="560">
                  <c:v>41631.340277775969</c:v>
                </c:pt>
                <c:pt idx="561">
                  <c:v>41631.343749998188</c:v>
                </c:pt>
                <c:pt idx="562">
                  <c:v>41631.347222220407</c:v>
                </c:pt>
                <c:pt idx="563">
                  <c:v>41631.350694442626</c:v>
                </c:pt>
                <c:pt idx="564">
                  <c:v>41631.354166664845</c:v>
                </c:pt>
                <c:pt idx="565">
                  <c:v>41631.357638887064</c:v>
                </c:pt>
                <c:pt idx="566">
                  <c:v>41631.361111109283</c:v>
                </c:pt>
                <c:pt idx="567">
                  <c:v>41631.364583331502</c:v>
                </c:pt>
                <c:pt idx="568">
                  <c:v>41631.368055553721</c:v>
                </c:pt>
                <c:pt idx="569">
                  <c:v>41631.37152777594</c:v>
                </c:pt>
                <c:pt idx="570">
                  <c:v>41631.374999998159</c:v>
                </c:pt>
                <c:pt idx="571">
                  <c:v>41631.378472220378</c:v>
                </c:pt>
                <c:pt idx="572">
                  <c:v>41631.381944442597</c:v>
                </c:pt>
                <c:pt idx="573">
                  <c:v>41631.385416664816</c:v>
                </c:pt>
                <c:pt idx="574">
                  <c:v>41631.388888887035</c:v>
                </c:pt>
                <c:pt idx="575">
                  <c:v>41631.392361109254</c:v>
                </c:pt>
                <c:pt idx="576">
                  <c:v>41631.395833331473</c:v>
                </c:pt>
                <c:pt idx="577">
                  <c:v>41631.399305553692</c:v>
                </c:pt>
                <c:pt idx="578">
                  <c:v>41631.402777775911</c:v>
                </c:pt>
                <c:pt idx="579">
                  <c:v>41631.40624999813</c:v>
                </c:pt>
                <c:pt idx="580">
                  <c:v>41631.409722220349</c:v>
                </c:pt>
                <c:pt idx="581">
                  <c:v>41631.413194442568</c:v>
                </c:pt>
                <c:pt idx="582">
                  <c:v>41631.416666664787</c:v>
                </c:pt>
                <c:pt idx="583">
                  <c:v>41631.420138887006</c:v>
                </c:pt>
                <c:pt idx="584">
                  <c:v>41631.423611109225</c:v>
                </c:pt>
                <c:pt idx="585">
                  <c:v>41631.427083331444</c:v>
                </c:pt>
                <c:pt idx="586">
                  <c:v>41631.430555553663</c:v>
                </c:pt>
                <c:pt idx="587">
                  <c:v>41631.434027775882</c:v>
                </c:pt>
                <c:pt idx="588">
                  <c:v>41631.437499998101</c:v>
                </c:pt>
                <c:pt idx="589">
                  <c:v>41631.44097222032</c:v>
                </c:pt>
                <c:pt idx="590">
                  <c:v>41631.444444442539</c:v>
                </c:pt>
                <c:pt idx="591">
                  <c:v>41631.447916664758</c:v>
                </c:pt>
                <c:pt idx="592">
                  <c:v>41631.451388886977</c:v>
                </c:pt>
                <c:pt idx="593">
                  <c:v>41631.454861109196</c:v>
                </c:pt>
                <c:pt idx="594">
                  <c:v>41631.458333331415</c:v>
                </c:pt>
                <c:pt idx="595">
                  <c:v>41631.461805553634</c:v>
                </c:pt>
                <c:pt idx="596">
                  <c:v>41631.465277775853</c:v>
                </c:pt>
                <c:pt idx="597">
                  <c:v>41631.468749998072</c:v>
                </c:pt>
                <c:pt idx="598">
                  <c:v>41631.472222220291</c:v>
                </c:pt>
                <c:pt idx="599">
                  <c:v>41631.47569444251</c:v>
                </c:pt>
                <c:pt idx="600">
                  <c:v>41631.479166664729</c:v>
                </c:pt>
                <c:pt idx="601">
                  <c:v>41631.482638886948</c:v>
                </c:pt>
                <c:pt idx="602">
                  <c:v>41631.486111109167</c:v>
                </c:pt>
                <c:pt idx="603">
                  <c:v>41631.489583331386</c:v>
                </c:pt>
                <c:pt idx="604">
                  <c:v>41631.493055553605</c:v>
                </c:pt>
                <c:pt idx="605">
                  <c:v>41631.496527775824</c:v>
                </c:pt>
                <c:pt idx="606">
                  <c:v>41631.499999998043</c:v>
                </c:pt>
                <c:pt idx="607">
                  <c:v>41631.503472220262</c:v>
                </c:pt>
                <c:pt idx="608">
                  <c:v>41631.506944442481</c:v>
                </c:pt>
                <c:pt idx="609">
                  <c:v>41631.5104166647</c:v>
                </c:pt>
                <c:pt idx="610">
                  <c:v>41631.513888886919</c:v>
                </c:pt>
                <c:pt idx="611">
                  <c:v>41631.517361109138</c:v>
                </c:pt>
                <c:pt idx="612">
                  <c:v>41631.520833331357</c:v>
                </c:pt>
                <c:pt idx="613">
                  <c:v>41631.524305553576</c:v>
                </c:pt>
                <c:pt idx="614">
                  <c:v>41631.527777775795</c:v>
                </c:pt>
                <c:pt idx="615">
                  <c:v>41631.531249998014</c:v>
                </c:pt>
                <c:pt idx="616">
                  <c:v>41631.534722220233</c:v>
                </c:pt>
                <c:pt idx="617">
                  <c:v>41631.538194442452</c:v>
                </c:pt>
                <c:pt idx="618">
                  <c:v>41631.541666664671</c:v>
                </c:pt>
                <c:pt idx="619">
                  <c:v>41631.54513888689</c:v>
                </c:pt>
                <c:pt idx="620">
                  <c:v>41631.548611109109</c:v>
                </c:pt>
                <c:pt idx="621">
                  <c:v>41631.552083331328</c:v>
                </c:pt>
                <c:pt idx="622">
                  <c:v>41631.555555553547</c:v>
                </c:pt>
                <c:pt idx="623">
                  <c:v>41631.559027775766</c:v>
                </c:pt>
                <c:pt idx="624">
                  <c:v>41631.562499997985</c:v>
                </c:pt>
                <c:pt idx="625">
                  <c:v>41631.565972220204</c:v>
                </c:pt>
                <c:pt idx="626">
                  <c:v>41631.569444442423</c:v>
                </c:pt>
                <c:pt idx="627">
                  <c:v>41631.572916664642</c:v>
                </c:pt>
                <c:pt idx="628">
                  <c:v>41631.576388886861</c:v>
                </c:pt>
                <c:pt idx="629">
                  <c:v>41631.57986110908</c:v>
                </c:pt>
                <c:pt idx="630">
                  <c:v>41631.583333331298</c:v>
                </c:pt>
                <c:pt idx="631">
                  <c:v>41631.586805553517</c:v>
                </c:pt>
                <c:pt idx="632">
                  <c:v>41631.590277775736</c:v>
                </c:pt>
                <c:pt idx="633">
                  <c:v>41631.593749997955</c:v>
                </c:pt>
                <c:pt idx="634">
                  <c:v>41631.597222220174</c:v>
                </c:pt>
                <c:pt idx="635">
                  <c:v>41631.600694442393</c:v>
                </c:pt>
                <c:pt idx="636">
                  <c:v>41631.604166664612</c:v>
                </c:pt>
                <c:pt idx="637">
                  <c:v>41631.607638886831</c:v>
                </c:pt>
                <c:pt idx="638">
                  <c:v>41631.61111110905</c:v>
                </c:pt>
                <c:pt idx="639">
                  <c:v>41631.614583331269</c:v>
                </c:pt>
                <c:pt idx="640">
                  <c:v>41631.618055553488</c:v>
                </c:pt>
                <c:pt idx="641">
                  <c:v>41631.621527775707</c:v>
                </c:pt>
                <c:pt idx="642">
                  <c:v>41631.624999997926</c:v>
                </c:pt>
                <c:pt idx="643">
                  <c:v>41631.628472220145</c:v>
                </c:pt>
                <c:pt idx="644">
                  <c:v>41631.631944442364</c:v>
                </c:pt>
                <c:pt idx="645">
                  <c:v>41631.635416664583</c:v>
                </c:pt>
                <c:pt idx="646">
                  <c:v>41631.638888886802</c:v>
                </c:pt>
                <c:pt idx="647">
                  <c:v>41631.642361109021</c:v>
                </c:pt>
                <c:pt idx="648">
                  <c:v>41631.64583333124</c:v>
                </c:pt>
                <c:pt idx="649">
                  <c:v>41631.649305553459</c:v>
                </c:pt>
                <c:pt idx="650">
                  <c:v>41631.652777775678</c:v>
                </c:pt>
                <c:pt idx="651">
                  <c:v>41631.656249997897</c:v>
                </c:pt>
                <c:pt idx="652">
                  <c:v>41631.659722220116</c:v>
                </c:pt>
                <c:pt idx="653">
                  <c:v>41631.663194442335</c:v>
                </c:pt>
                <c:pt idx="654">
                  <c:v>41631.666666664554</c:v>
                </c:pt>
                <c:pt idx="655">
                  <c:v>41631.670138886773</c:v>
                </c:pt>
                <c:pt idx="656">
                  <c:v>41631.673611108992</c:v>
                </c:pt>
                <c:pt idx="657">
                  <c:v>41631.677083331211</c:v>
                </c:pt>
                <c:pt idx="658">
                  <c:v>41631.68055555343</c:v>
                </c:pt>
                <c:pt idx="659">
                  <c:v>41631.684027775649</c:v>
                </c:pt>
                <c:pt idx="660">
                  <c:v>41631.687499997868</c:v>
                </c:pt>
                <c:pt idx="661">
                  <c:v>41631.690972220087</c:v>
                </c:pt>
                <c:pt idx="662">
                  <c:v>41631.694444442306</c:v>
                </c:pt>
                <c:pt idx="663">
                  <c:v>41631.697916664525</c:v>
                </c:pt>
                <c:pt idx="664">
                  <c:v>41631.701388886744</c:v>
                </c:pt>
                <c:pt idx="665">
                  <c:v>41631.704861108963</c:v>
                </c:pt>
                <c:pt idx="666">
                  <c:v>41631.708333331182</c:v>
                </c:pt>
                <c:pt idx="667">
                  <c:v>41631.711805553401</c:v>
                </c:pt>
                <c:pt idx="668">
                  <c:v>41631.71527777562</c:v>
                </c:pt>
                <c:pt idx="669">
                  <c:v>41631.718749997839</c:v>
                </c:pt>
                <c:pt idx="670">
                  <c:v>41631.722222220058</c:v>
                </c:pt>
                <c:pt idx="671">
                  <c:v>41631.725694442277</c:v>
                </c:pt>
                <c:pt idx="672">
                  <c:v>41631.729166664496</c:v>
                </c:pt>
                <c:pt idx="673">
                  <c:v>41631.732638886715</c:v>
                </c:pt>
                <c:pt idx="674">
                  <c:v>41631.736111108934</c:v>
                </c:pt>
                <c:pt idx="675">
                  <c:v>41631.739583331153</c:v>
                </c:pt>
                <c:pt idx="676">
                  <c:v>41631.743055553372</c:v>
                </c:pt>
                <c:pt idx="677">
                  <c:v>41631.746527775591</c:v>
                </c:pt>
                <c:pt idx="678">
                  <c:v>41631.74999999781</c:v>
                </c:pt>
                <c:pt idx="679">
                  <c:v>41631.753472220029</c:v>
                </c:pt>
                <c:pt idx="680">
                  <c:v>41631.756944442248</c:v>
                </c:pt>
                <c:pt idx="681">
                  <c:v>41631.760416664467</c:v>
                </c:pt>
                <c:pt idx="682">
                  <c:v>41631.763888886686</c:v>
                </c:pt>
                <c:pt idx="683">
                  <c:v>41631.767361108905</c:v>
                </c:pt>
                <c:pt idx="684">
                  <c:v>41631.770833331124</c:v>
                </c:pt>
                <c:pt idx="685">
                  <c:v>41631.774305553343</c:v>
                </c:pt>
                <c:pt idx="686">
                  <c:v>41631.777777775562</c:v>
                </c:pt>
                <c:pt idx="687">
                  <c:v>41631.781249997781</c:v>
                </c:pt>
                <c:pt idx="688">
                  <c:v>41631.78472222</c:v>
                </c:pt>
                <c:pt idx="689">
                  <c:v>41631.788194442219</c:v>
                </c:pt>
                <c:pt idx="690">
                  <c:v>41631.791666664438</c:v>
                </c:pt>
                <c:pt idx="691">
                  <c:v>41631.795138886657</c:v>
                </c:pt>
                <c:pt idx="692">
                  <c:v>41631.798611108876</c:v>
                </c:pt>
                <c:pt idx="693">
                  <c:v>41631.802083331095</c:v>
                </c:pt>
                <c:pt idx="694">
                  <c:v>41631.805555553314</c:v>
                </c:pt>
                <c:pt idx="695">
                  <c:v>41631.809027775533</c:v>
                </c:pt>
                <c:pt idx="696">
                  <c:v>41631.812499997752</c:v>
                </c:pt>
                <c:pt idx="697">
                  <c:v>41631.815972219971</c:v>
                </c:pt>
                <c:pt idx="698">
                  <c:v>41631.81944444219</c:v>
                </c:pt>
                <c:pt idx="699">
                  <c:v>41631.822916664409</c:v>
                </c:pt>
                <c:pt idx="700">
                  <c:v>41631.826388886628</c:v>
                </c:pt>
                <c:pt idx="701">
                  <c:v>41631.829861108847</c:v>
                </c:pt>
                <c:pt idx="702">
                  <c:v>41631.833333331066</c:v>
                </c:pt>
                <c:pt idx="703">
                  <c:v>41631.836805553285</c:v>
                </c:pt>
                <c:pt idx="704">
                  <c:v>41631.840277775504</c:v>
                </c:pt>
                <c:pt idx="705">
                  <c:v>41631.843749997723</c:v>
                </c:pt>
                <c:pt idx="706">
                  <c:v>41631.847222219942</c:v>
                </c:pt>
                <c:pt idx="707">
                  <c:v>41631.850694442161</c:v>
                </c:pt>
                <c:pt idx="708">
                  <c:v>41631.85416666438</c:v>
                </c:pt>
                <c:pt idx="709">
                  <c:v>41631.857638886599</c:v>
                </c:pt>
                <c:pt idx="710">
                  <c:v>41631.861111108818</c:v>
                </c:pt>
                <c:pt idx="711">
                  <c:v>41631.864583331037</c:v>
                </c:pt>
                <c:pt idx="712">
                  <c:v>41631.868055553256</c:v>
                </c:pt>
                <c:pt idx="713">
                  <c:v>41631.871527775475</c:v>
                </c:pt>
                <c:pt idx="714">
                  <c:v>41631.874999997694</c:v>
                </c:pt>
                <c:pt idx="715">
                  <c:v>41631.878472219913</c:v>
                </c:pt>
                <c:pt idx="716">
                  <c:v>41631.881944442131</c:v>
                </c:pt>
                <c:pt idx="717">
                  <c:v>41631.88541666435</c:v>
                </c:pt>
                <c:pt idx="718">
                  <c:v>41631.888888886569</c:v>
                </c:pt>
                <c:pt idx="719">
                  <c:v>41631.892361108788</c:v>
                </c:pt>
                <c:pt idx="720">
                  <c:v>41631.895833331007</c:v>
                </c:pt>
                <c:pt idx="721">
                  <c:v>41631.899305553226</c:v>
                </c:pt>
                <c:pt idx="722">
                  <c:v>41631.902777775445</c:v>
                </c:pt>
                <c:pt idx="723">
                  <c:v>41631.906249997664</c:v>
                </c:pt>
                <c:pt idx="724">
                  <c:v>41631.909722219883</c:v>
                </c:pt>
                <c:pt idx="725">
                  <c:v>41631.913194442102</c:v>
                </c:pt>
                <c:pt idx="726">
                  <c:v>41631.916666664321</c:v>
                </c:pt>
                <c:pt idx="727">
                  <c:v>41631.92013888654</c:v>
                </c:pt>
                <c:pt idx="728">
                  <c:v>41631.923611108759</c:v>
                </c:pt>
                <c:pt idx="729">
                  <c:v>41631.927083330978</c:v>
                </c:pt>
                <c:pt idx="730">
                  <c:v>41631.930555553197</c:v>
                </c:pt>
                <c:pt idx="731">
                  <c:v>41631.934027775416</c:v>
                </c:pt>
                <c:pt idx="732">
                  <c:v>41631.937499997635</c:v>
                </c:pt>
                <c:pt idx="733">
                  <c:v>41631.940972219854</c:v>
                </c:pt>
                <c:pt idx="734">
                  <c:v>41631.944444442073</c:v>
                </c:pt>
                <c:pt idx="735">
                  <c:v>41631.947916664292</c:v>
                </c:pt>
                <c:pt idx="736">
                  <c:v>41631.951388886511</c:v>
                </c:pt>
                <c:pt idx="737">
                  <c:v>41631.95486110873</c:v>
                </c:pt>
                <c:pt idx="738">
                  <c:v>41631.958333330949</c:v>
                </c:pt>
                <c:pt idx="739">
                  <c:v>41631.961805553168</c:v>
                </c:pt>
                <c:pt idx="740">
                  <c:v>41631.965277775387</c:v>
                </c:pt>
                <c:pt idx="741">
                  <c:v>41631.968749997606</c:v>
                </c:pt>
                <c:pt idx="742">
                  <c:v>41631.972222219825</c:v>
                </c:pt>
                <c:pt idx="743">
                  <c:v>41631.975694442044</c:v>
                </c:pt>
                <c:pt idx="744">
                  <c:v>41631.979166664263</c:v>
                </c:pt>
                <c:pt idx="745">
                  <c:v>41631.982638886482</c:v>
                </c:pt>
                <c:pt idx="746">
                  <c:v>41631.986111108701</c:v>
                </c:pt>
                <c:pt idx="747">
                  <c:v>41631.98958333092</c:v>
                </c:pt>
                <c:pt idx="748">
                  <c:v>41631.993055553139</c:v>
                </c:pt>
                <c:pt idx="749">
                  <c:v>41631.996527775358</c:v>
                </c:pt>
                <c:pt idx="750">
                  <c:v>41631.999999997577</c:v>
                </c:pt>
                <c:pt idx="751">
                  <c:v>41632.003472219796</c:v>
                </c:pt>
                <c:pt idx="752">
                  <c:v>41632.006944442015</c:v>
                </c:pt>
                <c:pt idx="753">
                  <c:v>41632.010416664234</c:v>
                </c:pt>
                <c:pt idx="754">
                  <c:v>41632.013888886453</c:v>
                </c:pt>
                <c:pt idx="755">
                  <c:v>41632.017361108672</c:v>
                </c:pt>
                <c:pt idx="756">
                  <c:v>41632.020833330891</c:v>
                </c:pt>
                <c:pt idx="757">
                  <c:v>41632.02430555311</c:v>
                </c:pt>
                <c:pt idx="758">
                  <c:v>41632.027777775329</c:v>
                </c:pt>
                <c:pt idx="759">
                  <c:v>41632.031249997548</c:v>
                </c:pt>
                <c:pt idx="760">
                  <c:v>41632.034722219767</c:v>
                </c:pt>
                <c:pt idx="761">
                  <c:v>41632.038194441986</c:v>
                </c:pt>
                <c:pt idx="762">
                  <c:v>41632.041666664205</c:v>
                </c:pt>
                <c:pt idx="763">
                  <c:v>41632.045138886424</c:v>
                </c:pt>
                <c:pt idx="764">
                  <c:v>41632.048611108643</c:v>
                </c:pt>
                <c:pt idx="765">
                  <c:v>41632.052083330862</c:v>
                </c:pt>
                <c:pt idx="766">
                  <c:v>41632.055555553081</c:v>
                </c:pt>
                <c:pt idx="767">
                  <c:v>41632.0590277753</c:v>
                </c:pt>
                <c:pt idx="768">
                  <c:v>41632.062499997519</c:v>
                </c:pt>
                <c:pt idx="769">
                  <c:v>41632.065972219738</c:v>
                </c:pt>
                <c:pt idx="770">
                  <c:v>41632.069444441957</c:v>
                </c:pt>
                <c:pt idx="771">
                  <c:v>41632.072916664176</c:v>
                </c:pt>
                <c:pt idx="772">
                  <c:v>41632.076388886395</c:v>
                </c:pt>
                <c:pt idx="773">
                  <c:v>41632.079861108614</c:v>
                </c:pt>
                <c:pt idx="774">
                  <c:v>41632.083333330833</c:v>
                </c:pt>
                <c:pt idx="775">
                  <c:v>41632.086805553052</c:v>
                </c:pt>
                <c:pt idx="776">
                  <c:v>41632.090277775271</c:v>
                </c:pt>
                <c:pt idx="777">
                  <c:v>41632.09374999749</c:v>
                </c:pt>
                <c:pt idx="778">
                  <c:v>41632.097222219709</c:v>
                </c:pt>
                <c:pt idx="779">
                  <c:v>41632.100694441928</c:v>
                </c:pt>
                <c:pt idx="780">
                  <c:v>41632.104166664147</c:v>
                </c:pt>
                <c:pt idx="781">
                  <c:v>41632.107638886366</c:v>
                </c:pt>
                <c:pt idx="782">
                  <c:v>41632.111111108585</c:v>
                </c:pt>
                <c:pt idx="783">
                  <c:v>41632.114583330804</c:v>
                </c:pt>
                <c:pt idx="784">
                  <c:v>41632.118055553023</c:v>
                </c:pt>
                <c:pt idx="785">
                  <c:v>41632.121527775242</c:v>
                </c:pt>
                <c:pt idx="786">
                  <c:v>41632.124999997461</c:v>
                </c:pt>
                <c:pt idx="787">
                  <c:v>41632.12847221968</c:v>
                </c:pt>
                <c:pt idx="788">
                  <c:v>41632.131944441899</c:v>
                </c:pt>
                <c:pt idx="789">
                  <c:v>41632.135416664118</c:v>
                </c:pt>
                <c:pt idx="790">
                  <c:v>41632.138888886337</c:v>
                </c:pt>
                <c:pt idx="791">
                  <c:v>41632.142361108556</c:v>
                </c:pt>
                <c:pt idx="792">
                  <c:v>41632.145833330775</c:v>
                </c:pt>
                <c:pt idx="793">
                  <c:v>41632.149305552994</c:v>
                </c:pt>
                <c:pt idx="794">
                  <c:v>41632.152777775213</c:v>
                </c:pt>
                <c:pt idx="795">
                  <c:v>41632.156249997432</c:v>
                </c:pt>
                <c:pt idx="796">
                  <c:v>41632.159722219651</c:v>
                </c:pt>
                <c:pt idx="797">
                  <c:v>41632.16319444187</c:v>
                </c:pt>
                <c:pt idx="798">
                  <c:v>41632.166666664089</c:v>
                </c:pt>
                <c:pt idx="799">
                  <c:v>41632.170138886308</c:v>
                </c:pt>
                <c:pt idx="800">
                  <c:v>41632.173611108527</c:v>
                </c:pt>
                <c:pt idx="801">
                  <c:v>41632.177083330746</c:v>
                </c:pt>
                <c:pt idx="802">
                  <c:v>41632.180555552965</c:v>
                </c:pt>
                <c:pt idx="803">
                  <c:v>41632.184027775183</c:v>
                </c:pt>
                <c:pt idx="804">
                  <c:v>41632.187499997402</c:v>
                </c:pt>
                <c:pt idx="805">
                  <c:v>41632.190972219621</c:v>
                </c:pt>
                <c:pt idx="806">
                  <c:v>41632.19444444184</c:v>
                </c:pt>
                <c:pt idx="807">
                  <c:v>41632.197916664059</c:v>
                </c:pt>
                <c:pt idx="808">
                  <c:v>41632.201388886278</c:v>
                </c:pt>
                <c:pt idx="809">
                  <c:v>41632.204861108497</c:v>
                </c:pt>
                <c:pt idx="810">
                  <c:v>41632.208333330716</c:v>
                </c:pt>
                <c:pt idx="811">
                  <c:v>41632.211805552935</c:v>
                </c:pt>
                <c:pt idx="812">
                  <c:v>41632.215277775154</c:v>
                </c:pt>
                <c:pt idx="813">
                  <c:v>41632.218749997373</c:v>
                </c:pt>
                <c:pt idx="814">
                  <c:v>41632.222222219592</c:v>
                </c:pt>
                <c:pt idx="815">
                  <c:v>41632.225694441811</c:v>
                </c:pt>
                <c:pt idx="816">
                  <c:v>41632.22916666403</c:v>
                </c:pt>
                <c:pt idx="817">
                  <c:v>41632.232638886249</c:v>
                </c:pt>
                <c:pt idx="818">
                  <c:v>41632.236111108468</c:v>
                </c:pt>
                <c:pt idx="819">
                  <c:v>41632.239583330687</c:v>
                </c:pt>
                <c:pt idx="820">
                  <c:v>41632.243055552906</c:v>
                </c:pt>
                <c:pt idx="821">
                  <c:v>41632.246527775125</c:v>
                </c:pt>
                <c:pt idx="822">
                  <c:v>41632.249999997344</c:v>
                </c:pt>
                <c:pt idx="823">
                  <c:v>41632.253472219563</c:v>
                </c:pt>
                <c:pt idx="824">
                  <c:v>41632.256944441782</c:v>
                </c:pt>
                <c:pt idx="825">
                  <c:v>41632.260416664001</c:v>
                </c:pt>
                <c:pt idx="826">
                  <c:v>41632.26388888622</c:v>
                </c:pt>
                <c:pt idx="827">
                  <c:v>41632.267361108439</c:v>
                </c:pt>
                <c:pt idx="828">
                  <c:v>41632.270833330658</c:v>
                </c:pt>
                <c:pt idx="829">
                  <c:v>41632.274305552877</c:v>
                </c:pt>
                <c:pt idx="830">
                  <c:v>41632.277777775096</c:v>
                </c:pt>
                <c:pt idx="831">
                  <c:v>41632.281249997315</c:v>
                </c:pt>
                <c:pt idx="832">
                  <c:v>41632.284722219534</c:v>
                </c:pt>
                <c:pt idx="833">
                  <c:v>41632.288194441753</c:v>
                </c:pt>
                <c:pt idx="834">
                  <c:v>41632.291666663972</c:v>
                </c:pt>
                <c:pt idx="835">
                  <c:v>41632.295138886191</c:v>
                </c:pt>
                <c:pt idx="836">
                  <c:v>41632.29861110841</c:v>
                </c:pt>
                <c:pt idx="837">
                  <c:v>41632.302083330629</c:v>
                </c:pt>
                <c:pt idx="838">
                  <c:v>41632.305555552848</c:v>
                </c:pt>
                <c:pt idx="839">
                  <c:v>41632.309027775067</c:v>
                </c:pt>
                <c:pt idx="840">
                  <c:v>41632.312499997286</c:v>
                </c:pt>
                <c:pt idx="841">
                  <c:v>41632.315972219505</c:v>
                </c:pt>
                <c:pt idx="842">
                  <c:v>41632.319444441724</c:v>
                </c:pt>
                <c:pt idx="843">
                  <c:v>41632.322916663943</c:v>
                </c:pt>
                <c:pt idx="844">
                  <c:v>41632.326388886162</c:v>
                </c:pt>
                <c:pt idx="845">
                  <c:v>41632.329861108381</c:v>
                </c:pt>
                <c:pt idx="846">
                  <c:v>41632.3333333306</c:v>
                </c:pt>
                <c:pt idx="847">
                  <c:v>41632.336805552819</c:v>
                </c:pt>
                <c:pt idx="848">
                  <c:v>41632.340277775038</c:v>
                </c:pt>
                <c:pt idx="849">
                  <c:v>41632.343749997257</c:v>
                </c:pt>
                <c:pt idx="850">
                  <c:v>41632.347222219476</c:v>
                </c:pt>
                <c:pt idx="851">
                  <c:v>41632.350694441695</c:v>
                </c:pt>
                <c:pt idx="852">
                  <c:v>41632.354166663914</c:v>
                </c:pt>
                <c:pt idx="853">
                  <c:v>41632.357638886133</c:v>
                </c:pt>
                <c:pt idx="854">
                  <c:v>41632.361111108352</c:v>
                </c:pt>
                <c:pt idx="855">
                  <c:v>41632.364583330571</c:v>
                </c:pt>
                <c:pt idx="856">
                  <c:v>41632.36805555279</c:v>
                </c:pt>
                <c:pt idx="857">
                  <c:v>41632.371527775009</c:v>
                </c:pt>
                <c:pt idx="858">
                  <c:v>41632.374999997228</c:v>
                </c:pt>
                <c:pt idx="859">
                  <c:v>41632.378472219447</c:v>
                </c:pt>
                <c:pt idx="860">
                  <c:v>41632.381944441666</c:v>
                </c:pt>
                <c:pt idx="861">
                  <c:v>41632.385416663885</c:v>
                </c:pt>
                <c:pt idx="862">
                  <c:v>41632.388888886104</c:v>
                </c:pt>
                <c:pt idx="863">
                  <c:v>41632.392361108323</c:v>
                </c:pt>
                <c:pt idx="864">
                  <c:v>41632.395833330542</c:v>
                </c:pt>
                <c:pt idx="865">
                  <c:v>41632.399305552761</c:v>
                </c:pt>
                <c:pt idx="866">
                  <c:v>41632.40277777498</c:v>
                </c:pt>
                <c:pt idx="867">
                  <c:v>41632.406249997199</c:v>
                </c:pt>
                <c:pt idx="868">
                  <c:v>41632.409722219418</c:v>
                </c:pt>
                <c:pt idx="869">
                  <c:v>41632.413194441637</c:v>
                </c:pt>
                <c:pt idx="870">
                  <c:v>41632.416666663856</c:v>
                </c:pt>
                <c:pt idx="871">
                  <c:v>41632.420138886075</c:v>
                </c:pt>
                <c:pt idx="872">
                  <c:v>41632.423611108294</c:v>
                </c:pt>
                <c:pt idx="873">
                  <c:v>41632.427083330513</c:v>
                </c:pt>
                <c:pt idx="874">
                  <c:v>41632.430555552732</c:v>
                </c:pt>
                <c:pt idx="875">
                  <c:v>41632.434027774951</c:v>
                </c:pt>
                <c:pt idx="876">
                  <c:v>41632.43749999717</c:v>
                </c:pt>
                <c:pt idx="877">
                  <c:v>41632.440972219389</c:v>
                </c:pt>
                <c:pt idx="878">
                  <c:v>41632.444444441608</c:v>
                </c:pt>
                <c:pt idx="879">
                  <c:v>41632.447916663827</c:v>
                </c:pt>
                <c:pt idx="880">
                  <c:v>41632.451388886046</c:v>
                </c:pt>
                <c:pt idx="881">
                  <c:v>41632.454861108265</c:v>
                </c:pt>
                <c:pt idx="882">
                  <c:v>41632.458333330484</c:v>
                </c:pt>
                <c:pt idx="883">
                  <c:v>41632.461805552703</c:v>
                </c:pt>
                <c:pt idx="884">
                  <c:v>41632.465277774922</c:v>
                </c:pt>
                <c:pt idx="885">
                  <c:v>41632.468749997141</c:v>
                </c:pt>
                <c:pt idx="886">
                  <c:v>41632.47222221936</c:v>
                </c:pt>
                <c:pt idx="887">
                  <c:v>41632.475694441579</c:v>
                </c:pt>
                <c:pt idx="888">
                  <c:v>41632.479166663798</c:v>
                </c:pt>
                <c:pt idx="889">
                  <c:v>41632.482638886017</c:v>
                </c:pt>
                <c:pt idx="890">
                  <c:v>41632.486111108235</c:v>
                </c:pt>
                <c:pt idx="891">
                  <c:v>41632.489583330454</c:v>
                </c:pt>
                <c:pt idx="892">
                  <c:v>41632.493055552673</c:v>
                </c:pt>
                <c:pt idx="893">
                  <c:v>41632.496527774892</c:v>
                </c:pt>
                <c:pt idx="894">
                  <c:v>41632.499999997111</c:v>
                </c:pt>
                <c:pt idx="895">
                  <c:v>41632.50347221933</c:v>
                </c:pt>
                <c:pt idx="896">
                  <c:v>41632.506944441549</c:v>
                </c:pt>
                <c:pt idx="897">
                  <c:v>41632.510416663768</c:v>
                </c:pt>
                <c:pt idx="898">
                  <c:v>41632.513888885987</c:v>
                </c:pt>
                <c:pt idx="899">
                  <c:v>41632.517361108206</c:v>
                </c:pt>
                <c:pt idx="900">
                  <c:v>41632.520833330425</c:v>
                </c:pt>
                <c:pt idx="901">
                  <c:v>41632.524305552644</c:v>
                </c:pt>
                <c:pt idx="902">
                  <c:v>41632.527777774863</c:v>
                </c:pt>
                <c:pt idx="903">
                  <c:v>41632.531249997082</c:v>
                </c:pt>
                <c:pt idx="904">
                  <c:v>41632.534722219301</c:v>
                </c:pt>
                <c:pt idx="905">
                  <c:v>41632.53819444152</c:v>
                </c:pt>
                <c:pt idx="906">
                  <c:v>41632.541666663739</c:v>
                </c:pt>
                <c:pt idx="907">
                  <c:v>41632.545138885958</c:v>
                </c:pt>
                <c:pt idx="908">
                  <c:v>41632.548611108177</c:v>
                </c:pt>
                <c:pt idx="909">
                  <c:v>41632.552083330396</c:v>
                </c:pt>
                <c:pt idx="910">
                  <c:v>41632.555555552615</c:v>
                </c:pt>
                <c:pt idx="911">
                  <c:v>41632.559027774834</c:v>
                </c:pt>
                <c:pt idx="912">
                  <c:v>41632.562499997053</c:v>
                </c:pt>
                <c:pt idx="913">
                  <c:v>41632.565972219272</c:v>
                </c:pt>
                <c:pt idx="914">
                  <c:v>41632.569444441491</c:v>
                </c:pt>
                <c:pt idx="915">
                  <c:v>41632.57291666371</c:v>
                </c:pt>
                <c:pt idx="916">
                  <c:v>41632.576388885929</c:v>
                </c:pt>
                <c:pt idx="917">
                  <c:v>41632.579861108148</c:v>
                </c:pt>
                <c:pt idx="918">
                  <c:v>41632.583333330367</c:v>
                </c:pt>
                <c:pt idx="919">
                  <c:v>41632.586805552586</c:v>
                </c:pt>
                <c:pt idx="920">
                  <c:v>41632.590277774805</c:v>
                </c:pt>
                <c:pt idx="921">
                  <c:v>41632.593749997024</c:v>
                </c:pt>
                <c:pt idx="922">
                  <c:v>41632.597222219243</c:v>
                </c:pt>
                <c:pt idx="923">
                  <c:v>41632.600694441462</c:v>
                </c:pt>
                <c:pt idx="924">
                  <c:v>41632.604166663681</c:v>
                </c:pt>
                <c:pt idx="925">
                  <c:v>41632.6076388859</c:v>
                </c:pt>
                <c:pt idx="926">
                  <c:v>41632.611111108119</c:v>
                </c:pt>
                <c:pt idx="927">
                  <c:v>41632.614583330338</c:v>
                </c:pt>
                <c:pt idx="928">
                  <c:v>41632.618055552557</c:v>
                </c:pt>
                <c:pt idx="929">
                  <c:v>41632.621527774776</c:v>
                </c:pt>
                <c:pt idx="930">
                  <c:v>41632.624999996995</c:v>
                </c:pt>
                <c:pt idx="931">
                  <c:v>41632.628472219214</c:v>
                </c:pt>
                <c:pt idx="932">
                  <c:v>41632.631944441433</c:v>
                </c:pt>
                <c:pt idx="933">
                  <c:v>41632.635416663652</c:v>
                </c:pt>
                <c:pt idx="934">
                  <c:v>41632.638888885871</c:v>
                </c:pt>
                <c:pt idx="935">
                  <c:v>41632.64236110809</c:v>
                </c:pt>
                <c:pt idx="936">
                  <c:v>41632.645833330309</c:v>
                </c:pt>
                <c:pt idx="937">
                  <c:v>41632.649305552528</c:v>
                </c:pt>
                <c:pt idx="938">
                  <c:v>41632.652777774747</c:v>
                </c:pt>
                <c:pt idx="939">
                  <c:v>41632.656249996966</c:v>
                </c:pt>
                <c:pt idx="940">
                  <c:v>41632.659722219185</c:v>
                </c:pt>
                <c:pt idx="941">
                  <c:v>41632.663194441404</c:v>
                </c:pt>
                <c:pt idx="942">
                  <c:v>41632.666666663623</c:v>
                </c:pt>
                <c:pt idx="943">
                  <c:v>41632.670138885842</c:v>
                </c:pt>
                <c:pt idx="944">
                  <c:v>41632.673611108061</c:v>
                </c:pt>
                <c:pt idx="945">
                  <c:v>41632.67708333028</c:v>
                </c:pt>
                <c:pt idx="946">
                  <c:v>41632.680555552499</c:v>
                </c:pt>
                <c:pt idx="947">
                  <c:v>41632.684027774718</c:v>
                </c:pt>
                <c:pt idx="948">
                  <c:v>41632.687499996937</c:v>
                </c:pt>
                <c:pt idx="949">
                  <c:v>41632.690972219156</c:v>
                </c:pt>
                <c:pt idx="950">
                  <c:v>41632.694444441375</c:v>
                </c:pt>
                <c:pt idx="951">
                  <c:v>41632.697916663594</c:v>
                </c:pt>
                <c:pt idx="952">
                  <c:v>41632.701388885813</c:v>
                </c:pt>
                <c:pt idx="953">
                  <c:v>41632.704861108032</c:v>
                </c:pt>
                <c:pt idx="954">
                  <c:v>41632.708333330251</c:v>
                </c:pt>
                <c:pt idx="955">
                  <c:v>41632.71180555247</c:v>
                </c:pt>
                <c:pt idx="956">
                  <c:v>41632.715277774689</c:v>
                </c:pt>
                <c:pt idx="957">
                  <c:v>41632.718749996908</c:v>
                </c:pt>
                <c:pt idx="958">
                  <c:v>41632.722222219127</c:v>
                </c:pt>
                <c:pt idx="959">
                  <c:v>41632.725694441346</c:v>
                </c:pt>
                <c:pt idx="960">
                  <c:v>41632.729166663565</c:v>
                </c:pt>
                <c:pt idx="961">
                  <c:v>41632.732638885784</c:v>
                </c:pt>
                <c:pt idx="962">
                  <c:v>41632.736111108003</c:v>
                </c:pt>
                <c:pt idx="963">
                  <c:v>41632.739583330222</c:v>
                </c:pt>
                <c:pt idx="964">
                  <c:v>41632.743055552441</c:v>
                </c:pt>
                <c:pt idx="965">
                  <c:v>41632.74652777466</c:v>
                </c:pt>
                <c:pt idx="966">
                  <c:v>41632.749999996879</c:v>
                </c:pt>
                <c:pt idx="967">
                  <c:v>41632.753472219098</c:v>
                </c:pt>
                <c:pt idx="968">
                  <c:v>41632.756944441317</c:v>
                </c:pt>
                <c:pt idx="969">
                  <c:v>41632.760416663536</c:v>
                </c:pt>
                <c:pt idx="970">
                  <c:v>41632.763888885755</c:v>
                </c:pt>
                <c:pt idx="971">
                  <c:v>41632.767361107974</c:v>
                </c:pt>
                <c:pt idx="972">
                  <c:v>41632.770833330193</c:v>
                </c:pt>
                <c:pt idx="973">
                  <c:v>41632.774305552412</c:v>
                </c:pt>
                <c:pt idx="974">
                  <c:v>41632.777777774631</c:v>
                </c:pt>
                <c:pt idx="975">
                  <c:v>41632.78124999685</c:v>
                </c:pt>
                <c:pt idx="976">
                  <c:v>41632.784722219068</c:v>
                </c:pt>
                <c:pt idx="977">
                  <c:v>41632.788194441287</c:v>
                </c:pt>
                <c:pt idx="978">
                  <c:v>41632.791666663506</c:v>
                </c:pt>
                <c:pt idx="979">
                  <c:v>41632.795138885725</c:v>
                </c:pt>
                <c:pt idx="980">
                  <c:v>41632.798611107944</c:v>
                </c:pt>
                <c:pt idx="981">
                  <c:v>41632.802083330163</c:v>
                </c:pt>
                <c:pt idx="982">
                  <c:v>41632.805555552382</c:v>
                </c:pt>
                <c:pt idx="983">
                  <c:v>41632.809027774601</c:v>
                </c:pt>
                <c:pt idx="984">
                  <c:v>41632.81249999682</c:v>
                </c:pt>
                <c:pt idx="985">
                  <c:v>41632.815972219039</c:v>
                </c:pt>
                <c:pt idx="986">
                  <c:v>41632.819444441258</c:v>
                </c:pt>
                <c:pt idx="987">
                  <c:v>41632.822916663477</c:v>
                </c:pt>
                <c:pt idx="988">
                  <c:v>41632.826388885696</c:v>
                </c:pt>
                <c:pt idx="989">
                  <c:v>41632.829861107915</c:v>
                </c:pt>
                <c:pt idx="990">
                  <c:v>41632.833333330134</c:v>
                </c:pt>
                <c:pt idx="991">
                  <c:v>41632.836805552353</c:v>
                </c:pt>
                <c:pt idx="992">
                  <c:v>41632.840277774572</c:v>
                </c:pt>
                <c:pt idx="993">
                  <c:v>41632.843749996791</c:v>
                </c:pt>
                <c:pt idx="994">
                  <c:v>41632.84722221901</c:v>
                </c:pt>
                <c:pt idx="995">
                  <c:v>41632.850694441229</c:v>
                </c:pt>
                <c:pt idx="996">
                  <c:v>41632.854166663448</c:v>
                </c:pt>
                <c:pt idx="997">
                  <c:v>41632.857638885667</c:v>
                </c:pt>
                <c:pt idx="998">
                  <c:v>41632.861111107886</c:v>
                </c:pt>
                <c:pt idx="999">
                  <c:v>41632.864583330105</c:v>
                </c:pt>
                <c:pt idx="1000">
                  <c:v>41632.868055552324</c:v>
                </c:pt>
                <c:pt idx="1001">
                  <c:v>41632.871527774543</c:v>
                </c:pt>
                <c:pt idx="1002">
                  <c:v>41632.874999996762</c:v>
                </c:pt>
                <c:pt idx="1003">
                  <c:v>41632.878472218981</c:v>
                </c:pt>
                <c:pt idx="1004">
                  <c:v>41632.8819444412</c:v>
                </c:pt>
                <c:pt idx="1005">
                  <c:v>41632.885416663419</c:v>
                </c:pt>
                <c:pt idx="1006">
                  <c:v>41632.888888885638</c:v>
                </c:pt>
                <c:pt idx="1007">
                  <c:v>41632.892361107857</c:v>
                </c:pt>
                <c:pt idx="1008">
                  <c:v>41632.895833330076</c:v>
                </c:pt>
                <c:pt idx="1009">
                  <c:v>41632.899305552295</c:v>
                </c:pt>
                <c:pt idx="1010">
                  <c:v>41632.902777774514</c:v>
                </c:pt>
                <c:pt idx="1011">
                  <c:v>41632.906249996733</c:v>
                </c:pt>
                <c:pt idx="1012">
                  <c:v>41632.909722218952</c:v>
                </c:pt>
                <c:pt idx="1013">
                  <c:v>41632.913194441171</c:v>
                </c:pt>
                <c:pt idx="1014">
                  <c:v>41632.91666666339</c:v>
                </c:pt>
                <c:pt idx="1015">
                  <c:v>41632.920138885609</c:v>
                </c:pt>
                <c:pt idx="1016">
                  <c:v>41632.923611107828</c:v>
                </c:pt>
                <c:pt idx="1017">
                  <c:v>41632.927083330047</c:v>
                </c:pt>
                <c:pt idx="1018">
                  <c:v>41632.930555552266</c:v>
                </c:pt>
                <c:pt idx="1019">
                  <c:v>41632.934027774485</c:v>
                </c:pt>
                <c:pt idx="1020">
                  <c:v>41632.937499996704</c:v>
                </c:pt>
                <c:pt idx="1021">
                  <c:v>41632.940972218923</c:v>
                </c:pt>
                <c:pt idx="1022">
                  <c:v>41632.944444441142</c:v>
                </c:pt>
                <c:pt idx="1023">
                  <c:v>41632.947916663361</c:v>
                </c:pt>
                <c:pt idx="1024">
                  <c:v>41632.95138888558</c:v>
                </c:pt>
                <c:pt idx="1025">
                  <c:v>41632.954861107799</c:v>
                </c:pt>
                <c:pt idx="1026">
                  <c:v>41632.958333330018</c:v>
                </c:pt>
                <c:pt idx="1027">
                  <c:v>41632.961805552237</c:v>
                </c:pt>
                <c:pt idx="1028">
                  <c:v>41632.965277774456</c:v>
                </c:pt>
                <c:pt idx="1029">
                  <c:v>41632.968749996675</c:v>
                </c:pt>
                <c:pt idx="1030">
                  <c:v>41632.972222218894</c:v>
                </c:pt>
                <c:pt idx="1031">
                  <c:v>41632.975694441113</c:v>
                </c:pt>
                <c:pt idx="1032">
                  <c:v>41632.979166663332</c:v>
                </c:pt>
                <c:pt idx="1033">
                  <c:v>41632.982638885551</c:v>
                </c:pt>
                <c:pt idx="1034">
                  <c:v>41632.98611110777</c:v>
                </c:pt>
                <c:pt idx="1035">
                  <c:v>41632.989583329989</c:v>
                </c:pt>
                <c:pt idx="1036">
                  <c:v>41632.993055552208</c:v>
                </c:pt>
                <c:pt idx="1037">
                  <c:v>41632.996527774427</c:v>
                </c:pt>
                <c:pt idx="1038">
                  <c:v>41632.999999996646</c:v>
                </c:pt>
                <c:pt idx="1039">
                  <c:v>41633.003472218865</c:v>
                </c:pt>
                <c:pt idx="1040">
                  <c:v>41633.006944441084</c:v>
                </c:pt>
                <c:pt idx="1041">
                  <c:v>41633.010416663303</c:v>
                </c:pt>
                <c:pt idx="1042">
                  <c:v>41633.013888885522</c:v>
                </c:pt>
                <c:pt idx="1043">
                  <c:v>41633.017361107741</c:v>
                </c:pt>
                <c:pt idx="1044">
                  <c:v>41633.02083332996</c:v>
                </c:pt>
                <c:pt idx="1045">
                  <c:v>41633.024305552179</c:v>
                </c:pt>
                <c:pt idx="1046">
                  <c:v>41633.027777774398</c:v>
                </c:pt>
                <c:pt idx="1047">
                  <c:v>41633.031249996617</c:v>
                </c:pt>
                <c:pt idx="1048">
                  <c:v>41633.034722218836</c:v>
                </c:pt>
                <c:pt idx="1049">
                  <c:v>41633.038194441055</c:v>
                </c:pt>
                <c:pt idx="1050">
                  <c:v>41633.041666663274</c:v>
                </c:pt>
                <c:pt idx="1051">
                  <c:v>41633.045138885493</c:v>
                </c:pt>
                <c:pt idx="1052">
                  <c:v>41633.048611107712</c:v>
                </c:pt>
                <c:pt idx="1053">
                  <c:v>41633.052083329931</c:v>
                </c:pt>
                <c:pt idx="1054">
                  <c:v>41633.05555555215</c:v>
                </c:pt>
                <c:pt idx="1055">
                  <c:v>41633.059027774369</c:v>
                </c:pt>
                <c:pt idx="1056">
                  <c:v>41633.062499996588</c:v>
                </c:pt>
                <c:pt idx="1057">
                  <c:v>41633.065972218807</c:v>
                </c:pt>
                <c:pt idx="1058">
                  <c:v>41633.069444441026</c:v>
                </c:pt>
                <c:pt idx="1059">
                  <c:v>41633.072916663245</c:v>
                </c:pt>
                <c:pt idx="1060">
                  <c:v>41633.076388885464</c:v>
                </c:pt>
                <c:pt idx="1061">
                  <c:v>41633.079861107683</c:v>
                </c:pt>
                <c:pt idx="1062">
                  <c:v>41633.083333329902</c:v>
                </c:pt>
                <c:pt idx="1063">
                  <c:v>41633.08680555212</c:v>
                </c:pt>
                <c:pt idx="1064">
                  <c:v>41633.090277774339</c:v>
                </c:pt>
                <c:pt idx="1065">
                  <c:v>41633.093749996558</c:v>
                </c:pt>
                <c:pt idx="1066">
                  <c:v>41633.097222218777</c:v>
                </c:pt>
                <c:pt idx="1067">
                  <c:v>41633.100694440996</c:v>
                </c:pt>
                <c:pt idx="1068">
                  <c:v>41633.104166663215</c:v>
                </c:pt>
                <c:pt idx="1069">
                  <c:v>41633.107638885434</c:v>
                </c:pt>
                <c:pt idx="1070">
                  <c:v>41633.111111107653</c:v>
                </c:pt>
                <c:pt idx="1071">
                  <c:v>41633.114583329872</c:v>
                </c:pt>
                <c:pt idx="1072">
                  <c:v>41633.118055552091</c:v>
                </c:pt>
                <c:pt idx="1073">
                  <c:v>41633.12152777431</c:v>
                </c:pt>
                <c:pt idx="1074">
                  <c:v>41633.124999996529</c:v>
                </c:pt>
                <c:pt idx="1075">
                  <c:v>41633.128472218748</c:v>
                </c:pt>
                <c:pt idx="1076">
                  <c:v>41633.131944440967</c:v>
                </c:pt>
                <c:pt idx="1077">
                  <c:v>41633.135416663186</c:v>
                </c:pt>
                <c:pt idx="1078">
                  <c:v>41633.138888885405</c:v>
                </c:pt>
                <c:pt idx="1079">
                  <c:v>41633.142361107624</c:v>
                </c:pt>
                <c:pt idx="1080">
                  <c:v>41633.145833329843</c:v>
                </c:pt>
                <c:pt idx="1081">
                  <c:v>41633.149305552062</c:v>
                </c:pt>
                <c:pt idx="1082">
                  <c:v>41633.152777774281</c:v>
                </c:pt>
                <c:pt idx="1083">
                  <c:v>41633.1562499965</c:v>
                </c:pt>
                <c:pt idx="1084">
                  <c:v>41633.159722218719</c:v>
                </c:pt>
                <c:pt idx="1085">
                  <c:v>41633.163194440938</c:v>
                </c:pt>
                <c:pt idx="1086">
                  <c:v>41633.166666663157</c:v>
                </c:pt>
                <c:pt idx="1087">
                  <c:v>41633.170138885376</c:v>
                </c:pt>
                <c:pt idx="1088">
                  <c:v>41633.173611107595</c:v>
                </c:pt>
                <c:pt idx="1089">
                  <c:v>41633.177083329814</c:v>
                </c:pt>
                <c:pt idx="1090">
                  <c:v>41633.180555552033</c:v>
                </c:pt>
                <c:pt idx="1091">
                  <c:v>41633.184027774252</c:v>
                </c:pt>
                <c:pt idx="1092">
                  <c:v>41633.187499996471</c:v>
                </c:pt>
                <c:pt idx="1093">
                  <c:v>41633.19097221869</c:v>
                </c:pt>
                <c:pt idx="1094">
                  <c:v>41633.194444440909</c:v>
                </c:pt>
                <c:pt idx="1095">
                  <c:v>41633.197916663128</c:v>
                </c:pt>
                <c:pt idx="1096">
                  <c:v>41633.201388885347</c:v>
                </c:pt>
                <c:pt idx="1097">
                  <c:v>41633.204861107566</c:v>
                </c:pt>
                <c:pt idx="1098">
                  <c:v>41633.208333329785</c:v>
                </c:pt>
                <c:pt idx="1099">
                  <c:v>41633.211805552004</c:v>
                </c:pt>
                <c:pt idx="1100">
                  <c:v>41633.215277774223</c:v>
                </c:pt>
                <c:pt idx="1101">
                  <c:v>41633.218749996442</c:v>
                </c:pt>
                <c:pt idx="1102">
                  <c:v>41633.222222218661</c:v>
                </c:pt>
                <c:pt idx="1103">
                  <c:v>41633.22569444088</c:v>
                </c:pt>
                <c:pt idx="1104">
                  <c:v>41633.229166663099</c:v>
                </c:pt>
                <c:pt idx="1105">
                  <c:v>41633.232638885318</c:v>
                </c:pt>
                <c:pt idx="1106">
                  <c:v>41633.236111107537</c:v>
                </c:pt>
                <c:pt idx="1107">
                  <c:v>41633.239583329756</c:v>
                </c:pt>
                <c:pt idx="1108">
                  <c:v>41633.243055551975</c:v>
                </c:pt>
                <c:pt idx="1109">
                  <c:v>41633.246527774194</c:v>
                </c:pt>
                <c:pt idx="1110">
                  <c:v>41633.249999996413</c:v>
                </c:pt>
                <c:pt idx="1111">
                  <c:v>41633.253472218632</c:v>
                </c:pt>
                <c:pt idx="1112">
                  <c:v>41633.256944440851</c:v>
                </c:pt>
                <c:pt idx="1113">
                  <c:v>41633.26041666307</c:v>
                </c:pt>
                <c:pt idx="1114">
                  <c:v>41633.263888885289</c:v>
                </c:pt>
                <c:pt idx="1115">
                  <c:v>41633.267361107508</c:v>
                </c:pt>
                <c:pt idx="1116">
                  <c:v>41633.270833329727</c:v>
                </c:pt>
                <c:pt idx="1117">
                  <c:v>41633.274305551946</c:v>
                </c:pt>
                <c:pt idx="1118">
                  <c:v>41633.277777774165</c:v>
                </c:pt>
                <c:pt idx="1119">
                  <c:v>41633.281249996384</c:v>
                </c:pt>
                <c:pt idx="1120">
                  <c:v>41633.284722218603</c:v>
                </c:pt>
                <c:pt idx="1121">
                  <c:v>41633.288194440822</c:v>
                </c:pt>
                <c:pt idx="1122">
                  <c:v>41633.291666663041</c:v>
                </c:pt>
                <c:pt idx="1123">
                  <c:v>41633.29513888526</c:v>
                </c:pt>
                <c:pt idx="1124">
                  <c:v>41633.298611107479</c:v>
                </c:pt>
                <c:pt idx="1125">
                  <c:v>41633.302083329698</c:v>
                </c:pt>
                <c:pt idx="1126">
                  <c:v>41633.305555551917</c:v>
                </c:pt>
                <c:pt idx="1127">
                  <c:v>41633.309027774136</c:v>
                </c:pt>
                <c:pt idx="1128">
                  <c:v>41633.312499996355</c:v>
                </c:pt>
                <c:pt idx="1129">
                  <c:v>41633.315972218574</c:v>
                </c:pt>
                <c:pt idx="1130">
                  <c:v>41633.319444440793</c:v>
                </c:pt>
                <c:pt idx="1131">
                  <c:v>41633.322916663012</c:v>
                </c:pt>
                <c:pt idx="1132">
                  <c:v>41633.326388885231</c:v>
                </c:pt>
                <c:pt idx="1133">
                  <c:v>41633.32986110745</c:v>
                </c:pt>
                <c:pt idx="1134">
                  <c:v>41633.333333329669</c:v>
                </c:pt>
                <c:pt idx="1135">
                  <c:v>41633.336805551888</c:v>
                </c:pt>
                <c:pt idx="1136">
                  <c:v>41633.340277774107</c:v>
                </c:pt>
                <c:pt idx="1137">
                  <c:v>41633.343749996326</c:v>
                </c:pt>
                <c:pt idx="1138">
                  <c:v>41633.347222218545</c:v>
                </c:pt>
                <c:pt idx="1139">
                  <c:v>41633.350694440764</c:v>
                </c:pt>
                <c:pt idx="1140">
                  <c:v>41633.354166662983</c:v>
                </c:pt>
                <c:pt idx="1141">
                  <c:v>41633.357638885202</c:v>
                </c:pt>
                <c:pt idx="1142">
                  <c:v>41633.361111107421</c:v>
                </c:pt>
                <c:pt idx="1143">
                  <c:v>41633.36458332964</c:v>
                </c:pt>
                <c:pt idx="1144">
                  <c:v>41633.368055551859</c:v>
                </c:pt>
                <c:pt idx="1145">
                  <c:v>41633.371527774078</c:v>
                </c:pt>
                <c:pt idx="1146">
                  <c:v>41633.374999996297</c:v>
                </c:pt>
                <c:pt idx="1147">
                  <c:v>41633.378472218516</c:v>
                </c:pt>
                <c:pt idx="1148">
                  <c:v>41633.381944440735</c:v>
                </c:pt>
                <c:pt idx="1149">
                  <c:v>41633.385416662954</c:v>
                </c:pt>
                <c:pt idx="1150">
                  <c:v>41633.388888885172</c:v>
                </c:pt>
                <c:pt idx="1151">
                  <c:v>41633.392361107391</c:v>
                </c:pt>
                <c:pt idx="1152">
                  <c:v>41633.39583332961</c:v>
                </c:pt>
                <c:pt idx="1153">
                  <c:v>41633.399305551829</c:v>
                </c:pt>
                <c:pt idx="1154">
                  <c:v>41633.402777774048</c:v>
                </c:pt>
                <c:pt idx="1155">
                  <c:v>41633.406249996267</c:v>
                </c:pt>
                <c:pt idx="1156">
                  <c:v>41633.409722218486</c:v>
                </c:pt>
                <c:pt idx="1157">
                  <c:v>41633.413194440705</c:v>
                </c:pt>
                <c:pt idx="1158">
                  <c:v>41633.416666662924</c:v>
                </c:pt>
                <c:pt idx="1159">
                  <c:v>41633.420138885143</c:v>
                </c:pt>
                <c:pt idx="1160">
                  <c:v>41633.423611107362</c:v>
                </c:pt>
                <c:pt idx="1161">
                  <c:v>41633.427083329581</c:v>
                </c:pt>
                <c:pt idx="1162">
                  <c:v>41633.4305555518</c:v>
                </c:pt>
                <c:pt idx="1163">
                  <c:v>41633.434027774019</c:v>
                </c:pt>
                <c:pt idx="1164">
                  <c:v>41633.437499996238</c:v>
                </c:pt>
                <c:pt idx="1165">
                  <c:v>41633.440972218457</c:v>
                </c:pt>
                <c:pt idx="1166">
                  <c:v>41633.444444440676</c:v>
                </c:pt>
                <c:pt idx="1167">
                  <c:v>41633.447916662895</c:v>
                </c:pt>
                <c:pt idx="1168">
                  <c:v>41633.451388885114</c:v>
                </c:pt>
                <c:pt idx="1169">
                  <c:v>41633.454861107333</c:v>
                </c:pt>
                <c:pt idx="1170">
                  <c:v>41633.458333329552</c:v>
                </c:pt>
                <c:pt idx="1171">
                  <c:v>41633.461805551771</c:v>
                </c:pt>
                <c:pt idx="1172">
                  <c:v>41633.46527777399</c:v>
                </c:pt>
                <c:pt idx="1173">
                  <c:v>41633.468749996209</c:v>
                </c:pt>
                <c:pt idx="1174">
                  <c:v>41633.472222218428</c:v>
                </c:pt>
                <c:pt idx="1175">
                  <c:v>41633.475694440647</c:v>
                </c:pt>
                <c:pt idx="1176">
                  <c:v>41633.479166662866</c:v>
                </c:pt>
                <c:pt idx="1177">
                  <c:v>41633.482638885085</c:v>
                </c:pt>
                <c:pt idx="1178">
                  <c:v>41633.486111107304</c:v>
                </c:pt>
                <c:pt idx="1179">
                  <c:v>41633.489583329523</c:v>
                </c:pt>
                <c:pt idx="1180">
                  <c:v>41633.493055551742</c:v>
                </c:pt>
                <c:pt idx="1181">
                  <c:v>41633.496527773961</c:v>
                </c:pt>
                <c:pt idx="1182">
                  <c:v>41633.49999999618</c:v>
                </c:pt>
                <c:pt idx="1183">
                  <c:v>41633.503472218399</c:v>
                </c:pt>
                <c:pt idx="1184">
                  <c:v>41633.506944440618</c:v>
                </c:pt>
                <c:pt idx="1185">
                  <c:v>41633.510416662837</c:v>
                </c:pt>
                <c:pt idx="1186">
                  <c:v>41633.513888885056</c:v>
                </c:pt>
                <c:pt idx="1187">
                  <c:v>41633.517361107275</c:v>
                </c:pt>
                <c:pt idx="1188">
                  <c:v>41633.520833329494</c:v>
                </c:pt>
                <c:pt idx="1189">
                  <c:v>41633.524305551713</c:v>
                </c:pt>
                <c:pt idx="1190">
                  <c:v>41633.527777773932</c:v>
                </c:pt>
                <c:pt idx="1191">
                  <c:v>41633.531249996151</c:v>
                </c:pt>
                <c:pt idx="1192">
                  <c:v>41633.53472221837</c:v>
                </c:pt>
                <c:pt idx="1193">
                  <c:v>41633.538194440589</c:v>
                </c:pt>
                <c:pt idx="1194">
                  <c:v>41633.541666662808</c:v>
                </c:pt>
                <c:pt idx="1195">
                  <c:v>41633.545138885027</c:v>
                </c:pt>
                <c:pt idx="1196">
                  <c:v>41633.548611107246</c:v>
                </c:pt>
                <c:pt idx="1197">
                  <c:v>41633.552083329465</c:v>
                </c:pt>
                <c:pt idx="1198">
                  <c:v>41633.555555551684</c:v>
                </c:pt>
                <c:pt idx="1199">
                  <c:v>41633.559027773903</c:v>
                </c:pt>
                <c:pt idx="1200">
                  <c:v>41633.562499996122</c:v>
                </c:pt>
                <c:pt idx="1201">
                  <c:v>41633.565972218341</c:v>
                </c:pt>
                <c:pt idx="1202">
                  <c:v>41633.56944444056</c:v>
                </c:pt>
                <c:pt idx="1203">
                  <c:v>41633.572916662779</c:v>
                </c:pt>
                <c:pt idx="1204">
                  <c:v>41633.576388884998</c:v>
                </c:pt>
                <c:pt idx="1205">
                  <c:v>41633.579861107217</c:v>
                </c:pt>
                <c:pt idx="1206">
                  <c:v>41633.583333329436</c:v>
                </c:pt>
                <c:pt idx="1207">
                  <c:v>41633.586805551655</c:v>
                </c:pt>
                <c:pt idx="1208">
                  <c:v>41633.590277773874</c:v>
                </c:pt>
                <c:pt idx="1209">
                  <c:v>41633.593749996093</c:v>
                </c:pt>
                <c:pt idx="1210">
                  <c:v>41633.597222218312</c:v>
                </c:pt>
                <c:pt idx="1211">
                  <c:v>41633.600694440531</c:v>
                </c:pt>
                <c:pt idx="1212">
                  <c:v>41633.60416666275</c:v>
                </c:pt>
                <c:pt idx="1213">
                  <c:v>41633.607638884969</c:v>
                </c:pt>
                <c:pt idx="1214">
                  <c:v>41633.611111107188</c:v>
                </c:pt>
                <c:pt idx="1215">
                  <c:v>41633.614583329407</c:v>
                </c:pt>
                <c:pt idx="1216">
                  <c:v>41633.618055551626</c:v>
                </c:pt>
                <c:pt idx="1217">
                  <c:v>41633.621527773845</c:v>
                </c:pt>
                <c:pt idx="1218">
                  <c:v>41633.624999996064</c:v>
                </c:pt>
                <c:pt idx="1219">
                  <c:v>41633.628472218283</c:v>
                </c:pt>
                <c:pt idx="1220">
                  <c:v>41633.631944440502</c:v>
                </c:pt>
                <c:pt idx="1221">
                  <c:v>41633.635416662721</c:v>
                </c:pt>
                <c:pt idx="1222">
                  <c:v>41633.63888888494</c:v>
                </c:pt>
                <c:pt idx="1223">
                  <c:v>41633.642361107159</c:v>
                </c:pt>
                <c:pt idx="1224">
                  <c:v>41633.645833329378</c:v>
                </c:pt>
                <c:pt idx="1225">
                  <c:v>41633.649305551597</c:v>
                </c:pt>
                <c:pt idx="1226">
                  <c:v>41633.652777773816</c:v>
                </c:pt>
                <c:pt idx="1227">
                  <c:v>41633.656249996035</c:v>
                </c:pt>
                <c:pt idx="1228">
                  <c:v>41633.659722218254</c:v>
                </c:pt>
                <c:pt idx="1229">
                  <c:v>41633.663194440473</c:v>
                </c:pt>
                <c:pt idx="1230">
                  <c:v>41633.666666662692</c:v>
                </c:pt>
                <c:pt idx="1231">
                  <c:v>41633.670138884911</c:v>
                </c:pt>
                <c:pt idx="1232">
                  <c:v>41633.67361110713</c:v>
                </c:pt>
                <c:pt idx="1233">
                  <c:v>41633.677083329349</c:v>
                </c:pt>
                <c:pt idx="1234">
                  <c:v>41633.680555551568</c:v>
                </c:pt>
                <c:pt idx="1235">
                  <c:v>41633.684027773787</c:v>
                </c:pt>
                <c:pt idx="1236">
                  <c:v>41633.687499996005</c:v>
                </c:pt>
                <c:pt idx="1237">
                  <c:v>41633.690972218224</c:v>
                </c:pt>
                <c:pt idx="1238">
                  <c:v>41633.694444440443</c:v>
                </c:pt>
                <c:pt idx="1239">
                  <c:v>41633.697916662662</c:v>
                </c:pt>
                <c:pt idx="1240">
                  <c:v>41633.701388884881</c:v>
                </c:pt>
                <c:pt idx="1241">
                  <c:v>41633.7048611071</c:v>
                </c:pt>
                <c:pt idx="1242">
                  <c:v>41633.708333329319</c:v>
                </c:pt>
                <c:pt idx="1243">
                  <c:v>41633.711805551538</c:v>
                </c:pt>
                <c:pt idx="1244">
                  <c:v>41633.715277773757</c:v>
                </c:pt>
                <c:pt idx="1245">
                  <c:v>41633.718749995976</c:v>
                </c:pt>
                <c:pt idx="1246">
                  <c:v>41633.722222218195</c:v>
                </c:pt>
                <c:pt idx="1247">
                  <c:v>41633.725694440414</c:v>
                </c:pt>
                <c:pt idx="1248">
                  <c:v>41633.729166662633</c:v>
                </c:pt>
                <c:pt idx="1249">
                  <c:v>41633.732638884852</c:v>
                </c:pt>
                <c:pt idx="1250">
                  <c:v>41633.736111107071</c:v>
                </c:pt>
                <c:pt idx="1251">
                  <c:v>41633.73958332929</c:v>
                </c:pt>
                <c:pt idx="1252">
                  <c:v>41633.743055551509</c:v>
                </c:pt>
                <c:pt idx="1253">
                  <c:v>41633.746527773728</c:v>
                </c:pt>
                <c:pt idx="1254">
                  <c:v>41633.749999995947</c:v>
                </c:pt>
                <c:pt idx="1255">
                  <c:v>41633.753472218166</c:v>
                </c:pt>
                <c:pt idx="1256">
                  <c:v>41633.756944440385</c:v>
                </c:pt>
                <c:pt idx="1257">
                  <c:v>41633.760416662604</c:v>
                </c:pt>
                <c:pt idx="1258">
                  <c:v>41633.763888884823</c:v>
                </c:pt>
                <c:pt idx="1259">
                  <c:v>41633.767361107042</c:v>
                </c:pt>
                <c:pt idx="1260">
                  <c:v>41633.770833329261</c:v>
                </c:pt>
                <c:pt idx="1261">
                  <c:v>41633.77430555148</c:v>
                </c:pt>
                <c:pt idx="1262">
                  <c:v>41633.777777773699</c:v>
                </c:pt>
                <c:pt idx="1263">
                  <c:v>41633.781249995918</c:v>
                </c:pt>
                <c:pt idx="1264">
                  <c:v>41633.784722218137</c:v>
                </c:pt>
                <c:pt idx="1265">
                  <c:v>41633.788194440356</c:v>
                </c:pt>
                <c:pt idx="1266">
                  <c:v>41633.791666662575</c:v>
                </c:pt>
                <c:pt idx="1267">
                  <c:v>41633.795138884794</c:v>
                </c:pt>
                <c:pt idx="1268">
                  <c:v>41633.798611107013</c:v>
                </c:pt>
                <c:pt idx="1269">
                  <c:v>41633.802083329232</c:v>
                </c:pt>
                <c:pt idx="1270">
                  <c:v>41633.805555551451</c:v>
                </c:pt>
                <c:pt idx="1271">
                  <c:v>41633.80902777367</c:v>
                </c:pt>
                <c:pt idx="1272">
                  <c:v>41633.812499995889</c:v>
                </c:pt>
                <c:pt idx="1273">
                  <c:v>41633.815972218108</c:v>
                </c:pt>
                <c:pt idx="1274">
                  <c:v>41633.819444440327</c:v>
                </c:pt>
                <c:pt idx="1275">
                  <c:v>41633.822916662546</c:v>
                </c:pt>
                <c:pt idx="1276">
                  <c:v>41633.826388884765</c:v>
                </c:pt>
                <c:pt idx="1277">
                  <c:v>41633.829861106984</c:v>
                </c:pt>
                <c:pt idx="1278">
                  <c:v>41633.833333329203</c:v>
                </c:pt>
                <c:pt idx="1279">
                  <c:v>41633.836805551422</c:v>
                </c:pt>
                <c:pt idx="1280">
                  <c:v>41633.840277773641</c:v>
                </c:pt>
                <c:pt idx="1281">
                  <c:v>41633.84374999586</c:v>
                </c:pt>
                <c:pt idx="1282">
                  <c:v>41633.847222218079</c:v>
                </c:pt>
                <c:pt idx="1283">
                  <c:v>41633.850694440298</c:v>
                </c:pt>
                <c:pt idx="1284">
                  <c:v>41633.854166662517</c:v>
                </c:pt>
                <c:pt idx="1285">
                  <c:v>41633.857638884736</c:v>
                </c:pt>
                <c:pt idx="1286">
                  <c:v>41633.861111106955</c:v>
                </c:pt>
                <c:pt idx="1287">
                  <c:v>41633.864583329174</c:v>
                </c:pt>
                <c:pt idx="1288">
                  <c:v>41633.868055551393</c:v>
                </c:pt>
                <c:pt idx="1289">
                  <c:v>41633.871527773612</c:v>
                </c:pt>
                <c:pt idx="1290">
                  <c:v>41633.874999995831</c:v>
                </c:pt>
                <c:pt idx="1291">
                  <c:v>41633.87847221805</c:v>
                </c:pt>
                <c:pt idx="1292">
                  <c:v>41633.881944440269</c:v>
                </c:pt>
                <c:pt idx="1293">
                  <c:v>41633.885416662488</c:v>
                </c:pt>
                <c:pt idx="1294">
                  <c:v>41633.888888884707</c:v>
                </c:pt>
                <c:pt idx="1295">
                  <c:v>41633.892361106926</c:v>
                </c:pt>
                <c:pt idx="1296">
                  <c:v>41633.895833329145</c:v>
                </c:pt>
                <c:pt idx="1297">
                  <c:v>41633.899305551364</c:v>
                </c:pt>
                <c:pt idx="1298">
                  <c:v>41633.902777773583</c:v>
                </c:pt>
                <c:pt idx="1299">
                  <c:v>41633.906249995802</c:v>
                </c:pt>
                <c:pt idx="1300">
                  <c:v>41633.909722218021</c:v>
                </c:pt>
                <c:pt idx="1301">
                  <c:v>41633.91319444024</c:v>
                </c:pt>
                <c:pt idx="1302">
                  <c:v>41633.916666662459</c:v>
                </c:pt>
                <c:pt idx="1303">
                  <c:v>41633.920138884678</c:v>
                </c:pt>
                <c:pt idx="1304">
                  <c:v>41633.923611106897</c:v>
                </c:pt>
                <c:pt idx="1305">
                  <c:v>41633.927083329116</c:v>
                </c:pt>
                <c:pt idx="1306">
                  <c:v>41633.930555551335</c:v>
                </c:pt>
                <c:pt idx="1307">
                  <c:v>41633.934027773554</c:v>
                </c:pt>
                <c:pt idx="1308">
                  <c:v>41633.937499995773</c:v>
                </c:pt>
                <c:pt idx="1309">
                  <c:v>41633.940972217992</c:v>
                </c:pt>
                <c:pt idx="1310">
                  <c:v>41633.944444440211</c:v>
                </c:pt>
                <c:pt idx="1311">
                  <c:v>41633.94791666243</c:v>
                </c:pt>
                <c:pt idx="1312">
                  <c:v>41633.951388884649</c:v>
                </c:pt>
                <c:pt idx="1313">
                  <c:v>41633.954861106868</c:v>
                </c:pt>
                <c:pt idx="1314">
                  <c:v>41633.958333329087</c:v>
                </c:pt>
                <c:pt idx="1315">
                  <c:v>41633.961805551306</c:v>
                </c:pt>
                <c:pt idx="1316">
                  <c:v>41633.965277773525</c:v>
                </c:pt>
                <c:pt idx="1317">
                  <c:v>41633.968749995744</c:v>
                </c:pt>
                <c:pt idx="1318">
                  <c:v>41633.972222217963</c:v>
                </c:pt>
                <c:pt idx="1319">
                  <c:v>41633.975694440182</c:v>
                </c:pt>
                <c:pt idx="1320">
                  <c:v>41633.979166662401</c:v>
                </c:pt>
                <c:pt idx="1321">
                  <c:v>41633.98263888462</c:v>
                </c:pt>
                <c:pt idx="1322">
                  <c:v>41633.986111106839</c:v>
                </c:pt>
                <c:pt idx="1323">
                  <c:v>41633.989583329057</c:v>
                </c:pt>
                <c:pt idx="1324">
                  <c:v>41633.993055551276</c:v>
                </c:pt>
                <c:pt idx="1325">
                  <c:v>41633.996527773495</c:v>
                </c:pt>
                <c:pt idx="1326">
                  <c:v>41633.999999995714</c:v>
                </c:pt>
                <c:pt idx="1327">
                  <c:v>41634.003472217933</c:v>
                </c:pt>
                <c:pt idx="1328">
                  <c:v>41634.006944440152</c:v>
                </c:pt>
                <c:pt idx="1329">
                  <c:v>41634.010416662371</c:v>
                </c:pt>
                <c:pt idx="1330">
                  <c:v>41634.01388888459</c:v>
                </c:pt>
                <c:pt idx="1331">
                  <c:v>41634.017361106809</c:v>
                </c:pt>
                <c:pt idx="1332">
                  <c:v>41634.020833329028</c:v>
                </c:pt>
                <c:pt idx="1333">
                  <c:v>41634.024305551247</c:v>
                </c:pt>
                <c:pt idx="1334">
                  <c:v>41634.027777773466</c:v>
                </c:pt>
                <c:pt idx="1335">
                  <c:v>41634.031249995685</c:v>
                </c:pt>
                <c:pt idx="1336">
                  <c:v>41634.034722217904</c:v>
                </c:pt>
                <c:pt idx="1337">
                  <c:v>41634.038194440123</c:v>
                </c:pt>
                <c:pt idx="1338">
                  <c:v>41634.041666662342</c:v>
                </c:pt>
                <c:pt idx="1339">
                  <c:v>41634.045138884561</c:v>
                </c:pt>
                <c:pt idx="1340">
                  <c:v>41634.04861110678</c:v>
                </c:pt>
                <c:pt idx="1341">
                  <c:v>41634.052083328999</c:v>
                </c:pt>
                <c:pt idx="1342">
                  <c:v>41634.055555551218</c:v>
                </c:pt>
                <c:pt idx="1343">
                  <c:v>41634.059027773437</c:v>
                </c:pt>
                <c:pt idx="1344">
                  <c:v>41634.062499995656</c:v>
                </c:pt>
                <c:pt idx="1345">
                  <c:v>41634.065972217875</c:v>
                </c:pt>
                <c:pt idx="1346">
                  <c:v>41634.069444440094</c:v>
                </c:pt>
                <c:pt idx="1347">
                  <c:v>41634.072916662313</c:v>
                </c:pt>
                <c:pt idx="1348">
                  <c:v>41634.076388884532</c:v>
                </c:pt>
                <c:pt idx="1349">
                  <c:v>41634.079861106751</c:v>
                </c:pt>
                <c:pt idx="1350">
                  <c:v>41634.08333332897</c:v>
                </c:pt>
                <c:pt idx="1351">
                  <c:v>41634.086805551189</c:v>
                </c:pt>
                <c:pt idx="1352">
                  <c:v>41634.090277773408</c:v>
                </c:pt>
                <c:pt idx="1353">
                  <c:v>41634.093749995627</c:v>
                </c:pt>
                <c:pt idx="1354">
                  <c:v>41634.097222217846</c:v>
                </c:pt>
                <c:pt idx="1355">
                  <c:v>41634.100694440065</c:v>
                </c:pt>
                <c:pt idx="1356">
                  <c:v>41634.104166662284</c:v>
                </c:pt>
                <c:pt idx="1357">
                  <c:v>41634.107638884503</c:v>
                </c:pt>
                <c:pt idx="1358">
                  <c:v>41634.111111106722</c:v>
                </c:pt>
                <c:pt idx="1359">
                  <c:v>41634.114583328941</c:v>
                </c:pt>
                <c:pt idx="1360">
                  <c:v>41634.11805555116</c:v>
                </c:pt>
                <c:pt idx="1361">
                  <c:v>41634.121527773379</c:v>
                </c:pt>
                <c:pt idx="1362">
                  <c:v>41634.124999995598</c:v>
                </c:pt>
                <c:pt idx="1363">
                  <c:v>41634.128472217817</c:v>
                </c:pt>
                <c:pt idx="1364">
                  <c:v>41634.131944440036</c:v>
                </c:pt>
                <c:pt idx="1365">
                  <c:v>41634.135416662255</c:v>
                </c:pt>
                <c:pt idx="1366">
                  <c:v>41634.138888884474</c:v>
                </c:pt>
                <c:pt idx="1367">
                  <c:v>41634.142361106693</c:v>
                </c:pt>
                <c:pt idx="1368">
                  <c:v>41634.145833328912</c:v>
                </c:pt>
                <c:pt idx="1369">
                  <c:v>41634.149305551131</c:v>
                </c:pt>
                <c:pt idx="1370">
                  <c:v>41634.15277777335</c:v>
                </c:pt>
                <c:pt idx="1371">
                  <c:v>41634.156249995569</c:v>
                </c:pt>
                <c:pt idx="1372">
                  <c:v>41634.159722217788</c:v>
                </c:pt>
                <c:pt idx="1373">
                  <c:v>41634.163194440007</c:v>
                </c:pt>
                <c:pt idx="1374">
                  <c:v>41634.166666662226</c:v>
                </c:pt>
                <c:pt idx="1375">
                  <c:v>41634.170138884445</c:v>
                </c:pt>
                <c:pt idx="1376">
                  <c:v>41634.173611106664</c:v>
                </c:pt>
                <c:pt idx="1377">
                  <c:v>41634.177083328883</c:v>
                </c:pt>
                <c:pt idx="1378">
                  <c:v>41634.180555551102</c:v>
                </c:pt>
                <c:pt idx="1379">
                  <c:v>41634.184027773321</c:v>
                </c:pt>
                <c:pt idx="1380">
                  <c:v>41634.18749999554</c:v>
                </c:pt>
                <c:pt idx="1381">
                  <c:v>41634.190972217759</c:v>
                </c:pt>
                <c:pt idx="1382">
                  <c:v>41634.194444439978</c:v>
                </c:pt>
                <c:pt idx="1383">
                  <c:v>41634.197916662197</c:v>
                </c:pt>
                <c:pt idx="1384">
                  <c:v>41634.201388884416</c:v>
                </c:pt>
                <c:pt idx="1385">
                  <c:v>41634.204861106635</c:v>
                </c:pt>
                <c:pt idx="1386">
                  <c:v>41634.208333328854</c:v>
                </c:pt>
                <c:pt idx="1387">
                  <c:v>41634.211805551073</c:v>
                </c:pt>
                <c:pt idx="1388">
                  <c:v>41634.215277773292</c:v>
                </c:pt>
                <c:pt idx="1389">
                  <c:v>41634.218749995511</c:v>
                </c:pt>
                <c:pt idx="1390">
                  <c:v>41634.22222221773</c:v>
                </c:pt>
                <c:pt idx="1391">
                  <c:v>41634.225694439949</c:v>
                </c:pt>
                <c:pt idx="1392">
                  <c:v>41634.229166662168</c:v>
                </c:pt>
                <c:pt idx="1393">
                  <c:v>41634.232638884387</c:v>
                </c:pt>
                <c:pt idx="1394">
                  <c:v>41634.236111106606</c:v>
                </c:pt>
                <c:pt idx="1395">
                  <c:v>41634.239583328825</c:v>
                </c:pt>
                <c:pt idx="1396">
                  <c:v>41634.243055551044</c:v>
                </c:pt>
                <c:pt idx="1397">
                  <c:v>41634.246527773263</c:v>
                </c:pt>
                <c:pt idx="1398">
                  <c:v>41634.249999995482</c:v>
                </c:pt>
                <c:pt idx="1399">
                  <c:v>41634.253472217701</c:v>
                </c:pt>
                <c:pt idx="1400">
                  <c:v>41634.25694443992</c:v>
                </c:pt>
                <c:pt idx="1401">
                  <c:v>41634.260416662139</c:v>
                </c:pt>
                <c:pt idx="1402">
                  <c:v>41634.263888884358</c:v>
                </c:pt>
                <c:pt idx="1403">
                  <c:v>41634.267361106577</c:v>
                </c:pt>
                <c:pt idx="1404">
                  <c:v>41634.270833328796</c:v>
                </c:pt>
                <c:pt idx="1405">
                  <c:v>41634.274305551015</c:v>
                </c:pt>
                <c:pt idx="1406">
                  <c:v>41634.277777773234</c:v>
                </c:pt>
                <c:pt idx="1407">
                  <c:v>41634.281249995453</c:v>
                </c:pt>
                <c:pt idx="1408">
                  <c:v>41634.284722217672</c:v>
                </c:pt>
                <c:pt idx="1409">
                  <c:v>41634.288194439891</c:v>
                </c:pt>
                <c:pt idx="1410">
                  <c:v>41634.291666662109</c:v>
                </c:pt>
                <c:pt idx="1411">
                  <c:v>41634.295138884328</c:v>
                </c:pt>
                <c:pt idx="1412">
                  <c:v>41634.298611106547</c:v>
                </c:pt>
                <c:pt idx="1413">
                  <c:v>41634.302083328766</c:v>
                </c:pt>
                <c:pt idx="1414">
                  <c:v>41634.305555550985</c:v>
                </c:pt>
                <c:pt idx="1415">
                  <c:v>41634.309027773204</c:v>
                </c:pt>
                <c:pt idx="1416">
                  <c:v>41634.312499995423</c:v>
                </c:pt>
                <c:pt idx="1417">
                  <c:v>41634.315972217642</c:v>
                </c:pt>
                <c:pt idx="1418">
                  <c:v>41634.319444439861</c:v>
                </c:pt>
                <c:pt idx="1419">
                  <c:v>41634.32291666208</c:v>
                </c:pt>
                <c:pt idx="1420">
                  <c:v>41634.326388884299</c:v>
                </c:pt>
                <c:pt idx="1421">
                  <c:v>41634.329861106518</c:v>
                </c:pt>
                <c:pt idx="1422">
                  <c:v>41634.333333328737</c:v>
                </c:pt>
                <c:pt idx="1423">
                  <c:v>41634.336805550956</c:v>
                </c:pt>
                <c:pt idx="1424">
                  <c:v>41634.340277773175</c:v>
                </c:pt>
                <c:pt idx="1425">
                  <c:v>41634.343749995394</c:v>
                </c:pt>
                <c:pt idx="1426">
                  <c:v>41634.347222217613</c:v>
                </c:pt>
                <c:pt idx="1427">
                  <c:v>41634.350694439832</c:v>
                </c:pt>
                <c:pt idx="1428">
                  <c:v>41634.354166662051</c:v>
                </c:pt>
                <c:pt idx="1429">
                  <c:v>41634.35763888427</c:v>
                </c:pt>
                <c:pt idx="1430">
                  <c:v>41634.361111106489</c:v>
                </c:pt>
                <c:pt idx="1431">
                  <c:v>41634.364583328708</c:v>
                </c:pt>
                <c:pt idx="1432">
                  <c:v>41634.368055550927</c:v>
                </c:pt>
                <c:pt idx="1433">
                  <c:v>41634.371527773146</c:v>
                </c:pt>
                <c:pt idx="1434">
                  <c:v>41634.374999995365</c:v>
                </c:pt>
                <c:pt idx="1435">
                  <c:v>41634.378472217584</c:v>
                </c:pt>
                <c:pt idx="1436">
                  <c:v>41634.381944439803</c:v>
                </c:pt>
                <c:pt idx="1437">
                  <c:v>41634.385416662022</c:v>
                </c:pt>
                <c:pt idx="1438">
                  <c:v>41634.388888884241</c:v>
                </c:pt>
                <c:pt idx="1439">
                  <c:v>41634.39236110646</c:v>
                </c:pt>
                <c:pt idx="1440">
                  <c:v>41634.395833328679</c:v>
                </c:pt>
                <c:pt idx="1441">
                  <c:v>41634.399305550898</c:v>
                </c:pt>
                <c:pt idx="1442">
                  <c:v>41634.402777773117</c:v>
                </c:pt>
                <c:pt idx="1443">
                  <c:v>41634.406249995336</c:v>
                </c:pt>
                <c:pt idx="1444">
                  <c:v>41634.409722217555</c:v>
                </c:pt>
                <c:pt idx="1445">
                  <c:v>41634.413194439774</c:v>
                </c:pt>
                <c:pt idx="1446">
                  <c:v>41634.416666661993</c:v>
                </c:pt>
                <c:pt idx="1447">
                  <c:v>41634.420138884212</c:v>
                </c:pt>
                <c:pt idx="1448">
                  <c:v>41634.423611106431</c:v>
                </c:pt>
                <c:pt idx="1449">
                  <c:v>41634.42708332865</c:v>
                </c:pt>
                <c:pt idx="1450">
                  <c:v>41634.430555550869</c:v>
                </c:pt>
                <c:pt idx="1451">
                  <c:v>41634.434027773088</c:v>
                </c:pt>
                <c:pt idx="1452">
                  <c:v>41634.437499995307</c:v>
                </c:pt>
                <c:pt idx="1453">
                  <c:v>41634.440972217526</c:v>
                </c:pt>
                <c:pt idx="1454">
                  <c:v>41634.444444439745</c:v>
                </c:pt>
                <c:pt idx="1455">
                  <c:v>41634.447916661964</c:v>
                </c:pt>
                <c:pt idx="1456">
                  <c:v>41634.451388884183</c:v>
                </c:pt>
                <c:pt idx="1457">
                  <c:v>41634.454861106402</c:v>
                </c:pt>
                <c:pt idx="1458">
                  <c:v>41634.458333328621</c:v>
                </c:pt>
                <c:pt idx="1459">
                  <c:v>41634.46180555084</c:v>
                </c:pt>
                <c:pt idx="1460">
                  <c:v>41634.465277773059</c:v>
                </c:pt>
                <c:pt idx="1461">
                  <c:v>41634.468749995278</c:v>
                </c:pt>
                <c:pt idx="1462">
                  <c:v>41634.472222217497</c:v>
                </c:pt>
                <c:pt idx="1463">
                  <c:v>41634.475694439716</c:v>
                </c:pt>
                <c:pt idx="1464">
                  <c:v>41634.479166661935</c:v>
                </c:pt>
                <c:pt idx="1465">
                  <c:v>41634.482638884154</c:v>
                </c:pt>
                <c:pt idx="1466">
                  <c:v>41634.486111106373</c:v>
                </c:pt>
                <c:pt idx="1467">
                  <c:v>41634.489583328592</c:v>
                </c:pt>
                <c:pt idx="1468">
                  <c:v>41634.493055550811</c:v>
                </c:pt>
                <c:pt idx="1469">
                  <c:v>41634.49652777303</c:v>
                </c:pt>
                <c:pt idx="1470">
                  <c:v>41634.499999995249</c:v>
                </c:pt>
                <c:pt idx="1471">
                  <c:v>41634.503472217468</c:v>
                </c:pt>
                <c:pt idx="1472">
                  <c:v>41634.506944439687</c:v>
                </c:pt>
                <c:pt idx="1473">
                  <c:v>41634.510416661906</c:v>
                </c:pt>
                <c:pt idx="1474">
                  <c:v>41634.513888884125</c:v>
                </c:pt>
                <c:pt idx="1475">
                  <c:v>41634.517361106344</c:v>
                </c:pt>
                <c:pt idx="1476">
                  <c:v>41634.520833328563</c:v>
                </c:pt>
                <c:pt idx="1477">
                  <c:v>41634.524305550782</c:v>
                </c:pt>
                <c:pt idx="1478">
                  <c:v>41634.527777773001</c:v>
                </c:pt>
                <c:pt idx="1479">
                  <c:v>41634.53124999522</c:v>
                </c:pt>
                <c:pt idx="1480">
                  <c:v>41634.534722217439</c:v>
                </c:pt>
                <c:pt idx="1481">
                  <c:v>41634.538194439658</c:v>
                </c:pt>
                <c:pt idx="1482">
                  <c:v>41634.541666661877</c:v>
                </c:pt>
                <c:pt idx="1483">
                  <c:v>41634.545138884096</c:v>
                </c:pt>
                <c:pt idx="1484">
                  <c:v>41634.548611106315</c:v>
                </c:pt>
                <c:pt idx="1485">
                  <c:v>41634.552083328534</c:v>
                </c:pt>
                <c:pt idx="1486">
                  <c:v>41634.555555550753</c:v>
                </c:pt>
                <c:pt idx="1487">
                  <c:v>41634.559027772972</c:v>
                </c:pt>
                <c:pt idx="1488">
                  <c:v>41634.562499995191</c:v>
                </c:pt>
                <c:pt idx="1489">
                  <c:v>41634.56597221741</c:v>
                </c:pt>
                <c:pt idx="1490">
                  <c:v>41634.569444439629</c:v>
                </c:pt>
                <c:pt idx="1491">
                  <c:v>41634.572916661848</c:v>
                </c:pt>
                <c:pt idx="1492">
                  <c:v>41634.576388884067</c:v>
                </c:pt>
                <c:pt idx="1493">
                  <c:v>41634.579861106286</c:v>
                </c:pt>
                <c:pt idx="1494">
                  <c:v>41634.583333328505</c:v>
                </c:pt>
                <c:pt idx="1495">
                  <c:v>41634.586805550724</c:v>
                </c:pt>
                <c:pt idx="1496">
                  <c:v>41634.590277772942</c:v>
                </c:pt>
                <c:pt idx="1497">
                  <c:v>41634.593749995161</c:v>
                </c:pt>
                <c:pt idx="1498">
                  <c:v>41634.59722221738</c:v>
                </c:pt>
                <c:pt idx="1499">
                  <c:v>41634.600694439599</c:v>
                </c:pt>
                <c:pt idx="1500">
                  <c:v>41634.604166661818</c:v>
                </c:pt>
                <c:pt idx="1501">
                  <c:v>41634.607638884037</c:v>
                </c:pt>
                <c:pt idx="1502">
                  <c:v>41634.611111106256</c:v>
                </c:pt>
                <c:pt idx="1503">
                  <c:v>41634.614583328475</c:v>
                </c:pt>
                <c:pt idx="1504">
                  <c:v>41634.618055550694</c:v>
                </c:pt>
                <c:pt idx="1505">
                  <c:v>41634.621527772913</c:v>
                </c:pt>
                <c:pt idx="1506">
                  <c:v>41634.624999995132</c:v>
                </c:pt>
                <c:pt idx="1507">
                  <c:v>41634.628472217351</c:v>
                </c:pt>
                <c:pt idx="1508">
                  <c:v>41634.63194443957</c:v>
                </c:pt>
                <c:pt idx="1509">
                  <c:v>41634.635416661789</c:v>
                </c:pt>
                <c:pt idx="1510">
                  <c:v>41634.638888884008</c:v>
                </c:pt>
                <c:pt idx="1511">
                  <c:v>41634.642361106227</c:v>
                </c:pt>
                <c:pt idx="1512">
                  <c:v>41634.645833328446</c:v>
                </c:pt>
                <c:pt idx="1513">
                  <c:v>41634.649305550665</c:v>
                </c:pt>
                <c:pt idx="1514">
                  <c:v>41634.652777772884</c:v>
                </c:pt>
                <c:pt idx="1515">
                  <c:v>41634.656249995103</c:v>
                </c:pt>
                <c:pt idx="1516">
                  <c:v>41634.659722217322</c:v>
                </c:pt>
                <c:pt idx="1517">
                  <c:v>41634.663194439541</c:v>
                </c:pt>
                <c:pt idx="1518">
                  <c:v>41634.66666666176</c:v>
                </c:pt>
                <c:pt idx="1519">
                  <c:v>41634.670138883979</c:v>
                </c:pt>
                <c:pt idx="1520">
                  <c:v>41634.673611106198</c:v>
                </c:pt>
                <c:pt idx="1521">
                  <c:v>41634.677083328417</c:v>
                </c:pt>
                <c:pt idx="1522">
                  <c:v>41634.680555550636</c:v>
                </c:pt>
                <c:pt idx="1523">
                  <c:v>41634.684027772855</c:v>
                </c:pt>
                <c:pt idx="1524">
                  <c:v>41634.687499995074</c:v>
                </c:pt>
                <c:pt idx="1525">
                  <c:v>41634.690972217293</c:v>
                </c:pt>
                <c:pt idx="1526">
                  <c:v>41634.694444439512</c:v>
                </c:pt>
                <c:pt idx="1527">
                  <c:v>41634.697916661731</c:v>
                </c:pt>
                <c:pt idx="1528">
                  <c:v>41634.70138888395</c:v>
                </c:pt>
                <c:pt idx="1529">
                  <c:v>41634.704861106169</c:v>
                </c:pt>
                <c:pt idx="1530">
                  <c:v>41634.708333328388</c:v>
                </c:pt>
                <c:pt idx="1531">
                  <c:v>41634.711805550607</c:v>
                </c:pt>
                <c:pt idx="1532">
                  <c:v>41634.715277772826</c:v>
                </c:pt>
                <c:pt idx="1533">
                  <c:v>41634.718749995045</c:v>
                </c:pt>
                <c:pt idx="1534">
                  <c:v>41634.722222217264</c:v>
                </c:pt>
                <c:pt idx="1535">
                  <c:v>41634.725694439483</c:v>
                </c:pt>
                <c:pt idx="1536">
                  <c:v>41634.729166661702</c:v>
                </c:pt>
                <c:pt idx="1537">
                  <c:v>41634.732638883921</c:v>
                </c:pt>
                <c:pt idx="1538">
                  <c:v>41634.73611110614</c:v>
                </c:pt>
                <c:pt idx="1539">
                  <c:v>41634.739583328359</c:v>
                </c:pt>
                <c:pt idx="1540">
                  <c:v>41634.743055550578</c:v>
                </c:pt>
                <c:pt idx="1541">
                  <c:v>41634.746527772797</c:v>
                </c:pt>
                <c:pt idx="1542">
                  <c:v>41634.749999995016</c:v>
                </c:pt>
                <c:pt idx="1543">
                  <c:v>41634.753472217235</c:v>
                </c:pt>
                <c:pt idx="1544">
                  <c:v>41634.756944439454</c:v>
                </c:pt>
                <c:pt idx="1545">
                  <c:v>41634.760416661673</c:v>
                </c:pt>
                <c:pt idx="1546">
                  <c:v>41634.763888883892</c:v>
                </c:pt>
                <c:pt idx="1547">
                  <c:v>41634.767361106111</c:v>
                </c:pt>
                <c:pt idx="1548">
                  <c:v>41634.77083332833</c:v>
                </c:pt>
                <c:pt idx="1549">
                  <c:v>41634.774305550549</c:v>
                </c:pt>
                <c:pt idx="1550">
                  <c:v>41634.777777772768</c:v>
                </c:pt>
                <c:pt idx="1551">
                  <c:v>41634.781249994987</c:v>
                </c:pt>
                <c:pt idx="1552">
                  <c:v>41634.784722217206</c:v>
                </c:pt>
                <c:pt idx="1553">
                  <c:v>41634.788194439425</c:v>
                </c:pt>
                <c:pt idx="1554">
                  <c:v>41634.791666661644</c:v>
                </c:pt>
                <c:pt idx="1555">
                  <c:v>41634.795138883863</c:v>
                </c:pt>
                <c:pt idx="1556">
                  <c:v>41634.798611106082</c:v>
                </c:pt>
                <c:pt idx="1557">
                  <c:v>41634.802083328301</c:v>
                </c:pt>
                <c:pt idx="1558">
                  <c:v>41634.80555555052</c:v>
                </c:pt>
                <c:pt idx="1559">
                  <c:v>41634.809027772739</c:v>
                </c:pt>
                <c:pt idx="1560">
                  <c:v>41634.812499994958</c:v>
                </c:pt>
                <c:pt idx="1561">
                  <c:v>41634.815972217177</c:v>
                </c:pt>
                <c:pt idx="1562">
                  <c:v>41634.819444439396</c:v>
                </c:pt>
                <c:pt idx="1563">
                  <c:v>41634.822916661615</c:v>
                </c:pt>
                <c:pt idx="1564">
                  <c:v>41634.826388883834</c:v>
                </c:pt>
                <c:pt idx="1565">
                  <c:v>41634.829861106053</c:v>
                </c:pt>
                <c:pt idx="1566">
                  <c:v>41634.833333328272</c:v>
                </c:pt>
                <c:pt idx="1567">
                  <c:v>41634.836805550491</c:v>
                </c:pt>
                <c:pt idx="1568">
                  <c:v>41634.84027777271</c:v>
                </c:pt>
                <c:pt idx="1569">
                  <c:v>41634.843749994929</c:v>
                </c:pt>
                <c:pt idx="1570">
                  <c:v>41634.847222217148</c:v>
                </c:pt>
                <c:pt idx="1571">
                  <c:v>41634.850694439367</c:v>
                </c:pt>
                <c:pt idx="1572">
                  <c:v>41634.854166661586</c:v>
                </c:pt>
                <c:pt idx="1573">
                  <c:v>41634.857638883805</c:v>
                </c:pt>
                <c:pt idx="1574">
                  <c:v>41634.861111106024</c:v>
                </c:pt>
                <c:pt idx="1575">
                  <c:v>41634.864583328243</c:v>
                </c:pt>
                <c:pt idx="1576">
                  <c:v>41634.868055550462</c:v>
                </c:pt>
                <c:pt idx="1577">
                  <c:v>41634.871527772681</c:v>
                </c:pt>
                <c:pt idx="1578">
                  <c:v>41634.8749999949</c:v>
                </c:pt>
                <c:pt idx="1579">
                  <c:v>41634.878472217119</c:v>
                </c:pt>
                <c:pt idx="1580">
                  <c:v>41634.881944439338</c:v>
                </c:pt>
                <c:pt idx="1581">
                  <c:v>41634.885416661557</c:v>
                </c:pt>
                <c:pt idx="1582">
                  <c:v>41634.888888883776</c:v>
                </c:pt>
                <c:pt idx="1583">
                  <c:v>41634.892361105994</c:v>
                </c:pt>
                <c:pt idx="1584">
                  <c:v>41634.895833328213</c:v>
                </c:pt>
                <c:pt idx="1585">
                  <c:v>41634.899305550432</c:v>
                </c:pt>
                <c:pt idx="1586">
                  <c:v>41634.902777772651</c:v>
                </c:pt>
                <c:pt idx="1587">
                  <c:v>41634.90624999487</c:v>
                </c:pt>
                <c:pt idx="1588">
                  <c:v>41634.909722217089</c:v>
                </c:pt>
                <c:pt idx="1589">
                  <c:v>41634.913194439308</c:v>
                </c:pt>
                <c:pt idx="1590">
                  <c:v>41634.916666661527</c:v>
                </c:pt>
                <c:pt idx="1591">
                  <c:v>41634.920138883746</c:v>
                </c:pt>
                <c:pt idx="1592">
                  <c:v>41634.923611105965</c:v>
                </c:pt>
                <c:pt idx="1593">
                  <c:v>41634.927083328184</c:v>
                </c:pt>
                <c:pt idx="1594">
                  <c:v>41634.930555550403</c:v>
                </c:pt>
                <c:pt idx="1595">
                  <c:v>41634.934027772622</c:v>
                </c:pt>
                <c:pt idx="1596">
                  <c:v>41634.937499994841</c:v>
                </c:pt>
                <c:pt idx="1597">
                  <c:v>41634.94097221706</c:v>
                </c:pt>
                <c:pt idx="1598">
                  <c:v>41634.944444439279</c:v>
                </c:pt>
                <c:pt idx="1599">
                  <c:v>41634.947916661498</c:v>
                </c:pt>
                <c:pt idx="1600">
                  <c:v>41634.951388883717</c:v>
                </c:pt>
                <c:pt idx="1601">
                  <c:v>41634.954861105936</c:v>
                </c:pt>
                <c:pt idx="1602">
                  <c:v>41634.958333328155</c:v>
                </c:pt>
                <c:pt idx="1603">
                  <c:v>41634.961805550374</c:v>
                </c:pt>
                <c:pt idx="1604">
                  <c:v>41634.965277772593</c:v>
                </c:pt>
                <c:pt idx="1605">
                  <c:v>41634.968749994812</c:v>
                </c:pt>
                <c:pt idx="1606">
                  <c:v>41634.972222217031</c:v>
                </c:pt>
                <c:pt idx="1607">
                  <c:v>41634.97569443925</c:v>
                </c:pt>
                <c:pt idx="1608">
                  <c:v>41634.979166661469</c:v>
                </c:pt>
                <c:pt idx="1609">
                  <c:v>41634.982638883688</c:v>
                </c:pt>
                <c:pt idx="1610">
                  <c:v>41634.986111105907</c:v>
                </c:pt>
                <c:pt idx="1611">
                  <c:v>41634.989583328126</c:v>
                </c:pt>
                <c:pt idx="1612">
                  <c:v>41634.993055550345</c:v>
                </c:pt>
                <c:pt idx="1613">
                  <c:v>41634.996527772564</c:v>
                </c:pt>
                <c:pt idx="1614">
                  <c:v>41634.999999994783</c:v>
                </c:pt>
                <c:pt idx="1615">
                  <c:v>41635.003472217002</c:v>
                </c:pt>
                <c:pt idx="1616">
                  <c:v>41635.006944439221</c:v>
                </c:pt>
                <c:pt idx="1617">
                  <c:v>41635.01041666144</c:v>
                </c:pt>
                <c:pt idx="1618">
                  <c:v>41635.013888883659</c:v>
                </c:pt>
                <c:pt idx="1619">
                  <c:v>41635.017361105878</c:v>
                </c:pt>
                <c:pt idx="1620">
                  <c:v>41635.020833328097</c:v>
                </c:pt>
                <c:pt idx="1621">
                  <c:v>41635.024305550316</c:v>
                </c:pt>
                <c:pt idx="1622">
                  <c:v>41635.027777772535</c:v>
                </c:pt>
                <c:pt idx="1623">
                  <c:v>41635.031249994754</c:v>
                </c:pt>
                <c:pt idx="1624">
                  <c:v>41635.034722216973</c:v>
                </c:pt>
                <c:pt idx="1625">
                  <c:v>41635.038194439192</c:v>
                </c:pt>
                <c:pt idx="1626">
                  <c:v>41635.041666661411</c:v>
                </c:pt>
                <c:pt idx="1627">
                  <c:v>41635.04513888363</c:v>
                </c:pt>
                <c:pt idx="1628">
                  <c:v>41635.048611105849</c:v>
                </c:pt>
                <c:pt idx="1629">
                  <c:v>41635.052083328068</c:v>
                </c:pt>
                <c:pt idx="1630">
                  <c:v>41635.055555550287</c:v>
                </c:pt>
                <c:pt idx="1631">
                  <c:v>41635.059027772506</c:v>
                </c:pt>
                <c:pt idx="1632">
                  <c:v>41635.062499994725</c:v>
                </c:pt>
                <c:pt idx="1633">
                  <c:v>41635.065972216944</c:v>
                </c:pt>
                <c:pt idx="1634">
                  <c:v>41635.069444439163</c:v>
                </c:pt>
                <c:pt idx="1635">
                  <c:v>41635.072916661382</c:v>
                </c:pt>
                <c:pt idx="1636">
                  <c:v>41635.076388883601</c:v>
                </c:pt>
                <c:pt idx="1637">
                  <c:v>41635.07986110582</c:v>
                </c:pt>
                <c:pt idx="1638">
                  <c:v>41635.083333328039</c:v>
                </c:pt>
                <c:pt idx="1639">
                  <c:v>41635.086805550258</c:v>
                </c:pt>
                <c:pt idx="1640">
                  <c:v>41635.090277772477</c:v>
                </c:pt>
                <c:pt idx="1641">
                  <c:v>41635.093749994696</c:v>
                </c:pt>
                <c:pt idx="1642">
                  <c:v>41635.097222216915</c:v>
                </c:pt>
                <c:pt idx="1643">
                  <c:v>41635.100694439134</c:v>
                </c:pt>
                <c:pt idx="1644">
                  <c:v>41635.104166661353</c:v>
                </c:pt>
                <c:pt idx="1645">
                  <c:v>41635.107638883572</c:v>
                </c:pt>
                <c:pt idx="1646">
                  <c:v>41635.111111105791</c:v>
                </c:pt>
                <c:pt idx="1647">
                  <c:v>41635.11458332801</c:v>
                </c:pt>
                <c:pt idx="1648">
                  <c:v>41635.118055550229</c:v>
                </c:pt>
                <c:pt idx="1649">
                  <c:v>41635.121527772448</c:v>
                </c:pt>
                <c:pt idx="1650">
                  <c:v>41635.124999994667</c:v>
                </c:pt>
                <c:pt idx="1651">
                  <c:v>41635.128472216886</c:v>
                </c:pt>
                <c:pt idx="1652">
                  <c:v>41635.131944439105</c:v>
                </c:pt>
                <c:pt idx="1653">
                  <c:v>41635.135416661324</c:v>
                </c:pt>
                <c:pt idx="1654">
                  <c:v>41635.138888883543</c:v>
                </c:pt>
                <c:pt idx="1655">
                  <c:v>41635.142361105762</c:v>
                </c:pt>
                <c:pt idx="1656">
                  <c:v>41635.145833327981</c:v>
                </c:pt>
                <c:pt idx="1657">
                  <c:v>41635.1493055502</c:v>
                </c:pt>
                <c:pt idx="1658">
                  <c:v>41635.152777772419</c:v>
                </c:pt>
                <c:pt idx="1659">
                  <c:v>41635.156249994638</c:v>
                </c:pt>
                <c:pt idx="1660">
                  <c:v>41635.159722216857</c:v>
                </c:pt>
                <c:pt idx="1661">
                  <c:v>41635.163194439076</c:v>
                </c:pt>
                <c:pt idx="1662">
                  <c:v>41635.166666661295</c:v>
                </c:pt>
                <c:pt idx="1663">
                  <c:v>41635.170138883514</c:v>
                </c:pt>
                <c:pt idx="1664">
                  <c:v>41635.173611105733</c:v>
                </c:pt>
                <c:pt idx="1665">
                  <c:v>41635.177083327952</c:v>
                </c:pt>
                <c:pt idx="1666">
                  <c:v>41635.180555550171</c:v>
                </c:pt>
                <c:pt idx="1667">
                  <c:v>41635.18402777239</c:v>
                </c:pt>
                <c:pt idx="1668">
                  <c:v>41635.187499994609</c:v>
                </c:pt>
                <c:pt idx="1669">
                  <c:v>41635.190972216828</c:v>
                </c:pt>
                <c:pt idx="1670">
                  <c:v>41635.194444439046</c:v>
                </c:pt>
                <c:pt idx="1671">
                  <c:v>41635.197916661265</c:v>
                </c:pt>
                <c:pt idx="1672">
                  <c:v>41635.201388883484</c:v>
                </c:pt>
                <c:pt idx="1673">
                  <c:v>41635.204861105703</c:v>
                </c:pt>
                <c:pt idx="1674">
                  <c:v>41635.208333327922</c:v>
                </c:pt>
                <c:pt idx="1675">
                  <c:v>41635.211805550141</c:v>
                </c:pt>
                <c:pt idx="1676">
                  <c:v>41635.21527777236</c:v>
                </c:pt>
                <c:pt idx="1677">
                  <c:v>41635.218749994579</c:v>
                </c:pt>
                <c:pt idx="1678">
                  <c:v>41635.222222216798</c:v>
                </c:pt>
                <c:pt idx="1679">
                  <c:v>41635.225694439017</c:v>
                </c:pt>
                <c:pt idx="1680">
                  <c:v>41635.229166661236</c:v>
                </c:pt>
              </c:numCache>
            </c:numRef>
          </c:xVal>
          <c:yVal>
            <c:numRef>
              <c:f>'Model data'!$D$4:$D$3000</c:f>
              <c:numCache>
                <c:formatCode>0.000</c:formatCode>
                <c:ptCount val="2997"/>
                <c:pt idx="0">
                  <c:v>22.068000000000001</c:v>
                </c:pt>
                <c:pt idx="1">
                  <c:v>22.073</c:v>
                </c:pt>
                <c:pt idx="2">
                  <c:v>22.076000000000001</c:v>
                </c:pt>
                <c:pt idx="3">
                  <c:v>22.077999999999999</c:v>
                </c:pt>
                <c:pt idx="4">
                  <c:v>22.08</c:v>
                </c:pt>
                <c:pt idx="5">
                  <c:v>22.082000000000001</c:v>
                </c:pt>
                <c:pt idx="6">
                  <c:v>22.084</c:v>
                </c:pt>
                <c:pt idx="7">
                  <c:v>22.085999999999999</c:v>
                </c:pt>
                <c:pt idx="8">
                  <c:v>22.088000000000001</c:v>
                </c:pt>
                <c:pt idx="9">
                  <c:v>22.088999999999999</c:v>
                </c:pt>
                <c:pt idx="10">
                  <c:v>22.091000000000001</c:v>
                </c:pt>
                <c:pt idx="11">
                  <c:v>22.093</c:v>
                </c:pt>
                <c:pt idx="12">
                  <c:v>22.094999999999999</c:v>
                </c:pt>
                <c:pt idx="13">
                  <c:v>22.097000000000001</c:v>
                </c:pt>
                <c:pt idx="14">
                  <c:v>22.099</c:v>
                </c:pt>
                <c:pt idx="15">
                  <c:v>22.102</c:v>
                </c:pt>
                <c:pt idx="16">
                  <c:v>22.103999999999999</c:v>
                </c:pt>
                <c:pt idx="17">
                  <c:v>22.106999999999999</c:v>
                </c:pt>
                <c:pt idx="18">
                  <c:v>22.11</c:v>
                </c:pt>
                <c:pt idx="19">
                  <c:v>22.113</c:v>
                </c:pt>
                <c:pt idx="20">
                  <c:v>22.116</c:v>
                </c:pt>
                <c:pt idx="21">
                  <c:v>22.12</c:v>
                </c:pt>
                <c:pt idx="22">
                  <c:v>22.123000000000001</c:v>
                </c:pt>
                <c:pt idx="23">
                  <c:v>22.126999999999999</c:v>
                </c:pt>
                <c:pt idx="24">
                  <c:v>22.131</c:v>
                </c:pt>
                <c:pt idx="25">
                  <c:v>22.135999999999999</c:v>
                </c:pt>
                <c:pt idx="26">
                  <c:v>22.14</c:v>
                </c:pt>
                <c:pt idx="27">
                  <c:v>22.145</c:v>
                </c:pt>
                <c:pt idx="28">
                  <c:v>22.149000000000001</c:v>
                </c:pt>
                <c:pt idx="29">
                  <c:v>22.154</c:v>
                </c:pt>
                <c:pt idx="30">
                  <c:v>22.158999999999999</c:v>
                </c:pt>
                <c:pt idx="31">
                  <c:v>22.164000000000001</c:v>
                </c:pt>
                <c:pt idx="32">
                  <c:v>22.17</c:v>
                </c:pt>
                <c:pt idx="33">
                  <c:v>22.175999999999998</c:v>
                </c:pt>
                <c:pt idx="34">
                  <c:v>22.181999999999999</c:v>
                </c:pt>
                <c:pt idx="35">
                  <c:v>22.189</c:v>
                </c:pt>
                <c:pt idx="36">
                  <c:v>22.196999999999999</c:v>
                </c:pt>
                <c:pt idx="37">
                  <c:v>22.204999999999998</c:v>
                </c:pt>
                <c:pt idx="38">
                  <c:v>22.215</c:v>
                </c:pt>
                <c:pt idx="39">
                  <c:v>22.225000000000001</c:v>
                </c:pt>
                <c:pt idx="40">
                  <c:v>22.236000000000001</c:v>
                </c:pt>
                <c:pt idx="41">
                  <c:v>22.247</c:v>
                </c:pt>
                <c:pt idx="42">
                  <c:v>22.257999999999999</c:v>
                </c:pt>
                <c:pt idx="43">
                  <c:v>22.27</c:v>
                </c:pt>
                <c:pt idx="44">
                  <c:v>22.282</c:v>
                </c:pt>
                <c:pt idx="45">
                  <c:v>22.294</c:v>
                </c:pt>
                <c:pt idx="46">
                  <c:v>22.306000000000001</c:v>
                </c:pt>
                <c:pt idx="47">
                  <c:v>22.318999999999999</c:v>
                </c:pt>
                <c:pt idx="48">
                  <c:v>22.331</c:v>
                </c:pt>
                <c:pt idx="49">
                  <c:v>22.343</c:v>
                </c:pt>
                <c:pt idx="50">
                  <c:v>22.355</c:v>
                </c:pt>
                <c:pt idx="51">
                  <c:v>22.366</c:v>
                </c:pt>
                <c:pt idx="52">
                  <c:v>22.375</c:v>
                </c:pt>
                <c:pt idx="53">
                  <c:v>22.382999999999999</c:v>
                </c:pt>
                <c:pt idx="54">
                  <c:v>22.391999999999999</c:v>
                </c:pt>
                <c:pt idx="55">
                  <c:v>22.4</c:v>
                </c:pt>
                <c:pt idx="56">
                  <c:v>22.408999999999999</c:v>
                </c:pt>
                <c:pt idx="57">
                  <c:v>22.417999999999999</c:v>
                </c:pt>
                <c:pt idx="58">
                  <c:v>22.425999999999998</c:v>
                </c:pt>
                <c:pt idx="59">
                  <c:v>22.434999999999999</c:v>
                </c:pt>
                <c:pt idx="60">
                  <c:v>22.443000000000001</c:v>
                </c:pt>
                <c:pt idx="61">
                  <c:v>22.451000000000001</c:v>
                </c:pt>
                <c:pt idx="62">
                  <c:v>22.459</c:v>
                </c:pt>
                <c:pt idx="63">
                  <c:v>22.466999999999999</c:v>
                </c:pt>
                <c:pt idx="64">
                  <c:v>22.474</c:v>
                </c:pt>
                <c:pt idx="65">
                  <c:v>22.481000000000002</c:v>
                </c:pt>
                <c:pt idx="66">
                  <c:v>22.486999999999998</c:v>
                </c:pt>
                <c:pt idx="67">
                  <c:v>22.492999999999999</c:v>
                </c:pt>
                <c:pt idx="68">
                  <c:v>22.498999999999999</c:v>
                </c:pt>
                <c:pt idx="69">
                  <c:v>22.504999999999999</c:v>
                </c:pt>
                <c:pt idx="70">
                  <c:v>22.51</c:v>
                </c:pt>
                <c:pt idx="71">
                  <c:v>22.515000000000001</c:v>
                </c:pt>
                <c:pt idx="72">
                  <c:v>22.52</c:v>
                </c:pt>
                <c:pt idx="73">
                  <c:v>22.524000000000001</c:v>
                </c:pt>
                <c:pt idx="74">
                  <c:v>22.529</c:v>
                </c:pt>
                <c:pt idx="75">
                  <c:v>22.533000000000001</c:v>
                </c:pt>
                <c:pt idx="76">
                  <c:v>22.536999999999999</c:v>
                </c:pt>
                <c:pt idx="77">
                  <c:v>22.541</c:v>
                </c:pt>
                <c:pt idx="78">
                  <c:v>22.545000000000002</c:v>
                </c:pt>
                <c:pt idx="79">
                  <c:v>22.548999999999999</c:v>
                </c:pt>
                <c:pt idx="80">
                  <c:v>22.552</c:v>
                </c:pt>
                <c:pt idx="81">
                  <c:v>22.555</c:v>
                </c:pt>
                <c:pt idx="82">
                  <c:v>22.559000000000001</c:v>
                </c:pt>
                <c:pt idx="83">
                  <c:v>22.562000000000001</c:v>
                </c:pt>
                <c:pt idx="84">
                  <c:v>22.565000000000001</c:v>
                </c:pt>
                <c:pt idx="85">
                  <c:v>22.567</c:v>
                </c:pt>
                <c:pt idx="86">
                  <c:v>22.57</c:v>
                </c:pt>
                <c:pt idx="87">
                  <c:v>22.571999999999999</c:v>
                </c:pt>
                <c:pt idx="88">
                  <c:v>22.574000000000002</c:v>
                </c:pt>
                <c:pt idx="89">
                  <c:v>22.576000000000001</c:v>
                </c:pt>
                <c:pt idx="90">
                  <c:v>22.577999999999999</c:v>
                </c:pt>
                <c:pt idx="91">
                  <c:v>22.58</c:v>
                </c:pt>
                <c:pt idx="92">
                  <c:v>22.582000000000001</c:v>
                </c:pt>
                <c:pt idx="93">
                  <c:v>22.582999999999998</c:v>
                </c:pt>
                <c:pt idx="94">
                  <c:v>22.585000000000001</c:v>
                </c:pt>
                <c:pt idx="95">
                  <c:v>22.587</c:v>
                </c:pt>
                <c:pt idx="96">
                  <c:v>22.588999999999999</c:v>
                </c:pt>
                <c:pt idx="97">
                  <c:v>22.591000000000001</c:v>
                </c:pt>
                <c:pt idx="98">
                  <c:v>22.591999999999999</c:v>
                </c:pt>
                <c:pt idx="99">
                  <c:v>22.594000000000001</c:v>
                </c:pt>
                <c:pt idx="100">
                  <c:v>22.594999999999999</c:v>
                </c:pt>
                <c:pt idx="101">
                  <c:v>22.597000000000001</c:v>
                </c:pt>
                <c:pt idx="102">
                  <c:v>22.597999999999999</c:v>
                </c:pt>
                <c:pt idx="103">
                  <c:v>22.599</c:v>
                </c:pt>
                <c:pt idx="104">
                  <c:v>22.6</c:v>
                </c:pt>
                <c:pt idx="105">
                  <c:v>22.600999999999999</c:v>
                </c:pt>
                <c:pt idx="106">
                  <c:v>22.600999999999999</c:v>
                </c:pt>
                <c:pt idx="107">
                  <c:v>22.602</c:v>
                </c:pt>
                <c:pt idx="108">
                  <c:v>22.602</c:v>
                </c:pt>
                <c:pt idx="109">
                  <c:v>22.603000000000002</c:v>
                </c:pt>
                <c:pt idx="110">
                  <c:v>22.603000000000002</c:v>
                </c:pt>
                <c:pt idx="111">
                  <c:v>22.603000000000002</c:v>
                </c:pt>
                <c:pt idx="112">
                  <c:v>22.603000000000002</c:v>
                </c:pt>
                <c:pt idx="113">
                  <c:v>22.603000000000002</c:v>
                </c:pt>
                <c:pt idx="114">
                  <c:v>22.603000000000002</c:v>
                </c:pt>
                <c:pt idx="115">
                  <c:v>22.602</c:v>
                </c:pt>
                <c:pt idx="116">
                  <c:v>22.602</c:v>
                </c:pt>
                <c:pt idx="117">
                  <c:v>22.600999999999999</c:v>
                </c:pt>
                <c:pt idx="118">
                  <c:v>22.600999999999999</c:v>
                </c:pt>
                <c:pt idx="119">
                  <c:v>22.6</c:v>
                </c:pt>
                <c:pt idx="120">
                  <c:v>22.599</c:v>
                </c:pt>
                <c:pt idx="121">
                  <c:v>22.597999999999999</c:v>
                </c:pt>
                <c:pt idx="122">
                  <c:v>22.597999999999999</c:v>
                </c:pt>
                <c:pt idx="123">
                  <c:v>22.597000000000001</c:v>
                </c:pt>
                <c:pt idx="124">
                  <c:v>22.596</c:v>
                </c:pt>
                <c:pt idx="125">
                  <c:v>22.594999999999999</c:v>
                </c:pt>
                <c:pt idx="126">
                  <c:v>22.593</c:v>
                </c:pt>
                <c:pt idx="127">
                  <c:v>22.591999999999999</c:v>
                </c:pt>
                <c:pt idx="128">
                  <c:v>22.591000000000001</c:v>
                </c:pt>
                <c:pt idx="129">
                  <c:v>22.588999999999999</c:v>
                </c:pt>
                <c:pt idx="130">
                  <c:v>22.587</c:v>
                </c:pt>
                <c:pt idx="131">
                  <c:v>22.585999999999999</c:v>
                </c:pt>
                <c:pt idx="132">
                  <c:v>22.584</c:v>
                </c:pt>
                <c:pt idx="133">
                  <c:v>22.582000000000001</c:v>
                </c:pt>
                <c:pt idx="134">
                  <c:v>22.581</c:v>
                </c:pt>
                <c:pt idx="135">
                  <c:v>22.579000000000001</c:v>
                </c:pt>
                <c:pt idx="136">
                  <c:v>22.579000000000001</c:v>
                </c:pt>
                <c:pt idx="137">
                  <c:v>22.577999999999999</c:v>
                </c:pt>
                <c:pt idx="138">
                  <c:v>22.577999999999999</c:v>
                </c:pt>
                <c:pt idx="139">
                  <c:v>22.577999999999999</c:v>
                </c:pt>
                <c:pt idx="140">
                  <c:v>22.579000000000001</c:v>
                </c:pt>
                <c:pt idx="141">
                  <c:v>22.579000000000001</c:v>
                </c:pt>
                <c:pt idx="142">
                  <c:v>22.579000000000001</c:v>
                </c:pt>
                <c:pt idx="143">
                  <c:v>22.58</c:v>
                </c:pt>
                <c:pt idx="144">
                  <c:v>22.58</c:v>
                </c:pt>
                <c:pt idx="145">
                  <c:v>22.579000000000001</c:v>
                </c:pt>
                <c:pt idx="146">
                  <c:v>22.579000000000001</c:v>
                </c:pt>
                <c:pt idx="147">
                  <c:v>22.579000000000001</c:v>
                </c:pt>
                <c:pt idx="148">
                  <c:v>22.577999999999999</c:v>
                </c:pt>
                <c:pt idx="149">
                  <c:v>22.577000000000002</c:v>
                </c:pt>
                <c:pt idx="150">
                  <c:v>22.577000000000002</c:v>
                </c:pt>
                <c:pt idx="151">
                  <c:v>22.576000000000001</c:v>
                </c:pt>
                <c:pt idx="152">
                  <c:v>22.574999999999999</c:v>
                </c:pt>
                <c:pt idx="153">
                  <c:v>22.573</c:v>
                </c:pt>
                <c:pt idx="154">
                  <c:v>22.571999999999999</c:v>
                </c:pt>
                <c:pt idx="155">
                  <c:v>22.571000000000002</c:v>
                </c:pt>
                <c:pt idx="156">
                  <c:v>22.568999999999999</c:v>
                </c:pt>
                <c:pt idx="157">
                  <c:v>22.568000000000001</c:v>
                </c:pt>
                <c:pt idx="158">
                  <c:v>22.565999999999999</c:v>
                </c:pt>
                <c:pt idx="159">
                  <c:v>22.564</c:v>
                </c:pt>
                <c:pt idx="160">
                  <c:v>22.562000000000001</c:v>
                </c:pt>
                <c:pt idx="161">
                  <c:v>22.56</c:v>
                </c:pt>
                <c:pt idx="162">
                  <c:v>22.558</c:v>
                </c:pt>
                <c:pt idx="163">
                  <c:v>22.556000000000001</c:v>
                </c:pt>
                <c:pt idx="164">
                  <c:v>22.553999999999998</c:v>
                </c:pt>
                <c:pt idx="165">
                  <c:v>22.552</c:v>
                </c:pt>
                <c:pt idx="166">
                  <c:v>22.548999999999999</c:v>
                </c:pt>
                <c:pt idx="167">
                  <c:v>22.547000000000001</c:v>
                </c:pt>
                <c:pt idx="168">
                  <c:v>22.545000000000002</c:v>
                </c:pt>
                <c:pt idx="169">
                  <c:v>22.542000000000002</c:v>
                </c:pt>
                <c:pt idx="170">
                  <c:v>22.539000000000001</c:v>
                </c:pt>
                <c:pt idx="171">
                  <c:v>22.536999999999999</c:v>
                </c:pt>
                <c:pt idx="172">
                  <c:v>22.533999999999999</c:v>
                </c:pt>
                <c:pt idx="173">
                  <c:v>22.530999999999999</c:v>
                </c:pt>
                <c:pt idx="174">
                  <c:v>22.529</c:v>
                </c:pt>
                <c:pt idx="175">
                  <c:v>22.526</c:v>
                </c:pt>
                <c:pt idx="176">
                  <c:v>22.523</c:v>
                </c:pt>
                <c:pt idx="177">
                  <c:v>22.52</c:v>
                </c:pt>
                <c:pt idx="178">
                  <c:v>22.516999999999999</c:v>
                </c:pt>
                <c:pt idx="179">
                  <c:v>22.513999999999999</c:v>
                </c:pt>
                <c:pt idx="180">
                  <c:v>22.510999999999999</c:v>
                </c:pt>
                <c:pt idx="181">
                  <c:v>22.507999999999999</c:v>
                </c:pt>
                <c:pt idx="182">
                  <c:v>22.504999999999999</c:v>
                </c:pt>
                <c:pt idx="183">
                  <c:v>22.501999999999999</c:v>
                </c:pt>
                <c:pt idx="184">
                  <c:v>22.498999999999999</c:v>
                </c:pt>
                <c:pt idx="185">
                  <c:v>22.495999999999999</c:v>
                </c:pt>
                <c:pt idx="186">
                  <c:v>22.492999999999999</c:v>
                </c:pt>
                <c:pt idx="187">
                  <c:v>22.49</c:v>
                </c:pt>
                <c:pt idx="188">
                  <c:v>22.486999999999998</c:v>
                </c:pt>
                <c:pt idx="189">
                  <c:v>22.483000000000001</c:v>
                </c:pt>
                <c:pt idx="190">
                  <c:v>22.48</c:v>
                </c:pt>
                <c:pt idx="191">
                  <c:v>22.477</c:v>
                </c:pt>
                <c:pt idx="192">
                  <c:v>22.474</c:v>
                </c:pt>
                <c:pt idx="193">
                  <c:v>22.471</c:v>
                </c:pt>
                <c:pt idx="194">
                  <c:v>22.466999999999999</c:v>
                </c:pt>
                <c:pt idx="195">
                  <c:v>22.463999999999999</c:v>
                </c:pt>
                <c:pt idx="196">
                  <c:v>22.46</c:v>
                </c:pt>
                <c:pt idx="197">
                  <c:v>22.457000000000001</c:v>
                </c:pt>
                <c:pt idx="198">
                  <c:v>22.452999999999999</c:v>
                </c:pt>
                <c:pt idx="199">
                  <c:v>22.45</c:v>
                </c:pt>
                <c:pt idx="200">
                  <c:v>22.446000000000002</c:v>
                </c:pt>
                <c:pt idx="201">
                  <c:v>22.443000000000001</c:v>
                </c:pt>
                <c:pt idx="202">
                  <c:v>22.439</c:v>
                </c:pt>
                <c:pt idx="203">
                  <c:v>22.436</c:v>
                </c:pt>
                <c:pt idx="204">
                  <c:v>22.431999999999999</c:v>
                </c:pt>
                <c:pt idx="205">
                  <c:v>22.428999999999998</c:v>
                </c:pt>
                <c:pt idx="206">
                  <c:v>22.425000000000001</c:v>
                </c:pt>
                <c:pt idx="207">
                  <c:v>22.422000000000001</c:v>
                </c:pt>
                <c:pt idx="208">
                  <c:v>22.417999999999999</c:v>
                </c:pt>
                <c:pt idx="209">
                  <c:v>22.414999999999999</c:v>
                </c:pt>
                <c:pt idx="210">
                  <c:v>22.411000000000001</c:v>
                </c:pt>
                <c:pt idx="211">
                  <c:v>22.408000000000001</c:v>
                </c:pt>
                <c:pt idx="212">
                  <c:v>22.405000000000001</c:v>
                </c:pt>
                <c:pt idx="213">
                  <c:v>22.401</c:v>
                </c:pt>
                <c:pt idx="214">
                  <c:v>22.398</c:v>
                </c:pt>
                <c:pt idx="215">
                  <c:v>22.395</c:v>
                </c:pt>
                <c:pt idx="216">
                  <c:v>22.390999999999998</c:v>
                </c:pt>
                <c:pt idx="217">
                  <c:v>22.388000000000002</c:v>
                </c:pt>
                <c:pt idx="218">
                  <c:v>22.385000000000002</c:v>
                </c:pt>
                <c:pt idx="219">
                  <c:v>22.382000000000001</c:v>
                </c:pt>
                <c:pt idx="220">
                  <c:v>22.378</c:v>
                </c:pt>
                <c:pt idx="221">
                  <c:v>22.375</c:v>
                </c:pt>
                <c:pt idx="222">
                  <c:v>22.372</c:v>
                </c:pt>
                <c:pt idx="223">
                  <c:v>22.369</c:v>
                </c:pt>
                <c:pt idx="224">
                  <c:v>22.366</c:v>
                </c:pt>
                <c:pt idx="225">
                  <c:v>22.363</c:v>
                </c:pt>
                <c:pt idx="226">
                  <c:v>22.36</c:v>
                </c:pt>
                <c:pt idx="227">
                  <c:v>22.356999999999999</c:v>
                </c:pt>
                <c:pt idx="228">
                  <c:v>22.353999999999999</c:v>
                </c:pt>
                <c:pt idx="229">
                  <c:v>22.35</c:v>
                </c:pt>
                <c:pt idx="230">
                  <c:v>22.347000000000001</c:v>
                </c:pt>
                <c:pt idx="231">
                  <c:v>22.343</c:v>
                </c:pt>
                <c:pt idx="232">
                  <c:v>22.338999999999999</c:v>
                </c:pt>
                <c:pt idx="233">
                  <c:v>22.335999999999999</c:v>
                </c:pt>
                <c:pt idx="234">
                  <c:v>22.332000000000001</c:v>
                </c:pt>
                <c:pt idx="235">
                  <c:v>22.327999999999999</c:v>
                </c:pt>
                <c:pt idx="236">
                  <c:v>22.324999999999999</c:v>
                </c:pt>
                <c:pt idx="237">
                  <c:v>22.321000000000002</c:v>
                </c:pt>
                <c:pt idx="238">
                  <c:v>22.318000000000001</c:v>
                </c:pt>
                <c:pt idx="239">
                  <c:v>22.314</c:v>
                </c:pt>
                <c:pt idx="240">
                  <c:v>22.31</c:v>
                </c:pt>
                <c:pt idx="241">
                  <c:v>22.306999999999999</c:v>
                </c:pt>
                <c:pt idx="242">
                  <c:v>22.303999999999998</c:v>
                </c:pt>
                <c:pt idx="243">
                  <c:v>22.3</c:v>
                </c:pt>
                <c:pt idx="244">
                  <c:v>22.297000000000001</c:v>
                </c:pt>
                <c:pt idx="245">
                  <c:v>22.292999999999999</c:v>
                </c:pt>
                <c:pt idx="246">
                  <c:v>22.29</c:v>
                </c:pt>
                <c:pt idx="247">
                  <c:v>22.286999999999999</c:v>
                </c:pt>
                <c:pt idx="248">
                  <c:v>22.283999999999999</c:v>
                </c:pt>
                <c:pt idx="249">
                  <c:v>22.28</c:v>
                </c:pt>
                <c:pt idx="250">
                  <c:v>22.277000000000001</c:v>
                </c:pt>
                <c:pt idx="251">
                  <c:v>22.274000000000001</c:v>
                </c:pt>
                <c:pt idx="252">
                  <c:v>22.271000000000001</c:v>
                </c:pt>
                <c:pt idx="253">
                  <c:v>22.268000000000001</c:v>
                </c:pt>
                <c:pt idx="254">
                  <c:v>22.265000000000001</c:v>
                </c:pt>
                <c:pt idx="255">
                  <c:v>22.263000000000002</c:v>
                </c:pt>
                <c:pt idx="256">
                  <c:v>22.26</c:v>
                </c:pt>
                <c:pt idx="257">
                  <c:v>22.257000000000001</c:v>
                </c:pt>
                <c:pt idx="258">
                  <c:v>22.254000000000001</c:v>
                </c:pt>
                <c:pt idx="259">
                  <c:v>22.251999999999999</c:v>
                </c:pt>
                <c:pt idx="260">
                  <c:v>22.25</c:v>
                </c:pt>
                <c:pt idx="261">
                  <c:v>22.248000000000001</c:v>
                </c:pt>
                <c:pt idx="262">
                  <c:v>22.247</c:v>
                </c:pt>
                <c:pt idx="263">
                  <c:v>22.245999999999999</c:v>
                </c:pt>
                <c:pt idx="264">
                  <c:v>22.245999999999999</c:v>
                </c:pt>
                <c:pt idx="265">
                  <c:v>22.245999999999999</c:v>
                </c:pt>
                <c:pt idx="266">
                  <c:v>22.247</c:v>
                </c:pt>
                <c:pt idx="267">
                  <c:v>22.247</c:v>
                </c:pt>
                <c:pt idx="268">
                  <c:v>22.248000000000001</c:v>
                </c:pt>
                <c:pt idx="269">
                  <c:v>22.248999999999999</c:v>
                </c:pt>
                <c:pt idx="270">
                  <c:v>22.251000000000001</c:v>
                </c:pt>
                <c:pt idx="271">
                  <c:v>22.254000000000001</c:v>
                </c:pt>
                <c:pt idx="272">
                  <c:v>22.257999999999999</c:v>
                </c:pt>
                <c:pt idx="273">
                  <c:v>22.263999999999999</c:v>
                </c:pt>
                <c:pt idx="274">
                  <c:v>22.271000000000001</c:v>
                </c:pt>
                <c:pt idx="275">
                  <c:v>22.279</c:v>
                </c:pt>
                <c:pt idx="276">
                  <c:v>22.289000000000001</c:v>
                </c:pt>
                <c:pt idx="277">
                  <c:v>22.297999999999998</c:v>
                </c:pt>
                <c:pt idx="278">
                  <c:v>22.309000000000001</c:v>
                </c:pt>
                <c:pt idx="279">
                  <c:v>22.318999999999999</c:v>
                </c:pt>
                <c:pt idx="280">
                  <c:v>22.329000000000001</c:v>
                </c:pt>
                <c:pt idx="281">
                  <c:v>22.34</c:v>
                </c:pt>
                <c:pt idx="282">
                  <c:v>22.35</c:v>
                </c:pt>
                <c:pt idx="283">
                  <c:v>22.359000000000002</c:v>
                </c:pt>
                <c:pt idx="284">
                  <c:v>22.367000000000001</c:v>
                </c:pt>
                <c:pt idx="285">
                  <c:v>22.373999999999999</c:v>
                </c:pt>
                <c:pt idx="286">
                  <c:v>22.381</c:v>
                </c:pt>
                <c:pt idx="287">
                  <c:v>22.387</c:v>
                </c:pt>
                <c:pt idx="288">
                  <c:v>22.393000000000001</c:v>
                </c:pt>
                <c:pt idx="289">
                  <c:v>22.399000000000001</c:v>
                </c:pt>
                <c:pt idx="290">
                  <c:v>22.405000000000001</c:v>
                </c:pt>
                <c:pt idx="291">
                  <c:v>22.41</c:v>
                </c:pt>
                <c:pt idx="292">
                  <c:v>22.414999999999999</c:v>
                </c:pt>
                <c:pt idx="293">
                  <c:v>22.42</c:v>
                </c:pt>
                <c:pt idx="294">
                  <c:v>22.425000000000001</c:v>
                </c:pt>
                <c:pt idx="295">
                  <c:v>22.428999999999998</c:v>
                </c:pt>
                <c:pt idx="296">
                  <c:v>22.433</c:v>
                </c:pt>
                <c:pt idx="297">
                  <c:v>22.437000000000001</c:v>
                </c:pt>
                <c:pt idx="298">
                  <c:v>22.440999999999999</c:v>
                </c:pt>
                <c:pt idx="299">
                  <c:v>22.445</c:v>
                </c:pt>
                <c:pt idx="300">
                  <c:v>22.448</c:v>
                </c:pt>
                <c:pt idx="301">
                  <c:v>22.452000000000002</c:v>
                </c:pt>
                <c:pt idx="302">
                  <c:v>22.454999999999998</c:v>
                </c:pt>
                <c:pt idx="303">
                  <c:v>22.457999999999998</c:v>
                </c:pt>
                <c:pt idx="304">
                  <c:v>22.460999999999999</c:v>
                </c:pt>
                <c:pt idx="305">
                  <c:v>22.463000000000001</c:v>
                </c:pt>
                <c:pt idx="306">
                  <c:v>22.465</c:v>
                </c:pt>
                <c:pt idx="307">
                  <c:v>22.466999999999999</c:v>
                </c:pt>
                <c:pt idx="308">
                  <c:v>22.469000000000001</c:v>
                </c:pt>
                <c:pt idx="309">
                  <c:v>22.471</c:v>
                </c:pt>
                <c:pt idx="310">
                  <c:v>22.472000000000001</c:v>
                </c:pt>
                <c:pt idx="311">
                  <c:v>22.474</c:v>
                </c:pt>
                <c:pt idx="312">
                  <c:v>22.475000000000001</c:v>
                </c:pt>
                <c:pt idx="313">
                  <c:v>22.475999999999999</c:v>
                </c:pt>
                <c:pt idx="314">
                  <c:v>22.477</c:v>
                </c:pt>
                <c:pt idx="315">
                  <c:v>22.478000000000002</c:v>
                </c:pt>
                <c:pt idx="316">
                  <c:v>22.478000000000002</c:v>
                </c:pt>
                <c:pt idx="317">
                  <c:v>22.478999999999999</c:v>
                </c:pt>
                <c:pt idx="318">
                  <c:v>22.478999999999999</c:v>
                </c:pt>
                <c:pt idx="319">
                  <c:v>22.478999999999999</c:v>
                </c:pt>
                <c:pt idx="320">
                  <c:v>22.48</c:v>
                </c:pt>
                <c:pt idx="321">
                  <c:v>22.48</c:v>
                </c:pt>
                <c:pt idx="322">
                  <c:v>22.48</c:v>
                </c:pt>
                <c:pt idx="323">
                  <c:v>22.478999999999999</c:v>
                </c:pt>
                <c:pt idx="324">
                  <c:v>22.478999999999999</c:v>
                </c:pt>
                <c:pt idx="325">
                  <c:v>22.478999999999999</c:v>
                </c:pt>
                <c:pt idx="326">
                  <c:v>22.478000000000002</c:v>
                </c:pt>
                <c:pt idx="327">
                  <c:v>22.478000000000002</c:v>
                </c:pt>
                <c:pt idx="328">
                  <c:v>22.477</c:v>
                </c:pt>
                <c:pt idx="329">
                  <c:v>22.477</c:v>
                </c:pt>
                <c:pt idx="330">
                  <c:v>22.475999999999999</c:v>
                </c:pt>
                <c:pt idx="331">
                  <c:v>22.475000000000001</c:v>
                </c:pt>
                <c:pt idx="332">
                  <c:v>22.474</c:v>
                </c:pt>
                <c:pt idx="333">
                  <c:v>22.472999999999999</c:v>
                </c:pt>
                <c:pt idx="334">
                  <c:v>22.472999999999999</c:v>
                </c:pt>
                <c:pt idx="335">
                  <c:v>22.472000000000001</c:v>
                </c:pt>
                <c:pt idx="336">
                  <c:v>22.471</c:v>
                </c:pt>
                <c:pt idx="337">
                  <c:v>22.469000000000001</c:v>
                </c:pt>
                <c:pt idx="338">
                  <c:v>22.468</c:v>
                </c:pt>
                <c:pt idx="339">
                  <c:v>22.466999999999999</c:v>
                </c:pt>
                <c:pt idx="340">
                  <c:v>22.466000000000001</c:v>
                </c:pt>
                <c:pt idx="341">
                  <c:v>22.463999999999999</c:v>
                </c:pt>
                <c:pt idx="342">
                  <c:v>22.463000000000001</c:v>
                </c:pt>
                <c:pt idx="343">
                  <c:v>22.462</c:v>
                </c:pt>
                <c:pt idx="344">
                  <c:v>22.46</c:v>
                </c:pt>
                <c:pt idx="345">
                  <c:v>22.459</c:v>
                </c:pt>
                <c:pt idx="346">
                  <c:v>22.457000000000001</c:v>
                </c:pt>
                <c:pt idx="347">
                  <c:v>22.454999999999998</c:v>
                </c:pt>
                <c:pt idx="348">
                  <c:v>22.454000000000001</c:v>
                </c:pt>
                <c:pt idx="349">
                  <c:v>22.452000000000002</c:v>
                </c:pt>
                <c:pt idx="350">
                  <c:v>22.451000000000001</c:v>
                </c:pt>
                <c:pt idx="351">
                  <c:v>22.449000000000002</c:v>
                </c:pt>
                <c:pt idx="352">
                  <c:v>22.448</c:v>
                </c:pt>
                <c:pt idx="353">
                  <c:v>22.446000000000002</c:v>
                </c:pt>
                <c:pt idx="354">
                  <c:v>22.443999999999999</c:v>
                </c:pt>
                <c:pt idx="355">
                  <c:v>22.443000000000001</c:v>
                </c:pt>
                <c:pt idx="356">
                  <c:v>22.440999999999999</c:v>
                </c:pt>
                <c:pt idx="357">
                  <c:v>22.44</c:v>
                </c:pt>
                <c:pt idx="358">
                  <c:v>22.437999999999999</c:v>
                </c:pt>
                <c:pt idx="359">
                  <c:v>22.436</c:v>
                </c:pt>
                <c:pt idx="360">
                  <c:v>22.434999999999999</c:v>
                </c:pt>
                <c:pt idx="361">
                  <c:v>22.433</c:v>
                </c:pt>
                <c:pt idx="362">
                  <c:v>22.431000000000001</c:v>
                </c:pt>
                <c:pt idx="363">
                  <c:v>22.43</c:v>
                </c:pt>
                <c:pt idx="364">
                  <c:v>22.428000000000001</c:v>
                </c:pt>
                <c:pt idx="365">
                  <c:v>22.425999999999998</c:v>
                </c:pt>
                <c:pt idx="366">
                  <c:v>22.425000000000001</c:v>
                </c:pt>
                <c:pt idx="367">
                  <c:v>22.422999999999998</c:v>
                </c:pt>
                <c:pt idx="368">
                  <c:v>22.420999999999999</c:v>
                </c:pt>
                <c:pt idx="369">
                  <c:v>22.419</c:v>
                </c:pt>
                <c:pt idx="370">
                  <c:v>22.417000000000002</c:v>
                </c:pt>
                <c:pt idx="371">
                  <c:v>22.416</c:v>
                </c:pt>
                <c:pt idx="372">
                  <c:v>22.414000000000001</c:v>
                </c:pt>
                <c:pt idx="373">
                  <c:v>22.411999999999999</c:v>
                </c:pt>
                <c:pt idx="374">
                  <c:v>22.41</c:v>
                </c:pt>
                <c:pt idx="375">
                  <c:v>22.408000000000001</c:v>
                </c:pt>
                <c:pt idx="376">
                  <c:v>22.407</c:v>
                </c:pt>
                <c:pt idx="377">
                  <c:v>22.405000000000001</c:v>
                </c:pt>
                <c:pt idx="378">
                  <c:v>22.402999999999999</c:v>
                </c:pt>
                <c:pt idx="379">
                  <c:v>22.401</c:v>
                </c:pt>
                <c:pt idx="380">
                  <c:v>22.399000000000001</c:v>
                </c:pt>
                <c:pt idx="381">
                  <c:v>22.396999999999998</c:v>
                </c:pt>
                <c:pt idx="382">
                  <c:v>22.395</c:v>
                </c:pt>
                <c:pt idx="383">
                  <c:v>22.393000000000001</c:v>
                </c:pt>
                <c:pt idx="384">
                  <c:v>22.390999999999998</c:v>
                </c:pt>
                <c:pt idx="385">
                  <c:v>22.388999999999999</c:v>
                </c:pt>
                <c:pt idx="386">
                  <c:v>22.387</c:v>
                </c:pt>
                <c:pt idx="387">
                  <c:v>22.385000000000002</c:v>
                </c:pt>
                <c:pt idx="388">
                  <c:v>22.382999999999999</c:v>
                </c:pt>
                <c:pt idx="389">
                  <c:v>22.381</c:v>
                </c:pt>
                <c:pt idx="390">
                  <c:v>22.379000000000001</c:v>
                </c:pt>
                <c:pt idx="391">
                  <c:v>22.376999999999999</c:v>
                </c:pt>
                <c:pt idx="392">
                  <c:v>22.375</c:v>
                </c:pt>
                <c:pt idx="393">
                  <c:v>22.373000000000001</c:v>
                </c:pt>
                <c:pt idx="394">
                  <c:v>22.370999999999999</c:v>
                </c:pt>
                <c:pt idx="395">
                  <c:v>22.369</c:v>
                </c:pt>
                <c:pt idx="396">
                  <c:v>22.367000000000001</c:v>
                </c:pt>
                <c:pt idx="397">
                  <c:v>22.364999999999998</c:v>
                </c:pt>
                <c:pt idx="398">
                  <c:v>22.363</c:v>
                </c:pt>
                <c:pt idx="399">
                  <c:v>22.361000000000001</c:v>
                </c:pt>
                <c:pt idx="400">
                  <c:v>22.359000000000002</c:v>
                </c:pt>
                <c:pt idx="401">
                  <c:v>22.356999999999999</c:v>
                </c:pt>
                <c:pt idx="402">
                  <c:v>22.355</c:v>
                </c:pt>
                <c:pt idx="403">
                  <c:v>22.352</c:v>
                </c:pt>
                <c:pt idx="404">
                  <c:v>22.35</c:v>
                </c:pt>
                <c:pt idx="405">
                  <c:v>22.347999999999999</c:v>
                </c:pt>
                <c:pt idx="406">
                  <c:v>22.344999999999999</c:v>
                </c:pt>
                <c:pt idx="407">
                  <c:v>22.343</c:v>
                </c:pt>
                <c:pt idx="408">
                  <c:v>22.34</c:v>
                </c:pt>
                <c:pt idx="409">
                  <c:v>22.338000000000001</c:v>
                </c:pt>
                <c:pt idx="410">
                  <c:v>22.335000000000001</c:v>
                </c:pt>
                <c:pt idx="411">
                  <c:v>22.332999999999998</c:v>
                </c:pt>
                <c:pt idx="412">
                  <c:v>22.33</c:v>
                </c:pt>
                <c:pt idx="413">
                  <c:v>22.327999999999999</c:v>
                </c:pt>
                <c:pt idx="414">
                  <c:v>22.324999999999999</c:v>
                </c:pt>
                <c:pt idx="415">
                  <c:v>22.323</c:v>
                </c:pt>
                <c:pt idx="416">
                  <c:v>22.32</c:v>
                </c:pt>
                <c:pt idx="417">
                  <c:v>22.318000000000001</c:v>
                </c:pt>
                <c:pt idx="418">
                  <c:v>22.315000000000001</c:v>
                </c:pt>
                <c:pt idx="419">
                  <c:v>22.312999999999999</c:v>
                </c:pt>
                <c:pt idx="420">
                  <c:v>22.31</c:v>
                </c:pt>
                <c:pt idx="421">
                  <c:v>22.308</c:v>
                </c:pt>
                <c:pt idx="422">
                  <c:v>22.305</c:v>
                </c:pt>
                <c:pt idx="423">
                  <c:v>22.303000000000001</c:v>
                </c:pt>
                <c:pt idx="424">
                  <c:v>22.3</c:v>
                </c:pt>
                <c:pt idx="425">
                  <c:v>22.297999999999998</c:v>
                </c:pt>
                <c:pt idx="426">
                  <c:v>22.295000000000002</c:v>
                </c:pt>
                <c:pt idx="427">
                  <c:v>22.292999999999999</c:v>
                </c:pt>
                <c:pt idx="428">
                  <c:v>22.29</c:v>
                </c:pt>
                <c:pt idx="429">
                  <c:v>22.286999999999999</c:v>
                </c:pt>
                <c:pt idx="430">
                  <c:v>22.285</c:v>
                </c:pt>
                <c:pt idx="431">
                  <c:v>22.282</c:v>
                </c:pt>
                <c:pt idx="432">
                  <c:v>22.28</c:v>
                </c:pt>
                <c:pt idx="433">
                  <c:v>22.277000000000001</c:v>
                </c:pt>
                <c:pt idx="434">
                  <c:v>22.274999999999999</c:v>
                </c:pt>
                <c:pt idx="435">
                  <c:v>22.271999999999998</c:v>
                </c:pt>
                <c:pt idx="436">
                  <c:v>22.27</c:v>
                </c:pt>
                <c:pt idx="437">
                  <c:v>22.266999999999999</c:v>
                </c:pt>
                <c:pt idx="438">
                  <c:v>22.265000000000001</c:v>
                </c:pt>
                <c:pt idx="439">
                  <c:v>22.262</c:v>
                </c:pt>
                <c:pt idx="440">
                  <c:v>22.259</c:v>
                </c:pt>
                <c:pt idx="441">
                  <c:v>22.257000000000001</c:v>
                </c:pt>
                <c:pt idx="442">
                  <c:v>22.254999999999999</c:v>
                </c:pt>
                <c:pt idx="443">
                  <c:v>22.251999999999999</c:v>
                </c:pt>
                <c:pt idx="444">
                  <c:v>22.248999999999999</c:v>
                </c:pt>
                <c:pt idx="445">
                  <c:v>22.247</c:v>
                </c:pt>
                <c:pt idx="446">
                  <c:v>22.244</c:v>
                </c:pt>
                <c:pt idx="447">
                  <c:v>22.242000000000001</c:v>
                </c:pt>
                <c:pt idx="448">
                  <c:v>22.239000000000001</c:v>
                </c:pt>
                <c:pt idx="449">
                  <c:v>22.236999999999998</c:v>
                </c:pt>
                <c:pt idx="450">
                  <c:v>22.234000000000002</c:v>
                </c:pt>
                <c:pt idx="451">
                  <c:v>22.231999999999999</c:v>
                </c:pt>
                <c:pt idx="452">
                  <c:v>22.228999999999999</c:v>
                </c:pt>
                <c:pt idx="453">
                  <c:v>22.227</c:v>
                </c:pt>
                <c:pt idx="454">
                  <c:v>22.224</c:v>
                </c:pt>
                <c:pt idx="455">
                  <c:v>22.222000000000001</c:v>
                </c:pt>
                <c:pt idx="456">
                  <c:v>22.219000000000001</c:v>
                </c:pt>
                <c:pt idx="457">
                  <c:v>22.216999999999999</c:v>
                </c:pt>
                <c:pt idx="458">
                  <c:v>22.213999999999999</c:v>
                </c:pt>
                <c:pt idx="459">
                  <c:v>22.212</c:v>
                </c:pt>
                <c:pt idx="460">
                  <c:v>22.209</c:v>
                </c:pt>
                <c:pt idx="461">
                  <c:v>22.206</c:v>
                </c:pt>
                <c:pt idx="462">
                  <c:v>22.204000000000001</c:v>
                </c:pt>
                <c:pt idx="463">
                  <c:v>22.201000000000001</c:v>
                </c:pt>
                <c:pt idx="464">
                  <c:v>22.199000000000002</c:v>
                </c:pt>
                <c:pt idx="465">
                  <c:v>22.196000000000002</c:v>
                </c:pt>
                <c:pt idx="466">
                  <c:v>22.193999999999999</c:v>
                </c:pt>
                <c:pt idx="467">
                  <c:v>22.192</c:v>
                </c:pt>
                <c:pt idx="468">
                  <c:v>22.19</c:v>
                </c:pt>
                <c:pt idx="469">
                  <c:v>22.187000000000001</c:v>
                </c:pt>
                <c:pt idx="470">
                  <c:v>22.184999999999999</c:v>
                </c:pt>
                <c:pt idx="471">
                  <c:v>22.183</c:v>
                </c:pt>
                <c:pt idx="472">
                  <c:v>22.18</c:v>
                </c:pt>
                <c:pt idx="473">
                  <c:v>22.178000000000001</c:v>
                </c:pt>
                <c:pt idx="474">
                  <c:v>22.175999999999998</c:v>
                </c:pt>
                <c:pt idx="475">
                  <c:v>22.172999999999998</c:v>
                </c:pt>
                <c:pt idx="476">
                  <c:v>22.170999999999999</c:v>
                </c:pt>
                <c:pt idx="477">
                  <c:v>22.169</c:v>
                </c:pt>
                <c:pt idx="478">
                  <c:v>22.167000000000002</c:v>
                </c:pt>
                <c:pt idx="479">
                  <c:v>22.164000000000001</c:v>
                </c:pt>
                <c:pt idx="480">
                  <c:v>22.161999999999999</c:v>
                </c:pt>
                <c:pt idx="481">
                  <c:v>22.16</c:v>
                </c:pt>
                <c:pt idx="482">
                  <c:v>22.158000000000001</c:v>
                </c:pt>
                <c:pt idx="483">
                  <c:v>22.155999999999999</c:v>
                </c:pt>
                <c:pt idx="484">
                  <c:v>22.152999999999999</c:v>
                </c:pt>
                <c:pt idx="485">
                  <c:v>22.151</c:v>
                </c:pt>
                <c:pt idx="486">
                  <c:v>22.149000000000001</c:v>
                </c:pt>
                <c:pt idx="487">
                  <c:v>22.146999999999998</c:v>
                </c:pt>
                <c:pt idx="488">
                  <c:v>22.145</c:v>
                </c:pt>
                <c:pt idx="489">
                  <c:v>22.143000000000001</c:v>
                </c:pt>
                <c:pt idx="490">
                  <c:v>22.140999999999998</c:v>
                </c:pt>
                <c:pt idx="491">
                  <c:v>22.138999999999999</c:v>
                </c:pt>
                <c:pt idx="492">
                  <c:v>22.137</c:v>
                </c:pt>
                <c:pt idx="493">
                  <c:v>22.135000000000002</c:v>
                </c:pt>
                <c:pt idx="494">
                  <c:v>22.132999999999999</c:v>
                </c:pt>
                <c:pt idx="495">
                  <c:v>22.131</c:v>
                </c:pt>
                <c:pt idx="496">
                  <c:v>22.129000000000001</c:v>
                </c:pt>
                <c:pt idx="497">
                  <c:v>22.126000000000001</c:v>
                </c:pt>
                <c:pt idx="498">
                  <c:v>22.123999999999999</c:v>
                </c:pt>
                <c:pt idx="499">
                  <c:v>22.122</c:v>
                </c:pt>
                <c:pt idx="500">
                  <c:v>22.12</c:v>
                </c:pt>
                <c:pt idx="501">
                  <c:v>22.117999999999999</c:v>
                </c:pt>
                <c:pt idx="502">
                  <c:v>22.116</c:v>
                </c:pt>
                <c:pt idx="503">
                  <c:v>22.114000000000001</c:v>
                </c:pt>
                <c:pt idx="504">
                  <c:v>22.111999999999998</c:v>
                </c:pt>
                <c:pt idx="505">
                  <c:v>22.109000000000002</c:v>
                </c:pt>
                <c:pt idx="506">
                  <c:v>22.108000000000001</c:v>
                </c:pt>
                <c:pt idx="507">
                  <c:v>22.106000000000002</c:v>
                </c:pt>
                <c:pt idx="508">
                  <c:v>22.103000000000002</c:v>
                </c:pt>
                <c:pt idx="509">
                  <c:v>22.100999999999999</c:v>
                </c:pt>
                <c:pt idx="510">
                  <c:v>22.099</c:v>
                </c:pt>
                <c:pt idx="511">
                  <c:v>22.097000000000001</c:v>
                </c:pt>
                <c:pt idx="512">
                  <c:v>22.094999999999999</c:v>
                </c:pt>
                <c:pt idx="513">
                  <c:v>22.093</c:v>
                </c:pt>
                <c:pt idx="514">
                  <c:v>22.091000000000001</c:v>
                </c:pt>
                <c:pt idx="515">
                  <c:v>22.088999999999999</c:v>
                </c:pt>
                <c:pt idx="516">
                  <c:v>22.087</c:v>
                </c:pt>
                <c:pt idx="517">
                  <c:v>22.085000000000001</c:v>
                </c:pt>
                <c:pt idx="518">
                  <c:v>22.082999999999998</c:v>
                </c:pt>
                <c:pt idx="519">
                  <c:v>22.081</c:v>
                </c:pt>
                <c:pt idx="520">
                  <c:v>22.079000000000001</c:v>
                </c:pt>
                <c:pt idx="521">
                  <c:v>22.077999999999999</c:v>
                </c:pt>
                <c:pt idx="522">
                  <c:v>22.076000000000001</c:v>
                </c:pt>
                <c:pt idx="523">
                  <c:v>22.074000000000002</c:v>
                </c:pt>
                <c:pt idx="524">
                  <c:v>22.071999999999999</c:v>
                </c:pt>
                <c:pt idx="525">
                  <c:v>22.07</c:v>
                </c:pt>
                <c:pt idx="526">
                  <c:v>22.068000000000001</c:v>
                </c:pt>
                <c:pt idx="527">
                  <c:v>22.065999999999999</c:v>
                </c:pt>
                <c:pt idx="528">
                  <c:v>22.064</c:v>
                </c:pt>
                <c:pt idx="529">
                  <c:v>22.062000000000001</c:v>
                </c:pt>
                <c:pt idx="530">
                  <c:v>22.06</c:v>
                </c:pt>
                <c:pt idx="531">
                  <c:v>22.058</c:v>
                </c:pt>
                <c:pt idx="532">
                  <c:v>22.056000000000001</c:v>
                </c:pt>
                <c:pt idx="533">
                  <c:v>22.053999999999998</c:v>
                </c:pt>
                <c:pt idx="534">
                  <c:v>22.052</c:v>
                </c:pt>
                <c:pt idx="535">
                  <c:v>22.050999999999998</c:v>
                </c:pt>
                <c:pt idx="536">
                  <c:v>22.048999999999999</c:v>
                </c:pt>
                <c:pt idx="537">
                  <c:v>22.047000000000001</c:v>
                </c:pt>
                <c:pt idx="538">
                  <c:v>22.045000000000002</c:v>
                </c:pt>
                <c:pt idx="539">
                  <c:v>22.042999999999999</c:v>
                </c:pt>
                <c:pt idx="540">
                  <c:v>22.041</c:v>
                </c:pt>
                <c:pt idx="541">
                  <c:v>22.039000000000001</c:v>
                </c:pt>
                <c:pt idx="542">
                  <c:v>22.038</c:v>
                </c:pt>
                <c:pt idx="543">
                  <c:v>22.036000000000001</c:v>
                </c:pt>
                <c:pt idx="544">
                  <c:v>22.033999999999999</c:v>
                </c:pt>
                <c:pt idx="545">
                  <c:v>22.032</c:v>
                </c:pt>
                <c:pt idx="546">
                  <c:v>22.03</c:v>
                </c:pt>
                <c:pt idx="547">
                  <c:v>22.027999999999999</c:v>
                </c:pt>
                <c:pt idx="548">
                  <c:v>22.026</c:v>
                </c:pt>
                <c:pt idx="549">
                  <c:v>22.024000000000001</c:v>
                </c:pt>
                <c:pt idx="550">
                  <c:v>22.021999999999998</c:v>
                </c:pt>
                <c:pt idx="551">
                  <c:v>22.02</c:v>
                </c:pt>
                <c:pt idx="552">
                  <c:v>22.018000000000001</c:v>
                </c:pt>
                <c:pt idx="553">
                  <c:v>22.016999999999999</c:v>
                </c:pt>
                <c:pt idx="554">
                  <c:v>22.015000000000001</c:v>
                </c:pt>
                <c:pt idx="555">
                  <c:v>22.013000000000002</c:v>
                </c:pt>
                <c:pt idx="556">
                  <c:v>22.010999999999999</c:v>
                </c:pt>
                <c:pt idx="557">
                  <c:v>22.009</c:v>
                </c:pt>
                <c:pt idx="558">
                  <c:v>22.007000000000001</c:v>
                </c:pt>
                <c:pt idx="559">
                  <c:v>22.004999999999999</c:v>
                </c:pt>
                <c:pt idx="560">
                  <c:v>22.003</c:v>
                </c:pt>
                <c:pt idx="561">
                  <c:v>22.001000000000001</c:v>
                </c:pt>
                <c:pt idx="562">
                  <c:v>22</c:v>
                </c:pt>
                <c:pt idx="563">
                  <c:v>21.998000000000001</c:v>
                </c:pt>
                <c:pt idx="564">
                  <c:v>21.995999999999999</c:v>
                </c:pt>
                <c:pt idx="565">
                  <c:v>21.994</c:v>
                </c:pt>
                <c:pt idx="566">
                  <c:v>21.992999999999999</c:v>
                </c:pt>
                <c:pt idx="567">
                  <c:v>21.991</c:v>
                </c:pt>
                <c:pt idx="568">
                  <c:v>21.989000000000001</c:v>
                </c:pt>
                <c:pt idx="569">
                  <c:v>21.986999999999998</c:v>
                </c:pt>
                <c:pt idx="570">
                  <c:v>21.984999999999999</c:v>
                </c:pt>
                <c:pt idx="571">
                  <c:v>21.984000000000002</c:v>
                </c:pt>
                <c:pt idx="572">
                  <c:v>21.981999999999999</c:v>
                </c:pt>
                <c:pt idx="573">
                  <c:v>21.98</c:v>
                </c:pt>
                <c:pt idx="574">
                  <c:v>21.978000000000002</c:v>
                </c:pt>
                <c:pt idx="575">
                  <c:v>21.977</c:v>
                </c:pt>
                <c:pt idx="576">
                  <c:v>21.975000000000001</c:v>
                </c:pt>
                <c:pt idx="577">
                  <c:v>21.974</c:v>
                </c:pt>
                <c:pt idx="578">
                  <c:v>21.972999999999999</c:v>
                </c:pt>
                <c:pt idx="579">
                  <c:v>21.972000000000001</c:v>
                </c:pt>
                <c:pt idx="580">
                  <c:v>21.97</c:v>
                </c:pt>
                <c:pt idx="581">
                  <c:v>21.969000000000001</c:v>
                </c:pt>
                <c:pt idx="582">
                  <c:v>21.968</c:v>
                </c:pt>
                <c:pt idx="583">
                  <c:v>21.966999999999999</c:v>
                </c:pt>
                <c:pt idx="584">
                  <c:v>21.966000000000001</c:v>
                </c:pt>
                <c:pt idx="585">
                  <c:v>21.965</c:v>
                </c:pt>
                <c:pt idx="586">
                  <c:v>21.963999999999999</c:v>
                </c:pt>
                <c:pt idx="587">
                  <c:v>21.963000000000001</c:v>
                </c:pt>
                <c:pt idx="588">
                  <c:v>21.962</c:v>
                </c:pt>
                <c:pt idx="589">
                  <c:v>21.960999999999999</c:v>
                </c:pt>
                <c:pt idx="590">
                  <c:v>21.960999999999999</c:v>
                </c:pt>
                <c:pt idx="591">
                  <c:v>21.96</c:v>
                </c:pt>
                <c:pt idx="592">
                  <c:v>21.96</c:v>
                </c:pt>
                <c:pt idx="593">
                  <c:v>21.96</c:v>
                </c:pt>
                <c:pt idx="594">
                  <c:v>21.960999999999999</c:v>
                </c:pt>
                <c:pt idx="595">
                  <c:v>21.960999999999999</c:v>
                </c:pt>
                <c:pt idx="596">
                  <c:v>21.962</c:v>
                </c:pt>
                <c:pt idx="597">
                  <c:v>21.963000000000001</c:v>
                </c:pt>
                <c:pt idx="598">
                  <c:v>21.963999999999999</c:v>
                </c:pt>
                <c:pt idx="599">
                  <c:v>21.966000000000001</c:v>
                </c:pt>
                <c:pt idx="600">
                  <c:v>21.968</c:v>
                </c:pt>
                <c:pt idx="601">
                  <c:v>21.97</c:v>
                </c:pt>
                <c:pt idx="602">
                  <c:v>21.972000000000001</c:v>
                </c:pt>
                <c:pt idx="603">
                  <c:v>21.974</c:v>
                </c:pt>
                <c:pt idx="604">
                  <c:v>21.977</c:v>
                </c:pt>
                <c:pt idx="605">
                  <c:v>21.98</c:v>
                </c:pt>
                <c:pt idx="606">
                  <c:v>21.983000000000001</c:v>
                </c:pt>
                <c:pt idx="607">
                  <c:v>21.986000000000001</c:v>
                </c:pt>
                <c:pt idx="608">
                  <c:v>21.989000000000001</c:v>
                </c:pt>
                <c:pt idx="609">
                  <c:v>21.992999999999999</c:v>
                </c:pt>
                <c:pt idx="610">
                  <c:v>21.995999999999999</c:v>
                </c:pt>
                <c:pt idx="611">
                  <c:v>22</c:v>
                </c:pt>
                <c:pt idx="612">
                  <c:v>22.004999999999999</c:v>
                </c:pt>
                <c:pt idx="613">
                  <c:v>22.009</c:v>
                </c:pt>
                <c:pt idx="614">
                  <c:v>22.013999999999999</c:v>
                </c:pt>
                <c:pt idx="615">
                  <c:v>22.018999999999998</c:v>
                </c:pt>
                <c:pt idx="616">
                  <c:v>22.024000000000001</c:v>
                </c:pt>
                <c:pt idx="617">
                  <c:v>22.029</c:v>
                </c:pt>
                <c:pt idx="618">
                  <c:v>22.036000000000001</c:v>
                </c:pt>
                <c:pt idx="619">
                  <c:v>22.042000000000002</c:v>
                </c:pt>
                <c:pt idx="620">
                  <c:v>22.048999999999999</c:v>
                </c:pt>
                <c:pt idx="621">
                  <c:v>22.056000000000001</c:v>
                </c:pt>
                <c:pt idx="622">
                  <c:v>22.062999999999999</c:v>
                </c:pt>
                <c:pt idx="623">
                  <c:v>22.07</c:v>
                </c:pt>
                <c:pt idx="624">
                  <c:v>22.077999999999999</c:v>
                </c:pt>
                <c:pt idx="625">
                  <c:v>22.085000000000001</c:v>
                </c:pt>
                <c:pt idx="626">
                  <c:v>22.094000000000001</c:v>
                </c:pt>
                <c:pt idx="627">
                  <c:v>22.102</c:v>
                </c:pt>
                <c:pt idx="628">
                  <c:v>22.111000000000001</c:v>
                </c:pt>
                <c:pt idx="629">
                  <c:v>22.12</c:v>
                </c:pt>
                <c:pt idx="630">
                  <c:v>22.129000000000001</c:v>
                </c:pt>
                <c:pt idx="631">
                  <c:v>22.138000000000002</c:v>
                </c:pt>
                <c:pt idx="632">
                  <c:v>22.146999999999998</c:v>
                </c:pt>
                <c:pt idx="633">
                  <c:v>22.155999999999999</c:v>
                </c:pt>
                <c:pt idx="634">
                  <c:v>22.166</c:v>
                </c:pt>
                <c:pt idx="635">
                  <c:v>22.175000000000001</c:v>
                </c:pt>
                <c:pt idx="636">
                  <c:v>22.184999999999999</c:v>
                </c:pt>
                <c:pt idx="637">
                  <c:v>22.195</c:v>
                </c:pt>
                <c:pt idx="638">
                  <c:v>22.206</c:v>
                </c:pt>
                <c:pt idx="639">
                  <c:v>22.216999999999999</c:v>
                </c:pt>
                <c:pt idx="640">
                  <c:v>22.228000000000002</c:v>
                </c:pt>
                <c:pt idx="641">
                  <c:v>22.24</c:v>
                </c:pt>
                <c:pt idx="642">
                  <c:v>22.251999999999999</c:v>
                </c:pt>
                <c:pt idx="643">
                  <c:v>22.263000000000002</c:v>
                </c:pt>
                <c:pt idx="644">
                  <c:v>22.276</c:v>
                </c:pt>
                <c:pt idx="645">
                  <c:v>22.288</c:v>
                </c:pt>
                <c:pt idx="646">
                  <c:v>22.300999999999998</c:v>
                </c:pt>
                <c:pt idx="647">
                  <c:v>22.314</c:v>
                </c:pt>
                <c:pt idx="648">
                  <c:v>22.327000000000002</c:v>
                </c:pt>
                <c:pt idx="649">
                  <c:v>22.34</c:v>
                </c:pt>
                <c:pt idx="650">
                  <c:v>22.353999999999999</c:v>
                </c:pt>
                <c:pt idx="651">
                  <c:v>22.367000000000001</c:v>
                </c:pt>
                <c:pt idx="652">
                  <c:v>22.379000000000001</c:v>
                </c:pt>
                <c:pt idx="653">
                  <c:v>22.390999999999998</c:v>
                </c:pt>
                <c:pt idx="654">
                  <c:v>22.402000000000001</c:v>
                </c:pt>
                <c:pt idx="655">
                  <c:v>22.414000000000001</c:v>
                </c:pt>
                <c:pt idx="656">
                  <c:v>22.425999999999998</c:v>
                </c:pt>
                <c:pt idx="657">
                  <c:v>22.437999999999999</c:v>
                </c:pt>
                <c:pt idx="658">
                  <c:v>22.45</c:v>
                </c:pt>
                <c:pt idx="659">
                  <c:v>22.463000000000001</c:v>
                </c:pt>
                <c:pt idx="660">
                  <c:v>22.475000000000001</c:v>
                </c:pt>
                <c:pt idx="661">
                  <c:v>22.486999999999998</c:v>
                </c:pt>
                <c:pt idx="662">
                  <c:v>22.498999999999999</c:v>
                </c:pt>
                <c:pt idx="663">
                  <c:v>22.510999999999999</c:v>
                </c:pt>
                <c:pt idx="664">
                  <c:v>22.524000000000001</c:v>
                </c:pt>
                <c:pt idx="665">
                  <c:v>22.536000000000001</c:v>
                </c:pt>
                <c:pt idx="666">
                  <c:v>22.548999999999999</c:v>
                </c:pt>
                <c:pt idx="667">
                  <c:v>22.561</c:v>
                </c:pt>
                <c:pt idx="668">
                  <c:v>22.574000000000002</c:v>
                </c:pt>
                <c:pt idx="669">
                  <c:v>22.587</c:v>
                </c:pt>
                <c:pt idx="670">
                  <c:v>22.599</c:v>
                </c:pt>
                <c:pt idx="671">
                  <c:v>22.611000000000001</c:v>
                </c:pt>
                <c:pt idx="672">
                  <c:v>22.623000000000001</c:v>
                </c:pt>
                <c:pt idx="673">
                  <c:v>22.635000000000002</c:v>
                </c:pt>
                <c:pt idx="674">
                  <c:v>22.648</c:v>
                </c:pt>
                <c:pt idx="675">
                  <c:v>22.66</c:v>
                </c:pt>
                <c:pt idx="676">
                  <c:v>22.670999999999999</c:v>
                </c:pt>
                <c:pt idx="677">
                  <c:v>22.683</c:v>
                </c:pt>
                <c:pt idx="678">
                  <c:v>22.695</c:v>
                </c:pt>
                <c:pt idx="679">
                  <c:v>22.706</c:v>
                </c:pt>
                <c:pt idx="680">
                  <c:v>22.716999999999999</c:v>
                </c:pt>
                <c:pt idx="681">
                  <c:v>22.728000000000002</c:v>
                </c:pt>
                <c:pt idx="682">
                  <c:v>22.738</c:v>
                </c:pt>
                <c:pt idx="683">
                  <c:v>22.748000000000001</c:v>
                </c:pt>
                <c:pt idx="684">
                  <c:v>22.757999999999999</c:v>
                </c:pt>
                <c:pt idx="685">
                  <c:v>22.766999999999999</c:v>
                </c:pt>
                <c:pt idx="686">
                  <c:v>22.776</c:v>
                </c:pt>
                <c:pt idx="687">
                  <c:v>22.783999999999999</c:v>
                </c:pt>
                <c:pt idx="688">
                  <c:v>22.79</c:v>
                </c:pt>
                <c:pt idx="689">
                  <c:v>22.797999999999998</c:v>
                </c:pt>
                <c:pt idx="690">
                  <c:v>22.805</c:v>
                </c:pt>
                <c:pt idx="691">
                  <c:v>22.812999999999999</c:v>
                </c:pt>
                <c:pt idx="692">
                  <c:v>22.821000000000002</c:v>
                </c:pt>
                <c:pt idx="693">
                  <c:v>22.827999999999999</c:v>
                </c:pt>
                <c:pt idx="694">
                  <c:v>22.834</c:v>
                </c:pt>
                <c:pt idx="695">
                  <c:v>22.84</c:v>
                </c:pt>
                <c:pt idx="696">
                  <c:v>22.844999999999999</c:v>
                </c:pt>
                <c:pt idx="697">
                  <c:v>22.850999999999999</c:v>
                </c:pt>
                <c:pt idx="698">
                  <c:v>22.856000000000002</c:v>
                </c:pt>
                <c:pt idx="699">
                  <c:v>22.861000000000001</c:v>
                </c:pt>
                <c:pt idx="700">
                  <c:v>22.866</c:v>
                </c:pt>
                <c:pt idx="701">
                  <c:v>22.87</c:v>
                </c:pt>
                <c:pt idx="702">
                  <c:v>22.873999999999999</c:v>
                </c:pt>
                <c:pt idx="703">
                  <c:v>22.878</c:v>
                </c:pt>
                <c:pt idx="704">
                  <c:v>22.882000000000001</c:v>
                </c:pt>
                <c:pt idx="705">
                  <c:v>22.885999999999999</c:v>
                </c:pt>
                <c:pt idx="706">
                  <c:v>22.89</c:v>
                </c:pt>
                <c:pt idx="707">
                  <c:v>22.893999999999998</c:v>
                </c:pt>
                <c:pt idx="708">
                  <c:v>22.896999999999998</c:v>
                </c:pt>
                <c:pt idx="709">
                  <c:v>22.901</c:v>
                </c:pt>
                <c:pt idx="710">
                  <c:v>22.905000000000001</c:v>
                </c:pt>
                <c:pt idx="711">
                  <c:v>22.908000000000001</c:v>
                </c:pt>
                <c:pt idx="712">
                  <c:v>22.911999999999999</c:v>
                </c:pt>
                <c:pt idx="713">
                  <c:v>22.916</c:v>
                </c:pt>
                <c:pt idx="714">
                  <c:v>22.92</c:v>
                </c:pt>
                <c:pt idx="715">
                  <c:v>22.922999999999998</c:v>
                </c:pt>
                <c:pt idx="716">
                  <c:v>22.927</c:v>
                </c:pt>
                <c:pt idx="717">
                  <c:v>22.931000000000001</c:v>
                </c:pt>
                <c:pt idx="718">
                  <c:v>22.934999999999999</c:v>
                </c:pt>
                <c:pt idx="719">
                  <c:v>22.939</c:v>
                </c:pt>
                <c:pt idx="720">
                  <c:v>22.943000000000001</c:v>
                </c:pt>
                <c:pt idx="721">
                  <c:v>22.946999999999999</c:v>
                </c:pt>
                <c:pt idx="722">
                  <c:v>22.951000000000001</c:v>
                </c:pt>
                <c:pt idx="723">
                  <c:v>22.954999999999998</c:v>
                </c:pt>
                <c:pt idx="724">
                  <c:v>22.959</c:v>
                </c:pt>
                <c:pt idx="725">
                  <c:v>22.963000000000001</c:v>
                </c:pt>
                <c:pt idx="726">
                  <c:v>22.966000000000001</c:v>
                </c:pt>
                <c:pt idx="727">
                  <c:v>22.97</c:v>
                </c:pt>
                <c:pt idx="728">
                  <c:v>22.974</c:v>
                </c:pt>
                <c:pt idx="729">
                  <c:v>22.977</c:v>
                </c:pt>
                <c:pt idx="730">
                  <c:v>22.981000000000002</c:v>
                </c:pt>
                <c:pt idx="731">
                  <c:v>22.984999999999999</c:v>
                </c:pt>
                <c:pt idx="732">
                  <c:v>22.989000000000001</c:v>
                </c:pt>
                <c:pt idx="733">
                  <c:v>22.994</c:v>
                </c:pt>
                <c:pt idx="734">
                  <c:v>22.998000000000001</c:v>
                </c:pt>
                <c:pt idx="735">
                  <c:v>23.003</c:v>
                </c:pt>
                <c:pt idx="736">
                  <c:v>23.007999999999999</c:v>
                </c:pt>
                <c:pt idx="737">
                  <c:v>23.012</c:v>
                </c:pt>
                <c:pt idx="738">
                  <c:v>23.018000000000001</c:v>
                </c:pt>
                <c:pt idx="739">
                  <c:v>23.023</c:v>
                </c:pt>
                <c:pt idx="740">
                  <c:v>23.027999999999999</c:v>
                </c:pt>
                <c:pt idx="741">
                  <c:v>23.033000000000001</c:v>
                </c:pt>
                <c:pt idx="742">
                  <c:v>23.038</c:v>
                </c:pt>
                <c:pt idx="743">
                  <c:v>23.042999999999999</c:v>
                </c:pt>
                <c:pt idx="744">
                  <c:v>23.047999999999998</c:v>
                </c:pt>
                <c:pt idx="745">
                  <c:v>23.053000000000001</c:v>
                </c:pt>
                <c:pt idx="746">
                  <c:v>23.058</c:v>
                </c:pt>
                <c:pt idx="747">
                  <c:v>23.062999999999999</c:v>
                </c:pt>
                <c:pt idx="748">
                  <c:v>23.068000000000001</c:v>
                </c:pt>
                <c:pt idx="749">
                  <c:v>23.073</c:v>
                </c:pt>
                <c:pt idx="750">
                  <c:v>23.077999999999999</c:v>
                </c:pt>
                <c:pt idx="751">
                  <c:v>23.082999999999998</c:v>
                </c:pt>
                <c:pt idx="752">
                  <c:v>23.088000000000001</c:v>
                </c:pt>
                <c:pt idx="753">
                  <c:v>23.094000000000001</c:v>
                </c:pt>
                <c:pt idx="754">
                  <c:v>23.099</c:v>
                </c:pt>
                <c:pt idx="755">
                  <c:v>23.103999999999999</c:v>
                </c:pt>
                <c:pt idx="756">
                  <c:v>23.109000000000002</c:v>
                </c:pt>
                <c:pt idx="757">
                  <c:v>23.114999999999998</c:v>
                </c:pt>
                <c:pt idx="758">
                  <c:v>23.12</c:v>
                </c:pt>
                <c:pt idx="759">
                  <c:v>23.126000000000001</c:v>
                </c:pt>
                <c:pt idx="760">
                  <c:v>23.131</c:v>
                </c:pt>
                <c:pt idx="761">
                  <c:v>23.135999999999999</c:v>
                </c:pt>
                <c:pt idx="762">
                  <c:v>23.140999999999998</c:v>
                </c:pt>
                <c:pt idx="763">
                  <c:v>23.146000000000001</c:v>
                </c:pt>
                <c:pt idx="764">
                  <c:v>23.15</c:v>
                </c:pt>
                <c:pt idx="765">
                  <c:v>23.155000000000001</c:v>
                </c:pt>
                <c:pt idx="766">
                  <c:v>23.158999999999999</c:v>
                </c:pt>
                <c:pt idx="767">
                  <c:v>23.164000000000001</c:v>
                </c:pt>
                <c:pt idx="768">
                  <c:v>23.167999999999999</c:v>
                </c:pt>
                <c:pt idx="769">
                  <c:v>23.172000000000001</c:v>
                </c:pt>
                <c:pt idx="770">
                  <c:v>23.175000000000001</c:v>
                </c:pt>
                <c:pt idx="771">
                  <c:v>23.178999999999998</c:v>
                </c:pt>
                <c:pt idx="772">
                  <c:v>23.181999999999999</c:v>
                </c:pt>
                <c:pt idx="773">
                  <c:v>23.184999999999999</c:v>
                </c:pt>
                <c:pt idx="774">
                  <c:v>23.187999999999999</c:v>
                </c:pt>
                <c:pt idx="775">
                  <c:v>23.19</c:v>
                </c:pt>
                <c:pt idx="776">
                  <c:v>23.193000000000001</c:v>
                </c:pt>
                <c:pt idx="777">
                  <c:v>23.195</c:v>
                </c:pt>
                <c:pt idx="778">
                  <c:v>23.196999999999999</c:v>
                </c:pt>
                <c:pt idx="779">
                  <c:v>23.199000000000002</c:v>
                </c:pt>
                <c:pt idx="780">
                  <c:v>23.201000000000001</c:v>
                </c:pt>
                <c:pt idx="781">
                  <c:v>23.202999999999999</c:v>
                </c:pt>
                <c:pt idx="782">
                  <c:v>23.204999999999998</c:v>
                </c:pt>
                <c:pt idx="783">
                  <c:v>23.206</c:v>
                </c:pt>
                <c:pt idx="784">
                  <c:v>23.207999999999998</c:v>
                </c:pt>
                <c:pt idx="785">
                  <c:v>23.21</c:v>
                </c:pt>
                <c:pt idx="786">
                  <c:v>23.210999999999999</c:v>
                </c:pt>
                <c:pt idx="787">
                  <c:v>23.212</c:v>
                </c:pt>
                <c:pt idx="788">
                  <c:v>23.213999999999999</c:v>
                </c:pt>
                <c:pt idx="789">
                  <c:v>23.215</c:v>
                </c:pt>
                <c:pt idx="790">
                  <c:v>23.216999999999999</c:v>
                </c:pt>
                <c:pt idx="791">
                  <c:v>23.218</c:v>
                </c:pt>
                <c:pt idx="792">
                  <c:v>23.219000000000001</c:v>
                </c:pt>
                <c:pt idx="793">
                  <c:v>23.221</c:v>
                </c:pt>
                <c:pt idx="794">
                  <c:v>23.222000000000001</c:v>
                </c:pt>
                <c:pt idx="795">
                  <c:v>23.224</c:v>
                </c:pt>
                <c:pt idx="796">
                  <c:v>23.225000000000001</c:v>
                </c:pt>
                <c:pt idx="797">
                  <c:v>23.227</c:v>
                </c:pt>
                <c:pt idx="798">
                  <c:v>23.228999999999999</c:v>
                </c:pt>
                <c:pt idx="799">
                  <c:v>23.231000000000002</c:v>
                </c:pt>
                <c:pt idx="800">
                  <c:v>23.231999999999999</c:v>
                </c:pt>
                <c:pt idx="801">
                  <c:v>23.234000000000002</c:v>
                </c:pt>
                <c:pt idx="802">
                  <c:v>23.236000000000001</c:v>
                </c:pt>
                <c:pt idx="803">
                  <c:v>23.236999999999998</c:v>
                </c:pt>
                <c:pt idx="804">
                  <c:v>23.239000000000001</c:v>
                </c:pt>
                <c:pt idx="805">
                  <c:v>23.24</c:v>
                </c:pt>
                <c:pt idx="806">
                  <c:v>23.241</c:v>
                </c:pt>
                <c:pt idx="807">
                  <c:v>23.242999999999999</c:v>
                </c:pt>
                <c:pt idx="808">
                  <c:v>23.244</c:v>
                </c:pt>
                <c:pt idx="809">
                  <c:v>23.245000000000001</c:v>
                </c:pt>
                <c:pt idx="810">
                  <c:v>23.245999999999999</c:v>
                </c:pt>
                <c:pt idx="811">
                  <c:v>23.247</c:v>
                </c:pt>
                <c:pt idx="812">
                  <c:v>23.247</c:v>
                </c:pt>
                <c:pt idx="813">
                  <c:v>23.248000000000001</c:v>
                </c:pt>
                <c:pt idx="814">
                  <c:v>23.248999999999999</c:v>
                </c:pt>
                <c:pt idx="815">
                  <c:v>23.248999999999999</c:v>
                </c:pt>
                <c:pt idx="816">
                  <c:v>23.25</c:v>
                </c:pt>
                <c:pt idx="817">
                  <c:v>23.25</c:v>
                </c:pt>
                <c:pt idx="818">
                  <c:v>23.25</c:v>
                </c:pt>
                <c:pt idx="819">
                  <c:v>23.25</c:v>
                </c:pt>
                <c:pt idx="820">
                  <c:v>23.251000000000001</c:v>
                </c:pt>
                <c:pt idx="821">
                  <c:v>23.251000000000001</c:v>
                </c:pt>
                <c:pt idx="822">
                  <c:v>23.251000000000001</c:v>
                </c:pt>
                <c:pt idx="823">
                  <c:v>23.251000000000001</c:v>
                </c:pt>
                <c:pt idx="824">
                  <c:v>23.251000000000001</c:v>
                </c:pt>
                <c:pt idx="825">
                  <c:v>23.251000000000001</c:v>
                </c:pt>
                <c:pt idx="826">
                  <c:v>23.251000000000001</c:v>
                </c:pt>
                <c:pt idx="827">
                  <c:v>23.25</c:v>
                </c:pt>
                <c:pt idx="828">
                  <c:v>23.25</c:v>
                </c:pt>
                <c:pt idx="829">
                  <c:v>23.248999999999999</c:v>
                </c:pt>
                <c:pt idx="830">
                  <c:v>23.248000000000001</c:v>
                </c:pt>
                <c:pt idx="831">
                  <c:v>23.247</c:v>
                </c:pt>
                <c:pt idx="832">
                  <c:v>23.245999999999999</c:v>
                </c:pt>
                <c:pt idx="833">
                  <c:v>23.245000000000001</c:v>
                </c:pt>
                <c:pt idx="834">
                  <c:v>23.244</c:v>
                </c:pt>
                <c:pt idx="835">
                  <c:v>23.242999999999999</c:v>
                </c:pt>
                <c:pt idx="836">
                  <c:v>23.242000000000001</c:v>
                </c:pt>
                <c:pt idx="837">
                  <c:v>23.24</c:v>
                </c:pt>
                <c:pt idx="838">
                  <c:v>23.239000000000001</c:v>
                </c:pt>
                <c:pt idx="839">
                  <c:v>23.236999999999998</c:v>
                </c:pt>
                <c:pt idx="840">
                  <c:v>23.234999999999999</c:v>
                </c:pt>
                <c:pt idx="841">
                  <c:v>23.234000000000002</c:v>
                </c:pt>
                <c:pt idx="842">
                  <c:v>23.231999999999999</c:v>
                </c:pt>
                <c:pt idx="843">
                  <c:v>23.228999999999999</c:v>
                </c:pt>
                <c:pt idx="844">
                  <c:v>23.227</c:v>
                </c:pt>
                <c:pt idx="845">
                  <c:v>23.225000000000001</c:v>
                </c:pt>
                <c:pt idx="846">
                  <c:v>23.222000000000001</c:v>
                </c:pt>
                <c:pt idx="847">
                  <c:v>23.22</c:v>
                </c:pt>
                <c:pt idx="848">
                  <c:v>23.216999999999999</c:v>
                </c:pt>
                <c:pt idx="849">
                  <c:v>23.215</c:v>
                </c:pt>
                <c:pt idx="850">
                  <c:v>23.212</c:v>
                </c:pt>
                <c:pt idx="851">
                  <c:v>23.209</c:v>
                </c:pt>
                <c:pt idx="852">
                  <c:v>23.206</c:v>
                </c:pt>
                <c:pt idx="853">
                  <c:v>23.204000000000001</c:v>
                </c:pt>
                <c:pt idx="854">
                  <c:v>23.2</c:v>
                </c:pt>
                <c:pt idx="855">
                  <c:v>23.196999999999999</c:v>
                </c:pt>
                <c:pt idx="856">
                  <c:v>23.193999999999999</c:v>
                </c:pt>
                <c:pt idx="857">
                  <c:v>23.192</c:v>
                </c:pt>
                <c:pt idx="858">
                  <c:v>23.189</c:v>
                </c:pt>
                <c:pt idx="859">
                  <c:v>23.186</c:v>
                </c:pt>
                <c:pt idx="860">
                  <c:v>23.184000000000001</c:v>
                </c:pt>
                <c:pt idx="861">
                  <c:v>23.181999999999999</c:v>
                </c:pt>
                <c:pt idx="862">
                  <c:v>23.18</c:v>
                </c:pt>
                <c:pt idx="863">
                  <c:v>23.177</c:v>
                </c:pt>
                <c:pt idx="864">
                  <c:v>23.175000000000001</c:v>
                </c:pt>
                <c:pt idx="865">
                  <c:v>23.172999999999998</c:v>
                </c:pt>
                <c:pt idx="866">
                  <c:v>23.170999999999999</c:v>
                </c:pt>
                <c:pt idx="867">
                  <c:v>23.169</c:v>
                </c:pt>
                <c:pt idx="868">
                  <c:v>23.166</c:v>
                </c:pt>
                <c:pt idx="869">
                  <c:v>23.164000000000001</c:v>
                </c:pt>
                <c:pt idx="870">
                  <c:v>23.161999999999999</c:v>
                </c:pt>
                <c:pt idx="871">
                  <c:v>23.158999999999999</c:v>
                </c:pt>
                <c:pt idx="872">
                  <c:v>23.157</c:v>
                </c:pt>
                <c:pt idx="873">
                  <c:v>23.154</c:v>
                </c:pt>
                <c:pt idx="874">
                  <c:v>23.151</c:v>
                </c:pt>
                <c:pt idx="875">
                  <c:v>23.149000000000001</c:v>
                </c:pt>
                <c:pt idx="876">
                  <c:v>23.146000000000001</c:v>
                </c:pt>
                <c:pt idx="877">
                  <c:v>23.143000000000001</c:v>
                </c:pt>
                <c:pt idx="878">
                  <c:v>23.14</c:v>
                </c:pt>
                <c:pt idx="879">
                  <c:v>23.137</c:v>
                </c:pt>
                <c:pt idx="880">
                  <c:v>23.135000000000002</c:v>
                </c:pt>
                <c:pt idx="881">
                  <c:v>23.132000000000001</c:v>
                </c:pt>
                <c:pt idx="882">
                  <c:v>23.129000000000001</c:v>
                </c:pt>
                <c:pt idx="883">
                  <c:v>23.126000000000001</c:v>
                </c:pt>
                <c:pt idx="884">
                  <c:v>23.123000000000001</c:v>
                </c:pt>
                <c:pt idx="885">
                  <c:v>23.12</c:v>
                </c:pt>
                <c:pt idx="886">
                  <c:v>23.117000000000001</c:v>
                </c:pt>
                <c:pt idx="887">
                  <c:v>23.114000000000001</c:v>
                </c:pt>
                <c:pt idx="888">
                  <c:v>23.111000000000001</c:v>
                </c:pt>
                <c:pt idx="889">
                  <c:v>23.108000000000001</c:v>
                </c:pt>
                <c:pt idx="890">
                  <c:v>23.105</c:v>
                </c:pt>
                <c:pt idx="891">
                  <c:v>23.102</c:v>
                </c:pt>
                <c:pt idx="892">
                  <c:v>23.097999999999999</c:v>
                </c:pt>
                <c:pt idx="893">
                  <c:v>23.094999999999999</c:v>
                </c:pt>
                <c:pt idx="894">
                  <c:v>23.091999999999999</c:v>
                </c:pt>
                <c:pt idx="895">
                  <c:v>23.088000000000001</c:v>
                </c:pt>
                <c:pt idx="896">
                  <c:v>23.085000000000001</c:v>
                </c:pt>
                <c:pt idx="897">
                  <c:v>23.081</c:v>
                </c:pt>
                <c:pt idx="898">
                  <c:v>23.077999999999999</c:v>
                </c:pt>
                <c:pt idx="899">
                  <c:v>23.074000000000002</c:v>
                </c:pt>
                <c:pt idx="900">
                  <c:v>23.071000000000002</c:v>
                </c:pt>
                <c:pt idx="901">
                  <c:v>23.067</c:v>
                </c:pt>
                <c:pt idx="902">
                  <c:v>23.064</c:v>
                </c:pt>
                <c:pt idx="903">
                  <c:v>23.06</c:v>
                </c:pt>
                <c:pt idx="904">
                  <c:v>23.058</c:v>
                </c:pt>
                <c:pt idx="905">
                  <c:v>23.053999999999998</c:v>
                </c:pt>
                <c:pt idx="906">
                  <c:v>23.05</c:v>
                </c:pt>
                <c:pt idx="907">
                  <c:v>23.047000000000001</c:v>
                </c:pt>
                <c:pt idx="908">
                  <c:v>23.042999999999999</c:v>
                </c:pt>
                <c:pt idx="909">
                  <c:v>23.04</c:v>
                </c:pt>
                <c:pt idx="910">
                  <c:v>23.036000000000001</c:v>
                </c:pt>
                <c:pt idx="911">
                  <c:v>23.033000000000001</c:v>
                </c:pt>
                <c:pt idx="912">
                  <c:v>23.029</c:v>
                </c:pt>
                <c:pt idx="913">
                  <c:v>23.026</c:v>
                </c:pt>
                <c:pt idx="914">
                  <c:v>23.021999999999998</c:v>
                </c:pt>
                <c:pt idx="915">
                  <c:v>23.018999999999998</c:v>
                </c:pt>
                <c:pt idx="916">
                  <c:v>23.015999999999998</c:v>
                </c:pt>
                <c:pt idx="917">
                  <c:v>23.013000000000002</c:v>
                </c:pt>
                <c:pt idx="918">
                  <c:v>23.01</c:v>
                </c:pt>
                <c:pt idx="919">
                  <c:v>23.007000000000001</c:v>
                </c:pt>
                <c:pt idx="920">
                  <c:v>23.004000000000001</c:v>
                </c:pt>
                <c:pt idx="921">
                  <c:v>23.001000000000001</c:v>
                </c:pt>
                <c:pt idx="922">
                  <c:v>22.998000000000001</c:v>
                </c:pt>
                <c:pt idx="923">
                  <c:v>22.995000000000001</c:v>
                </c:pt>
                <c:pt idx="924">
                  <c:v>22.992000000000001</c:v>
                </c:pt>
                <c:pt idx="925">
                  <c:v>22.99</c:v>
                </c:pt>
                <c:pt idx="926">
                  <c:v>22.986999999999998</c:v>
                </c:pt>
                <c:pt idx="927">
                  <c:v>22.984000000000002</c:v>
                </c:pt>
                <c:pt idx="928">
                  <c:v>22.981999999999999</c:v>
                </c:pt>
                <c:pt idx="929">
                  <c:v>22.978999999999999</c:v>
                </c:pt>
                <c:pt idx="930">
                  <c:v>22.977</c:v>
                </c:pt>
                <c:pt idx="931">
                  <c:v>22.974</c:v>
                </c:pt>
                <c:pt idx="932">
                  <c:v>22.972000000000001</c:v>
                </c:pt>
                <c:pt idx="933">
                  <c:v>22.97</c:v>
                </c:pt>
                <c:pt idx="934">
                  <c:v>22.968</c:v>
                </c:pt>
                <c:pt idx="935">
                  <c:v>22.966000000000001</c:v>
                </c:pt>
                <c:pt idx="936">
                  <c:v>22.965</c:v>
                </c:pt>
                <c:pt idx="937">
                  <c:v>22.963000000000001</c:v>
                </c:pt>
                <c:pt idx="938">
                  <c:v>22.962</c:v>
                </c:pt>
                <c:pt idx="939">
                  <c:v>22.960999999999999</c:v>
                </c:pt>
                <c:pt idx="940">
                  <c:v>22.96</c:v>
                </c:pt>
                <c:pt idx="941">
                  <c:v>22.957999999999998</c:v>
                </c:pt>
                <c:pt idx="942">
                  <c:v>22.957000000000001</c:v>
                </c:pt>
                <c:pt idx="943">
                  <c:v>22.956</c:v>
                </c:pt>
                <c:pt idx="944">
                  <c:v>22.956</c:v>
                </c:pt>
                <c:pt idx="945">
                  <c:v>22.954999999999998</c:v>
                </c:pt>
                <c:pt idx="946">
                  <c:v>22.954000000000001</c:v>
                </c:pt>
                <c:pt idx="947">
                  <c:v>22.952999999999999</c:v>
                </c:pt>
                <c:pt idx="948">
                  <c:v>22.952999999999999</c:v>
                </c:pt>
                <c:pt idx="949">
                  <c:v>22.952999999999999</c:v>
                </c:pt>
                <c:pt idx="950">
                  <c:v>22.952999999999999</c:v>
                </c:pt>
                <c:pt idx="951">
                  <c:v>22.952999999999999</c:v>
                </c:pt>
                <c:pt idx="952">
                  <c:v>22.952000000000002</c:v>
                </c:pt>
                <c:pt idx="953">
                  <c:v>22.952999999999999</c:v>
                </c:pt>
                <c:pt idx="954">
                  <c:v>22.952999999999999</c:v>
                </c:pt>
                <c:pt idx="955">
                  <c:v>22.952999999999999</c:v>
                </c:pt>
                <c:pt idx="956">
                  <c:v>22.952999999999999</c:v>
                </c:pt>
                <c:pt idx="957">
                  <c:v>22.954000000000001</c:v>
                </c:pt>
                <c:pt idx="958">
                  <c:v>22.954000000000001</c:v>
                </c:pt>
                <c:pt idx="959">
                  <c:v>22.954000000000001</c:v>
                </c:pt>
                <c:pt idx="960">
                  <c:v>22.954999999999998</c:v>
                </c:pt>
                <c:pt idx="961">
                  <c:v>22.956</c:v>
                </c:pt>
                <c:pt idx="962">
                  <c:v>22.956</c:v>
                </c:pt>
                <c:pt idx="963">
                  <c:v>22.957000000000001</c:v>
                </c:pt>
                <c:pt idx="964">
                  <c:v>22.957000000000001</c:v>
                </c:pt>
                <c:pt idx="965">
                  <c:v>22.957999999999998</c:v>
                </c:pt>
                <c:pt idx="966">
                  <c:v>22.959</c:v>
                </c:pt>
                <c:pt idx="967">
                  <c:v>22.959</c:v>
                </c:pt>
                <c:pt idx="968">
                  <c:v>22.96</c:v>
                </c:pt>
                <c:pt idx="969">
                  <c:v>22.960999999999999</c:v>
                </c:pt>
                <c:pt idx="970">
                  <c:v>22.962</c:v>
                </c:pt>
                <c:pt idx="971">
                  <c:v>22.963000000000001</c:v>
                </c:pt>
                <c:pt idx="972">
                  <c:v>22.963999999999999</c:v>
                </c:pt>
                <c:pt idx="973">
                  <c:v>22.965</c:v>
                </c:pt>
                <c:pt idx="974">
                  <c:v>22.966000000000001</c:v>
                </c:pt>
                <c:pt idx="975">
                  <c:v>22.966999999999999</c:v>
                </c:pt>
                <c:pt idx="976">
                  <c:v>22.969000000000001</c:v>
                </c:pt>
                <c:pt idx="977">
                  <c:v>22.97</c:v>
                </c:pt>
                <c:pt idx="978">
                  <c:v>22.972000000000001</c:v>
                </c:pt>
                <c:pt idx="979">
                  <c:v>22.972999999999999</c:v>
                </c:pt>
                <c:pt idx="980">
                  <c:v>22.975000000000001</c:v>
                </c:pt>
                <c:pt idx="981">
                  <c:v>22.975999999999999</c:v>
                </c:pt>
                <c:pt idx="982">
                  <c:v>22.978000000000002</c:v>
                </c:pt>
                <c:pt idx="983">
                  <c:v>22.98</c:v>
                </c:pt>
                <c:pt idx="984">
                  <c:v>22.981999999999999</c:v>
                </c:pt>
                <c:pt idx="985">
                  <c:v>22.983000000000001</c:v>
                </c:pt>
                <c:pt idx="986">
                  <c:v>22.984999999999999</c:v>
                </c:pt>
                <c:pt idx="987">
                  <c:v>22.986000000000001</c:v>
                </c:pt>
                <c:pt idx="988">
                  <c:v>22.988</c:v>
                </c:pt>
                <c:pt idx="989">
                  <c:v>22.989000000000001</c:v>
                </c:pt>
                <c:pt idx="990">
                  <c:v>22.99</c:v>
                </c:pt>
                <c:pt idx="991">
                  <c:v>22.991</c:v>
                </c:pt>
                <c:pt idx="992">
                  <c:v>22.992000000000001</c:v>
                </c:pt>
                <c:pt idx="993">
                  <c:v>22.992999999999999</c:v>
                </c:pt>
                <c:pt idx="994">
                  <c:v>22.994</c:v>
                </c:pt>
                <c:pt idx="995">
                  <c:v>22.995000000000001</c:v>
                </c:pt>
                <c:pt idx="996">
                  <c:v>22.995999999999999</c:v>
                </c:pt>
                <c:pt idx="997">
                  <c:v>22.997</c:v>
                </c:pt>
                <c:pt idx="998">
                  <c:v>22.998000000000001</c:v>
                </c:pt>
                <c:pt idx="999">
                  <c:v>22.998999999999999</c:v>
                </c:pt>
                <c:pt idx="1000">
                  <c:v>23</c:v>
                </c:pt>
                <c:pt idx="1001">
                  <c:v>23.001000000000001</c:v>
                </c:pt>
                <c:pt idx="1002">
                  <c:v>23.001999999999999</c:v>
                </c:pt>
                <c:pt idx="1003">
                  <c:v>23.003</c:v>
                </c:pt>
                <c:pt idx="1004">
                  <c:v>23.003</c:v>
                </c:pt>
                <c:pt idx="1005">
                  <c:v>23.004000000000001</c:v>
                </c:pt>
                <c:pt idx="1006">
                  <c:v>23.004999999999999</c:v>
                </c:pt>
                <c:pt idx="1007">
                  <c:v>23.006</c:v>
                </c:pt>
                <c:pt idx="1008">
                  <c:v>23.007000000000001</c:v>
                </c:pt>
                <c:pt idx="1009">
                  <c:v>23.007000000000001</c:v>
                </c:pt>
                <c:pt idx="1010">
                  <c:v>23.007999999999999</c:v>
                </c:pt>
                <c:pt idx="1011">
                  <c:v>23.009</c:v>
                </c:pt>
                <c:pt idx="1012">
                  <c:v>23.009</c:v>
                </c:pt>
                <c:pt idx="1013">
                  <c:v>23.01</c:v>
                </c:pt>
                <c:pt idx="1014">
                  <c:v>23.010999999999999</c:v>
                </c:pt>
                <c:pt idx="1015">
                  <c:v>23.010999999999999</c:v>
                </c:pt>
                <c:pt idx="1016">
                  <c:v>23.012</c:v>
                </c:pt>
                <c:pt idx="1017">
                  <c:v>23.013000000000002</c:v>
                </c:pt>
                <c:pt idx="1018">
                  <c:v>23.013000000000002</c:v>
                </c:pt>
                <c:pt idx="1019">
                  <c:v>23.013999999999999</c:v>
                </c:pt>
                <c:pt idx="1020">
                  <c:v>23.015000000000001</c:v>
                </c:pt>
                <c:pt idx="1021">
                  <c:v>23.015000000000001</c:v>
                </c:pt>
                <c:pt idx="1022">
                  <c:v>23.015999999999998</c:v>
                </c:pt>
                <c:pt idx="1023">
                  <c:v>23.016999999999999</c:v>
                </c:pt>
                <c:pt idx="1024">
                  <c:v>23.016999999999999</c:v>
                </c:pt>
                <c:pt idx="1025">
                  <c:v>23.018000000000001</c:v>
                </c:pt>
                <c:pt idx="1026">
                  <c:v>23.018999999999998</c:v>
                </c:pt>
                <c:pt idx="1027">
                  <c:v>23.018999999999998</c:v>
                </c:pt>
                <c:pt idx="1028">
                  <c:v>23.02</c:v>
                </c:pt>
                <c:pt idx="1029">
                  <c:v>23.021000000000001</c:v>
                </c:pt>
                <c:pt idx="1030">
                  <c:v>23.021999999999998</c:v>
                </c:pt>
                <c:pt idx="1031">
                  <c:v>23.023</c:v>
                </c:pt>
                <c:pt idx="1032">
                  <c:v>23.023</c:v>
                </c:pt>
                <c:pt idx="1033">
                  <c:v>23.024000000000001</c:v>
                </c:pt>
                <c:pt idx="1034">
                  <c:v>23.024999999999999</c:v>
                </c:pt>
                <c:pt idx="1035">
                  <c:v>23.026</c:v>
                </c:pt>
                <c:pt idx="1036">
                  <c:v>23.027000000000001</c:v>
                </c:pt>
                <c:pt idx="1037">
                  <c:v>23.027999999999999</c:v>
                </c:pt>
                <c:pt idx="1038">
                  <c:v>23.029</c:v>
                </c:pt>
                <c:pt idx="1039">
                  <c:v>23.03</c:v>
                </c:pt>
                <c:pt idx="1040">
                  <c:v>23.030999999999999</c:v>
                </c:pt>
                <c:pt idx="1041">
                  <c:v>23.032</c:v>
                </c:pt>
                <c:pt idx="1042">
                  <c:v>23.032</c:v>
                </c:pt>
                <c:pt idx="1043">
                  <c:v>23.033000000000001</c:v>
                </c:pt>
                <c:pt idx="1044">
                  <c:v>23.033999999999999</c:v>
                </c:pt>
                <c:pt idx="1045">
                  <c:v>23.035</c:v>
                </c:pt>
                <c:pt idx="1046">
                  <c:v>23.036000000000001</c:v>
                </c:pt>
                <c:pt idx="1047">
                  <c:v>23.036000000000001</c:v>
                </c:pt>
                <c:pt idx="1048">
                  <c:v>23.036999999999999</c:v>
                </c:pt>
                <c:pt idx="1049">
                  <c:v>23.038</c:v>
                </c:pt>
                <c:pt idx="1050">
                  <c:v>23.038</c:v>
                </c:pt>
                <c:pt idx="1051">
                  <c:v>23.039000000000001</c:v>
                </c:pt>
                <c:pt idx="1052">
                  <c:v>23.04</c:v>
                </c:pt>
                <c:pt idx="1053">
                  <c:v>23.04</c:v>
                </c:pt>
                <c:pt idx="1054">
                  <c:v>23.041</c:v>
                </c:pt>
                <c:pt idx="1055">
                  <c:v>23.041</c:v>
                </c:pt>
                <c:pt idx="1056">
                  <c:v>23.042000000000002</c:v>
                </c:pt>
                <c:pt idx="1057">
                  <c:v>23.042000000000002</c:v>
                </c:pt>
                <c:pt idx="1058">
                  <c:v>23.042999999999999</c:v>
                </c:pt>
                <c:pt idx="1059">
                  <c:v>23.042999999999999</c:v>
                </c:pt>
                <c:pt idx="1060">
                  <c:v>23.044</c:v>
                </c:pt>
                <c:pt idx="1061">
                  <c:v>23.044</c:v>
                </c:pt>
                <c:pt idx="1062">
                  <c:v>23.045000000000002</c:v>
                </c:pt>
                <c:pt idx="1063">
                  <c:v>23.045000000000002</c:v>
                </c:pt>
                <c:pt idx="1064">
                  <c:v>23.045000000000002</c:v>
                </c:pt>
                <c:pt idx="1065">
                  <c:v>23.045999999999999</c:v>
                </c:pt>
                <c:pt idx="1066">
                  <c:v>23.045999999999999</c:v>
                </c:pt>
                <c:pt idx="1067">
                  <c:v>23.045999999999999</c:v>
                </c:pt>
                <c:pt idx="1068">
                  <c:v>23.047000000000001</c:v>
                </c:pt>
                <c:pt idx="1069">
                  <c:v>23.047000000000001</c:v>
                </c:pt>
                <c:pt idx="1070">
                  <c:v>23.047000000000001</c:v>
                </c:pt>
                <c:pt idx="1071">
                  <c:v>23.047999999999998</c:v>
                </c:pt>
                <c:pt idx="1072">
                  <c:v>23.047999999999998</c:v>
                </c:pt>
                <c:pt idx="1073">
                  <c:v>23.047999999999998</c:v>
                </c:pt>
                <c:pt idx="1074">
                  <c:v>23.047999999999998</c:v>
                </c:pt>
                <c:pt idx="1075">
                  <c:v>23.048999999999999</c:v>
                </c:pt>
                <c:pt idx="1076">
                  <c:v>23.048999999999999</c:v>
                </c:pt>
                <c:pt idx="1077">
                  <c:v>23.048999999999999</c:v>
                </c:pt>
                <c:pt idx="1078">
                  <c:v>23.048999999999999</c:v>
                </c:pt>
                <c:pt idx="1079">
                  <c:v>23.05</c:v>
                </c:pt>
                <c:pt idx="1080">
                  <c:v>23.05</c:v>
                </c:pt>
                <c:pt idx="1081">
                  <c:v>23.05</c:v>
                </c:pt>
                <c:pt idx="1082">
                  <c:v>23.05</c:v>
                </c:pt>
                <c:pt idx="1083">
                  <c:v>23.05</c:v>
                </c:pt>
                <c:pt idx="1084">
                  <c:v>23.05</c:v>
                </c:pt>
                <c:pt idx="1085">
                  <c:v>23.050999999999998</c:v>
                </c:pt>
                <c:pt idx="1086">
                  <c:v>23.050999999999998</c:v>
                </c:pt>
                <c:pt idx="1087">
                  <c:v>23.050999999999998</c:v>
                </c:pt>
                <c:pt idx="1088">
                  <c:v>23.050999999999998</c:v>
                </c:pt>
                <c:pt idx="1089">
                  <c:v>23.050999999999998</c:v>
                </c:pt>
                <c:pt idx="1090">
                  <c:v>23.050999999999998</c:v>
                </c:pt>
                <c:pt idx="1091">
                  <c:v>23.050999999999998</c:v>
                </c:pt>
                <c:pt idx="1092">
                  <c:v>23.050999999999998</c:v>
                </c:pt>
                <c:pt idx="1093">
                  <c:v>23.050999999999998</c:v>
                </c:pt>
                <c:pt idx="1094">
                  <c:v>23.050999999999998</c:v>
                </c:pt>
                <c:pt idx="1095">
                  <c:v>23.052</c:v>
                </c:pt>
                <c:pt idx="1096">
                  <c:v>23.052</c:v>
                </c:pt>
                <c:pt idx="1097">
                  <c:v>23.052</c:v>
                </c:pt>
                <c:pt idx="1098">
                  <c:v>23.052</c:v>
                </c:pt>
                <c:pt idx="1099">
                  <c:v>23.052</c:v>
                </c:pt>
                <c:pt idx="1100">
                  <c:v>23.052</c:v>
                </c:pt>
                <c:pt idx="1101">
                  <c:v>23.052</c:v>
                </c:pt>
                <c:pt idx="1102">
                  <c:v>23.050999999999998</c:v>
                </c:pt>
                <c:pt idx="1103">
                  <c:v>23.050999999999998</c:v>
                </c:pt>
                <c:pt idx="1104">
                  <c:v>23.050999999999998</c:v>
                </c:pt>
                <c:pt idx="1105">
                  <c:v>23.050999999999998</c:v>
                </c:pt>
                <c:pt idx="1106">
                  <c:v>23.050999999999998</c:v>
                </c:pt>
                <c:pt idx="1107">
                  <c:v>23.050999999999998</c:v>
                </c:pt>
                <c:pt idx="1108">
                  <c:v>23.050999999999998</c:v>
                </c:pt>
                <c:pt idx="1109">
                  <c:v>23.050999999999998</c:v>
                </c:pt>
                <c:pt idx="1110">
                  <c:v>23.050999999999998</c:v>
                </c:pt>
                <c:pt idx="1111">
                  <c:v>23.050999999999998</c:v>
                </c:pt>
                <c:pt idx="1112">
                  <c:v>23.050999999999998</c:v>
                </c:pt>
                <c:pt idx="1113">
                  <c:v>23.05</c:v>
                </c:pt>
                <c:pt idx="1114">
                  <c:v>23.05</c:v>
                </c:pt>
                <c:pt idx="1115">
                  <c:v>23.05</c:v>
                </c:pt>
                <c:pt idx="1116">
                  <c:v>23.05</c:v>
                </c:pt>
                <c:pt idx="1117">
                  <c:v>23.05</c:v>
                </c:pt>
                <c:pt idx="1118">
                  <c:v>23.05</c:v>
                </c:pt>
                <c:pt idx="1119">
                  <c:v>23.048999999999999</c:v>
                </c:pt>
                <c:pt idx="1120">
                  <c:v>23.048999999999999</c:v>
                </c:pt>
                <c:pt idx="1121">
                  <c:v>23.048999999999999</c:v>
                </c:pt>
                <c:pt idx="1122">
                  <c:v>23.048999999999999</c:v>
                </c:pt>
                <c:pt idx="1123">
                  <c:v>23.047999999999998</c:v>
                </c:pt>
                <c:pt idx="1124">
                  <c:v>23.047999999999998</c:v>
                </c:pt>
                <c:pt idx="1125">
                  <c:v>23.047999999999998</c:v>
                </c:pt>
                <c:pt idx="1126">
                  <c:v>23.047999999999998</c:v>
                </c:pt>
                <c:pt idx="1127">
                  <c:v>23.047000000000001</c:v>
                </c:pt>
                <c:pt idx="1128">
                  <c:v>23.047000000000001</c:v>
                </c:pt>
                <c:pt idx="1129">
                  <c:v>23.047000000000001</c:v>
                </c:pt>
                <c:pt idx="1130">
                  <c:v>23.047000000000001</c:v>
                </c:pt>
                <c:pt idx="1131">
                  <c:v>23.045999999999999</c:v>
                </c:pt>
                <c:pt idx="1132">
                  <c:v>23.045999999999999</c:v>
                </c:pt>
                <c:pt idx="1133">
                  <c:v>23.045999999999999</c:v>
                </c:pt>
                <c:pt idx="1134">
                  <c:v>23.045999999999999</c:v>
                </c:pt>
                <c:pt idx="1135">
                  <c:v>23.045000000000002</c:v>
                </c:pt>
                <c:pt idx="1136">
                  <c:v>23.045000000000002</c:v>
                </c:pt>
                <c:pt idx="1137">
                  <c:v>23.045000000000002</c:v>
                </c:pt>
                <c:pt idx="1138">
                  <c:v>23.044</c:v>
                </c:pt>
                <c:pt idx="1139">
                  <c:v>23.044</c:v>
                </c:pt>
                <c:pt idx="1140">
                  <c:v>23.044</c:v>
                </c:pt>
                <c:pt idx="1141">
                  <c:v>23.042999999999999</c:v>
                </c:pt>
                <c:pt idx="1142">
                  <c:v>23.042999999999999</c:v>
                </c:pt>
                <c:pt idx="1143">
                  <c:v>23.042999999999999</c:v>
                </c:pt>
                <c:pt idx="1144">
                  <c:v>23.042000000000002</c:v>
                </c:pt>
                <c:pt idx="1145">
                  <c:v>23.042000000000002</c:v>
                </c:pt>
                <c:pt idx="1146">
                  <c:v>23.041</c:v>
                </c:pt>
                <c:pt idx="1147">
                  <c:v>23.041</c:v>
                </c:pt>
                <c:pt idx="1148">
                  <c:v>23.041</c:v>
                </c:pt>
                <c:pt idx="1149">
                  <c:v>23.04</c:v>
                </c:pt>
                <c:pt idx="1150">
                  <c:v>23.04</c:v>
                </c:pt>
                <c:pt idx="1151">
                  <c:v>23.039000000000001</c:v>
                </c:pt>
                <c:pt idx="1152">
                  <c:v>23.039000000000001</c:v>
                </c:pt>
                <c:pt idx="1153">
                  <c:v>23.039000000000001</c:v>
                </c:pt>
                <c:pt idx="1154">
                  <c:v>23.038</c:v>
                </c:pt>
                <c:pt idx="1155">
                  <c:v>23.038</c:v>
                </c:pt>
                <c:pt idx="1156">
                  <c:v>23.036999999999999</c:v>
                </c:pt>
                <c:pt idx="1157">
                  <c:v>23.036999999999999</c:v>
                </c:pt>
                <c:pt idx="1158">
                  <c:v>23.036999999999999</c:v>
                </c:pt>
                <c:pt idx="1159">
                  <c:v>23.036000000000001</c:v>
                </c:pt>
                <c:pt idx="1160">
                  <c:v>23.036000000000001</c:v>
                </c:pt>
                <c:pt idx="1161">
                  <c:v>23.036000000000001</c:v>
                </c:pt>
                <c:pt idx="1162">
                  <c:v>23.035</c:v>
                </c:pt>
                <c:pt idx="1163">
                  <c:v>23.035</c:v>
                </c:pt>
                <c:pt idx="1164">
                  <c:v>23.033999999999999</c:v>
                </c:pt>
                <c:pt idx="1165">
                  <c:v>23.033999999999999</c:v>
                </c:pt>
                <c:pt idx="1166">
                  <c:v>23.033999999999999</c:v>
                </c:pt>
                <c:pt idx="1167">
                  <c:v>23.033000000000001</c:v>
                </c:pt>
                <c:pt idx="1168">
                  <c:v>23.033000000000001</c:v>
                </c:pt>
                <c:pt idx="1169">
                  <c:v>23.033000000000001</c:v>
                </c:pt>
                <c:pt idx="1170">
                  <c:v>23.032</c:v>
                </c:pt>
                <c:pt idx="1171">
                  <c:v>23.032</c:v>
                </c:pt>
                <c:pt idx="1172">
                  <c:v>23.030999999999999</c:v>
                </c:pt>
                <c:pt idx="1173">
                  <c:v>23.030999999999999</c:v>
                </c:pt>
                <c:pt idx="1174">
                  <c:v>23.030999999999999</c:v>
                </c:pt>
                <c:pt idx="1175">
                  <c:v>23.03</c:v>
                </c:pt>
                <c:pt idx="1176">
                  <c:v>23.03</c:v>
                </c:pt>
                <c:pt idx="1177">
                  <c:v>23.03</c:v>
                </c:pt>
                <c:pt idx="1178">
                  <c:v>23.029</c:v>
                </c:pt>
                <c:pt idx="1179">
                  <c:v>23.029</c:v>
                </c:pt>
                <c:pt idx="1180">
                  <c:v>23.029</c:v>
                </c:pt>
                <c:pt idx="1181">
                  <c:v>23.027999999999999</c:v>
                </c:pt>
                <c:pt idx="1182">
                  <c:v>23.027999999999999</c:v>
                </c:pt>
                <c:pt idx="1183">
                  <c:v>23.027999999999999</c:v>
                </c:pt>
                <c:pt idx="1184">
                  <c:v>23.027000000000001</c:v>
                </c:pt>
                <c:pt idx="1185">
                  <c:v>23.027000000000001</c:v>
                </c:pt>
                <c:pt idx="1186">
                  <c:v>23.027000000000001</c:v>
                </c:pt>
                <c:pt idx="1187">
                  <c:v>23.026</c:v>
                </c:pt>
                <c:pt idx="1188">
                  <c:v>23.026</c:v>
                </c:pt>
                <c:pt idx="1189">
                  <c:v>23.026</c:v>
                </c:pt>
                <c:pt idx="1190">
                  <c:v>23.024999999999999</c:v>
                </c:pt>
                <c:pt idx="1191">
                  <c:v>23.024999999999999</c:v>
                </c:pt>
                <c:pt idx="1192">
                  <c:v>23.024999999999999</c:v>
                </c:pt>
                <c:pt idx="1193">
                  <c:v>23.024000000000001</c:v>
                </c:pt>
                <c:pt idx="1194">
                  <c:v>23.024000000000001</c:v>
                </c:pt>
                <c:pt idx="1195">
                  <c:v>23.024000000000001</c:v>
                </c:pt>
                <c:pt idx="1196">
                  <c:v>23.023</c:v>
                </c:pt>
                <c:pt idx="1197">
                  <c:v>23.023</c:v>
                </c:pt>
                <c:pt idx="1198">
                  <c:v>23.023</c:v>
                </c:pt>
                <c:pt idx="1199">
                  <c:v>23.021999999999998</c:v>
                </c:pt>
                <c:pt idx="1200">
                  <c:v>23.021999999999998</c:v>
                </c:pt>
                <c:pt idx="1201">
                  <c:v>23.021999999999998</c:v>
                </c:pt>
                <c:pt idx="1202">
                  <c:v>23.021999999999998</c:v>
                </c:pt>
                <c:pt idx="1203">
                  <c:v>23.021000000000001</c:v>
                </c:pt>
                <c:pt idx="1204">
                  <c:v>23.021000000000001</c:v>
                </c:pt>
                <c:pt idx="1205">
                  <c:v>23.021000000000001</c:v>
                </c:pt>
                <c:pt idx="1206">
                  <c:v>23.02</c:v>
                </c:pt>
                <c:pt idx="1207">
                  <c:v>23.02</c:v>
                </c:pt>
                <c:pt idx="1208">
                  <c:v>23.02</c:v>
                </c:pt>
                <c:pt idx="1209">
                  <c:v>23.02</c:v>
                </c:pt>
                <c:pt idx="1210">
                  <c:v>23.018999999999998</c:v>
                </c:pt>
                <c:pt idx="1211">
                  <c:v>23.018999999999998</c:v>
                </c:pt>
                <c:pt idx="1212">
                  <c:v>23.018999999999998</c:v>
                </c:pt>
                <c:pt idx="1213">
                  <c:v>23.018999999999998</c:v>
                </c:pt>
                <c:pt idx="1214">
                  <c:v>23.018000000000001</c:v>
                </c:pt>
                <c:pt idx="1215">
                  <c:v>23.018000000000001</c:v>
                </c:pt>
                <c:pt idx="1216">
                  <c:v>23.018000000000001</c:v>
                </c:pt>
                <c:pt idx="1217">
                  <c:v>23.018000000000001</c:v>
                </c:pt>
                <c:pt idx="1218">
                  <c:v>23.016999999999999</c:v>
                </c:pt>
                <c:pt idx="1219">
                  <c:v>23.016999999999999</c:v>
                </c:pt>
                <c:pt idx="1220">
                  <c:v>23.016999999999999</c:v>
                </c:pt>
                <c:pt idx="1221">
                  <c:v>23.016999999999999</c:v>
                </c:pt>
                <c:pt idx="1222">
                  <c:v>23.015999999999998</c:v>
                </c:pt>
                <c:pt idx="1223">
                  <c:v>23.015999999999998</c:v>
                </c:pt>
                <c:pt idx="1224">
                  <c:v>23.015999999999998</c:v>
                </c:pt>
                <c:pt idx="1225">
                  <c:v>23.015999999999998</c:v>
                </c:pt>
                <c:pt idx="1226">
                  <c:v>23.015000000000001</c:v>
                </c:pt>
                <c:pt idx="1227">
                  <c:v>23.015000000000001</c:v>
                </c:pt>
                <c:pt idx="1228">
                  <c:v>23.015000000000001</c:v>
                </c:pt>
                <c:pt idx="1229">
                  <c:v>23.015000000000001</c:v>
                </c:pt>
                <c:pt idx="1230">
                  <c:v>23.013999999999999</c:v>
                </c:pt>
                <c:pt idx="1231">
                  <c:v>23.013999999999999</c:v>
                </c:pt>
                <c:pt idx="1232">
                  <c:v>23.013999999999999</c:v>
                </c:pt>
                <c:pt idx="1233">
                  <c:v>23.013999999999999</c:v>
                </c:pt>
                <c:pt idx="1234">
                  <c:v>23.013999999999999</c:v>
                </c:pt>
                <c:pt idx="1235">
                  <c:v>23.013000000000002</c:v>
                </c:pt>
                <c:pt idx="1236">
                  <c:v>23.013000000000002</c:v>
                </c:pt>
                <c:pt idx="1237">
                  <c:v>23.013000000000002</c:v>
                </c:pt>
                <c:pt idx="1238">
                  <c:v>23.013000000000002</c:v>
                </c:pt>
                <c:pt idx="1239">
                  <c:v>23.012</c:v>
                </c:pt>
                <c:pt idx="1240">
                  <c:v>23.012</c:v>
                </c:pt>
                <c:pt idx="1241">
                  <c:v>23.012</c:v>
                </c:pt>
                <c:pt idx="1242">
                  <c:v>23.012</c:v>
                </c:pt>
                <c:pt idx="1243">
                  <c:v>23.010999999999999</c:v>
                </c:pt>
                <c:pt idx="1244">
                  <c:v>23.010999999999999</c:v>
                </c:pt>
                <c:pt idx="1245">
                  <c:v>23.010999999999999</c:v>
                </c:pt>
                <c:pt idx="1246">
                  <c:v>23.010999999999999</c:v>
                </c:pt>
                <c:pt idx="1247">
                  <c:v>23.01</c:v>
                </c:pt>
                <c:pt idx="1248">
                  <c:v>23.01</c:v>
                </c:pt>
                <c:pt idx="1249">
                  <c:v>23.01</c:v>
                </c:pt>
                <c:pt idx="1250">
                  <c:v>23.01</c:v>
                </c:pt>
                <c:pt idx="1251">
                  <c:v>23.009</c:v>
                </c:pt>
                <c:pt idx="1252">
                  <c:v>23.009</c:v>
                </c:pt>
                <c:pt idx="1253">
                  <c:v>23.009</c:v>
                </c:pt>
                <c:pt idx="1254">
                  <c:v>23.009</c:v>
                </c:pt>
                <c:pt idx="1255">
                  <c:v>23.007999999999999</c:v>
                </c:pt>
                <c:pt idx="1256">
                  <c:v>23.007999999999999</c:v>
                </c:pt>
                <c:pt idx="1257">
                  <c:v>23.007999999999999</c:v>
                </c:pt>
                <c:pt idx="1258">
                  <c:v>23.007999999999999</c:v>
                </c:pt>
                <c:pt idx="1259">
                  <c:v>23.007000000000001</c:v>
                </c:pt>
                <c:pt idx="1260">
                  <c:v>23.007000000000001</c:v>
                </c:pt>
                <c:pt idx="1261">
                  <c:v>23.007000000000001</c:v>
                </c:pt>
                <c:pt idx="1262">
                  <c:v>23.007000000000001</c:v>
                </c:pt>
                <c:pt idx="1263">
                  <c:v>23.006</c:v>
                </c:pt>
                <c:pt idx="1264">
                  <c:v>23.006</c:v>
                </c:pt>
                <c:pt idx="1265">
                  <c:v>23.006</c:v>
                </c:pt>
                <c:pt idx="1266">
                  <c:v>23.006</c:v>
                </c:pt>
                <c:pt idx="1267">
                  <c:v>23.004999999999999</c:v>
                </c:pt>
                <c:pt idx="1268">
                  <c:v>23.004999999999999</c:v>
                </c:pt>
                <c:pt idx="1269">
                  <c:v>23.004999999999999</c:v>
                </c:pt>
                <c:pt idx="1270">
                  <c:v>23.004999999999999</c:v>
                </c:pt>
                <c:pt idx="1271">
                  <c:v>23.004000000000001</c:v>
                </c:pt>
                <c:pt idx="1272">
                  <c:v>23.004000000000001</c:v>
                </c:pt>
                <c:pt idx="1273">
                  <c:v>23.004000000000001</c:v>
                </c:pt>
                <c:pt idx="1274">
                  <c:v>23.004000000000001</c:v>
                </c:pt>
                <c:pt idx="1275">
                  <c:v>23.003</c:v>
                </c:pt>
                <c:pt idx="1276">
                  <c:v>23.003</c:v>
                </c:pt>
                <c:pt idx="1277">
                  <c:v>23.003</c:v>
                </c:pt>
                <c:pt idx="1278">
                  <c:v>23.003</c:v>
                </c:pt>
                <c:pt idx="1279">
                  <c:v>23.001999999999999</c:v>
                </c:pt>
                <c:pt idx="1280">
                  <c:v>23.001999999999999</c:v>
                </c:pt>
                <c:pt idx="1281">
                  <c:v>23.001999999999999</c:v>
                </c:pt>
                <c:pt idx="1282">
                  <c:v>23.001999999999999</c:v>
                </c:pt>
                <c:pt idx="1283">
                  <c:v>23.001000000000001</c:v>
                </c:pt>
                <c:pt idx="1284">
                  <c:v>23.001000000000001</c:v>
                </c:pt>
                <c:pt idx="1285">
                  <c:v>23.001000000000001</c:v>
                </c:pt>
                <c:pt idx="1286">
                  <c:v>23.001000000000001</c:v>
                </c:pt>
                <c:pt idx="1287">
                  <c:v>23</c:v>
                </c:pt>
                <c:pt idx="1288">
                  <c:v>23</c:v>
                </c:pt>
                <c:pt idx="1289">
                  <c:v>23</c:v>
                </c:pt>
                <c:pt idx="1290">
                  <c:v>22.998999999999999</c:v>
                </c:pt>
                <c:pt idx="1291">
                  <c:v>22.998999999999999</c:v>
                </c:pt>
                <c:pt idx="1292">
                  <c:v>22.998999999999999</c:v>
                </c:pt>
                <c:pt idx="1293">
                  <c:v>22.998999999999999</c:v>
                </c:pt>
                <c:pt idx="1294">
                  <c:v>22.998000000000001</c:v>
                </c:pt>
                <c:pt idx="1295">
                  <c:v>22.998000000000001</c:v>
                </c:pt>
                <c:pt idx="1296">
                  <c:v>22.998000000000001</c:v>
                </c:pt>
                <c:pt idx="1297">
                  <c:v>22.998000000000001</c:v>
                </c:pt>
                <c:pt idx="1298">
                  <c:v>22.997</c:v>
                </c:pt>
                <c:pt idx="1299">
                  <c:v>22.997</c:v>
                </c:pt>
                <c:pt idx="1300">
                  <c:v>22.997</c:v>
                </c:pt>
                <c:pt idx="1301">
                  <c:v>22.997</c:v>
                </c:pt>
                <c:pt idx="1302">
                  <c:v>22.995999999999999</c:v>
                </c:pt>
                <c:pt idx="1303">
                  <c:v>22.995999999999999</c:v>
                </c:pt>
                <c:pt idx="1304">
                  <c:v>22.995999999999999</c:v>
                </c:pt>
                <c:pt idx="1305">
                  <c:v>22.995000000000001</c:v>
                </c:pt>
                <c:pt idx="1306">
                  <c:v>22.995000000000001</c:v>
                </c:pt>
                <c:pt idx="1307">
                  <c:v>22.995000000000001</c:v>
                </c:pt>
                <c:pt idx="1308">
                  <c:v>22.994</c:v>
                </c:pt>
                <c:pt idx="1309">
                  <c:v>22.994</c:v>
                </c:pt>
                <c:pt idx="1310">
                  <c:v>22.992999999999999</c:v>
                </c:pt>
                <c:pt idx="1311">
                  <c:v>22.992999999999999</c:v>
                </c:pt>
                <c:pt idx="1312">
                  <c:v>22.992000000000001</c:v>
                </c:pt>
                <c:pt idx="1313">
                  <c:v>22.991</c:v>
                </c:pt>
                <c:pt idx="1314">
                  <c:v>22.991</c:v>
                </c:pt>
                <c:pt idx="1315">
                  <c:v>22.99</c:v>
                </c:pt>
                <c:pt idx="1316">
                  <c:v>22.989000000000001</c:v>
                </c:pt>
                <c:pt idx="1317">
                  <c:v>22.988</c:v>
                </c:pt>
                <c:pt idx="1318">
                  <c:v>22.986999999999998</c:v>
                </c:pt>
                <c:pt idx="1319">
                  <c:v>22.986000000000001</c:v>
                </c:pt>
                <c:pt idx="1320">
                  <c:v>22.984999999999999</c:v>
                </c:pt>
                <c:pt idx="1321">
                  <c:v>22.984000000000002</c:v>
                </c:pt>
                <c:pt idx="1322">
                  <c:v>22.981999999999999</c:v>
                </c:pt>
                <c:pt idx="1323">
                  <c:v>22.981000000000002</c:v>
                </c:pt>
                <c:pt idx="1324">
                  <c:v>22.978999999999999</c:v>
                </c:pt>
                <c:pt idx="1325">
                  <c:v>22.978000000000002</c:v>
                </c:pt>
                <c:pt idx="1326">
                  <c:v>22.977</c:v>
                </c:pt>
                <c:pt idx="1327">
                  <c:v>22.975000000000001</c:v>
                </c:pt>
                <c:pt idx="1328">
                  <c:v>22.972999999999999</c:v>
                </c:pt>
                <c:pt idx="1329">
                  <c:v>22.972000000000001</c:v>
                </c:pt>
                <c:pt idx="1330">
                  <c:v>22.97</c:v>
                </c:pt>
                <c:pt idx="1331">
                  <c:v>22.968</c:v>
                </c:pt>
                <c:pt idx="1332">
                  <c:v>22.966000000000001</c:v>
                </c:pt>
                <c:pt idx="1333">
                  <c:v>22.963999999999999</c:v>
                </c:pt>
                <c:pt idx="1334">
                  <c:v>22.962</c:v>
                </c:pt>
                <c:pt idx="1335">
                  <c:v>22.96</c:v>
                </c:pt>
                <c:pt idx="1336">
                  <c:v>22.957999999999998</c:v>
                </c:pt>
                <c:pt idx="1337">
                  <c:v>22.954999999999998</c:v>
                </c:pt>
                <c:pt idx="1338">
                  <c:v>22.952999999999999</c:v>
                </c:pt>
                <c:pt idx="1339">
                  <c:v>22.951000000000001</c:v>
                </c:pt>
                <c:pt idx="1340">
                  <c:v>22.948</c:v>
                </c:pt>
                <c:pt idx="1341">
                  <c:v>22.946000000000002</c:v>
                </c:pt>
                <c:pt idx="1342">
                  <c:v>22.943000000000001</c:v>
                </c:pt>
                <c:pt idx="1343">
                  <c:v>22.94</c:v>
                </c:pt>
                <c:pt idx="1344">
                  <c:v>22.937999999999999</c:v>
                </c:pt>
                <c:pt idx="1345">
                  <c:v>22.934999999999999</c:v>
                </c:pt>
                <c:pt idx="1346">
                  <c:v>22.931999999999999</c:v>
                </c:pt>
                <c:pt idx="1347">
                  <c:v>22.928999999999998</c:v>
                </c:pt>
                <c:pt idx="1348">
                  <c:v>22.925999999999998</c:v>
                </c:pt>
                <c:pt idx="1349">
                  <c:v>22.922999999999998</c:v>
                </c:pt>
                <c:pt idx="1350">
                  <c:v>22.92</c:v>
                </c:pt>
                <c:pt idx="1351">
                  <c:v>22.917000000000002</c:v>
                </c:pt>
                <c:pt idx="1352">
                  <c:v>22.913</c:v>
                </c:pt>
                <c:pt idx="1353">
                  <c:v>22.91</c:v>
                </c:pt>
                <c:pt idx="1354">
                  <c:v>22.907</c:v>
                </c:pt>
                <c:pt idx="1355">
                  <c:v>22.902999999999999</c:v>
                </c:pt>
                <c:pt idx="1356">
                  <c:v>22.9</c:v>
                </c:pt>
                <c:pt idx="1357">
                  <c:v>22.896000000000001</c:v>
                </c:pt>
                <c:pt idx="1358">
                  <c:v>22.891999999999999</c:v>
                </c:pt>
                <c:pt idx="1359">
                  <c:v>22.888999999999999</c:v>
                </c:pt>
                <c:pt idx="1360">
                  <c:v>22.885000000000002</c:v>
                </c:pt>
                <c:pt idx="1361">
                  <c:v>22.881</c:v>
                </c:pt>
                <c:pt idx="1362">
                  <c:v>22.876999999999999</c:v>
                </c:pt>
                <c:pt idx="1363">
                  <c:v>22.873000000000001</c:v>
                </c:pt>
                <c:pt idx="1364">
                  <c:v>22.869</c:v>
                </c:pt>
                <c:pt idx="1365">
                  <c:v>22.864999999999998</c:v>
                </c:pt>
                <c:pt idx="1366">
                  <c:v>22.861000000000001</c:v>
                </c:pt>
                <c:pt idx="1367">
                  <c:v>22.856999999999999</c:v>
                </c:pt>
                <c:pt idx="1368">
                  <c:v>22.853000000000002</c:v>
                </c:pt>
                <c:pt idx="1369">
                  <c:v>22.849</c:v>
                </c:pt>
                <c:pt idx="1370">
                  <c:v>22.844000000000001</c:v>
                </c:pt>
                <c:pt idx="1371">
                  <c:v>22.84</c:v>
                </c:pt>
                <c:pt idx="1372">
                  <c:v>22.835999999999999</c:v>
                </c:pt>
                <c:pt idx="1373">
                  <c:v>22.832000000000001</c:v>
                </c:pt>
                <c:pt idx="1374">
                  <c:v>22.827000000000002</c:v>
                </c:pt>
                <c:pt idx="1375">
                  <c:v>22.823</c:v>
                </c:pt>
                <c:pt idx="1376">
                  <c:v>22.818000000000001</c:v>
                </c:pt>
                <c:pt idx="1377">
                  <c:v>22.814</c:v>
                </c:pt>
                <c:pt idx="1378">
                  <c:v>22.809000000000001</c:v>
                </c:pt>
                <c:pt idx="1379">
                  <c:v>22.805</c:v>
                </c:pt>
                <c:pt idx="1380">
                  <c:v>22.8</c:v>
                </c:pt>
                <c:pt idx="1381">
                  <c:v>22.795999999999999</c:v>
                </c:pt>
                <c:pt idx="1382">
                  <c:v>22.791</c:v>
                </c:pt>
                <c:pt idx="1383">
                  <c:v>22.786000000000001</c:v>
                </c:pt>
                <c:pt idx="1384">
                  <c:v>22.782</c:v>
                </c:pt>
                <c:pt idx="1385">
                  <c:v>22.777000000000001</c:v>
                </c:pt>
                <c:pt idx="1386">
                  <c:v>22.771999999999998</c:v>
                </c:pt>
                <c:pt idx="1387">
                  <c:v>22.768000000000001</c:v>
                </c:pt>
                <c:pt idx="1388">
                  <c:v>22.763000000000002</c:v>
                </c:pt>
                <c:pt idx="1389">
                  <c:v>22.757999999999999</c:v>
                </c:pt>
                <c:pt idx="1390">
                  <c:v>22.753</c:v>
                </c:pt>
                <c:pt idx="1391">
                  <c:v>22.748000000000001</c:v>
                </c:pt>
                <c:pt idx="1392">
                  <c:v>22.742999999999999</c:v>
                </c:pt>
                <c:pt idx="1393">
                  <c:v>22.738</c:v>
                </c:pt>
                <c:pt idx="1394">
                  <c:v>22.731999999999999</c:v>
                </c:pt>
                <c:pt idx="1395">
                  <c:v>22.727</c:v>
                </c:pt>
                <c:pt idx="1396">
                  <c:v>22.722000000000001</c:v>
                </c:pt>
                <c:pt idx="1397">
                  <c:v>22.716999999999999</c:v>
                </c:pt>
                <c:pt idx="1398">
                  <c:v>22.712</c:v>
                </c:pt>
                <c:pt idx="1399">
                  <c:v>22.706</c:v>
                </c:pt>
                <c:pt idx="1400">
                  <c:v>22.701000000000001</c:v>
                </c:pt>
                <c:pt idx="1401">
                  <c:v>22.696000000000002</c:v>
                </c:pt>
                <c:pt idx="1402">
                  <c:v>22.69</c:v>
                </c:pt>
                <c:pt idx="1403">
                  <c:v>22.684999999999999</c:v>
                </c:pt>
                <c:pt idx="1404">
                  <c:v>22.678999999999998</c:v>
                </c:pt>
                <c:pt idx="1405">
                  <c:v>22.673999999999999</c:v>
                </c:pt>
                <c:pt idx="1406">
                  <c:v>22.669</c:v>
                </c:pt>
                <c:pt idx="1407">
                  <c:v>22.663</c:v>
                </c:pt>
                <c:pt idx="1408">
                  <c:v>22.658000000000001</c:v>
                </c:pt>
                <c:pt idx="1409">
                  <c:v>22.652000000000001</c:v>
                </c:pt>
                <c:pt idx="1410">
                  <c:v>22.646000000000001</c:v>
                </c:pt>
                <c:pt idx="1411">
                  <c:v>22.640999999999998</c:v>
                </c:pt>
                <c:pt idx="1412">
                  <c:v>22.635000000000002</c:v>
                </c:pt>
                <c:pt idx="1413">
                  <c:v>22.629000000000001</c:v>
                </c:pt>
                <c:pt idx="1414">
                  <c:v>22.623000000000001</c:v>
                </c:pt>
                <c:pt idx="1415">
                  <c:v>22.617999999999999</c:v>
                </c:pt>
                <c:pt idx="1416">
                  <c:v>22.611999999999998</c:v>
                </c:pt>
                <c:pt idx="1417">
                  <c:v>22.606000000000002</c:v>
                </c:pt>
                <c:pt idx="1418">
                  <c:v>22.6</c:v>
                </c:pt>
                <c:pt idx="1419">
                  <c:v>22.594999999999999</c:v>
                </c:pt>
                <c:pt idx="1420">
                  <c:v>22.588999999999999</c:v>
                </c:pt>
                <c:pt idx="1421">
                  <c:v>22.582999999999998</c:v>
                </c:pt>
                <c:pt idx="1422">
                  <c:v>22.577000000000002</c:v>
                </c:pt>
                <c:pt idx="1423">
                  <c:v>22.571000000000002</c:v>
                </c:pt>
                <c:pt idx="1424">
                  <c:v>22.565999999999999</c:v>
                </c:pt>
                <c:pt idx="1425">
                  <c:v>22.56</c:v>
                </c:pt>
                <c:pt idx="1426">
                  <c:v>22.553999999999998</c:v>
                </c:pt>
                <c:pt idx="1427">
                  <c:v>22.547999999999998</c:v>
                </c:pt>
                <c:pt idx="1428">
                  <c:v>22.542000000000002</c:v>
                </c:pt>
                <c:pt idx="1429">
                  <c:v>22.536000000000001</c:v>
                </c:pt>
                <c:pt idx="1430">
                  <c:v>22.53</c:v>
                </c:pt>
                <c:pt idx="1431">
                  <c:v>22.524000000000001</c:v>
                </c:pt>
                <c:pt idx="1432">
                  <c:v>22.516999999999999</c:v>
                </c:pt>
                <c:pt idx="1433">
                  <c:v>22.510999999999999</c:v>
                </c:pt>
                <c:pt idx="1434">
                  <c:v>22.504999999999999</c:v>
                </c:pt>
                <c:pt idx="1435">
                  <c:v>22.498999999999999</c:v>
                </c:pt>
                <c:pt idx="1436">
                  <c:v>22.492999999999999</c:v>
                </c:pt>
                <c:pt idx="1437">
                  <c:v>22.486999999999998</c:v>
                </c:pt>
                <c:pt idx="1438">
                  <c:v>22.48</c:v>
                </c:pt>
                <c:pt idx="1439">
                  <c:v>22.474</c:v>
                </c:pt>
                <c:pt idx="1440">
                  <c:v>22.468</c:v>
                </c:pt>
                <c:pt idx="1441">
                  <c:v>22.460999999999999</c:v>
                </c:pt>
                <c:pt idx="1442">
                  <c:v>22.454999999999998</c:v>
                </c:pt>
                <c:pt idx="1443">
                  <c:v>22.448</c:v>
                </c:pt>
                <c:pt idx="1444">
                  <c:v>22.440999999999999</c:v>
                </c:pt>
                <c:pt idx="1445">
                  <c:v>22.434000000000001</c:v>
                </c:pt>
                <c:pt idx="1446">
                  <c:v>22.427</c:v>
                </c:pt>
                <c:pt idx="1447">
                  <c:v>22.42</c:v>
                </c:pt>
                <c:pt idx="1448">
                  <c:v>22.411999999999999</c:v>
                </c:pt>
                <c:pt idx="1449">
                  <c:v>22.405000000000001</c:v>
                </c:pt>
                <c:pt idx="1450">
                  <c:v>22.396999999999998</c:v>
                </c:pt>
                <c:pt idx="1451">
                  <c:v>22.388999999999999</c:v>
                </c:pt>
                <c:pt idx="1452">
                  <c:v>22.381</c:v>
                </c:pt>
                <c:pt idx="1453">
                  <c:v>22.373000000000001</c:v>
                </c:pt>
                <c:pt idx="1454">
                  <c:v>22.364000000000001</c:v>
                </c:pt>
                <c:pt idx="1455">
                  <c:v>22.355</c:v>
                </c:pt>
                <c:pt idx="1456">
                  <c:v>22.344999999999999</c:v>
                </c:pt>
                <c:pt idx="1457">
                  <c:v>22.335000000000001</c:v>
                </c:pt>
                <c:pt idx="1458">
                  <c:v>22.324999999999999</c:v>
                </c:pt>
                <c:pt idx="1459">
                  <c:v>22.315000000000001</c:v>
                </c:pt>
                <c:pt idx="1460">
                  <c:v>22.306000000000001</c:v>
                </c:pt>
                <c:pt idx="1461">
                  <c:v>22.297000000000001</c:v>
                </c:pt>
                <c:pt idx="1462">
                  <c:v>22.288</c:v>
                </c:pt>
                <c:pt idx="1463">
                  <c:v>22.28</c:v>
                </c:pt>
                <c:pt idx="1464">
                  <c:v>22.271999999999998</c:v>
                </c:pt>
                <c:pt idx="1465">
                  <c:v>22.263999999999999</c:v>
                </c:pt>
                <c:pt idx="1466">
                  <c:v>22.257000000000001</c:v>
                </c:pt>
                <c:pt idx="1467">
                  <c:v>22.25</c:v>
                </c:pt>
                <c:pt idx="1468">
                  <c:v>22.242999999999999</c:v>
                </c:pt>
                <c:pt idx="1469">
                  <c:v>22.236000000000001</c:v>
                </c:pt>
                <c:pt idx="1470">
                  <c:v>22.23</c:v>
                </c:pt>
                <c:pt idx="1471">
                  <c:v>22.224</c:v>
                </c:pt>
                <c:pt idx="1472">
                  <c:v>22.216999999999999</c:v>
                </c:pt>
                <c:pt idx="1473">
                  <c:v>22.212</c:v>
                </c:pt>
                <c:pt idx="1474">
                  <c:v>22.206</c:v>
                </c:pt>
                <c:pt idx="1475">
                  <c:v>22.2</c:v>
                </c:pt>
                <c:pt idx="1476">
                  <c:v>22.195</c:v>
                </c:pt>
                <c:pt idx="1477">
                  <c:v>22.189</c:v>
                </c:pt>
                <c:pt idx="1478">
                  <c:v>22.184000000000001</c:v>
                </c:pt>
                <c:pt idx="1479">
                  <c:v>22.178000000000001</c:v>
                </c:pt>
                <c:pt idx="1480">
                  <c:v>22.172999999999998</c:v>
                </c:pt>
                <c:pt idx="1481">
                  <c:v>22.167999999999999</c:v>
                </c:pt>
                <c:pt idx="1482">
                  <c:v>22.163</c:v>
                </c:pt>
                <c:pt idx="1483">
                  <c:v>22.158000000000001</c:v>
                </c:pt>
                <c:pt idx="1484">
                  <c:v>22.152999999999999</c:v>
                </c:pt>
                <c:pt idx="1485">
                  <c:v>22.148</c:v>
                </c:pt>
                <c:pt idx="1486">
                  <c:v>22.143999999999998</c:v>
                </c:pt>
                <c:pt idx="1487">
                  <c:v>22.138999999999999</c:v>
                </c:pt>
                <c:pt idx="1488">
                  <c:v>22.135000000000002</c:v>
                </c:pt>
                <c:pt idx="1489">
                  <c:v>22.13</c:v>
                </c:pt>
                <c:pt idx="1490">
                  <c:v>22.126000000000001</c:v>
                </c:pt>
                <c:pt idx="1491">
                  <c:v>22.120999999999999</c:v>
                </c:pt>
                <c:pt idx="1492">
                  <c:v>22.117000000000001</c:v>
                </c:pt>
                <c:pt idx="1493">
                  <c:v>22.113</c:v>
                </c:pt>
                <c:pt idx="1494">
                  <c:v>22.108000000000001</c:v>
                </c:pt>
                <c:pt idx="1495">
                  <c:v>22.103999999999999</c:v>
                </c:pt>
                <c:pt idx="1496">
                  <c:v>22.1</c:v>
                </c:pt>
                <c:pt idx="1497">
                  <c:v>22.096</c:v>
                </c:pt>
                <c:pt idx="1498">
                  <c:v>22.091999999999999</c:v>
                </c:pt>
                <c:pt idx="1499">
                  <c:v>22.088000000000001</c:v>
                </c:pt>
                <c:pt idx="1500">
                  <c:v>22.084</c:v>
                </c:pt>
                <c:pt idx="1501">
                  <c:v>22.08</c:v>
                </c:pt>
                <c:pt idx="1502">
                  <c:v>22.076000000000001</c:v>
                </c:pt>
                <c:pt idx="1503">
                  <c:v>22.071999999999999</c:v>
                </c:pt>
                <c:pt idx="1504">
                  <c:v>22.068999999999999</c:v>
                </c:pt>
                <c:pt idx="1505">
                  <c:v>22.065000000000001</c:v>
                </c:pt>
                <c:pt idx="1506">
                  <c:v>22.061</c:v>
                </c:pt>
                <c:pt idx="1507">
                  <c:v>22.058</c:v>
                </c:pt>
                <c:pt idx="1508">
                  <c:v>22.053999999999998</c:v>
                </c:pt>
                <c:pt idx="1509">
                  <c:v>22.050999999999998</c:v>
                </c:pt>
                <c:pt idx="1510">
                  <c:v>22.047999999999998</c:v>
                </c:pt>
                <c:pt idx="1511">
                  <c:v>22.044</c:v>
                </c:pt>
                <c:pt idx="1512">
                  <c:v>22.041</c:v>
                </c:pt>
                <c:pt idx="1513">
                  <c:v>22.038</c:v>
                </c:pt>
                <c:pt idx="1514">
                  <c:v>22.033999999999999</c:v>
                </c:pt>
                <c:pt idx="1515">
                  <c:v>22.030999999999999</c:v>
                </c:pt>
                <c:pt idx="1516">
                  <c:v>22.027999999999999</c:v>
                </c:pt>
                <c:pt idx="1517">
                  <c:v>22.024999999999999</c:v>
                </c:pt>
                <c:pt idx="1518">
                  <c:v>22.021999999999998</c:v>
                </c:pt>
                <c:pt idx="1519">
                  <c:v>22.018000000000001</c:v>
                </c:pt>
                <c:pt idx="1520">
                  <c:v>22.015000000000001</c:v>
                </c:pt>
                <c:pt idx="1521">
                  <c:v>22.012</c:v>
                </c:pt>
                <c:pt idx="1522">
                  <c:v>22.009</c:v>
                </c:pt>
                <c:pt idx="1523">
                  <c:v>22.006</c:v>
                </c:pt>
                <c:pt idx="1524">
                  <c:v>22.003</c:v>
                </c:pt>
                <c:pt idx="1525">
                  <c:v>22.001000000000001</c:v>
                </c:pt>
                <c:pt idx="1526">
                  <c:v>21.998000000000001</c:v>
                </c:pt>
                <c:pt idx="1527">
                  <c:v>21.995000000000001</c:v>
                </c:pt>
                <c:pt idx="1528">
                  <c:v>21.992000000000001</c:v>
                </c:pt>
                <c:pt idx="1529">
                  <c:v>21.99</c:v>
                </c:pt>
                <c:pt idx="1530">
                  <c:v>21.986999999999998</c:v>
                </c:pt>
                <c:pt idx="1531">
                  <c:v>21.984000000000002</c:v>
                </c:pt>
                <c:pt idx="1532">
                  <c:v>21.981999999999999</c:v>
                </c:pt>
                <c:pt idx="1533">
                  <c:v>21.978999999999999</c:v>
                </c:pt>
                <c:pt idx="1534">
                  <c:v>21.977</c:v>
                </c:pt>
                <c:pt idx="1535">
                  <c:v>21.975000000000001</c:v>
                </c:pt>
                <c:pt idx="1536">
                  <c:v>21.972000000000001</c:v>
                </c:pt>
                <c:pt idx="1537">
                  <c:v>21.97</c:v>
                </c:pt>
                <c:pt idx="1538">
                  <c:v>21.968</c:v>
                </c:pt>
                <c:pt idx="1539">
                  <c:v>21.965</c:v>
                </c:pt>
                <c:pt idx="1540">
                  <c:v>21.963000000000001</c:v>
                </c:pt>
                <c:pt idx="1541">
                  <c:v>21.96</c:v>
                </c:pt>
                <c:pt idx="1542">
                  <c:v>21.957999999999998</c:v>
                </c:pt>
                <c:pt idx="1543">
                  <c:v>21.954999999999998</c:v>
                </c:pt>
                <c:pt idx="1544">
                  <c:v>21.952999999999999</c:v>
                </c:pt>
                <c:pt idx="1545">
                  <c:v>21.95</c:v>
                </c:pt>
                <c:pt idx="1546">
                  <c:v>21.948</c:v>
                </c:pt>
                <c:pt idx="1547">
                  <c:v>21.946000000000002</c:v>
                </c:pt>
                <c:pt idx="1548">
                  <c:v>21.943000000000001</c:v>
                </c:pt>
                <c:pt idx="1549">
                  <c:v>21.940999999999999</c:v>
                </c:pt>
                <c:pt idx="1550">
                  <c:v>21.939</c:v>
                </c:pt>
                <c:pt idx="1551">
                  <c:v>21.937000000000001</c:v>
                </c:pt>
                <c:pt idx="1552">
                  <c:v>21.934000000000001</c:v>
                </c:pt>
                <c:pt idx="1553">
                  <c:v>21.931999999999999</c:v>
                </c:pt>
                <c:pt idx="1554">
                  <c:v>21.93</c:v>
                </c:pt>
                <c:pt idx="1555">
                  <c:v>21.928000000000001</c:v>
                </c:pt>
                <c:pt idx="1556">
                  <c:v>21.925999999999998</c:v>
                </c:pt>
                <c:pt idx="1557">
                  <c:v>21.923999999999999</c:v>
                </c:pt>
                <c:pt idx="1558">
                  <c:v>21.922000000000001</c:v>
                </c:pt>
                <c:pt idx="1559">
                  <c:v>21.92</c:v>
                </c:pt>
                <c:pt idx="1560">
                  <c:v>21.917999999999999</c:v>
                </c:pt>
                <c:pt idx="1561">
                  <c:v>21.916</c:v>
                </c:pt>
                <c:pt idx="1562">
                  <c:v>21.914000000000001</c:v>
                </c:pt>
                <c:pt idx="1563">
                  <c:v>21.911999999999999</c:v>
                </c:pt>
                <c:pt idx="1564">
                  <c:v>21.91</c:v>
                </c:pt>
                <c:pt idx="1565">
                  <c:v>21.908000000000001</c:v>
                </c:pt>
                <c:pt idx="1566">
                  <c:v>21.905999999999999</c:v>
                </c:pt>
                <c:pt idx="1567">
                  <c:v>21.904</c:v>
                </c:pt>
                <c:pt idx="1568">
                  <c:v>21.902000000000001</c:v>
                </c:pt>
                <c:pt idx="1569">
                  <c:v>21.9</c:v>
                </c:pt>
                <c:pt idx="1570">
                  <c:v>21.898</c:v>
                </c:pt>
                <c:pt idx="1571">
                  <c:v>21.896000000000001</c:v>
                </c:pt>
                <c:pt idx="1572">
                  <c:v>21.893999999999998</c:v>
                </c:pt>
                <c:pt idx="1573">
                  <c:v>21.891999999999999</c:v>
                </c:pt>
                <c:pt idx="1574">
                  <c:v>21.89</c:v>
                </c:pt>
                <c:pt idx="1575">
                  <c:v>21.888000000000002</c:v>
                </c:pt>
                <c:pt idx="1576">
                  <c:v>21.885999999999999</c:v>
                </c:pt>
                <c:pt idx="1577">
                  <c:v>21.885000000000002</c:v>
                </c:pt>
                <c:pt idx="1578">
                  <c:v>21.882999999999999</c:v>
                </c:pt>
                <c:pt idx="1579">
                  <c:v>21.881</c:v>
                </c:pt>
                <c:pt idx="1580">
                  <c:v>21.879000000000001</c:v>
                </c:pt>
                <c:pt idx="1581">
                  <c:v>21.876999999999999</c:v>
                </c:pt>
                <c:pt idx="1582">
                  <c:v>21.875</c:v>
                </c:pt>
                <c:pt idx="1583">
                  <c:v>21.873999999999999</c:v>
                </c:pt>
                <c:pt idx="1584">
                  <c:v>21.872</c:v>
                </c:pt>
                <c:pt idx="1585">
                  <c:v>21.87</c:v>
                </c:pt>
                <c:pt idx="1586">
                  <c:v>21.867999999999999</c:v>
                </c:pt>
                <c:pt idx="1587">
                  <c:v>21.867000000000001</c:v>
                </c:pt>
                <c:pt idx="1588">
                  <c:v>21.864999999999998</c:v>
                </c:pt>
                <c:pt idx="1589">
                  <c:v>21.863</c:v>
                </c:pt>
                <c:pt idx="1590">
                  <c:v>21.861999999999998</c:v>
                </c:pt>
                <c:pt idx="1591">
                  <c:v>21.86</c:v>
                </c:pt>
                <c:pt idx="1592">
                  <c:v>21.858000000000001</c:v>
                </c:pt>
                <c:pt idx="1593">
                  <c:v>21.856000000000002</c:v>
                </c:pt>
                <c:pt idx="1594">
                  <c:v>21.855</c:v>
                </c:pt>
                <c:pt idx="1595">
                  <c:v>21.853000000000002</c:v>
                </c:pt>
                <c:pt idx="1596">
                  <c:v>21.850999999999999</c:v>
                </c:pt>
                <c:pt idx="1597">
                  <c:v>21.85</c:v>
                </c:pt>
                <c:pt idx="1598">
                  <c:v>21.847999999999999</c:v>
                </c:pt>
                <c:pt idx="1599">
                  <c:v>21.846</c:v>
                </c:pt>
                <c:pt idx="1600">
                  <c:v>21.844999999999999</c:v>
                </c:pt>
                <c:pt idx="1601">
                  <c:v>21.843</c:v>
                </c:pt>
                <c:pt idx="1602">
                  <c:v>21.841999999999999</c:v>
                </c:pt>
                <c:pt idx="1603">
                  <c:v>21.84</c:v>
                </c:pt>
                <c:pt idx="1604">
                  <c:v>21.838999999999999</c:v>
                </c:pt>
                <c:pt idx="1605">
                  <c:v>21.837</c:v>
                </c:pt>
                <c:pt idx="1606">
                  <c:v>21.837</c:v>
                </c:pt>
                <c:pt idx="1607">
                  <c:v>21.835000000000001</c:v>
                </c:pt>
                <c:pt idx="1608">
                  <c:v>21.834</c:v>
                </c:pt>
                <c:pt idx="1609">
                  <c:v>21.832999999999998</c:v>
                </c:pt>
                <c:pt idx="1610">
                  <c:v>21.832999999999998</c:v>
                </c:pt>
                <c:pt idx="1611">
                  <c:v>21.834</c:v>
                </c:pt>
                <c:pt idx="1612">
                  <c:v>21.834</c:v>
                </c:pt>
                <c:pt idx="1613">
                  <c:v>21.832999999999998</c:v>
                </c:pt>
                <c:pt idx="1614">
                  <c:v>21.832999999999998</c:v>
                </c:pt>
                <c:pt idx="1615">
                  <c:v>21.832999999999998</c:v>
                </c:pt>
                <c:pt idx="1616">
                  <c:v>21.834</c:v>
                </c:pt>
                <c:pt idx="1617">
                  <c:v>21.834</c:v>
                </c:pt>
                <c:pt idx="1618">
                  <c:v>21.834</c:v>
                </c:pt>
                <c:pt idx="1619">
                  <c:v>21.835000000000001</c:v>
                </c:pt>
                <c:pt idx="1620">
                  <c:v>21.835000000000001</c:v>
                </c:pt>
                <c:pt idx="1621">
                  <c:v>21.835000000000001</c:v>
                </c:pt>
                <c:pt idx="1622">
                  <c:v>21.835999999999999</c:v>
                </c:pt>
                <c:pt idx="1623">
                  <c:v>21.837</c:v>
                </c:pt>
                <c:pt idx="1624">
                  <c:v>21.837</c:v>
                </c:pt>
                <c:pt idx="1625">
                  <c:v>21.838000000000001</c:v>
                </c:pt>
                <c:pt idx="1626">
                  <c:v>21.838999999999999</c:v>
                </c:pt>
                <c:pt idx="1627">
                  <c:v>21.84</c:v>
                </c:pt>
                <c:pt idx="1628">
                  <c:v>21.841000000000001</c:v>
                </c:pt>
                <c:pt idx="1629">
                  <c:v>21.841999999999999</c:v>
                </c:pt>
                <c:pt idx="1630">
                  <c:v>21.844000000000001</c:v>
                </c:pt>
                <c:pt idx="1631">
                  <c:v>21.844999999999999</c:v>
                </c:pt>
                <c:pt idx="1632">
                  <c:v>21.847000000000001</c:v>
                </c:pt>
                <c:pt idx="1633">
                  <c:v>21.847999999999999</c:v>
                </c:pt>
                <c:pt idx="1634">
                  <c:v>21.85</c:v>
                </c:pt>
                <c:pt idx="1635">
                  <c:v>21.852</c:v>
                </c:pt>
                <c:pt idx="1636">
                  <c:v>21.853000000000002</c:v>
                </c:pt>
                <c:pt idx="1637">
                  <c:v>21.855</c:v>
                </c:pt>
                <c:pt idx="1638">
                  <c:v>21.856999999999999</c:v>
                </c:pt>
                <c:pt idx="1639">
                  <c:v>21.859000000000002</c:v>
                </c:pt>
                <c:pt idx="1640">
                  <c:v>21.861000000000001</c:v>
                </c:pt>
                <c:pt idx="1641">
                  <c:v>21.863</c:v>
                </c:pt>
                <c:pt idx="1642">
                  <c:v>21.864999999999998</c:v>
                </c:pt>
                <c:pt idx="1643">
                  <c:v>21.867000000000001</c:v>
                </c:pt>
                <c:pt idx="1644">
                  <c:v>21.869</c:v>
                </c:pt>
                <c:pt idx="1645">
                  <c:v>21.870999999999999</c:v>
                </c:pt>
                <c:pt idx="1646">
                  <c:v>21.873999999999999</c:v>
                </c:pt>
                <c:pt idx="1647">
                  <c:v>21.876000000000001</c:v>
                </c:pt>
                <c:pt idx="1648">
                  <c:v>21.878</c:v>
                </c:pt>
                <c:pt idx="1649">
                  <c:v>21.88</c:v>
                </c:pt>
                <c:pt idx="1650">
                  <c:v>21.882000000000001</c:v>
                </c:pt>
                <c:pt idx="1651">
                  <c:v>21.884</c:v>
                </c:pt>
                <c:pt idx="1652">
                  <c:v>21.885999999999999</c:v>
                </c:pt>
                <c:pt idx="1653">
                  <c:v>21.888000000000002</c:v>
                </c:pt>
                <c:pt idx="1654">
                  <c:v>21.890999999999998</c:v>
                </c:pt>
                <c:pt idx="1655">
                  <c:v>21.893000000000001</c:v>
                </c:pt>
                <c:pt idx="1656">
                  <c:v>21.896000000000001</c:v>
                </c:pt>
                <c:pt idx="1657">
                  <c:v>21.899000000000001</c:v>
                </c:pt>
                <c:pt idx="1658">
                  <c:v>21.902999999999999</c:v>
                </c:pt>
                <c:pt idx="1659">
                  <c:v>21.907</c:v>
                </c:pt>
                <c:pt idx="1660">
                  <c:v>21.911000000000001</c:v>
                </c:pt>
                <c:pt idx="1661">
                  <c:v>21.917000000000002</c:v>
                </c:pt>
                <c:pt idx="1662">
                  <c:v>21.923999999999999</c:v>
                </c:pt>
                <c:pt idx="1663">
                  <c:v>21.93</c:v>
                </c:pt>
                <c:pt idx="1664">
                  <c:v>21.937999999999999</c:v>
                </c:pt>
                <c:pt idx="1665">
                  <c:v>21.946000000000002</c:v>
                </c:pt>
                <c:pt idx="1666">
                  <c:v>21.954999999999998</c:v>
                </c:pt>
                <c:pt idx="1667">
                  <c:v>21.963999999999999</c:v>
                </c:pt>
                <c:pt idx="1668">
                  <c:v>21.974</c:v>
                </c:pt>
                <c:pt idx="1669">
                  <c:v>21.981999999999999</c:v>
                </c:pt>
                <c:pt idx="1670">
                  <c:v>21.991</c:v>
                </c:pt>
                <c:pt idx="1671">
                  <c:v>21.998999999999999</c:v>
                </c:pt>
                <c:pt idx="1672">
                  <c:v>22.007999999999999</c:v>
                </c:pt>
                <c:pt idx="1673">
                  <c:v>22.015999999999998</c:v>
                </c:pt>
                <c:pt idx="1674">
                  <c:v>22.024000000000001</c:v>
                </c:pt>
                <c:pt idx="1675">
                  <c:v>22.033000000000001</c:v>
                </c:pt>
                <c:pt idx="1676">
                  <c:v>22.042000000000002</c:v>
                </c:pt>
                <c:pt idx="1677">
                  <c:v>22.05</c:v>
                </c:pt>
                <c:pt idx="1678">
                  <c:v>22.059000000000001</c:v>
                </c:pt>
                <c:pt idx="1679">
                  <c:v>22.067</c:v>
                </c:pt>
                <c:pt idx="1680">
                  <c:v>22.076000000000001</c:v>
                </c:pt>
              </c:numCache>
            </c:numRef>
          </c:yVal>
          <c:smooth val="0"/>
        </c:ser>
        <c:dLbls>
          <c:showLegendKey val="0"/>
          <c:showVal val="0"/>
          <c:showCatName val="0"/>
          <c:showSerName val="0"/>
          <c:showPercent val="0"/>
          <c:showBubbleSize val="0"/>
        </c:dLbls>
        <c:axId val="216980296"/>
        <c:axId val="216325208"/>
      </c:scatterChart>
      <c:valAx>
        <c:axId val="216980296"/>
        <c:scaling>
          <c:orientation val="minMax"/>
          <c:max val="41636"/>
          <c:min val="41629"/>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40214592107"/>
              <c:y val="0.90163980270977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6325208"/>
        <c:crosses val="autoZero"/>
        <c:crossBetween val="midCat"/>
        <c:majorUnit val="1"/>
      </c:valAx>
      <c:valAx>
        <c:axId val="216325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6980296"/>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1836869216015951"/>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data'!$K$2:$K$1500</c:f>
              <c:numCache>
                <c:formatCode>m/d/yyyy\ h:mm</c:formatCode>
                <c:ptCount val="1499"/>
                <c:pt idx="0">
                  <c:v>39850</c:v>
                </c:pt>
                <c:pt idx="1">
                  <c:v>39850.010416666664</c:v>
                </c:pt>
                <c:pt idx="2">
                  <c:v>39850.020833333336</c:v>
                </c:pt>
                <c:pt idx="3">
                  <c:v>39850.03125</c:v>
                </c:pt>
                <c:pt idx="4">
                  <c:v>39850.041666666664</c:v>
                </c:pt>
                <c:pt idx="5">
                  <c:v>39850.052083333336</c:v>
                </c:pt>
                <c:pt idx="6">
                  <c:v>39850.0625</c:v>
                </c:pt>
                <c:pt idx="7">
                  <c:v>39850.072916666664</c:v>
                </c:pt>
                <c:pt idx="8">
                  <c:v>39850.083333333336</c:v>
                </c:pt>
                <c:pt idx="9">
                  <c:v>39850.09375</c:v>
                </c:pt>
                <c:pt idx="10">
                  <c:v>39850.104166666664</c:v>
                </c:pt>
                <c:pt idx="11">
                  <c:v>39850.114583333336</c:v>
                </c:pt>
                <c:pt idx="12">
                  <c:v>39850.125</c:v>
                </c:pt>
                <c:pt idx="13">
                  <c:v>39850.135416666664</c:v>
                </c:pt>
                <c:pt idx="14">
                  <c:v>39850.145833333336</c:v>
                </c:pt>
                <c:pt idx="15">
                  <c:v>39850.15625</c:v>
                </c:pt>
                <c:pt idx="16">
                  <c:v>39850.166666666664</c:v>
                </c:pt>
                <c:pt idx="17">
                  <c:v>39850.177083333336</c:v>
                </c:pt>
                <c:pt idx="18">
                  <c:v>39850.1875</c:v>
                </c:pt>
                <c:pt idx="19">
                  <c:v>39850.197916666664</c:v>
                </c:pt>
                <c:pt idx="20">
                  <c:v>39850.208333333336</c:v>
                </c:pt>
                <c:pt idx="21">
                  <c:v>39850.21875</c:v>
                </c:pt>
                <c:pt idx="22">
                  <c:v>39850.229166666664</c:v>
                </c:pt>
                <c:pt idx="23">
                  <c:v>39850.239583333336</c:v>
                </c:pt>
                <c:pt idx="24">
                  <c:v>39850.25</c:v>
                </c:pt>
                <c:pt idx="25">
                  <c:v>39850.260416666664</c:v>
                </c:pt>
                <c:pt idx="26">
                  <c:v>39850.270833333336</c:v>
                </c:pt>
                <c:pt idx="27">
                  <c:v>39850.28125</c:v>
                </c:pt>
                <c:pt idx="28">
                  <c:v>39850.291666666664</c:v>
                </c:pt>
                <c:pt idx="29">
                  <c:v>39850.302083333336</c:v>
                </c:pt>
                <c:pt idx="30">
                  <c:v>39850.3125</c:v>
                </c:pt>
                <c:pt idx="31">
                  <c:v>39850.322916666664</c:v>
                </c:pt>
                <c:pt idx="32">
                  <c:v>39850.333333333336</c:v>
                </c:pt>
                <c:pt idx="33">
                  <c:v>39850.34375</c:v>
                </c:pt>
                <c:pt idx="34">
                  <c:v>39850.354166666664</c:v>
                </c:pt>
                <c:pt idx="35">
                  <c:v>39850.364583333336</c:v>
                </c:pt>
                <c:pt idx="36">
                  <c:v>39850.375</c:v>
                </c:pt>
                <c:pt idx="37">
                  <c:v>39850.385416666664</c:v>
                </c:pt>
                <c:pt idx="38">
                  <c:v>39850.395833333336</c:v>
                </c:pt>
                <c:pt idx="39">
                  <c:v>39850.40625</c:v>
                </c:pt>
                <c:pt idx="40">
                  <c:v>39850.416666666664</c:v>
                </c:pt>
                <c:pt idx="41">
                  <c:v>39850.427083333336</c:v>
                </c:pt>
                <c:pt idx="42">
                  <c:v>39850.4375</c:v>
                </c:pt>
                <c:pt idx="43">
                  <c:v>39850.447916666664</c:v>
                </c:pt>
                <c:pt idx="44">
                  <c:v>39850.458333333336</c:v>
                </c:pt>
                <c:pt idx="45">
                  <c:v>39850.46875</c:v>
                </c:pt>
                <c:pt idx="46">
                  <c:v>39850.479166666664</c:v>
                </c:pt>
                <c:pt idx="47">
                  <c:v>39850.489583333336</c:v>
                </c:pt>
                <c:pt idx="48">
                  <c:v>39850.5</c:v>
                </c:pt>
                <c:pt idx="49">
                  <c:v>39850.510416666664</c:v>
                </c:pt>
                <c:pt idx="50">
                  <c:v>39850.520833333336</c:v>
                </c:pt>
                <c:pt idx="51">
                  <c:v>39850.53125</c:v>
                </c:pt>
                <c:pt idx="52">
                  <c:v>39850.541666666664</c:v>
                </c:pt>
                <c:pt idx="53">
                  <c:v>39850.552083333336</c:v>
                </c:pt>
                <c:pt idx="54">
                  <c:v>39850.5625</c:v>
                </c:pt>
                <c:pt idx="55">
                  <c:v>39850.572916666664</c:v>
                </c:pt>
                <c:pt idx="56">
                  <c:v>39850.583333333336</c:v>
                </c:pt>
                <c:pt idx="57">
                  <c:v>39850.59375</c:v>
                </c:pt>
                <c:pt idx="58">
                  <c:v>39850.604166666664</c:v>
                </c:pt>
                <c:pt idx="59">
                  <c:v>39850.614583333336</c:v>
                </c:pt>
                <c:pt idx="60">
                  <c:v>39850.625</c:v>
                </c:pt>
                <c:pt idx="61">
                  <c:v>39850.635416666664</c:v>
                </c:pt>
                <c:pt idx="62">
                  <c:v>39850.645833333336</c:v>
                </c:pt>
                <c:pt idx="63">
                  <c:v>39850.65625</c:v>
                </c:pt>
                <c:pt idx="64">
                  <c:v>39850.666666666664</c:v>
                </c:pt>
                <c:pt idx="65">
                  <c:v>39850.677083333336</c:v>
                </c:pt>
                <c:pt idx="66">
                  <c:v>39850.6875</c:v>
                </c:pt>
                <c:pt idx="67">
                  <c:v>39850.697916666664</c:v>
                </c:pt>
                <c:pt idx="68">
                  <c:v>39850.708333333336</c:v>
                </c:pt>
                <c:pt idx="69">
                  <c:v>39850.71875</c:v>
                </c:pt>
                <c:pt idx="70">
                  <c:v>39850.729166666664</c:v>
                </c:pt>
                <c:pt idx="71">
                  <c:v>39850.739583333336</c:v>
                </c:pt>
                <c:pt idx="72">
                  <c:v>39850.75</c:v>
                </c:pt>
                <c:pt idx="73">
                  <c:v>39850.760416666664</c:v>
                </c:pt>
                <c:pt idx="74">
                  <c:v>39850.770833333336</c:v>
                </c:pt>
                <c:pt idx="75">
                  <c:v>39850.78125</c:v>
                </c:pt>
                <c:pt idx="76">
                  <c:v>39850.791666666664</c:v>
                </c:pt>
                <c:pt idx="77">
                  <c:v>39850.802083333336</c:v>
                </c:pt>
                <c:pt idx="78">
                  <c:v>39850.8125</c:v>
                </c:pt>
                <c:pt idx="79">
                  <c:v>39850.822916666664</c:v>
                </c:pt>
                <c:pt idx="80">
                  <c:v>39850.833333333336</c:v>
                </c:pt>
                <c:pt idx="81">
                  <c:v>39850.84375</c:v>
                </c:pt>
                <c:pt idx="82">
                  <c:v>39850.854166666664</c:v>
                </c:pt>
                <c:pt idx="83">
                  <c:v>39850.864583333336</c:v>
                </c:pt>
                <c:pt idx="84">
                  <c:v>39850.875</c:v>
                </c:pt>
                <c:pt idx="85">
                  <c:v>39850.885416666664</c:v>
                </c:pt>
                <c:pt idx="86">
                  <c:v>39850.895833333336</c:v>
                </c:pt>
                <c:pt idx="87">
                  <c:v>39850.90625</c:v>
                </c:pt>
                <c:pt idx="88">
                  <c:v>39850.916666666664</c:v>
                </c:pt>
                <c:pt idx="89">
                  <c:v>39850.927083333336</c:v>
                </c:pt>
                <c:pt idx="90">
                  <c:v>39850.9375</c:v>
                </c:pt>
                <c:pt idx="91">
                  <c:v>39850.947916666664</c:v>
                </c:pt>
                <c:pt idx="92">
                  <c:v>39850.958333333336</c:v>
                </c:pt>
                <c:pt idx="93">
                  <c:v>39850.96875</c:v>
                </c:pt>
                <c:pt idx="94">
                  <c:v>39850.979166666664</c:v>
                </c:pt>
                <c:pt idx="95">
                  <c:v>39850.989583333336</c:v>
                </c:pt>
                <c:pt idx="96">
                  <c:v>39851</c:v>
                </c:pt>
                <c:pt idx="97">
                  <c:v>39851.010416666664</c:v>
                </c:pt>
                <c:pt idx="98">
                  <c:v>39851.020833333336</c:v>
                </c:pt>
                <c:pt idx="99">
                  <c:v>39851.03125</c:v>
                </c:pt>
                <c:pt idx="100">
                  <c:v>39851.041666666664</c:v>
                </c:pt>
                <c:pt idx="101">
                  <c:v>39851.052083333336</c:v>
                </c:pt>
                <c:pt idx="102">
                  <c:v>39851.0625</c:v>
                </c:pt>
                <c:pt idx="103">
                  <c:v>39851.072916666664</c:v>
                </c:pt>
                <c:pt idx="104">
                  <c:v>39851.083333333336</c:v>
                </c:pt>
                <c:pt idx="105">
                  <c:v>39851.09375</c:v>
                </c:pt>
                <c:pt idx="106">
                  <c:v>39851.104166666664</c:v>
                </c:pt>
                <c:pt idx="107">
                  <c:v>39851.114583333336</c:v>
                </c:pt>
                <c:pt idx="108">
                  <c:v>39851.125</c:v>
                </c:pt>
                <c:pt idx="109">
                  <c:v>39851.135416666664</c:v>
                </c:pt>
                <c:pt idx="110">
                  <c:v>39851.145833333336</c:v>
                </c:pt>
                <c:pt idx="111">
                  <c:v>39851.15625</c:v>
                </c:pt>
                <c:pt idx="112">
                  <c:v>39851.166666666664</c:v>
                </c:pt>
                <c:pt idx="113">
                  <c:v>39851.177083333336</c:v>
                </c:pt>
                <c:pt idx="114">
                  <c:v>39851.1875</c:v>
                </c:pt>
                <c:pt idx="115">
                  <c:v>39851.197916666664</c:v>
                </c:pt>
                <c:pt idx="116">
                  <c:v>39851.208333333336</c:v>
                </c:pt>
                <c:pt idx="117">
                  <c:v>39851.21875</c:v>
                </c:pt>
                <c:pt idx="118">
                  <c:v>39851.229166666664</c:v>
                </c:pt>
                <c:pt idx="119">
                  <c:v>39851.239583333336</c:v>
                </c:pt>
                <c:pt idx="120">
                  <c:v>39851.25</c:v>
                </c:pt>
                <c:pt idx="121">
                  <c:v>39851.260416666664</c:v>
                </c:pt>
                <c:pt idx="122">
                  <c:v>39851.270833333336</c:v>
                </c:pt>
                <c:pt idx="123">
                  <c:v>39851.28125</c:v>
                </c:pt>
                <c:pt idx="124">
                  <c:v>39851.291666666664</c:v>
                </c:pt>
                <c:pt idx="125">
                  <c:v>39851.302083333336</c:v>
                </c:pt>
                <c:pt idx="126">
                  <c:v>39851.3125</c:v>
                </c:pt>
                <c:pt idx="127">
                  <c:v>39851.322916666664</c:v>
                </c:pt>
                <c:pt idx="128">
                  <c:v>39851.333333333336</c:v>
                </c:pt>
                <c:pt idx="129">
                  <c:v>39851.34375</c:v>
                </c:pt>
                <c:pt idx="130">
                  <c:v>39851.354166666664</c:v>
                </c:pt>
                <c:pt idx="131">
                  <c:v>39851.364583333336</c:v>
                </c:pt>
                <c:pt idx="132">
                  <c:v>39851.375</c:v>
                </c:pt>
                <c:pt idx="133">
                  <c:v>39851.385416666664</c:v>
                </c:pt>
                <c:pt idx="134">
                  <c:v>39851.395833333336</c:v>
                </c:pt>
                <c:pt idx="135">
                  <c:v>39851.40625</c:v>
                </c:pt>
                <c:pt idx="136">
                  <c:v>39851.416666666664</c:v>
                </c:pt>
                <c:pt idx="137">
                  <c:v>39851.427083333336</c:v>
                </c:pt>
                <c:pt idx="138">
                  <c:v>39851.4375</c:v>
                </c:pt>
                <c:pt idx="139">
                  <c:v>39851.447916666664</c:v>
                </c:pt>
                <c:pt idx="140">
                  <c:v>39851.458333333336</c:v>
                </c:pt>
                <c:pt idx="141">
                  <c:v>39851.46875</c:v>
                </c:pt>
                <c:pt idx="142">
                  <c:v>39851.479166666664</c:v>
                </c:pt>
                <c:pt idx="143">
                  <c:v>39851.489583333336</c:v>
                </c:pt>
                <c:pt idx="144">
                  <c:v>39851.5</c:v>
                </c:pt>
                <c:pt idx="145">
                  <c:v>39851.510416666664</c:v>
                </c:pt>
                <c:pt idx="146">
                  <c:v>39851.520833333336</c:v>
                </c:pt>
                <c:pt idx="147">
                  <c:v>39851.53125</c:v>
                </c:pt>
                <c:pt idx="148">
                  <c:v>39851.541666666664</c:v>
                </c:pt>
                <c:pt idx="149">
                  <c:v>39851.552083333336</c:v>
                </c:pt>
                <c:pt idx="150">
                  <c:v>39851.5625</c:v>
                </c:pt>
                <c:pt idx="151">
                  <c:v>39851.572916666664</c:v>
                </c:pt>
                <c:pt idx="152">
                  <c:v>39851.583333333336</c:v>
                </c:pt>
                <c:pt idx="153">
                  <c:v>39851.59375</c:v>
                </c:pt>
                <c:pt idx="154">
                  <c:v>39851.604166666664</c:v>
                </c:pt>
                <c:pt idx="155">
                  <c:v>39851.614583333336</c:v>
                </c:pt>
                <c:pt idx="156">
                  <c:v>39851.625</c:v>
                </c:pt>
                <c:pt idx="157">
                  <c:v>39851.635416666664</c:v>
                </c:pt>
                <c:pt idx="158">
                  <c:v>39851.645833333336</c:v>
                </c:pt>
                <c:pt idx="159">
                  <c:v>39851.65625</c:v>
                </c:pt>
                <c:pt idx="160">
                  <c:v>39851.666666666664</c:v>
                </c:pt>
                <c:pt idx="161">
                  <c:v>39851.677083333336</c:v>
                </c:pt>
                <c:pt idx="162">
                  <c:v>39851.6875</c:v>
                </c:pt>
                <c:pt idx="163">
                  <c:v>39851.697916666664</c:v>
                </c:pt>
                <c:pt idx="164">
                  <c:v>39851.708333333336</c:v>
                </c:pt>
                <c:pt idx="165">
                  <c:v>39851.71875</c:v>
                </c:pt>
                <c:pt idx="166">
                  <c:v>39851.729166666664</c:v>
                </c:pt>
                <c:pt idx="167">
                  <c:v>39851.739583333336</c:v>
                </c:pt>
                <c:pt idx="168">
                  <c:v>39851.75</c:v>
                </c:pt>
                <c:pt idx="169">
                  <c:v>39851.760416666664</c:v>
                </c:pt>
                <c:pt idx="170">
                  <c:v>39851.770833333336</c:v>
                </c:pt>
                <c:pt idx="171">
                  <c:v>39851.78125</c:v>
                </c:pt>
                <c:pt idx="172">
                  <c:v>39851.791666666664</c:v>
                </c:pt>
                <c:pt idx="173">
                  <c:v>39851.802083333336</c:v>
                </c:pt>
                <c:pt idx="174">
                  <c:v>39851.8125</c:v>
                </c:pt>
                <c:pt idx="175">
                  <c:v>39851.822916666664</c:v>
                </c:pt>
                <c:pt idx="176">
                  <c:v>39851.833333333336</c:v>
                </c:pt>
                <c:pt idx="177">
                  <c:v>39851.84375</c:v>
                </c:pt>
                <c:pt idx="178">
                  <c:v>39851.854166666664</c:v>
                </c:pt>
                <c:pt idx="179">
                  <c:v>39851.864583333336</c:v>
                </c:pt>
                <c:pt idx="180">
                  <c:v>39851.875</c:v>
                </c:pt>
                <c:pt idx="181">
                  <c:v>39851.885416666664</c:v>
                </c:pt>
                <c:pt idx="182">
                  <c:v>39851.895833333336</c:v>
                </c:pt>
                <c:pt idx="183">
                  <c:v>39851.90625</c:v>
                </c:pt>
                <c:pt idx="184">
                  <c:v>39851.916666666664</c:v>
                </c:pt>
                <c:pt idx="185">
                  <c:v>39851.927083333336</c:v>
                </c:pt>
                <c:pt idx="186">
                  <c:v>39851.9375</c:v>
                </c:pt>
                <c:pt idx="187">
                  <c:v>39851.947916666664</c:v>
                </c:pt>
                <c:pt idx="188">
                  <c:v>39851.958333333336</c:v>
                </c:pt>
                <c:pt idx="189">
                  <c:v>39851.96875</c:v>
                </c:pt>
                <c:pt idx="190">
                  <c:v>39851.979166666664</c:v>
                </c:pt>
                <c:pt idx="191">
                  <c:v>39851.989583333336</c:v>
                </c:pt>
                <c:pt idx="192">
                  <c:v>39852</c:v>
                </c:pt>
                <c:pt idx="193">
                  <c:v>39852.010416666664</c:v>
                </c:pt>
                <c:pt idx="194">
                  <c:v>39852.020833333336</c:v>
                </c:pt>
                <c:pt idx="195">
                  <c:v>39852.03125</c:v>
                </c:pt>
                <c:pt idx="196">
                  <c:v>39852.041666666664</c:v>
                </c:pt>
                <c:pt idx="197">
                  <c:v>39852.052083333336</c:v>
                </c:pt>
                <c:pt idx="198">
                  <c:v>39852.0625</c:v>
                </c:pt>
                <c:pt idx="199">
                  <c:v>39852.072916666664</c:v>
                </c:pt>
                <c:pt idx="200">
                  <c:v>39852.083333333336</c:v>
                </c:pt>
                <c:pt idx="201">
                  <c:v>39852.09375</c:v>
                </c:pt>
                <c:pt idx="202">
                  <c:v>39852.104166666664</c:v>
                </c:pt>
                <c:pt idx="203">
                  <c:v>39852.114583333336</c:v>
                </c:pt>
                <c:pt idx="204">
                  <c:v>39852.125</c:v>
                </c:pt>
                <c:pt idx="205">
                  <c:v>39852.135416666664</c:v>
                </c:pt>
                <c:pt idx="206">
                  <c:v>39852.145833333336</c:v>
                </c:pt>
                <c:pt idx="207">
                  <c:v>39852.15625</c:v>
                </c:pt>
                <c:pt idx="208">
                  <c:v>39852.166666666664</c:v>
                </c:pt>
                <c:pt idx="209">
                  <c:v>39852.177083333336</c:v>
                </c:pt>
                <c:pt idx="210">
                  <c:v>39852.1875</c:v>
                </c:pt>
                <c:pt idx="211">
                  <c:v>39852.197916666664</c:v>
                </c:pt>
                <c:pt idx="212">
                  <c:v>39852.208333333336</c:v>
                </c:pt>
                <c:pt idx="213">
                  <c:v>39852.21875</c:v>
                </c:pt>
                <c:pt idx="214">
                  <c:v>39852.229166666664</c:v>
                </c:pt>
                <c:pt idx="215">
                  <c:v>39852.239583333336</c:v>
                </c:pt>
                <c:pt idx="216">
                  <c:v>39852.25</c:v>
                </c:pt>
                <c:pt idx="217">
                  <c:v>39852.260416666664</c:v>
                </c:pt>
                <c:pt idx="218">
                  <c:v>39852.270833333336</c:v>
                </c:pt>
                <c:pt idx="219">
                  <c:v>39852.28125</c:v>
                </c:pt>
                <c:pt idx="220">
                  <c:v>39852.291666666664</c:v>
                </c:pt>
                <c:pt idx="221">
                  <c:v>39852.302083333336</c:v>
                </c:pt>
                <c:pt idx="222">
                  <c:v>39852.3125</c:v>
                </c:pt>
                <c:pt idx="223">
                  <c:v>39852.322916666664</c:v>
                </c:pt>
                <c:pt idx="224">
                  <c:v>39852.333333333336</c:v>
                </c:pt>
                <c:pt idx="225">
                  <c:v>39852.34375</c:v>
                </c:pt>
                <c:pt idx="226">
                  <c:v>39852.354166666664</c:v>
                </c:pt>
                <c:pt idx="227">
                  <c:v>39852.364583333336</c:v>
                </c:pt>
                <c:pt idx="228">
                  <c:v>39852.375</c:v>
                </c:pt>
                <c:pt idx="229">
                  <c:v>39852.385416666664</c:v>
                </c:pt>
                <c:pt idx="230">
                  <c:v>39852.395833333336</c:v>
                </c:pt>
                <c:pt idx="231">
                  <c:v>39852.40625</c:v>
                </c:pt>
                <c:pt idx="232">
                  <c:v>39852.416666666664</c:v>
                </c:pt>
                <c:pt idx="233">
                  <c:v>39852.427083333336</c:v>
                </c:pt>
                <c:pt idx="234">
                  <c:v>39852.4375</c:v>
                </c:pt>
                <c:pt idx="235">
                  <c:v>39852.447916666664</c:v>
                </c:pt>
                <c:pt idx="236">
                  <c:v>39852.458333333336</c:v>
                </c:pt>
                <c:pt idx="237">
                  <c:v>39852.46875</c:v>
                </c:pt>
                <c:pt idx="238">
                  <c:v>39852.479166666664</c:v>
                </c:pt>
                <c:pt idx="239">
                  <c:v>39852.489583333336</c:v>
                </c:pt>
                <c:pt idx="240">
                  <c:v>39852.5</c:v>
                </c:pt>
                <c:pt idx="241">
                  <c:v>39852.510416666664</c:v>
                </c:pt>
                <c:pt idx="242">
                  <c:v>39852.520833333336</c:v>
                </c:pt>
                <c:pt idx="243">
                  <c:v>39852.53125</c:v>
                </c:pt>
                <c:pt idx="244">
                  <c:v>39852.541666666664</c:v>
                </c:pt>
                <c:pt idx="245">
                  <c:v>39852.552083333336</c:v>
                </c:pt>
                <c:pt idx="246">
                  <c:v>39852.5625</c:v>
                </c:pt>
                <c:pt idx="247">
                  <c:v>39852.572916666664</c:v>
                </c:pt>
                <c:pt idx="248">
                  <c:v>39852.583333333336</c:v>
                </c:pt>
                <c:pt idx="249">
                  <c:v>39852.59375</c:v>
                </c:pt>
                <c:pt idx="250">
                  <c:v>39852.604166666664</c:v>
                </c:pt>
                <c:pt idx="251">
                  <c:v>39852.614583333336</c:v>
                </c:pt>
                <c:pt idx="252">
                  <c:v>39852.625</c:v>
                </c:pt>
                <c:pt idx="253">
                  <c:v>39852.635416666664</c:v>
                </c:pt>
                <c:pt idx="254">
                  <c:v>39852.645833333336</c:v>
                </c:pt>
                <c:pt idx="255">
                  <c:v>39852.65625</c:v>
                </c:pt>
                <c:pt idx="256">
                  <c:v>39852.666666666664</c:v>
                </c:pt>
                <c:pt idx="257">
                  <c:v>39852.677083333336</c:v>
                </c:pt>
                <c:pt idx="258">
                  <c:v>39852.6875</c:v>
                </c:pt>
                <c:pt idx="259">
                  <c:v>39852.697916666664</c:v>
                </c:pt>
                <c:pt idx="260">
                  <c:v>39852.708333333336</c:v>
                </c:pt>
                <c:pt idx="261">
                  <c:v>39852.71875</c:v>
                </c:pt>
                <c:pt idx="262">
                  <c:v>39852.729166666664</c:v>
                </c:pt>
                <c:pt idx="263">
                  <c:v>39852.739583333336</c:v>
                </c:pt>
                <c:pt idx="264">
                  <c:v>39852.75</c:v>
                </c:pt>
                <c:pt idx="265">
                  <c:v>39852.760416666664</c:v>
                </c:pt>
                <c:pt idx="266">
                  <c:v>39852.770833333336</c:v>
                </c:pt>
                <c:pt idx="267">
                  <c:v>39852.78125</c:v>
                </c:pt>
                <c:pt idx="268">
                  <c:v>39852.791666666664</c:v>
                </c:pt>
                <c:pt idx="269">
                  <c:v>39852.802083333336</c:v>
                </c:pt>
                <c:pt idx="270">
                  <c:v>39852.8125</c:v>
                </c:pt>
                <c:pt idx="271">
                  <c:v>39852.822916666664</c:v>
                </c:pt>
                <c:pt idx="272">
                  <c:v>39852.833333333336</c:v>
                </c:pt>
                <c:pt idx="273">
                  <c:v>39852.84375</c:v>
                </c:pt>
                <c:pt idx="274">
                  <c:v>39852.854166666664</c:v>
                </c:pt>
                <c:pt idx="275">
                  <c:v>39852.864583333336</c:v>
                </c:pt>
                <c:pt idx="276">
                  <c:v>39852.875</c:v>
                </c:pt>
                <c:pt idx="277">
                  <c:v>39852.885416666664</c:v>
                </c:pt>
                <c:pt idx="278">
                  <c:v>39852.895833333336</c:v>
                </c:pt>
                <c:pt idx="279">
                  <c:v>39852.90625</c:v>
                </c:pt>
                <c:pt idx="280">
                  <c:v>39852.916666666664</c:v>
                </c:pt>
                <c:pt idx="281">
                  <c:v>39852.927083333336</c:v>
                </c:pt>
                <c:pt idx="282">
                  <c:v>39852.9375</c:v>
                </c:pt>
                <c:pt idx="283">
                  <c:v>39852.947916666664</c:v>
                </c:pt>
                <c:pt idx="284">
                  <c:v>39852.958333333336</c:v>
                </c:pt>
                <c:pt idx="285">
                  <c:v>39852.96875</c:v>
                </c:pt>
                <c:pt idx="286">
                  <c:v>39852.979166666664</c:v>
                </c:pt>
                <c:pt idx="287">
                  <c:v>39852.989583333336</c:v>
                </c:pt>
                <c:pt idx="288">
                  <c:v>39853</c:v>
                </c:pt>
                <c:pt idx="289">
                  <c:v>39853.010416666664</c:v>
                </c:pt>
                <c:pt idx="290">
                  <c:v>39853.020833333336</c:v>
                </c:pt>
                <c:pt idx="291">
                  <c:v>39853.03125</c:v>
                </c:pt>
                <c:pt idx="292">
                  <c:v>39853.041666666664</c:v>
                </c:pt>
                <c:pt idx="293">
                  <c:v>39853.052083333336</c:v>
                </c:pt>
                <c:pt idx="294">
                  <c:v>39853.0625</c:v>
                </c:pt>
                <c:pt idx="295">
                  <c:v>39853.072916666664</c:v>
                </c:pt>
                <c:pt idx="296">
                  <c:v>39853.083333333336</c:v>
                </c:pt>
                <c:pt idx="297">
                  <c:v>39853.09375</c:v>
                </c:pt>
                <c:pt idx="298">
                  <c:v>39853.104166666664</c:v>
                </c:pt>
                <c:pt idx="299">
                  <c:v>39853.114583333336</c:v>
                </c:pt>
                <c:pt idx="300">
                  <c:v>39853.125</c:v>
                </c:pt>
                <c:pt idx="301">
                  <c:v>39853.135416666664</c:v>
                </c:pt>
                <c:pt idx="302">
                  <c:v>39853.145833333336</c:v>
                </c:pt>
                <c:pt idx="303">
                  <c:v>39853.15625</c:v>
                </c:pt>
                <c:pt idx="304">
                  <c:v>39853.166666666664</c:v>
                </c:pt>
                <c:pt idx="305">
                  <c:v>39853.177083333336</c:v>
                </c:pt>
                <c:pt idx="306">
                  <c:v>39853.1875</c:v>
                </c:pt>
                <c:pt idx="307">
                  <c:v>39853.197916666664</c:v>
                </c:pt>
                <c:pt idx="308">
                  <c:v>39853.208333333336</c:v>
                </c:pt>
                <c:pt idx="309">
                  <c:v>39853.21875</c:v>
                </c:pt>
                <c:pt idx="310">
                  <c:v>39853.229166666664</c:v>
                </c:pt>
                <c:pt idx="311">
                  <c:v>39853.239583333336</c:v>
                </c:pt>
                <c:pt idx="312">
                  <c:v>39853.25</c:v>
                </c:pt>
                <c:pt idx="313">
                  <c:v>39853.260416666664</c:v>
                </c:pt>
                <c:pt idx="314">
                  <c:v>39853.270833333336</c:v>
                </c:pt>
                <c:pt idx="315">
                  <c:v>39853.28125</c:v>
                </c:pt>
                <c:pt idx="316">
                  <c:v>39853.291666666664</c:v>
                </c:pt>
                <c:pt idx="317">
                  <c:v>39853.302083333336</c:v>
                </c:pt>
                <c:pt idx="318">
                  <c:v>39853.3125</c:v>
                </c:pt>
                <c:pt idx="319">
                  <c:v>39853.322916666664</c:v>
                </c:pt>
                <c:pt idx="320">
                  <c:v>39853.333333333336</c:v>
                </c:pt>
                <c:pt idx="321">
                  <c:v>39853.34375</c:v>
                </c:pt>
                <c:pt idx="322">
                  <c:v>39853.354166666664</c:v>
                </c:pt>
                <c:pt idx="323">
                  <c:v>39853.364583333336</c:v>
                </c:pt>
                <c:pt idx="324">
                  <c:v>39853.375</c:v>
                </c:pt>
                <c:pt idx="325">
                  <c:v>39853.385416666664</c:v>
                </c:pt>
                <c:pt idx="326">
                  <c:v>39853.395833333336</c:v>
                </c:pt>
                <c:pt idx="327">
                  <c:v>39853.40625</c:v>
                </c:pt>
                <c:pt idx="328">
                  <c:v>39853.416666666664</c:v>
                </c:pt>
                <c:pt idx="329">
                  <c:v>39853.427083333336</c:v>
                </c:pt>
                <c:pt idx="330">
                  <c:v>39853.4375</c:v>
                </c:pt>
                <c:pt idx="331">
                  <c:v>39853.447916666664</c:v>
                </c:pt>
                <c:pt idx="332">
                  <c:v>39853.458333333336</c:v>
                </c:pt>
                <c:pt idx="333">
                  <c:v>39853.46875</c:v>
                </c:pt>
                <c:pt idx="334">
                  <c:v>39853.479166666664</c:v>
                </c:pt>
                <c:pt idx="335">
                  <c:v>39853.489583333336</c:v>
                </c:pt>
                <c:pt idx="336">
                  <c:v>39853.5</c:v>
                </c:pt>
                <c:pt idx="337">
                  <c:v>39853.510416666664</c:v>
                </c:pt>
                <c:pt idx="338">
                  <c:v>39853.520833333336</c:v>
                </c:pt>
                <c:pt idx="339">
                  <c:v>39853.53125</c:v>
                </c:pt>
                <c:pt idx="340">
                  <c:v>39853.541666666664</c:v>
                </c:pt>
                <c:pt idx="341">
                  <c:v>39853.552083333336</c:v>
                </c:pt>
                <c:pt idx="342">
                  <c:v>39853.5625</c:v>
                </c:pt>
                <c:pt idx="343">
                  <c:v>39853.572916666664</c:v>
                </c:pt>
                <c:pt idx="344">
                  <c:v>39853.583333333336</c:v>
                </c:pt>
                <c:pt idx="345">
                  <c:v>39853.59375</c:v>
                </c:pt>
                <c:pt idx="346">
                  <c:v>39853.604166666664</c:v>
                </c:pt>
                <c:pt idx="347">
                  <c:v>39853.614583333336</c:v>
                </c:pt>
                <c:pt idx="348">
                  <c:v>39853.625</c:v>
                </c:pt>
                <c:pt idx="349">
                  <c:v>39853.635416666664</c:v>
                </c:pt>
                <c:pt idx="350">
                  <c:v>39853.645833333336</c:v>
                </c:pt>
                <c:pt idx="351">
                  <c:v>39853.65625</c:v>
                </c:pt>
                <c:pt idx="352">
                  <c:v>39853.666666666664</c:v>
                </c:pt>
                <c:pt idx="353">
                  <c:v>39853.677083333336</c:v>
                </c:pt>
                <c:pt idx="354">
                  <c:v>39853.6875</c:v>
                </c:pt>
                <c:pt idx="355">
                  <c:v>39853.697916666664</c:v>
                </c:pt>
                <c:pt idx="356">
                  <c:v>39853.708333333336</c:v>
                </c:pt>
                <c:pt idx="357">
                  <c:v>39853.71875</c:v>
                </c:pt>
                <c:pt idx="358">
                  <c:v>39853.729166666664</c:v>
                </c:pt>
                <c:pt idx="359">
                  <c:v>39853.739583333336</c:v>
                </c:pt>
                <c:pt idx="360">
                  <c:v>39853.75</c:v>
                </c:pt>
                <c:pt idx="361">
                  <c:v>39853.760416666664</c:v>
                </c:pt>
                <c:pt idx="362">
                  <c:v>39853.770833333336</c:v>
                </c:pt>
                <c:pt idx="363">
                  <c:v>39853.78125</c:v>
                </c:pt>
                <c:pt idx="364">
                  <c:v>39853.791666666664</c:v>
                </c:pt>
                <c:pt idx="365">
                  <c:v>39853.802083333336</c:v>
                </c:pt>
                <c:pt idx="366">
                  <c:v>39853.8125</c:v>
                </c:pt>
                <c:pt idx="367">
                  <c:v>39853.822916666664</c:v>
                </c:pt>
                <c:pt idx="368">
                  <c:v>39853.833333333336</c:v>
                </c:pt>
                <c:pt idx="369">
                  <c:v>39853.84375</c:v>
                </c:pt>
                <c:pt idx="370">
                  <c:v>39853.854166666664</c:v>
                </c:pt>
                <c:pt idx="371">
                  <c:v>39853.864583333336</c:v>
                </c:pt>
                <c:pt idx="372">
                  <c:v>39853.875</c:v>
                </c:pt>
                <c:pt idx="373">
                  <c:v>39853.885416666664</c:v>
                </c:pt>
                <c:pt idx="374">
                  <c:v>39853.895833333336</c:v>
                </c:pt>
                <c:pt idx="375">
                  <c:v>39853.90625</c:v>
                </c:pt>
                <c:pt idx="376">
                  <c:v>39853.916666666664</c:v>
                </c:pt>
                <c:pt idx="377">
                  <c:v>39853.927083333336</c:v>
                </c:pt>
                <c:pt idx="378">
                  <c:v>39853.9375</c:v>
                </c:pt>
                <c:pt idx="379">
                  <c:v>39853.947916666664</c:v>
                </c:pt>
                <c:pt idx="380">
                  <c:v>39853.958333333336</c:v>
                </c:pt>
                <c:pt idx="381">
                  <c:v>39853.96875</c:v>
                </c:pt>
                <c:pt idx="382">
                  <c:v>39853.979166666664</c:v>
                </c:pt>
                <c:pt idx="383">
                  <c:v>39853.989583333336</c:v>
                </c:pt>
                <c:pt idx="384">
                  <c:v>39854</c:v>
                </c:pt>
                <c:pt idx="385">
                  <c:v>39854.010416666664</c:v>
                </c:pt>
                <c:pt idx="386">
                  <c:v>39854.020833333336</c:v>
                </c:pt>
                <c:pt idx="387">
                  <c:v>39854.03125</c:v>
                </c:pt>
                <c:pt idx="388">
                  <c:v>39854.041666666664</c:v>
                </c:pt>
                <c:pt idx="389">
                  <c:v>39854.052083333336</c:v>
                </c:pt>
                <c:pt idx="390">
                  <c:v>39854.0625</c:v>
                </c:pt>
                <c:pt idx="391">
                  <c:v>39854.072916666664</c:v>
                </c:pt>
                <c:pt idx="392">
                  <c:v>39854.083333333336</c:v>
                </c:pt>
                <c:pt idx="393">
                  <c:v>39854.09375</c:v>
                </c:pt>
                <c:pt idx="394">
                  <c:v>39854.104166666664</c:v>
                </c:pt>
                <c:pt idx="395">
                  <c:v>39854.114583333336</c:v>
                </c:pt>
                <c:pt idx="396">
                  <c:v>39854.125</c:v>
                </c:pt>
                <c:pt idx="397">
                  <c:v>39854.135416666664</c:v>
                </c:pt>
                <c:pt idx="398">
                  <c:v>39854.145833333336</c:v>
                </c:pt>
                <c:pt idx="399">
                  <c:v>39854.15625</c:v>
                </c:pt>
                <c:pt idx="400">
                  <c:v>39854.166666666664</c:v>
                </c:pt>
                <c:pt idx="401">
                  <c:v>39854.177083333336</c:v>
                </c:pt>
                <c:pt idx="402">
                  <c:v>39854.1875</c:v>
                </c:pt>
                <c:pt idx="403">
                  <c:v>39854.197916666664</c:v>
                </c:pt>
                <c:pt idx="404">
                  <c:v>39854.208333333336</c:v>
                </c:pt>
                <c:pt idx="405">
                  <c:v>39854.21875</c:v>
                </c:pt>
                <c:pt idx="406">
                  <c:v>39854.229166666664</c:v>
                </c:pt>
                <c:pt idx="407">
                  <c:v>39854.239583333336</c:v>
                </c:pt>
                <c:pt idx="408">
                  <c:v>39854.25</c:v>
                </c:pt>
                <c:pt idx="409">
                  <c:v>39854.260416666664</c:v>
                </c:pt>
                <c:pt idx="410">
                  <c:v>39854.270833333336</c:v>
                </c:pt>
                <c:pt idx="411">
                  <c:v>39854.28125</c:v>
                </c:pt>
                <c:pt idx="412">
                  <c:v>39854.291666666664</c:v>
                </c:pt>
                <c:pt idx="413">
                  <c:v>39854.302083333336</c:v>
                </c:pt>
                <c:pt idx="414">
                  <c:v>39854.3125</c:v>
                </c:pt>
                <c:pt idx="415">
                  <c:v>39854.322916666664</c:v>
                </c:pt>
                <c:pt idx="416">
                  <c:v>39854.333333333336</c:v>
                </c:pt>
                <c:pt idx="417">
                  <c:v>39854.34375</c:v>
                </c:pt>
                <c:pt idx="418">
                  <c:v>39854.354166666664</c:v>
                </c:pt>
                <c:pt idx="419">
                  <c:v>39854.364583333336</c:v>
                </c:pt>
                <c:pt idx="420">
                  <c:v>39854.375</c:v>
                </c:pt>
                <c:pt idx="421">
                  <c:v>39854.385416666664</c:v>
                </c:pt>
                <c:pt idx="422">
                  <c:v>39854.395833333336</c:v>
                </c:pt>
                <c:pt idx="423">
                  <c:v>39854.40625</c:v>
                </c:pt>
                <c:pt idx="424">
                  <c:v>39854.416666666664</c:v>
                </c:pt>
                <c:pt idx="425">
                  <c:v>39854.427083333336</c:v>
                </c:pt>
                <c:pt idx="426">
                  <c:v>39854.4375</c:v>
                </c:pt>
                <c:pt idx="427">
                  <c:v>39854.447916666664</c:v>
                </c:pt>
                <c:pt idx="428">
                  <c:v>39854.458333333336</c:v>
                </c:pt>
                <c:pt idx="429">
                  <c:v>39854.46875</c:v>
                </c:pt>
                <c:pt idx="430">
                  <c:v>39854.479166666664</c:v>
                </c:pt>
                <c:pt idx="431">
                  <c:v>39854.489583333336</c:v>
                </c:pt>
                <c:pt idx="432">
                  <c:v>39854.5</c:v>
                </c:pt>
                <c:pt idx="433">
                  <c:v>39854.510416666664</c:v>
                </c:pt>
                <c:pt idx="434">
                  <c:v>39854.520833333336</c:v>
                </c:pt>
                <c:pt idx="435">
                  <c:v>39854.53125</c:v>
                </c:pt>
                <c:pt idx="436">
                  <c:v>39854.541666666664</c:v>
                </c:pt>
                <c:pt idx="437">
                  <c:v>39854.552083333336</c:v>
                </c:pt>
                <c:pt idx="438">
                  <c:v>39854.5625</c:v>
                </c:pt>
                <c:pt idx="439">
                  <c:v>39854.572916666664</c:v>
                </c:pt>
                <c:pt idx="440">
                  <c:v>39854.583333333336</c:v>
                </c:pt>
                <c:pt idx="441">
                  <c:v>39854.59375</c:v>
                </c:pt>
                <c:pt idx="442">
                  <c:v>39854.604166666664</c:v>
                </c:pt>
                <c:pt idx="443">
                  <c:v>39854.614583333336</c:v>
                </c:pt>
                <c:pt idx="444">
                  <c:v>39854.625</c:v>
                </c:pt>
                <c:pt idx="445">
                  <c:v>39854.635416666664</c:v>
                </c:pt>
                <c:pt idx="446">
                  <c:v>39854.645833333336</c:v>
                </c:pt>
                <c:pt idx="447">
                  <c:v>39854.65625</c:v>
                </c:pt>
                <c:pt idx="448">
                  <c:v>39854.666666666664</c:v>
                </c:pt>
                <c:pt idx="449">
                  <c:v>39854.677083333336</c:v>
                </c:pt>
                <c:pt idx="450">
                  <c:v>39854.6875</c:v>
                </c:pt>
                <c:pt idx="451">
                  <c:v>39854.697916666664</c:v>
                </c:pt>
                <c:pt idx="452">
                  <c:v>39854.708333333336</c:v>
                </c:pt>
                <c:pt idx="453">
                  <c:v>39854.71875</c:v>
                </c:pt>
                <c:pt idx="454">
                  <c:v>39854.729166666664</c:v>
                </c:pt>
                <c:pt idx="455">
                  <c:v>39854.739583333336</c:v>
                </c:pt>
                <c:pt idx="456">
                  <c:v>39854.75</c:v>
                </c:pt>
                <c:pt idx="457">
                  <c:v>39854.760416666664</c:v>
                </c:pt>
                <c:pt idx="458">
                  <c:v>39854.770833333336</c:v>
                </c:pt>
                <c:pt idx="459">
                  <c:v>39854.78125</c:v>
                </c:pt>
                <c:pt idx="460">
                  <c:v>39854.791666666664</c:v>
                </c:pt>
                <c:pt idx="461">
                  <c:v>39854.802083333336</c:v>
                </c:pt>
                <c:pt idx="462">
                  <c:v>39854.8125</c:v>
                </c:pt>
                <c:pt idx="463">
                  <c:v>39854.822916666664</c:v>
                </c:pt>
                <c:pt idx="464">
                  <c:v>39854.833333333336</c:v>
                </c:pt>
                <c:pt idx="465">
                  <c:v>39854.84375</c:v>
                </c:pt>
                <c:pt idx="466">
                  <c:v>39854.854166666664</c:v>
                </c:pt>
                <c:pt idx="467">
                  <c:v>39854.864583333336</c:v>
                </c:pt>
                <c:pt idx="468">
                  <c:v>39854.875</c:v>
                </c:pt>
                <c:pt idx="469">
                  <c:v>39854.885416666664</c:v>
                </c:pt>
                <c:pt idx="470">
                  <c:v>39854.895833333336</c:v>
                </c:pt>
                <c:pt idx="471">
                  <c:v>39854.90625</c:v>
                </c:pt>
                <c:pt idx="472">
                  <c:v>39854.916666666664</c:v>
                </c:pt>
                <c:pt idx="473">
                  <c:v>39854.927083333336</c:v>
                </c:pt>
                <c:pt idx="474">
                  <c:v>39854.9375</c:v>
                </c:pt>
                <c:pt idx="475">
                  <c:v>39854.947916666664</c:v>
                </c:pt>
                <c:pt idx="476">
                  <c:v>39854.958333333336</c:v>
                </c:pt>
                <c:pt idx="477">
                  <c:v>39854.96875</c:v>
                </c:pt>
                <c:pt idx="478">
                  <c:v>39854.979166666664</c:v>
                </c:pt>
                <c:pt idx="479">
                  <c:v>39854.989583333336</c:v>
                </c:pt>
                <c:pt idx="480">
                  <c:v>39855</c:v>
                </c:pt>
                <c:pt idx="481">
                  <c:v>39855.010416666664</c:v>
                </c:pt>
                <c:pt idx="482">
                  <c:v>39855.020833333336</c:v>
                </c:pt>
                <c:pt idx="483">
                  <c:v>39855.03125</c:v>
                </c:pt>
                <c:pt idx="484">
                  <c:v>39855.041666666664</c:v>
                </c:pt>
                <c:pt idx="485">
                  <c:v>39855.052083333336</c:v>
                </c:pt>
                <c:pt idx="486">
                  <c:v>39855.0625</c:v>
                </c:pt>
                <c:pt idx="487">
                  <c:v>39855.072916666664</c:v>
                </c:pt>
                <c:pt idx="488">
                  <c:v>39855.083333333336</c:v>
                </c:pt>
                <c:pt idx="489">
                  <c:v>39855.09375</c:v>
                </c:pt>
                <c:pt idx="490">
                  <c:v>39855.104166666664</c:v>
                </c:pt>
                <c:pt idx="491">
                  <c:v>39855.114583333336</c:v>
                </c:pt>
                <c:pt idx="492">
                  <c:v>39855.125</c:v>
                </c:pt>
                <c:pt idx="493">
                  <c:v>39855.135416666664</c:v>
                </c:pt>
                <c:pt idx="494">
                  <c:v>39855.145833333336</c:v>
                </c:pt>
                <c:pt idx="495">
                  <c:v>39855.15625</c:v>
                </c:pt>
                <c:pt idx="496">
                  <c:v>39855.166666666664</c:v>
                </c:pt>
                <c:pt idx="497">
                  <c:v>39855.177083333336</c:v>
                </c:pt>
                <c:pt idx="498">
                  <c:v>39855.1875</c:v>
                </c:pt>
                <c:pt idx="499">
                  <c:v>39855.197916666664</c:v>
                </c:pt>
                <c:pt idx="500">
                  <c:v>39855.208333333336</c:v>
                </c:pt>
                <c:pt idx="501">
                  <c:v>39855.21875</c:v>
                </c:pt>
                <c:pt idx="502">
                  <c:v>39855.229166666664</c:v>
                </c:pt>
                <c:pt idx="503">
                  <c:v>39855.239583333336</c:v>
                </c:pt>
                <c:pt idx="504">
                  <c:v>39855.25</c:v>
                </c:pt>
                <c:pt idx="505">
                  <c:v>39855.260416666664</c:v>
                </c:pt>
                <c:pt idx="506">
                  <c:v>39855.270833333336</c:v>
                </c:pt>
                <c:pt idx="507">
                  <c:v>39855.28125</c:v>
                </c:pt>
                <c:pt idx="508">
                  <c:v>39855.291666666664</c:v>
                </c:pt>
                <c:pt idx="509">
                  <c:v>39855.302083333336</c:v>
                </c:pt>
                <c:pt idx="510">
                  <c:v>39855.3125</c:v>
                </c:pt>
                <c:pt idx="511">
                  <c:v>39855.322916666664</c:v>
                </c:pt>
                <c:pt idx="512">
                  <c:v>39855.333333333336</c:v>
                </c:pt>
                <c:pt idx="513">
                  <c:v>39855.34375</c:v>
                </c:pt>
                <c:pt idx="514">
                  <c:v>39855.354166666664</c:v>
                </c:pt>
                <c:pt idx="515">
                  <c:v>39855.364583333336</c:v>
                </c:pt>
                <c:pt idx="516">
                  <c:v>39855.375</c:v>
                </c:pt>
                <c:pt idx="517">
                  <c:v>39855.385416666664</c:v>
                </c:pt>
                <c:pt idx="518">
                  <c:v>39855.395833333336</c:v>
                </c:pt>
                <c:pt idx="519">
                  <c:v>39855.40625</c:v>
                </c:pt>
                <c:pt idx="520">
                  <c:v>39855.416666666664</c:v>
                </c:pt>
                <c:pt idx="521">
                  <c:v>39855.427083333336</c:v>
                </c:pt>
                <c:pt idx="522">
                  <c:v>39855.4375</c:v>
                </c:pt>
                <c:pt idx="523">
                  <c:v>39855.447916666664</c:v>
                </c:pt>
                <c:pt idx="524">
                  <c:v>39855.458333333336</c:v>
                </c:pt>
                <c:pt idx="525">
                  <c:v>39855.46875</c:v>
                </c:pt>
                <c:pt idx="526">
                  <c:v>39855.479166666664</c:v>
                </c:pt>
                <c:pt idx="527">
                  <c:v>39855.489583333336</c:v>
                </c:pt>
                <c:pt idx="528">
                  <c:v>39855.5</c:v>
                </c:pt>
                <c:pt idx="529">
                  <c:v>39855.510416666664</c:v>
                </c:pt>
                <c:pt idx="530">
                  <c:v>39855.520833333336</c:v>
                </c:pt>
                <c:pt idx="531">
                  <c:v>39855.53125</c:v>
                </c:pt>
                <c:pt idx="532">
                  <c:v>39855.541666666664</c:v>
                </c:pt>
                <c:pt idx="533">
                  <c:v>39855.552083333336</c:v>
                </c:pt>
                <c:pt idx="534">
                  <c:v>39855.5625</c:v>
                </c:pt>
                <c:pt idx="535">
                  <c:v>39855.572916666664</c:v>
                </c:pt>
                <c:pt idx="536">
                  <c:v>39855.583333333336</c:v>
                </c:pt>
                <c:pt idx="537">
                  <c:v>39855.59375</c:v>
                </c:pt>
                <c:pt idx="538">
                  <c:v>39855.604166666664</c:v>
                </c:pt>
                <c:pt idx="539">
                  <c:v>39855.614583333336</c:v>
                </c:pt>
                <c:pt idx="540">
                  <c:v>39855.625</c:v>
                </c:pt>
                <c:pt idx="541">
                  <c:v>39855.635416666664</c:v>
                </c:pt>
                <c:pt idx="542">
                  <c:v>39855.645833333336</c:v>
                </c:pt>
                <c:pt idx="543">
                  <c:v>39855.65625</c:v>
                </c:pt>
                <c:pt idx="544">
                  <c:v>39855.666666666664</c:v>
                </c:pt>
                <c:pt idx="545">
                  <c:v>39855.677083333336</c:v>
                </c:pt>
                <c:pt idx="546">
                  <c:v>39855.6875</c:v>
                </c:pt>
                <c:pt idx="547">
                  <c:v>39855.697916666664</c:v>
                </c:pt>
                <c:pt idx="548">
                  <c:v>39855.708333333336</c:v>
                </c:pt>
                <c:pt idx="549">
                  <c:v>39855.71875</c:v>
                </c:pt>
                <c:pt idx="550">
                  <c:v>39855.729166666664</c:v>
                </c:pt>
                <c:pt idx="551">
                  <c:v>39855.739583333336</c:v>
                </c:pt>
                <c:pt idx="552">
                  <c:v>39855.75</c:v>
                </c:pt>
                <c:pt idx="553">
                  <c:v>39855.760416666664</c:v>
                </c:pt>
                <c:pt idx="554">
                  <c:v>39855.770833333336</c:v>
                </c:pt>
                <c:pt idx="555">
                  <c:v>39855.78125</c:v>
                </c:pt>
                <c:pt idx="556">
                  <c:v>39855.791666666664</c:v>
                </c:pt>
                <c:pt idx="557">
                  <c:v>39855.802083333336</c:v>
                </c:pt>
                <c:pt idx="558">
                  <c:v>39855.8125</c:v>
                </c:pt>
                <c:pt idx="559">
                  <c:v>39855.822916666664</c:v>
                </c:pt>
                <c:pt idx="560">
                  <c:v>39855.833333333336</c:v>
                </c:pt>
                <c:pt idx="561">
                  <c:v>39855.84375</c:v>
                </c:pt>
                <c:pt idx="562">
                  <c:v>39855.854166666664</c:v>
                </c:pt>
                <c:pt idx="563">
                  <c:v>39855.864583333336</c:v>
                </c:pt>
                <c:pt idx="564">
                  <c:v>39855.875</c:v>
                </c:pt>
                <c:pt idx="565">
                  <c:v>39855.885416666664</c:v>
                </c:pt>
                <c:pt idx="566">
                  <c:v>39855.895833333336</c:v>
                </c:pt>
                <c:pt idx="567">
                  <c:v>39855.90625</c:v>
                </c:pt>
                <c:pt idx="568">
                  <c:v>39855.916666666664</c:v>
                </c:pt>
                <c:pt idx="569">
                  <c:v>39855.927083333336</c:v>
                </c:pt>
                <c:pt idx="570">
                  <c:v>39855.9375</c:v>
                </c:pt>
                <c:pt idx="571">
                  <c:v>39855.947916666664</c:v>
                </c:pt>
                <c:pt idx="572">
                  <c:v>39855.958333333336</c:v>
                </c:pt>
                <c:pt idx="573">
                  <c:v>39855.96875</c:v>
                </c:pt>
                <c:pt idx="574">
                  <c:v>39855.979166666664</c:v>
                </c:pt>
                <c:pt idx="575">
                  <c:v>39855.989583333336</c:v>
                </c:pt>
                <c:pt idx="576">
                  <c:v>39856</c:v>
                </c:pt>
                <c:pt idx="577">
                  <c:v>39856.010416666664</c:v>
                </c:pt>
                <c:pt idx="578">
                  <c:v>39856.020833333336</c:v>
                </c:pt>
                <c:pt idx="579">
                  <c:v>39856.03125</c:v>
                </c:pt>
                <c:pt idx="580">
                  <c:v>39856.041666666664</c:v>
                </c:pt>
                <c:pt idx="581">
                  <c:v>39856.052083333336</c:v>
                </c:pt>
                <c:pt idx="582">
                  <c:v>39856.0625</c:v>
                </c:pt>
                <c:pt idx="583">
                  <c:v>39856.072916666664</c:v>
                </c:pt>
                <c:pt idx="584">
                  <c:v>39856.083333333336</c:v>
                </c:pt>
                <c:pt idx="585">
                  <c:v>39856.09375</c:v>
                </c:pt>
                <c:pt idx="586">
                  <c:v>39856.104166666664</c:v>
                </c:pt>
                <c:pt idx="587">
                  <c:v>39856.114583333336</c:v>
                </c:pt>
                <c:pt idx="588">
                  <c:v>39856.125</c:v>
                </c:pt>
                <c:pt idx="589">
                  <c:v>39856.135416666664</c:v>
                </c:pt>
                <c:pt idx="590">
                  <c:v>39856.145833333336</c:v>
                </c:pt>
                <c:pt idx="591">
                  <c:v>39856.15625</c:v>
                </c:pt>
                <c:pt idx="592">
                  <c:v>39856.166666666664</c:v>
                </c:pt>
                <c:pt idx="593">
                  <c:v>39856.177083333336</c:v>
                </c:pt>
                <c:pt idx="594">
                  <c:v>39856.1875</c:v>
                </c:pt>
                <c:pt idx="595">
                  <c:v>39856.197916666664</c:v>
                </c:pt>
                <c:pt idx="596">
                  <c:v>39856.208333333336</c:v>
                </c:pt>
                <c:pt idx="597">
                  <c:v>39856.21875</c:v>
                </c:pt>
                <c:pt idx="598">
                  <c:v>39856.229166666664</c:v>
                </c:pt>
                <c:pt idx="599">
                  <c:v>39856.239583333336</c:v>
                </c:pt>
                <c:pt idx="600">
                  <c:v>39856.25</c:v>
                </c:pt>
                <c:pt idx="601">
                  <c:v>39856.260416666664</c:v>
                </c:pt>
                <c:pt idx="602">
                  <c:v>39856.270833333336</c:v>
                </c:pt>
                <c:pt idx="603">
                  <c:v>39856.28125</c:v>
                </c:pt>
                <c:pt idx="604">
                  <c:v>39856.291666666664</c:v>
                </c:pt>
                <c:pt idx="605">
                  <c:v>39856.302083333336</c:v>
                </c:pt>
                <c:pt idx="606">
                  <c:v>39856.3125</c:v>
                </c:pt>
                <c:pt idx="607">
                  <c:v>39856.322916666664</c:v>
                </c:pt>
                <c:pt idx="608">
                  <c:v>39856.333333333336</c:v>
                </c:pt>
                <c:pt idx="609">
                  <c:v>39856.34375</c:v>
                </c:pt>
                <c:pt idx="610">
                  <c:v>39856.354166666664</c:v>
                </c:pt>
                <c:pt idx="611">
                  <c:v>39856.364583333336</c:v>
                </c:pt>
                <c:pt idx="612">
                  <c:v>39856.375</c:v>
                </c:pt>
                <c:pt idx="613">
                  <c:v>39856.385416666664</c:v>
                </c:pt>
                <c:pt idx="614">
                  <c:v>39856.395833333336</c:v>
                </c:pt>
                <c:pt idx="615">
                  <c:v>39856.40625</c:v>
                </c:pt>
                <c:pt idx="616">
                  <c:v>39856.416666666664</c:v>
                </c:pt>
                <c:pt idx="617">
                  <c:v>39856.427083333336</c:v>
                </c:pt>
                <c:pt idx="618">
                  <c:v>39856.4375</c:v>
                </c:pt>
                <c:pt idx="619">
                  <c:v>39856.447916666664</c:v>
                </c:pt>
                <c:pt idx="620">
                  <c:v>39856.458333333336</c:v>
                </c:pt>
                <c:pt idx="621">
                  <c:v>39856.46875</c:v>
                </c:pt>
                <c:pt idx="622">
                  <c:v>39856.479166666664</c:v>
                </c:pt>
                <c:pt idx="623">
                  <c:v>39856.489583333336</c:v>
                </c:pt>
                <c:pt idx="624">
                  <c:v>39856.5</c:v>
                </c:pt>
                <c:pt idx="625">
                  <c:v>39856.510416666664</c:v>
                </c:pt>
                <c:pt idx="626">
                  <c:v>39856.520833333336</c:v>
                </c:pt>
                <c:pt idx="627">
                  <c:v>39856.53125</c:v>
                </c:pt>
                <c:pt idx="628">
                  <c:v>39856.541666666664</c:v>
                </c:pt>
                <c:pt idx="629">
                  <c:v>39856.552083333336</c:v>
                </c:pt>
                <c:pt idx="630">
                  <c:v>39856.5625</c:v>
                </c:pt>
                <c:pt idx="631">
                  <c:v>39856.572916666664</c:v>
                </c:pt>
                <c:pt idx="632">
                  <c:v>39856.583333333336</c:v>
                </c:pt>
                <c:pt idx="633">
                  <c:v>39856.59375</c:v>
                </c:pt>
                <c:pt idx="634">
                  <c:v>39856.604166666664</c:v>
                </c:pt>
                <c:pt idx="635">
                  <c:v>39856.614583333336</c:v>
                </c:pt>
                <c:pt idx="636">
                  <c:v>39856.625</c:v>
                </c:pt>
                <c:pt idx="637">
                  <c:v>39856.635416666664</c:v>
                </c:pt>
                <c:pt idx="638">
                  <c:v>39856.645833333336</c:v>
                </c:pt>
                <c:pt idx="639">
                  <c:v>39856.65625</c:v>
                </c:pt>
                <c:pt idx="640">
                  <c:v>39856.666666666664</c:v>
                </c:pt>
                <c:pt idx="641">
                  <c:v>39856.677083333336</c:v>
                </c:pt>
                <c:pt idx="642">
                  <c:v>39856.6875</c:v>
                </c:pt>
                <c:pt idx="643">
                  <c:v>39856.697916666664</c:v>
                </c:pt>
                <c:pt idx="644">
                  <c:v>39856.708333333336</c:v>
                </c:pt>
                <c:pt idx="645">
                  <c:v>39856.71875</c:v>
                </c:pt>
                <c:pt idx="646">
                  <c:v>39856.729166666664</c:v>
                </c:pt>
                <c:pt idx="647">
                  <c:v>39856.739583333336</c:v>
                </c:pt>
                <c:pt idx="648">
                  <c:v>39856.75</c:v>
                </c:pt>
                <c:pt idx="649">
                  <c:v>39856.760416666664</c:v>
                </c:pt>
                <c:pt idx="650">
                  <c:v>39856.770833333336</c:v>
                </c:pt>
                <c:pt idx="651">
                  <c:v>39856.78125</c:v>
                </c:pt>
                <c:pt idx="652">
                  <c:v>39856.791666666664</c:v>
                </c:pt>
                <c:pt idx="653">
                  <c:v>39856.802083333336</c:v>
                </c:pt>
                <c:pt idx="654">
                  <c:v>39856.8125</c:v>
                </c:pt>
                <c:pt idx="655">
                  <c:v>39856.822916666664</c:v>
                </c:pt>
                <c:pt idx="656">
                  <c:v>39856.833333333336</c:v>
                </c:pt>
                <c:pt idx="657">
                  <c:v>39856.84375</c:v>
                </c:pt>
                <c:pt idx="658">
                  <c:v>39856.854166666664</c:v>
                </c:pt>
                <c:pt idx="659">
                  <c:v>39856.864583333336</c:v>
                </c:pt>
                <c:pt idx="660">
                  <c:v>39856.875</c:v>
                </c:pt>
                <c:pt idx="661">
                  <c:v>39856.885416666664</c:v>
                </c:pt>
                <c:pt idx="662">
                  <c:v>39856.895833333336</c:v>
                </c:pt>
                <c:pt idx="663">
                  <c:v>39856.90625</c:v>
                </c:pt>
                <c:pt idx="664">
                  <c:v>39856.916666666664</c:v>
                </c:pt>
                <c:pt idx="665">
                  <c:v>39856.927083333336</c:v>
                </c:pt>
                <c:pt idx="666">
                  <c:v>39856.9375</c:v>
                </c:pt>
                <c:pt idx="667">
                  <c:v>39856.947916666664</c:v>
                </c:pt>
                <c:pt idx="668">
                  <c:v>39856.958333333336</c:v>
                </c:pt>
                <c:pt idx="669">
                  <c:v>39856.96875</c:v>
                </c:pt>
                <c:pt idx="670">
                  <c:v>39856.979166666664</c:v>
                </c:pt>
                <c:pt idx="671">
                  <c:v>39856.989583333336</c:v>
                </c:pt>
                <c:pt idx="672">
                  <c:v>39857</c:v>
                </c:pt>
                <c:pt idx="673">
                  <c:v>39857.010416666664</c:v>
                </c:pt>
                <c:pt idx="674">
                  <c:v>39857.020833333336</c:v>
                </c:pt>
                <c:pt idx="675">
                  <c:v>39857.03125</c:v>
                </c:pt>
                <c:pt idx="676">
                  <c:v>39857.041666666664</c:v>
                </c:pt>
                <c:pt idx="677">
                  <c:v>39857.052083333336</c:v>
                </c:pt>
                <c:pt idx="678">
                  <c:v>39857.0625</c:v>
                </c:pt>
                <c:pt idx="679">
                  <c:v>39857.072916666664</c:v>
                </c:pt>
                <c:pt idx="680">
                  <c:v>39857.083333333336</c:v>
                </c:pt>
                <c:pt idx="681">
                  <c:v>39857.09375</c:v>
                </c:pt>
                <c:pt idx="682">
                  <c:v>39857.104166666664</c:v>
                </c:pt>
                <c:pt idx="683">
                  <c:v>39857.114583333336</c:v>
                </c:pt>
                <c:pt idx="684">
                  <c:v>39857.125</c:v>
                </c:pt>
                <c:pt idx="685">
                  <c:v>39857.135416666664</c:v>
                </c:pt>
                <c:pt idx="686">
                  <c:v>39857.145833333336</c:v>
                </c:pt>
                <c:pt idx="687">
                  <c:v>39857.15625</c:v>
                </c:pt>
                <c:pt idx="688">
                  <c:v>39857.166666666664</c:v>
                </c:pt>
                <c:pt idx="689">
                  <c:v>39857.177083333336</c:v>
                </c:pt>
                <c:pt idx="690">
                  <c:v>39857.1875</c:v>
                </c:pt>
                <c:pt idx="691">
                  <c:v>39857.197916666664</c:v>
                </c:pt>
                <c:pt idx="692">
                  <c:v>39857.208333333336</c:v>
                </c:pt>
                <c:pt idx="693">
                  <c:v>39857.21875</c:v>
                </c:pt>
                <c:pt idx="694">
                  <c:v>39857.229166666664</c:v>
                </c:pt>
                <c:pt idx="695">
                  <c:v>39857.239583333336</c:v>
                </c:pt>
                <c:pt idx="696">
                  <c:v>39857.25</c:v>
                </c:pt>
                <c:pt idx="697">
                  <c:v>39857.260416666664</c:v>
                </c:pt>
                <c:pt idx="698">
                  <c:v>39857.270833333336</c:v>
                </c:pt>
                <c:pt idx="699">
                  <c:v>39857.28125</c:v>
                </c:pt>
                <c:pt idx="700">
                  <c:v>39857.291666666664</c:v>
                </c:pt>
                <c:pt idx="701">
                  <c:v>39857.302083333336</c:v>
                </c:pt>
                <c:pt idx="702">
                  <c:v>39857.3125</c:v>
                </c:pt>
                <c:pt idx="703">
                  <c:v>39857.322916666664</c:v>
                </c:pt>
                <c:pt idx="704">
                  <c:v>39857.333333333336</c:v>
                </c:pt>
                <c:pt idx="705">
                  <c:v>39857.34375</c:v>
                </c:pt>
                <c:pt idx="706">
                  <c:v>39857.354166666664</c:v>
                </c:pt>
                <c:pt idx="707">
                  <c:v>39857.364583333336</c:v>
                </c:pt>
                <c:pt idx="708">
                  <c:v>39857.375</c:v>
                </c:pt>
                <c:pt idx="709">
                  <c:v>39857.385416666664</c:v>
                </c:pt>
                <c:pt idx="710">
                  <c:v>39857.395833333336</c:v>
                </c:pt>
                <c:pt idx="711">
                  <c:v>39857.40625</c:v>
                </c:pt>
                <c:pt idx="712">
                  <c:v>39857.416666666664</c:v>
                </c:pt>
                <c:pt idx="713">
                  <c:v>39857.427083333336</c:v>
                </c:pt>
                <c:pt idx="714">
                  <c:v>39857.4375</c:v>
                </c:pt>
                <c:pt idx="715">
                  <c:v>39857.447916666664</c:v>
                </c:pt>
                <c:pt idx="716">
                  <c:v>39857.458333333336</c:v>
                </c:pt>
                <c:pt idx="717">
                  <c:v>39857.46875</c:v>
                </c:pt>
                <c:pt idx="718">
                  <c:v>39857.479166666664</c:v>
                </c:pt>
                <c:pt idx="719">
                  <c:v>39857.489583333336</c:v>
                </c:pt>
                <c:pt idx="720">
                  <c:v>39857.5</c:v>
                </c:pt>
                <c:pt idx="721">
                  <c:v>39857.510416666664</c:v>
                </c:pt>
                <c:pt idx="722">
                  <c:v>39857.520833333336</c:v>
                </c:pt>
                <c:pt idx="723">
                  <c:v>39857.53125</c:v>
                </c:pt>
                <c:pt idx="724">
                  <c:v>39857.541666666664</c:v>
                </c:pt>
                <c:pt idx="725">
                  <c:v>39857.552083333336</c:v>
                </c:pt>
                <c:pt idx="726">
                  <c:v>39857.5625</c:v>
                </c:pt>
                <c:pt idx="727">
                  <c:v>39857.572916666664</c:v>
                </c:pt>
                <c:pt idx="728">
                  <c:v>39857.583333333336</c:v>
                </c:pt>
                <c:pt idx="729">
                  <c:v>39857.59375</c:v>
                </c:pt>
                <c:pt idx="730">
                  <c:v>39857.604166666664</c:v>
                </c:pt>
                <c:pt idx="731">
                  <c:v>39857.614583333336</c:v>
                </c:pt>
                <c:pt idx="732">
                  <c:v>39857.625</c:v>
                </c:pt>
                <c:pt idx="733">
                  <c:v>39857.635416666664</c:v>
                </c:pt>
                <c:pt idx="734">
                  <c:v>39857.645833333336</c:v>
                </c:pt>
                <c:pt idx="735">
                  <c:v>39857.65625</c:v>
                </c:pt>
                <c:pt idx="736">
                  <c:v>39857.666666666664</c:v>
                </c:pt>
                <c:pt idx="737">
                  <c:v>39857.677083333336</c:v>
                </c:pt>
                <c:pt idx="738">
                  <c:v>39857.6875</c:v>
                </c:pt>
                <c:pt idx="739">
                  <c:v>39857.697916666664</c:v>
                </c:pt>
                <c:pt idx="740">
                  <c:v>39857.708333333336</c:v>
                </c:pt>
                <c:pt idx="741">
                  <c:v>39857.71875</c:v>
                </c:pt>
                <c:pt idx="742">
                  <c:v>39857.729166666664</c:v>
                </c:pt>
                <c:pt idx="743">
                  <c:v>39857.739583333336</c:v>
                </c:pt>
                <c:pt idx="744">
                  <c:v>39857.75</c:v>
                </c:pt>
                <c:pt idx="745">
                  <c:v>39857.760416666664</c:v>
                </c:pt>
                <c:pt idx="746">
                  <c:v>39857.770833333336</c:v>
                </c:pt>
                <c:pt idx="747">
                  <c:v>39857.78125</c:v>
                </c:pt>
                <c:pt idx="748">
                  <c:v>39857.791666666664</c:v>
                </c:pt>
                <c:pt idx="749">
                  <c:v>39857.802083333336</c:v>
                </c:pt>
                <c:pt idx="750">
                  <c:v>39857.8125</c:v>
                </c:pt>
                <c:pt idx="751">
                  <c:v>39857.822916666664</c:v>
                </c:pt>
                <c:pt idx="752">
                  <c:v>39857.833333333336</c:v>
                </c:pt>
                <c:pt idx="753">
                  <c:v>39857.84375</c:v>
                </c:pt>
                <c:pt idx="754">
                  <c:v>39857.854166666664</c:v>
                </c:pt>
                <c:pt idx="755">
                  <c:v>39857.864583333336</c:v>
                </c:pt>
                <c:pt idx="756">
                  <c:v>39857.875</c:v>
                </c:pt>
                <c:pt idx="757">
                  <c:v>39857.885416666664</c:v>
                </c:pt>
                <c:pt idx="758">
                  <c:v>39857.895833333336</c:v>
                </c:pt>
                <c:pt idx="759">
                  <c:v>39857.90625</c:v>
                </c:pt>
                <c:pt idx="760">
                  <c:v>39857.916666666664</c:v>
                </c:pt>
                <c:pt idx="761">
                  <c:v>39857.927083333336</c:v>
                </c:pt>
                <c:pt idx="762">
                  <c:v>39857.9375</c:v>
                </c:pt>
                <c:pt idx="763">
                  <c:v>39857.947916666664</c:v>
                </c:pt>
                <c:pt idx="764">
                  <c:v>39857.958333333336</c:v>
                </c:pt>
                <c:pt idx="765">
                  <c:v>39857.96875</c:v>
                </c:pt>
                <c:pt idx="766">
                  <c:v>39857.979166666664</c:v>
                </c:pt>
                <c:pt idx="767">
                  <c:v>39857.989583333336</c:v>
                </c:pt>
                <c:pt idx="768">
                  <c:v>39858</c:v>
                </c:pt>
                <c:pt idx="769">
                  <c:v>39858.010416666664</c:v>
                </c:pt>
                <c:pt idx="770">
                  <c:v>39858.020833333336</c:v>
                </c:pt>
                <c:pt idx="771">
                  <c:v>39858.03125</c:v>
                </c:pt>
                <c:pt idx="772">
                  <c:v>39858.041666666664</c:v>
                </c:pt>
                <c:pt idx="773">
                  <c:v>39858.052083333336</c:v>
                </c:pt>
                <c:pt idx="774">
                  <c:v>39858.0625</c:v>
                </c:pt>
                <c:pt idx="775">
                  <c:v>39858.072916666664</c:v>
                </c:pt>
                <c:pt idx="776">
                  <c:v>39858.083333333336</c:v>
                </c:pt>
                <c:pt idx="777">
                  <c:v>39858.09375</c:v>
                </c:pt>
                <c:pt idx="778">
                  <c:v>39858.104166666664</c:v>
                </c:pt>
                <c:pt idx="779">
                  <c:v>39858.114583333336</c:v>
                </c:pt>
                <c:pt idx="780">
                  <c:v>39858.125</c:v>
                </c:pt>
                <c:pt idx="781">
                  <c:v>39858.135416666664</c:v>
                </c:pt>
                <c:pt idx="782">
                  <c:v>39858.145833333336</c:v>
                </c:pt>
                <c:pt idx="783">
                  <c:v>39858.15625</c:v>
                </c:pt>
                <c:pt idx="784">
                  <c:v>39858.166666666664</c:v>
                </c:pt>
                <c:pt idx="785">
                  <c:v>39858.177083333336</c:v>
                </c:pt>
                <c:pt idx="786">
                  <c:v>39858.1875</c:v>
                </c:pt>
                <c:pt idx="787">
                  <c:v>39858.197916666664</c:v>
                </c:pt>
                <c:pt idx="788">
                  <c:v>39858.208333333336</c:v>
                </c:pt>
                <c:pt idx="789">
                  <c:v>39858.21875</c:v>
                </c:pt>
                <c:pt idx="790">
                  <c:v>39858.229166666664</c:v>
                </c:pt>
                <c:pt idx="791">
                  <c:v>39858.239583333336</c:v>
                </c:pt>
                <c:pt idx="792">
                  <c:v>39858.25</c:v>
                </c:pt>
                <c:pt idx="793">
                  <c:v>39858.260416666664</c:v>
                </c:pt>
                <c:pt idx="794">
                  <c:v>39858.270833333336</c:v>
                </c:pt>
                <c:pt idx="795">
                  <c:v>39858.28125</c:v>
                </c:pt>
                <c:pt idx="796">
                  <c:v>39858.291666666664</c:v>
                </c:pt>
                <c:pt idx="797">
                  <c:v>39858.302083333336</c:v>
                </c:pt>
                <c:pt idx="798">
                  <c:v>39858.3125</c:v>
                </c:pt>
                <c:pt idx="799">
                  <c:v>39858.322916666664</c:v>
                </c:pt>
                <c:pt idx="800">
                  <c:v>39858.333333333336</c:v>
                </c:pt>
                <c:pt idx="801">
                  <c:v>39858.34375</c:v>
                </c:pt>
                <c:pt idx="802">
                  <c:v>39858.354166666664</c:v>
                </c:pt>
                <c:pt idx="803">
                  <c:v>39858.364583333336</c:v>
                </c:pt>
                <c:pt idx="804">
                  <c:v>39858.375</c:v>
                </c:pt>
                <c:pt idx="805">
                  <c:v>39858.385416666664</c:v>
                </c:pt>
                <c:pt idx="806">
                  <c:v>39858.395833333336</c:v>
                </c:pt>
                <c:pt idx="807">
                  <c:v>39858.40625</c:v>
                </c:pt>
                <c:pt idx="808">
                  <c:v>39858.416666666664</c:v>
                </c:pt>
                <c:pt idx="809">
                  <c:v>39858.427083333336</c:v>
                </c:pt>
                <c:pt idx="810">
                  <c:v>39858.4375</c:v>
                </c:pt>
                <c:pt idx="811">
                  <c:v>39858.447916666664</c:v>
                </c:pt>
                <c:pt idx="812">
                  <c:v>39858.458333333336</c:v>
                </c:pt>
                <c:pt idx="813">
                  <c:v>39858.46875</c:v>
                </c:pt>
                <c:pt idx="814">
                  <c:v>39858.479166666664</c:v>
                </c:pt>
                <c:pt idx="815">
                  <c:v>39858.489583333336</c:v>
                </c:pt>
                <c:pt idx="816">
                  <c:v>39858.5</c:v>
                </c:pt>
                <c:pt idx="817">
                  <c:v>39858.510416666664</c:v>
                </c:pt>
                <c:pt idx="818">
                  <c:v>39858.520833333336</c:v>
                </c:pt>
                <c:pt idx="819">
                  <c:v>39858.53125</c:v>
                </c:pt>
                <c:pt idx="820">
                  <c:v>39858.541666666664</c:v>
                </c:pt>
                <c:pt idx="821">
                  <c:v>39858.552083333336</c:v>
                </c:pt>
                <c:pt idx="822">
                  <c:v>39858.5625</c:v>
                </c:pt>
                <c:pt idx="823">
                  <c:v>39858.572916666664</c:v>
                </c:pt>
                <c:pt idx="824">
                  <c:v>39858.583333333336</c:v>
                </c:pt>
                <c:pt idx="825">
                  <c:v>39858.59375</c:v>
                </c:pt>
                <c:pt idx="826">
                  <c:v>39858.604166666664</c:v>
                </c:pt>
                <c:pt idx="827">
                  <c:v>39858.614583333336</c:v>
                </c:pt>
                <c:pt idx="828">
                  <c:v>39858.625</c:v>
                </c:pt>
                <c:pt idx="829">
                  <c:v>39858.635416666664</c:v>
                </c:pt>
                <c:pt idx="830">
                  <c:v>39858.645833333336</c:v>
                </c:pt>
                <c:pt idx="831">
                  <c:v>39858.65625</c:v>
                </c:pt>
                <c:pt idx="832">
                  <c:v>39858.666666666664</c:v>
                </c:pt>
                <c:pt idx="833">
                  <c:v>39858.677083333336</c:v>
                </c:pt>
                <c:pt idx="834">
                  <c:v>39858.6875</c:v>
                </c:pt>
                <c:pt idx="835">
                  <c:v>39858.697916666664</c:v>
                </c:pt>
                <c:pt idx="836">
                  <c:v>39858.708333333336</c:v>
                </c:pt>
                <c:pt idx="837">
                  <c:v>39858.71875</c:v>
                </c:pt>
                <c:pt idx="838">
                  <c:v>39858.729166666664</c:v>
                </c:pt>
                <c:pt idx="839">
                  <c:v>39858.739583333336</c:v>
                </c:pt>
                <c:pt idx="840">
                  <c:v>39858.75</c:v>
                </c:pt>
                <c:pt idx="841">
                  <c:v>39858.760416666664</c:v>
                </c:pt>
                <c:pt idx="842">
                  <c:v>39858.770833333336</c:v>
                </c:pt>
                <c:pt idx="843">
                  <c:v>39858.78125</c:v>
                </c:pt>
                <c:pt idx="844">
                  <c:v>39858.791666666664</c:v>
                </c:pt>
                <c:pt idx="845">
                  <c:v>39858.802083333336</c:v>
                </c:pt>
                <c:pt idx="846">
                  <c:v>39858.8125</c:v>
                </c:pt>
                <c:pt idx="847">
                  <c:v>39858.822916666664</c:v>
                </c:pt>
                <c:pt idx="848">
                  <c:v>39858.833333333336</c:v>
                </c:pt>
                <c:pt idx="849">
                  <c:v>39858.84375</c:v>
                </c:pt>
                <c:pt idx="850">
                  <c:v>39858.854166666664</c:v>
                </c:pt>
                <c:pt idx="851">
                  <c:v>39858.864583333336</c:v>
                </c:pt>
                <c:pt idx="852">
                  <c:v>39858.875</c:v>
                </c:pt>
                <c:pt idx="853">
                  <c:v>39858.885416666664</c:v>
                </c:pt>
                <c:pt idx="854">
                  <c:v>39858.895833333336</c:v>
                </c:pt>
                <c:pt idx="855">
                  <c:v>39858.90625</c:v>
                </c:pt>
                <c:pt idx="856">
                  <c:v>39858.916666666664</c:v>
                </c:pt>
                <c:pt idx="857">
                  <c:v>39858.927083333336</c:v>
                </c:pt>
                <c:pt idx="858">
                  <c:v>39858.9375</c:v>
                </c:pt>
                <c:pt idx="859">
                  <c:v>39858.947916666664</c:v>
                </c:pt>
                <c:pt idx="860">
                  <c:v>39858.958333333336</c:v>
                </c:pt>
                <c:pt idx="861">
                  <c:v>39858.96875</c:v>
                </c:pt>
                <c:pt idx="862">
                  <c:v>39858.979166666664</c:v>
                </c:pt>
                <c:pt idx="863">
                  <c:v>39858.989583333336</c:v>
                </c:pt>
                <c:pt idx="864">
                  <c:v>39859</c:v>
                </c:pt>
                <c:pt idx="865">
                  <c:v>39859.010416666664</c:v>
                </c:pt>
                <c:pt idx="866">
                  <c:v>39859.020833333336</c:v>
                </c:pt>
                <c:pt idx="867">
                  <c:v>39859.03125</c:v>
                </c:pt>
                <c:pt idx="868">
                  <c:v>39859.041666666664</c:v>
                </c:pt>
                <c:pt idx="869">
                  <c:v>39859.052083333336</c:v>
                </c:pt>
                <c:pt idx="870">
                  <c:v>39859.0625</c:v>
                </c:pt>
                <c:pt idx="871">
                  <c:v>39859.072916666664</c:v>
                </c:pt>
                <c:pt idx="872">
                  <c:v>39859.083333333336</c:v>
                </c:pt>
                <c:pt idx="873">
                  <c:v>39859.09375</c:v>
                </c:pt>
                <c:pt idx="874">
                  <c:v>39859.104166666664</c:v>
                </c:pt>
                <c:pt idx="875">
                  <c:v>39859.114583333336</c:v>
                </c:pt>
                <c:pt idx="876">
                  <c:v>39859.125</c:v>
                </c:pt>
                <c:pt idx="877">
                  <c:v>39859.135416666664</c:v>
                </c:pt>
                <c:pt idx="878">
                  <c:v>39859.145833333336</c:v>
                </c:pt>
                <c:pt idx="879">
                  <c:v>39859.15625</c:v>
                </c:pt>
                <c:pt idx="880">
                  <c:v>39859.166666666664</c:v>
                </c:pt>
                <c:pt idx="881">
                  <c:v>39859.177083333336</c:v>
                </c:pt>
                <c:pt idx="882">
                  <c:v>39859.1875</c:v>
                </c:pt>
                <c:pt idx="883">
                  <c:v>39859.197916666664</c:v>
                </c:pt>
                <c:pt idx="884">
                  <c:v>39859.208333333336</c:v>
                </c:pt>
                <c:pt idx="885">
                  <c:v>39859.21875</c:v>
                </c:pt>
                <c:pt idx="886">
                  <c:v>39859.229166666664</c:v>
                </c:pt>
                <c:pt idx="887">
                  <c:v>39859.239583333336</c:v>
                </c:pt>
                <c:pt idx="888">
                  <c:v>39859.25</c:v>
                </c:pt>
                <c:pt idx="889">
                  <c:v>39859.260416666664</c:v>
                </c:pt>
                <c:pt idx="890">
                  <c:v>39859.270833333336</c:v>
                </c:pt>
                <c:pt idx="891">
                  <c:v>39859.28125</c:v>
                </c:pt>
                <c:pt idx="892">
                  <c:v>39859.291666666664</c:v>
                </c:pt>
                <c:pt idx="893">
                  <c:v>39859.302083333336</c:v>
                </c:pt>
                <c:pt idx="894">
                  <c:v>39859.3125</c:v>
                </c:pt>
                <c:pt idx="895">
                  <c:v>39859.322916666664</c:v>
                </c:pt>
                <c:pt idx="896">
                  <c:v>39859.333333333336</c:v>
                </c:pt>
                <c:pt idx="897">
                  <c:v>39859.34375</c:v>
                </c:pt>
                <c:pt idx="898">
                  <c:v>39859.354166666664</c:v>
                </c:pt>
                <c:pt idx="899">
                  <c:v>39859.364583333336</c:v>
                </c:pt>
                <c:pt idx="900">
                  <c:v>39859.375</c:v>
                </c:pt>
                <c:pt idx="901">
                  <c:v>39859.385416666664</c:v>
                </c:pt>
                <c:pt idx="902">
                  <c:v>39859.395833333336</c:v>
                </c:pt>
                <c:pt idx="903">
                  <c:v>39859.40625</c:v>
                </c:pt>
                <c:pt idx="904">
                  <c:v>39859.416666666664</c:v>
                </c:pt>
                <c:pt idx="905">
                  <c:v>39859.427083333336</c:v>
                </c:pt>
                <c:pt idx="906">
                  <c:v>39859.4375</c:v>
                </c:pt>
                <c:pt idx="907">
                  <c:v>39859.447916666664</c:v>
                </c:pt>
                <c:pt idx="908">
                  <c:v>39859.458333333336</c:v>
                </c:pt>
                <c:pt idx="909">
                  <c:v>39859.46875</c:v>
                </c:pt>
                <c:pt idx="910">
                  <c:v>39859.479166666664</c:v>
                </c:pt>
                <c:pt idx="911">
                  <c:v>39859.489583333336</c:v>
                </c:pt>
                <c:pt idx="912">
                  <c:v>39859.5</c:v>
                </c:pt>
                <c:pt idx="913">
                  <c:v>39859.510416666664</c:v>
                </c:pt>
                <c:pt idx="914">
                  <c:v>39859.520833333336</c:v>
                </c:pt>
                <c:pt idx="915">
                  <c:v>39859.53125</c:v>
                </c:pt>
                <c:pt idx="916">
                  <c:v>39859.541666666664</c:v>
                </c:pt>
                <c:pt idx="917">
                  <c:v>39859.552083333336</c:v>
                </c:pt>
                <c:pt idx="918">
                  <c:v>39859.5625</c:v>
                </c:pt>
                <c:pt idx="919">
                  <c:v>39859.572916666664</c:v>
                </c:pt>
                <c:pt idx="920">
                  <c:v>39859.583333333336</c:v>
                </c:pt>
                <c:pt idx="921">
                  <c:v>39859.59375</c:v>
                </c:pt>
                <c:pt idx="922">
                  <c:v>39859.604166666664</c:v>
                </c:pt>
                <c:pt idx="923">
                  <c:v>39859.614583333336</c:v>
                </c:pt>
                <c:pt idx="924">
                  <c:v>39859.625</c:v>
                </c:pt>
                <c:pt idx="925">
                  <c:v>39859.635416666664</c:v>
                </c:pt>
                <c:pt idx="926">
                  <c:v>39859.645833333336</c:v>
                </c:pt>
                <c:pt idx="927">
                  <c:v>39859.65625</c:v>
                </c:pt>
                <c:pt idx="928">
                  <c:v>39859.666666666664</c:v>
                </c:pt>
                <c:pt idx="929">
                  <c:v>39859.677083333336</c:v>
                </c:pt>
                <c:pt idx="930">
                  <c:v>39859.6875</c:v>
                </c:pt>
                <c:pt idx="931">
                  <c:v>39859.697916666664</c:v>
                </c:pt>
                <c:pt idx="932">
                  <c:v>39859.708333333336</c:v>
                </c:pt>
                <c:pt idx="933">
                  <c:v>39859.71875</c:v>
                </c:pt>
                <c:pt idx="934">
                  <c:v>39859.729166666664</c:v>
                </c:pt>
                <c:pt idx="935">
                  <c:v>39859.739583333336</c:v>
                </c:pt>
                <c:pt idx="936">
                  <c:v>39859.75</c:v>
                </c:pt>
                <c:pt idx="937">
                  <c:v>39859.760416666664</c:v>
                </c:pt>
                <c:pt idx="938">
                  <c:v>39859.770833333336</c:v>
                </c:pt>
                <c:pt idx="939">
                  <c:v>39859.78125</c:v>
                </c:pt>
                <c:pt idx="940">
                  <c:v>39859.791666666664</c:v>
                </c:pt>
                <c:pt idx="941">
                  <c:v>39859.802083333336</c:v>
                </c:pt>
                <c:pt idx="942">
                  <c:v>39859.8125</c:v>
                </c:pt>
                <c:pt idx="943">
                  <c:v>39859.822916666664</c:v>
                </c:pt>
                <c:pt idx="944">
                  <c:v>39859.833333333336</c:v>
                </c:pt>
                <c:pt idx="945">
                  <c:v>39859.84375</c:v>
                </c:pt>
                <c:pt idx="946">
                  <c:v>39859.854166666664</c:v>
                </c:pt>
                <c:pt idx="947">
                  <c:v>39859.864583333336</c:v>
                </c:pt>
                <c:pt idx="948">
                  <c:v>39859.875</c:v>
                </c:pt>
                <c:pt idx="949">
                  <c:v>39859.885416666664</c:v>
                </c:pt>
                <c:pt idx="950">
                  <c:v>39859.895833333336</c:v>
                </c:pt>
                <c:pt idx="951">
                  <c:v>39859.90625</c:v>
                </c:pt>
                <c:pt idx="952">
                  <c:v>39859.916666666664</c:v>
                </c:pt>
                <c:pt idx="953">
                  <c:v>39859.927083333336</c:v>
                </c:pt>
                <c:pt idx="954">
                  <c:v>39859.9375</c:v>
                </c:pt>
                <c:pt idx="955">
                  <c:v>39859.947916666664</c:v>
                </c:pt>
                <c:pt idx="956">
                  <c:v>39859.958333333336</c:v>
                </c:pt>
                <c:pt idx="957">
                  <c:v>39859.96875</c:v>
                </c:pt>
                <c:pt idx="958">
                  <c:v>39859.979166666664</c:v>
                </c:pt>
                <c:pt idx="959">
                  <c:v>39859.989583333336</c:v>
                </c:pt>
                <c:pt idx="960">
                  <c:v>39860</c:v>
                </c:pt>
                <c:pt idx="961">
                  <c:v>39860.010416666664</c:v>
                </c:pt>
                <c:pt idx="962">
                  <c:v>39860.020833333336</c:v>
                </c:pt>
                <c:pt idx="963">
                  <c:v>39860.03125</c:v>
                </c:pt>
                <c:pt idx="964">
                  <c:v>39860.041666666664</c:v>
                </c:pt>
                <c:pt idx="965">
                  <c:v>39860.052083333336</c:v>
                </c:pt>
                <c:pt idx="966">
                  <c:v>39860.0625</c:v>
                </c:pt>
                <c:pt idx="967">
                  <c:v>39860.072916666664</c:v>
                </c:pt>
                <c:pt idx="968">
                  <c:v>39860.083333333336</c:v>
                </c:pt>
                <c:pt idx="969">
                  <c:v>39860.09375</c:v>
                </c:pt>
                <c:pt idx="970">
                  <c:v>39860.104166666664</c:v>
                </c:pt>
                <c:pt idx="971">
                  <c:v>39860.114583333336</c:v>
                </c:pt>
                <c:pt idx="972">
                  <c:v>39860.125</c:v>
                </c:pt>
                <c:pt idx="973">
                  <c:v>39860.135416666664</c:v>
                </c:pt>
                <c:pt idx="974">
                  <c:v>39860.145833333336</c:v>
                </c:pt>
                <c:pt idx="975">
                  <c:v>39860.15625</c:v>
                </c:pt>
                <c:pt idx="976">
                  <c:v>39860.166666666664</c:v>
                </c:pt>
                <c:pt idx="977">
                  <c:v>39860.177083333336</c:v>
                </c:pt>
                <c:pt idx="978">
                  <c:v>39860.1875</c:v>
                </c:pt>
                <c:pt idx="979">
                  <c:v>39860.197916666664</c:v>
                </c:pt>
                <c:pt idx="980">
                  <c:v>39860.208333333336</c:v>
                </c:pt>
                <c:pt idx="981">
                  <c:v>39860.21875</c:v>
                </c:pt>
                <c:pt idx="982">
                  <c:v>39860.229166666664</c:v>
                </c:pt>
                <c:pt idx="983">
                  <c:v>39860.239583333336</c:v>
                </c:pt>
                <c:pt idx="984">
                  <c:v>39860.25</c:v>
                </c:pt>
                <c:pt idx="985">
                  <c:v>39860.260416666664</c:v>
                </c:pt>
                <c:pt idx="986">
                  <c:v>39860.270833333336</c:v>
                </c:pt>
                <c:pt idx="987">
                  <c:v>39860.28125</c:v>
                </c:pt>
                <c:pt idx="988">
                  <c:v>39860.291666666664</c:v>
                </c:pt>
                <c:pt idx="989">
                  <c:v>39860.302083333336</c:v>
                </c:pt>
                <c:pt idx="990">
                  <c:v>39860.3125</c:v>
                </c:pt>
                <c:pt idx="991">
                  <c:v>39860.322916666664</c:v>
                </c:pt>
                <c:pt idx="992">
                  <c:v>39860.333333333336</c:v>
                </c:pt>
                <c:pt idx="993">
                  <c:v>39860.34375</c:v>
                </c:pt>
                <c:pt idx="994">
                  <c:v>39860.354166666664</c:v>
                </c:pt>
                <c:pt idx="995">
                  <c:v>39860.364583333336</c:v>
                </c:pt>
                <c:pt idx="996">
                  <c:v>39860.375</c:v>
                </c:pt>
                <c:pt idx="997">
                  <c:v>39860.385416666664</c:v>
                </c:pt>
                <c:pt idx="998">
                  <c:v>39860.395833333336</c:v>
                </c:pt>
                <c:pt idx="999">
                  <c:v>39860.40625</c:v>
                </c:pt>
                <c:pt idx="1000">
                  <c:v>39860.416666666664</c:v>
                </c:pt>
                <c:pt idx="1001">
                  <c:v>39860.427083333336</c:v>
                </c:pt>
                <c:pt idx="1002">
                  <c:v>39860.4375</c:v>
                </c:pt>
                <c:pt idx="1003">
                  <c:v>39860.447916666664</c:v>
                </c:pt>
                <c:pt idx="1004">
                  <c:v>39860.458333333336</c:v>
                </c:pt>
                <c:pt idx="1005">
                  <c:v>39860.46875</c:v>
                </c:pt>
                <c:pt idx="1006">
                  <c:v>39860.479166666664</c:v>
                </c:pt>
                <c:pt idx="1007">
                  <c:v>39860.489583333336</c:v>
                </c:pt>
                <c:pt idx="1008">
                  <c:v>39860.5</c:v>
                </c:pt>
                <c:pt idx="1009">
                  <c:v>39860.510416666664</c:v>
                </c:pt>
                <c:pt idx="1010">
                  <c:v>39860.520833333336</c:v>
                </c:pt>
                <c:pt idx="1011">
                  <c:v>39860.53125</c:v>
                </c:pt>
                <c:pt idx="1012">
                  <c:v>39860.541666666664</c:v>
                </c:pt>
                <c:pt idx="1013">
                  <c:v>39860.552083333336</c:v>
                </c:pt>
                <c:pt idx="1014">
                  <c:v>39860.5625</c:v>
                </c:pt>
                <c:pt idx="1015">
                  <c:v>39860.572916666664</c:v>
                </c:pt>
                <c:pt idx="1016">
                  <c:v>39860.583333333336</c:v>
                </c:pt>
                <c:pt idx="1017">
                  <c:v>39860.59375</c:v>
                </c:pt>
                <c:pt idx="1018">
                  <c:v>39860.604166666664</c:v>
                </c:pt>
                <c:pt idx="1019">
                  <c:v>39860.614583333336</c:v>
                </c:pt>
                <c:pt idx="1020">
                  <c:v>39860.625</c:v>
                </c:pt>
                <c:pt idx="1021">
                  <c:v>39860.635416666664</c:v>
                </c:pt>
                <c:pt idx="1022">
                  <c:v>39860.645833333336</c:v>
                </c:pt>
                <c:pt idx="1023">
                  <c:v>39860.65625</c:v>
                </c:pt>
                <c:pt idx="1024">
                  <c:v>39860.666666666664</c:v>
                </c:pt>
                <c:pt idx="1025">
                  <c:v>39860.677083333336</c:v>
                </c:pt>
                <c:pt idx="1026">
                  <c:v>39860.6875</c:v>
                </c:pt>
                <c:pt idx="1027">
                  <c:v>39860.697916666664</c:v>
                </c:pt>
                <c:pt idx="1028">
                  <c:v>39860.708333333336</c:v>
                </c:pt>
                <c:pt idx="1029">
                  <c:v>39860.71875</c:v>
                </c:pt>
                <c:pt idx="1030">
                  <c:v>39860.729166666664</c:v>
                </c:pt>
                <c:pt idx="1031">
                  <c:v>39860.739583333336</c:v>
                </c:pt>
                <c:pt idx="1032">
                  <c:v>39860.75</c:v>
                </c:pt>
                <c:pt idx="1033">
                  <c:v>39860.760416666664</c:v>
                </c:pt>
                <c:pt idx="1034">
                  <c:v>39860.770833333336</c:v>
                </c:pt>
                <c:pt idx="1035">
                  <c:v>39860.78125</c:v>
                </c:pt>
                <c:pt idx="1036">
                  <c:v>39860.791666666664</c:v>
                </c:pt>
                <c:pt idx="1037">
                  <c:v>39860.802083333336</c:v>
                </c:pt>
                <c:pt idx="1038">
                  <c:v>39860.8125</c:v>
                </c:pt>
                <c:pt idx="1039">
                  <c:v>39860.822916666664</c:v>
                </c:pt>
                <c:pt idx="1040">
                  <c:v>39860.833333333336</c:v>
                </c:pt>
                <c:pt idx="1041">
                  <c:v>39860.84375</c:v>
                </c:pt>
                <c:pt idx="1042">
                  <c:v>39860.854166666664</c:v>
                </c:pt>
                <c:pt idx="1043">
                  <c:v>39860.864583333336</c:v>
                </c:pt>
                <c:pt idx="1044">
                  <c:v>39860.875</c:v>
                </c:pt>
                <c:pt idx="1045">
                  <c:v>39860.885416666664</c:v>
                </c:pt>
                <c:pt idx="1046">
                  <c:v>39860.895833333336</c:v>
                </c:pt>
                <c:pt idx="1047">
                  <c:v>39860.90625</c:v>
                </c:pt>
                <c:pt idx="1048">
                  <c:v>39860.916666666664</c:v>
                </c:pt>
                <c:pt idx="1049">
                  <c:v>39860.927083333336</c:v>
                </c:pt>
                <c:pt idx="1050">
                  <c:v>39860.9375</c:v>
                </c:pt>
                <c:pt idx="1051">
                  <c:v>39860.947916666664</c:v>
                </c:pt>
                <c:pt idx="1052">
                  <c:v>39860.958333333336</c:v>
                </c:pt>
                <c:pt idx="1053">
                  <c:v>39860.96875</c:v>
                </c:pt>
                <c:pt idx="1054">
                  <c:v>39860.979166666664</c:v>
                </c:pt>
                <c:pt idx="1055">
                  <c:v>39860.989583333336</c:v>
                </c:pt>
              </c:numCache>
            </c:numRef>
          </c:xVal>
          <c:yVal>
            <c:numRef>
              <c:f>'Observed data'!$M$2:$M$1500</c:f>
              <c:numCache>
                <c:formatCode>0.00</c:formatCode>
                <c:ptCount val="1499"/>
                <c:pt idx="0">
                  <c:v>21.623000000000001</c:v>
                </c:pt>
                <c:pt idx="1">
                  <c:v>21.614000000000001</c:v>
                </c:pt>
                <c:pt idx="2">
                  <c:v>21.608000000000001</c:v>
                </c:pt>
                <c:pt idx="3">
                  <c:v>21.605</c:v>
                </c:pt>
                <c:pt idx="4">
                  <c:v>21.6</c:v>
                </c:pt>
                <c:pt idx="5">
                  <c:v>21.597999999999999</c:v>
                </c:pt>
                <c:pt idx="6">
                  <c:v>21.594999999999999</c:v>
                </c:pt>
                <c:pt idx="7">
                  <c:v>21.59</c:v>
                </c:pt>
                <c:pt idx="8">
                  <c:v>21.59</c:v>
                </c:pt>
                <c:pt idx="9">
                  <c:v>21.584</c:v>
                </c:pt>
                <c:pt idx="10">
                  <c:v>21.587</c:v>
                </c:pt>
                <c:pt idx="11">
                  <c:v>21.588999999999999</c:v>
                </c:pt>
                <c:pt idx="12">
                  <c:v>21.588999999999999</c:v>
                </c:pt>
                <c:pt idx="13">
                  <c:v>21.593</c:v>
                </c:pt>
                <c:pt idx="14">
                  <c:v>21.593</c:v>
                </c:pt>
                <c:pt idx="15">
                  <c:v>21.594999999999999</c:v>
                </c:pt>
                <c:pt idx="16">
                  <c:v>21.594999999999999</c:v>
                </c:pt>
                <c:pt idx="17">
                  <c:v>21.597999999999999</c:v>
                </c:pt>
                <c:pt idx="18">
                  <c:v>21.603000000000002</c:v>
                </c:pt>
                <c:pt idx="19">
                  <c:v>21.603000000000002</c:v>
                </c:pt>
                <c:pt idx="20">
                  <c:v>21.603000000000002</c:v>
                </c:pt>
                <c:pt idx="21">
                  <c:v>21.605</c:v>
                </c:pt>
                <c:pt idx="22">
                  <c:v>21.597999999999999</c:v>
                </c:pt>
                <c:pt idx="23">
                  <c:v>21.597999999999999</c:v>
                </c:pt>
                <c:pt idx="24">
                  <c:v>21.6</c:v>
                </c:pt>
                <c:pt idx="25">
                  <c:v>21.593</c:v>
                </c:pt>
                <c:pt idx="26">
                  <c:v>21.591999999999999</c:v>
                </c:pt>
                <c:pt idx="27">
                  <c:v>21.584</c:v>
                </c:pt>
                <c:pt idx="28">
                  <c:v>21.614000000000001</c:v>
                </c:pt>
                <c:pt idx="29">
                  <c:v>21.611000000000001</c:v>
                </c:pt>
                <c:pt idx="30">
                  <c:v>21.59</c:v>
                </c:pt>
                <c:pt idx="31">
                  <c:v>21.588999999999999</c:v>
                </c:pt>
                <c:pt idx="32">
                  <c:v>21.588999999999999</c:v>
                </c:pt>
                <c:pt idx="33">
                  <c:v>21.594999999999999</c:v>
                </c:pt>
                <c:pt idx="34">
                  <c:v>21.6</c:v>
                </c:pt>
                <c:pt idx="35">
                  <c:v>21.606000000000002</c:v>
                </c:pt>
                <c:pt idx="36">
                  <c:v>21.613</c:v>
                </c:pt>
                <c:pt idx="37">
                  <c:v>21.620999999999999</c:v>
                </c:pt>
                <c:pt idx="38">
                  <c:v>21.629000000000001</c:v>
                </c:pt>
                <c:pt idx="39">
                  <c:v>21.646999999999998</c:v>
                </c:pt>
                <c:pt idx="40">
                  <c:v>21.657</c:v>
                </c:pt>
                <c:pt idx="41">
                  <c:v>21.67</c:v>
                </c:pt>
                <c:pt idx="42">
                  <c:v>21.683</c:v>
                </c:pt>
                <c:pt idx="43">
                  <c:v>21.695</c:v>
                </c:pt>
                <c:pt idx="44">
                  <c:v>21.704999999999998</c:v>
                </c:pt>
                <c:pt idx="45">
                  <c:v>21.71</c:v>
                </c:pt>
                <c:pt idx="46">
                  <c:v>21.71</c:v>
                </c:pt>
                <c:pt idx="47">
                  <c:v>21.71</c:v>
                </c:pt>
                <c:pt idx="48">
                  <c:v>21.71</c:v>
                </c:pt>
                <c:pt idx="49">
                  <c:v>21.712</c:v>
                </c:pt>
                <c:pt idx="50">
                  <c:v>21.707999999999998</c:v>
                </c:pt>
                <c:pt idx="51">
                  <c:v>21.696999999999999</c:v>
                </c:pt>
                <c:pt idx="52">
                  <c:v>21.687000000000001</c:v>
                </c:pt>
                <c:pt idx="53">
                  <c:v>21.678999999999998</c:v>
                </c:pt>
                <c:pt idx="54">
                  <c:v>21.672999999999998</c:v>
                </c:pt>
                <c:pt idx="55">
                  <c:v>21.663</c:v>
                </c:pt>
                <c:pt idx="56">
                  <c:v>21.652000000000001</c:v>
                </c:pt>
                <c:pt idx="57">
                  <c:v>21.65</c:v>
                </c:pt>
                <c:pt idx="58">
                  <c:v>21.643999999999998</c:v>
                </c:pt>
                <c:pt idx="59">
                  <c:v>21.635999999999999</c:v>
                </c:pt>
                <c:pt idx="60">
                  <c:v>21.623000000000001</c:v>
                </c:pt>
                <c:pt idx="61">
                  <c:v>21.620999999999999</c:v>
                </c:pt>
                <c:pt idx="62">
                  <c:v>21.616</c:v>
                </c:pt>
                <c:pt idx="63">
                  <c:v>21.611000000000001</c:v>
                </c:pt>
                <c:pt idx="64">
                  <c:v>21.600999999999999</c:v>
                </c:pt>
                <c:pt idx="65">
                  <c:v>21.603000000000002</c:v>
                </c:pt>
                <c:pt idx="66">
                  <c:v>21.591999999999999</c:v>
                </c:pt>
                <c:pt idx="67">
                  <c:v>21.591999999999999</c:v>
                </c:pt>
                <c:pt idx="68">
                  <c:v>21.584</c:v>
                </c:pt>
                <c:pt idx="69">
                  <c:v>21.58</c:v>
                </c:pt>
                <c:pt idx="70">
                  <c:v>21.576000000000001</c:v>
                </c:pt>
                <c:pt idx="71">
                  <c:v>21.571000000000002</c:v>
                </c:pt>
                <c:pt idx="72">
                  <c:v>21.571000000000002</c:v>
                </c:pt>
                <c:pt idx="73">
                  <c:v>21.568999999999999</c:v>
                </c:pt>
                <c:pt idx="74">
                  <c:v>21.562999999999999</c:v>
                </c:pt>
                <c:pt idx="75">
                  <c:v>21.558</c:v>
                </c:pt>
                <c:pt idx="76">
                  <c:v>21.556000000000001</c:v>
                </c:pt>
                <c:pt idx="77">
                  <c:v>21.558</c:v>
                </c:pt>
                <c:pt idx="78">
                  <c:v>21.55</c:v>
                </c:pt>
                <c:pt idx="79">
                  <c:v>21.553999999999998</c:v>
                </c:pt>
                <c:pt idx="80">
                  <c:v>21.550999999999998</c:v>
                </c:pt>
                <c:pt idx="81">
                  <c:v>21.547999999999998</c:v>
                </c:pt>
                <c:pt idx="82">
                  <c:v>21.545999999999999</c:v>
                </c:pt>
                <c:pt idx="83">
                  <c:v>21.553000000000001</c:v>
                </c:pt>
                <c:pt idx="84">
                  <c:v>21.547999999999998</c:v>
                </c:pt>
                <c:pt idx="85">
                  <c:v>21.547999999999998</c:v>
                </c:pt>
                <c:pt idx="86">
                  <c:v>21.558</c:v>
                </c:pt>
                <c:pt idx="87">
                  <c:v>21.550999999999998</c:v>
                </c:pt>
                <c:pt idx="88">
                  <c:v>21.556000000000001</c:v>
                </c:pt>
                <c:pt idx="89">
                  <c:v>21.556000000000001</c:v>
                </c:pt>
                <c:pt idx="90">
                  <c:v>21.556000000000001</c:v>
                </c:pt>
                <c:pt idx="91">
                  <c:v>21.559000000000001</c:v>
                </c:pt>
                <c:pt idx="92">
                  <c:v>21.565999999999999</c:v>
                </c:pt>
                <c:pt idx="93">
                  <c:v>21.567</c:v>
                </c:pt>
                <c:pt idx="94">
                  <c:v>21.568999999999999</c:v>
                </c:pt>
                <c:pt idx="95">
                  <c:v>21.576000000000001</c:v>
                </c:pt>
                <c:pt idx="96">
                  <c:v>21.574000000000002</c:v>
                </c:pt>
                <c:pt idx="97">
                  <c:v>21.576000000000001</c:v>
                </c:pt>
                <c:pt idx="98">
                  <c:v>21.58</c:v>
                </c:pt>
                <c:pt idx="99">
                  <c:v>21.576000000000001</c:v>
                </c:pt>
                <c:pt idx="100">
                  <c:v>21.577000000000002</c:v>
                </c:pt>
                <c:pt idx="101">
                  <c:v>21.576000000000001</c:v>
                </c:pt>
                <c:pt idx="102">
                  <c:v>21.58</c:v>
                </c:pt>
                <c:pt idx="103">
                  <c:v>21.574000000000002</c:v>
                </c:pt>
                <c:pt idx="104">
                  <c:v>21.571999999999999</c:v>
                </c:pt>
                <c:pt idx="105">
                  <c:v>21.571999999999999</c:v>
                </c:pt>
                <c:pt idx="106">
                  <c:v>21.568999999999999</c:v>
                </c:pt>
                <c:pt idx="107">
                  <c:v>21.567</c:v>
                </c:pt>
                <c:pt idx="108">
                  <c:v>21.561</c:v>
                </c:pt>
                <c:pt idx="109">
                  <c:v>21.558</c:v>
                </c:pt>
                <c:pt idx="110">
                  <c:v>21.556000000000001</c:v>
                </c:pt>
                <c:pt idx="111">
                  <c:v>21.550999999999998</c:v>
                </c:pt>
                <c:pt idx="112">
                  <c:v>21.55</c:v>
                </c:pt>
                <c:pt idx="113">
                  <c:v>21.55</c:v>
                </c:pt>
                <c:pt idx="114">
                  <c:v>21.55</c:v>
                </c:pt>
                <c:pt idx="115">
                  <c:v>21.542000000000002</c:v>
                </c:pt>
                <c:pt idx="116">
                  <c:v>21.542999999999999</c:v>
                </c:pt>
                <c:pt idx="117">
                  <c:v>21.54</c:v>
                </c:pt>
                <c:pt idx="118">
                  <c:v>21.54</c:v>
                </c:pt>
                <c:pt idx="119">
                  <c:v>21.533000000000001</c:v>
                </c:pt>
                <c:pt idx="120">
                  <c:v>21.524999999999999</c:v>
                </c:pt>
                <c:pt idx="121">
                  <c:v>21.521999999999998</c:v>
                </c:pt>
                <c:pt idx="122">
                  <c:v>21.521999999999998</c:v>
                </c:pt>
                <c:pt idx="123">
                  <c:v>21.516999999999999</c:v>
                </c:pt>
                <c:pt idx="124">
                  <c:v>21.513999999999999</c:v>
                </c:pt>
                <c:pt idx="125">
                  <c:v>21.510999999999999</c:v>
                </c:pt>
                <c:pt idx="126">
                  <c:v>21.512</c:v>
                </c:pt>
                <c:pt idx="127">
                  <c:v>21.509</c:v>
                </c:pt>
                <c:pt idx="128">
                  <c:v>21.510999999999999</c:v>
                </c:pt>
                <c:pt idx="129">
                  <c:v>21.504000000000001</c:v>
                </c:pt>
                <c:pt idx="130">
                  <c:v>21.501000000000001</c:v>
                </c:pt>
                <c:pt idx="131">
                  <c:v>21.498999999999999</c:v>
                </c:pt>
                <c:pt idx="132">
                  <c:v>21.498000000000001</c:v>
                </c:pt>
                <c:pt idx="133">
                  <c:v>21.495999999999999</c:v>
                </c:pt>
                <c:pt idx="134">
                  <c:v>21.495000000000001</c:v>
                </c:pt>
                <c:pt idx="135">
                  <c:v>21.495000000000001</c:v>
                </c:pt>
                <c:pt idx="136">
                  <c:v>21.49</c:v>
                </c:pt>
                <c:pt idx="137">
                  <c:v>21.49</c:v>
                </c:pt>
                <c:pt idx="138">
                  <c:v>21.491</c:v>
                </c:pt>
                <c:pt idx="139">
                  <c:v>21.491</c:v>
                </c:pt>
                <c:pt idx="140">
                  <c:v>21.486000000000001</c:v>
                </c:pt>
                <c:pt idx="141">
                  <c:v>21.486000000000001</c:v>
                </c:pt>
                <c:pt idx="142">
                  <c:v>21.484999999999999</c:v>
                </c:pt>
                <c:pt idx="143">
                  <c:v>21.488</c:v>
                </c:pt>
                <c:pt idx="144">
                  <c:v>21.484999999999999</c:v>
                </c:pt>
                <c:pt idx="145">
                  <c:v>21.484999999999999</c:v>
                </c:pt>
                <c:pt idx="146">
                  <c:v>21.486000000000001</c:v>
                </c:pt>
                <c:pt idx="147">
                  <c:v>21.481999999999999</c:v>
                </c:pt>
                <c:pt idx="148">
                  <c:v>21.484999999999999</c:v>
                </c:pt>
                <c:pt idx="149">
                  <c:v>21.483000000000001</c:v>
                </c:pt>
                <c:pt idx="150">
                  <c:v>21.481999999999999</c:v>
                </c:pt>
                <c:pt idx="151">
                  <c:v>21.475000000000001</c:v>
                </c:pt>
                <c:pt idx="152">
                  <c:v>21.477</c:v>
                </c:pt>
                <c:pt idx="153">
                  <c:v>21.472999999999999</c:v>
                </c:pt>
                <c:pt idx="154">
                  <c:v>21.475000000000001</c:v>
                </c:pt>
                <c:pt idx="155">
                  <c:v>21.469000000000001</c:v>
                </c:pt>
                <c:pt idx="156">
                  <c:v>21.466999999999999</c:v>
                </c:pt>
                <c:pt idx="157">
                  <c:v>21.465</c:v>
                </c:pt>
                <c:pt idx="158">
                  <c:v>21.459</c:v>
                </c:pt>
                <c:pt idx="159">
                  <c:v>21.457000000000001</c:v>
                </c:pt>
                <c:pt idx="160">
                  <c:v>21.457000000000001</c:v>
                </c:pt>
                <c:pt idx="161">
                  <c:v>21.454000000000001</c:v>
                </c:pt>
                <c:pt idx="162">
                  <c:v>21.454000000000001</c:v>
                </c:pt>
                <c:pt idx="163">
                  <c:v>21.454000000000001</c:v>
                </c:pt>
                <c:pt idx="164">
                  <c:v>21.448</c:v>
                </c:pt>
                <c:pt idx="165">
                  <c:v>21.452000000000002</c:v>
                </c:pt>
                <c:pt idx="166">
                  <c:v>21.451000000000001</c:v>
                </c:pt>
                <c:pt idx="167">
                  <c:v>21.452000000000002</c:v>
                </c:pt>
                <c:pt idx="168">
                  <c:v>21.451000000000001</c:v>
                </c:pt>
                <c:pt idx="169">
                  <c:v>21.443000000000001</c:v>
                </c:pt>
                <c:pt idx="170">
                  <c:v>21.448</c:v>
                </c:pt>
                <c:pt idx="171">
                  <c:v>21.448</c:v>
                </c:pt>
                <c:pt idx="172">
                  <c:v>21.449000000000002</c:v>
                </c:pt>
                <c:pt idx="173">
                  <c:v>21.451000000000001</c:v>
                </c:pt>
                <c:pt idx="174">
                  <c:v>21.449000000000002</c:v>
                </c:pt>
                <c:pt idx="175">
                  <c:v>21.449000000000002</c:v>
                </c:pt>
                <c:pt idx="176">
                  <c:v>21.448</c:v>
                </c:pt>
                <c:pt idx="177">
                  <c:v>21.449000000000002</c:v>
                </c:pt>
                <c:pt idx="178">
                  <c:v>21.451000000000001</c:v>
                </c:pt>
                <c:pt idx="179">
                  <c:v>21.451000000000001</c:v>
                </c:pt>
                <c:pt idx="180">
                  <c:v>21.449000000000002</c:v>
                </c:pt>
                <c:pt idx="181">
                  <c:v>21.451000000000001</c:v>
                </c:pt>
                <c:pt idx="182">
                  <c:v>21.443999999999999</c:v>
                </c:pt>
                <c:pt idx="183">
                  <c:v>21.443000000000001</c:v>
                </c:pt>
                <c:pt idx="184">
                  <c:v>21.443000000000001</c:v>
                </c:pt>
                <c:pt idx="185">
                  <c:v>21.443000000000001</c:v>
                </c:pt>
                <c:pt idx="186">
                  <c:v>21.443999999999999</c:v>
                </c:pt>
                <c:pt idx="187">
                  <c:v>21.449000000000002</c:v>
                </c:pt>
                <c:pt idx="188">
                  <c:v>21.448</c:v>
                </c:pt>
                <c:pt idx="189">
                  <c:v>21.437999999999999</c:v>
                </c:pt>
                <c:pt idx="190">
                  <c:v>21.436</c:v>
                </c:pt>
                <c:pt idx="191">
                  <c:v>21.434999999999999</c:v>
                </c:pt>
                <c:pt idx="192">
                  <c:v>21.434999999999999</c:v>
                </c:pt>
                <c:pt idx="193">
                  <c:v>21.425000000000001</c:v>
                </c:pt>
                <c:pt idx="194">
                  <c:v>21.433</c:v>
                </c:pt>
                <c:pt idx="195">
                  <c:v>21.43</c:v>
                </c:pt>
                <c:pt idx="196">
                  <c:v>21.422000000000001</c:v>
                </c:pt>
                <c:pt idx="197">
                  <c:v>21.425000000000001</c:v>
                </c:pt>
                <c:pt idx="198">
                  <c:v>21.425000000000001</c:v>
                </c:pt>
                <c:pt idx="199">
                  <c:v>21.422999999999998</c:v>
                </c:pt>
                <c:pt idx="200">
                  <c:v>21.422000000000001</c:v>
                </c:pt>
                <c:pt idx="201">
                  <c:v>21.42</c:v>
                </c:pt>
                <c:pt idx="202">
                  <c:v>21.422000000000001</c:v>
                </c:pt>
                <c:pt idx="203">
                  <c:v>21.425000000000001</c:v>
                </c:pt>
                <c:pt idx="204">
                  <c:v>21.417999999999999</c:v>
                </c:pt>
                <c:pt idx="205">
                  <c:v>21.422999999999998</c:v>
                </c:pt>
                <c:pt idx="206">
                  <c:v>21.425999999999998</c:v>
                </c:pt>
                <c:pt idx="207">
                  <c:v>21.425000000000001</c:v>
                </c:pt>
                <c:pt idx="208">
                  <c:v>21.425999999999998</c:v>
                </c:pt>
                <c:pt idx="209">
                  <c:v>21.425000000000001</c:v>
                </c:pt>
                <c:pt idx="210">
                  <c:v>21.422999999999998</c:v>
                </c:pt>
                <c:pt idx="211">
                  <c:v>21.428000000000001</c:v>
                </c:pt>
                <c:pt idx="212">
                  <c:v>21.425000000000001</c:v>
                </c:pt>
                <c:pt idx="213">
                  <c:v>21.425999999999998</c:v>
                </c:pt>
                <c:pt idx="214">
                  <c:v>21.428000000000001</c:v>
                </c:pt>
                <c:pt idx="215">
                  <c:v>21.43</c:v>
                </c:pt>
                <c:pt idx="216">
                  <c:v>21.425999999999998</c:v>
                </c:pt>
                <c:pt idx="217">
                  <c:v>21.425999999999998</c:v>
                </c:pt>
                <c:pt idx="218">
                  <c:v>21.422000000000001</c:v>
                </c:pt>
                <c:pt idx="219">
                  <c:v>21.422999999999998</c:v>
                </c:pt>
                <c:pt idx="220">
                  <c:v>21.422999999999998</c:v>
                </c:pt>
                <c:pt idx="221">
                  <c:v>21.42</c:v>
                </c:pt>
                <c:pt idx="222">
                  <c:v>21.422000000000001</c:v>
                </c:pt>
                <c:pt idx="223">
                  <c:v>21.422999999999998</c:v>
                </c:pt>
                <c:pt idx="224">
                  <c:v>21.42</c:v>
                </c:pt>
                <c:pt idx="225">
                  <c:v>21.417999999999999</c:v>
                </c:pt>
                <c:pt idx="226">
                  <c:v>21.42</c:v>
                </c:pt>
                <c:pt idx="227">
                  <c:v>21.417999999999999</c:v>
                </c:pt>
                <c:pt idx="228">
                  <c:v>21.417999999999999</c:v>
                </c:pt>
                <c:pt idx="229">
                  <c:v>21.42</c:v>
                </c:pt>
                <c:pt idx="230">
                  <c:v>21.42</c:v>
                </c:pt>
                <c:pt idx="231">
                  <c:v>21.42</c:v>
                </c:pt>
                <c:pt idx="232">
                  <c:v>21.42</c:v>
                </c:pt>
                <c:pt idx="233">
                  <c:v>21.42</c:v>
                </c:pt>
                <c:pt idx="234">
                  <c:v>21.42</c:v>
                </c:pt>
                <c:pt idx="235">
                  <c:v>21.417999999999999</c:v>
                </c:pt>
                <c:pt idx="236">
                  <c:v>21.417999999999999</c:v>
                </c:pt>
                <c:pt idx="237">
                  <c:v>21.422999999999998</c:v>
                </c:pt>
                <c:pt idx="238">
                  <c:v>21.425000000000001</c:v>
                </c:pt>
                <c:pt idx="239">
                  <c:v>21.425000000000001</c:v>
                </c:pt>
                <c:pt idx="240">
                  <c:v>21.422999999999998</c:v>
                </c:pt>
                <c:pt idx="241">
                  <c:v>21.422000000000001</c:v>
                </c:pt>
                <c:pt idx="242">
                  <c:v>21.425000000000001</c:v>
                </c:pt>
                <c:pt idx="243">
                  <c:v>21.425000000000001</c:v>
                </c:pt>
                <c:pt idx="244">
                  <c:v>21.417999999999999</c:v>
                </c:pt>
                <c:pt idx="245">
                  <c:v>21.42</c:v>
                </c:pt>
                <c:pt idx="246">
                  <c:v>21.422000000000001</c:v>
                </c:pt>
                <c:pt idx="247">
                  <c:v>21.417999999999999</c:v>
                </c:pt>
                <c:pt idx="248">
                  <c:v>21.414999999999999</c:v>
                </c:pt>
                <c:pt idx="249">
                  <c:v>21.411999999999999</c:v>
                </c:pt>
                <c:pt idx="250">
                  <c:v>21.414999999999999</c:v>
                </c:pt>
                <c:pt idx="251">
                  <c:v>21.408999999999999</c:v>
                </c:pt>
                <c:pt idx="252">
                  <c:v>21.408999999999999</c:v>
                </c:pt>
                <c:pt idx="253">
                  <c:v>21.401</c:v>
                </c:pt>
                <c:pt idx="254">
                  <c:v>21.399000000000001</c:v>
                </c:pt>
                <c:pt idx="255">
                  <c:v>21.396999999999998</c:v>
                </c:pt>
                <c:pt idx="256">
                  <c:v>21.399000000000001</c:v>
                </c:pt>
                <c:pt idx="257">
                  <c:v>21.396000000000001</c:v>
                </c:pt>
                <c:pt idx="258">
                  <c:v>21.396999999999998</c:v>
                </c:pt>
                <c:pt idx="259">
                  <c:v>21.393999999999998</c:v>
                </c:pt>
                <c:pt idx="260">
                  <c:v>21.396999999999998</c:v>
                </c:pt>
                <c:pt idx="261">
                  <c:v>21.396000000000001</c:v>
                </c:pt>
                <c:pt idx="262">
                  <c:v>21.388999999999999</c:v>
                </c:pt>
                <c:pt idx="263">
                  <c:v>21.396000000000001</c:v>
                </c:pt>
                <c:pt idx="264">
                  <c:v>21.396000000000001</c:v>
                </c:pt>
                <c:pt idx="265">
                  <c:v>21.390999999999998</c:v>
                </c:pt>
                <c:pt idx="266">
                  <c:v>21.393999999999998</c:v>
                </c:pt>
                <c:pt idx="267">
                  <c:v>21.391999999999999</c:v>
                </c:pt>
                <c:pt idx="268">
                  <c:v>21.396999999999998</c:v>
                </c:pt>
                <c:pt idx="269">
                  <c:v>21.396999999999998</c:v>
                </c:pt>
                <c:pt idx="270">
                  <c:v>21.399000000000001</c:v>
                </c:pt>
                <c:pt idx="271">
                  <c:v>21.396999999999998</c:v>
                </c:pt>
                <c:pt idx="272">
                  <c:v>21.396999999999998</c:v>
                </c:pt>
                <c:pt idx="273">
                  <c:v>21.405000000000001</c:v>
                </c:pt>
                <c:pt idx="274">
                  <c:v>21.401</c:v>
                </c:pt>
                <c:pt idx="275">
                  <c:v>21.404</c:v>
                </c:pt>
                <c:pt idx="276">
                  <c:v>21.405000000000001</c:v>
                </c:pt>
                <c:pt idx="277">
                  <c:v>21.405000000000001</c:v>
                </c:pt>
                <c:pt idx="278">
                  <c:v>21.399000000000001</c:v>
                </c:pt>
                <c:pt idx="279">
                  <c:v>21.401</c:v>
                </c:pt>
                <c:pt idx="280">
                  <c:v>21.401</c:v>
                </c:pt>
                <c:pt idx="281">
                  <c:v>21.405000000000001</c:v>
                </c:pt>
                <c:pt idx="282">
                  <c:v>21.405000000000001</c:v>
                </c:pt>
                <c:pt idx="283">
                  <c:v>21.405000000000001</c:v>
                </c:pt>
                <c:pt idx="284">
                  <c:v>21.401</c:v>
                </c:pt>
                <c:pt idx="285">
                  <c:v>21.407</c:v>
                </c:pt>
                <c:pt idx="286">
                  <c:v>21.402000000000001</c:v>
                </c:pt>
                <c:pt idx="287">
                  <c:v>21.414000000000001</c:v>
                </c:pt>
                <c:pt idx="288">
                  <c:v>21.408999999999999</c:v>
                </c:pt>
                <c:pt idx="289">
                  <c:v>21.408999999999999</c:v>
                </c:pt>
                <c:pt idx="290">
                  <c:v>21.417999999999999</c:v>
                </c:pt>
                <c:pt idx="291">
                  <c:v>21.425000000000001</c:v>
                </c:pt>
                <c:pt idx="292">
                  <c:v>21.425000000000001</c:v>
                </c:pt>
                <c:pt idx="293">
                  <c:v>21.425000000000001</c:v>
                </c:pt>
                <c:pt idx="294">
                  <c:v>21.425000000000001</c:v>
                </c:pt>
                <c:pt idx="295">
                  <c:v>21.434999999999999</c:v>
                </c:pt>
                <c:pt idx="296">
                  <c:v>21.443999999999999</c:v>
                </c:pt>
                <c:pt idx="297">
                  <c:v>21.443000000000001</c:v>
                </c:pt>
                <c:pt idx="298">
                  <c:v>21.454000000000001</c:v>
                </c:pt>
                <c:pt idx="299">
                  <c:v>21.451000000000001</c:v>
                </c:pt>
                <c:pt idx="300">
                  <c:v>21.463999999999999</c:v>
                </c:pt>
                <c:pt idx="301">
                  <c:v>21.472000000000001</c:v>
                </c:pt>
                <c:pt idx="302">
                  <c:v>21.477</c:v>
                </c:pt>
                <c:pt idx="303">
                  <c:v>21.472999999999999</c:v>
                </c:pt>
                <c:pt idx="304">
                  <c:v>21.478000000000002</c:v>
                </c:pt>
                <c:pt idx="305">
                  <c:v>21.478000000000002</c:v>
                </c:pt>
                <c:pt idx="306">
                  <c:v>21.48</c:v>
                </c:pt>
                <c:pt idx="307">
                  <c:v>21.475000000000001</c:v>
                </c:pt>
                <c:pt idx="308">
                  <c:v>21.478000000000002</c:v>
                </c:pt>
                <c:pt idx="309">
                  <c:v>21.475000000000001</c:v>
                </c:pt>
                <c:pt idx="310">
                  <c:v>21.477</c:v>
                </c:pt>
                <c:pt idx="311">
                  <c:v>21.472000000000001</c:v>
                </c:pt>
                <c:pt idx="312">
                  <c:v>21.469000000000001</c:v>
                </c:pt>
                <c:pt idx="313">
                  <c:v>21.466999999999999</c:v>
                </c:pt>
                <c:pt idx="314">
                  <c:v>21.466999999999999</c:v>
                </c:pt>
                <c:pt idx="315">
                  <c:v>21.463999999999999</c:v>
                </c:pt>
                <c:pt idx="316">
                  <c:v>21.465</c:v>
                </c:pt>
                <c:pt idx="317">
                  <c:v>21.466999999999999</c:v>
                </c:pt>
                <c:pt idx="318">
                  <c:v>21.465</c:v>
                </c:pt>
                <c:pt idx="319">
                  <c:v>21.463999999999999</c:v>
                </c:pt>
                <c:pt idx="320">
                  <c:v>21.469000000000001</c:v>
                </c:pt>
                <c:pt idx="321">
                  <c:v>21.475000000000001</c:v>
                </c:pt>
                <c:pt idx="322">
                  <c:v>21.484999999999999</c:v>
                </c:pt>
                <c:pt idx="323">
                  <c:v>21.491</c:v>
                </c:pt>
                <c:pt idx="324">
                  <c:v>21.486000000000001</c:v>
                </c:pt>
                <c:pt idx="325">
                  <c:v>21.49</c:v>
                </c:pt>
                <c:pt idx="326">
                  <c:v>21.491</c:v>
                </c:pt>
                <c:pt idx="327">
                  <c:v>21.491</c:v>
                </c:pt>
                <c:pt idx="328">
                  <c:v>21.503</c:v>
                </c:pt>
                <c:pt idx="329">
                  <c:v>21.507999999999999</c:v>
                </c:pt>
                <c:pt idx="330">
                  <c:v>21.524000000000001</c:v>
                </c:pt>
                <c:pt idx="331">
                  <c:v>21.542999999999999</c:v>
                </c:pt>
                <c:pt idx="332">
                  <c:v>21.562999999999999</c:v>
                </c:pt>
                <c:pt idx="333">
                  <c:v>21.594999999999999</c:v>
                </c:pt>
                <c:pt idx="334">
                  <c:v>21.623999999999999</c:v>
                </c:pt>
                <c:pt idx="335">
                  <c:v>21.67</c:v>
                </c:pt>
                <c:pt idx="336">
                  <c:v>21.696999999999999</c:v>
                </c:pt>
                <c:pt idx="337">
                  <c:v>21.72</c:v>
                </c:pt>
                <c:pt idx="338">
                  <c:v>21.754000000000001</c:v>
                </c:pt>
                <c:pt idx="339">
                  <c:v>21.777999999999999</c:v>
                </c:pt>
                <c:pt idx="340">
                  <c:v>21.806000000000001</c:v>
                </c:pt>
                <c:pt idx="341">
                  <c:v>21.835000000000001</c:v>
                </c:pt>
                <c:pt idx="342">
                  <c:v>21.853999999999999</c:v>
                </c:pt>
                <c:pt idx="343">
                  <c:v>21.87</c:v>
                </c:pt>
                <c:pt idx="344">
                  <c:v>21.885000000000002</c:v>
                </c:pt>
                <c:pt idx="345">
                  <c:v>21.905000000000001</c:v>
                </c:pt>
                <c:pt idx="346">
                  <c:v>21.917000000000002</c:v>
                </c:pt>
                <c:pt idx="347">
                  <c:v>21.939</c:v>
                </c:pt>
                <c:pt idx="348">
                  <c:v>21.93</c:v>
                </c:pt>
                <c:pt idx="349">
                  <c:v>21.939</c:v>
                </c:pt>
                <c:pt idx="350">
                  <c:v>21.948</c:v>
                </c:pt>
                <c:pt idx="351">
                  <c:v>21.957999999999998</c:v>
                </c:pt>
                <c:pt idx="352">
                  <c:v>21.960999999999999</c:v>
                </c:pt>
                <c:pt idx="353">
                  <c:v>21.968</c:v>
                </c:pt>
                <c:pt idx="354">
                  <c:v>21.981000000000002</c:v>
                </c:pt>
                <c:pt idx="355">
                  <c:v>21.99</c:v>
                </c:pt>
                <c:pt idx="356">
                  <c:v>22.003</c:v>
                </c:pt>
                <c:pt idx="357">
                  <c:v>22.015999999999998</c:v>
                </c:pt>
                <c:pt idx="358">
                  <c:v>22.029</c:v>
                </c:pt>
                <c:pt idx="359">
                  <c:v>22.033999999999999</c:v>
                </c:pt>
                <c:pt idx="360">
                  <c:v>22.05</c:v>
                </c:pt>
                <c:pt idx="361">
                  <c:v>22.07</c:v>
                </c:pt>
                <c:pt idx="362">
                  <c:v>22.106999999999999</c:v>
                </c:pt>
                <c:pt idx="363">
                  <c:v>22.140999999999998</c:v>
                </c:pt>
                <c:pt idx="364">
                  <c:v>22.184999999999999</c:v>
                </c:pt>
                <c:pt idx="365">
                  <c:v>22.224</c:v>
                </c:pt>
                <c:pt idx="366">
                  <c:v>22.283999999999999</c:v>
                </c:pt>
                <c:pt idx="367">
                  <c:v>22.344999999999999</c:v>
                </c:pt>
                <c:pt idx="368">
                  <c:v>22.390999999999998</c:v>
                </c:pt>
                <c:pt idx="369">
                  <c:v>22.431000000000001</c:v>
                </c:pt>
                <c:pt idx="370">
                  <c:v>22.47</c:v>
                </c:pt>
                <c:pt idx="371">
                  <c:v>22.518999999999998</c:v>
                </c:pt>
                <c:pt idx="372">
                  <c:v>22.565999999999999</c:v>
                </c:pt>
                <c:pt idx="373">
                  <c:v>22.626999999999999</c:v>
                </c:pt>
                <c:pt idx="374">
                  <c:v>22.664000000000001</c:v>
                </c:pt>
                <c:pt idx="375">
                  <c:v>22.7</c:v>
                </c:pt>
                <c:pt idx="376">
                  <c:v>22.722999999999999</c:v>
                </c:pt>
                <c:pt idx="377">
                  <c:v>22.757999999999999</c:v>
                </c:pt>
                <c:pt idx="378">
                  <c:v>22.788</c:v>
                </c:pt>
                <c:pt idx="379">
                  <c:v>22.803999999999998</c:v>
                </c:pt>
                <c:pt idx="380">
                  <c:v>22.827000000000002</c:v>
                </c:pt>
                <c:pt idx="381">
                  <c:v>22.844000000000001</c:v>
                </c:pt>
                <c:pt idx="382">
                  <c:v>22.859000000000002</c:v>
                </c:pt>
                <c:pt idx="383">
                  <c:v>22.876999999999999</c:v>
                </c:pt>
                <c:pt idx="384">
                  <c:v>22.893000000000001</c:v>
                </c:pt>
                <c:pt idx="385">
                  <c:v>22.904</c:v>
                </c:pt>
                <c:pt idx="386">
                  <c:v>22.911999999999999</c:v>
                </c:pt>
                <c:pt idx="387">
                  <c:v>22.916</c:v>
                </c:pt>
                <c:pt idx="388">
                  <c:v>22.927</c:v>
                </c:pt>
                <c:pt idx="389">
                  <c:v>22.937000000000001</c:v>
                </c:pt>
                <c:pt idx="390">
                  <c:v>22.937000000000001</c:v>
                </c:pt>
                <c:pt idx="391">
                  <c:v>22.948</c:v>
                </c:pt>
                <c:pt idx="392">
                  <c:v>22.951000000000001</c:v>
                </c:pt>
                <c:pt idx="393">
                  <c:v>22.963000000000001</c:v>
                </c:pt>
                <c:pt idx="394">
                  <c:v>23.079000000000001</c:v>
                </c:pt>
                <c:pt idx="395">
                  <c:v>22.975999999999999</c:v>
                </c:pt>
                <c:pt idx="396">
                  <c:v>22.969000000000001</c:v>
                </c:pt>
                <c:pt idx="397">
                  <c:v>22.984999999999999</c:v>
                </c:pt>
                <c:pt idx="398">
                  <c:v>23.233000000000001</c:v>
                </c:pt>
                <c:pt idx="399">
                  <c:v>23.018000000000001</c:v>
                </c:pt>
                <c:pt idx="400">
                  <c:v>22.99</c:v>
                </c:pt>
                <c:pt idx="401">
                  <c:v>22.99</c:v>
                </c:pt>
                <c:pt idx="402">
                  <c:v>22.966000000000001</c:v>
                </c:pt>
                <c:pt idx="403">
                  <c:v>22.943000000000001</c:v>
                </c:pt>
                <c:pt idx="404">
                  <c:v>22.917000000000002</c:v>
                </c:pt>
                <c:pt idx="405">
                  <c:v>22.902999999999999</c:v>
                </c:pt>
                <c:pt idx="406">
                  <c:v>22.867000000000001</c:v>
                </c:pt>
                <c:pt idx="407">
                  <c:v>22.835000000000001</c:v>
                </c:pt>
                <c:pt idx="408">
                  <c:v>22.800999999999998</c:v>
                </c:pt>
                <c:pt idx="409">
                  <c:v>22.736999999999998</c:v>
                </c:pt>
                <c:pt idx="410">
                  <c:v>22.686</c:v>
                </c:pt>
                <c:pt idx="411">
                  <c:v>22.623999999999999</c:v>
                </c:pt>
                <c:pt idx="412">
                  <c:v>22.579000000000001</c:v>
                </c:pt>
                <c:pt idx="413">
                  <c:v>22.52</c:v>
                </c:pt>
                <c:pt idx="414">
                  <c:v>22.484999999999999</c:v>
                </c:pt>
                <c:pt idx="415">
                  <c:v>22.46</c:v>
                </c:pt>
                <c:pt idx="416">
                  <c:v>22.443999999999999</c:v>
                </c:pt>
                <c:pt idx="417">
                  <c:v>22.413</c:v>
                </c:pt>
                <c:pt idx="418">
                  <c:v>22.404</c:v>
                </c:pt>
                <c:pt idx="419">
                  <c:v>22.385999999999999</c:v>
                </c:pt>
                <c:pt idx="420">
                  <c:v>22.373999999999999</c:v>
                </c:pt>
                <c:pt idx="421">
                  <c:v>22.353000000000002</c:v>
                </c:pt>
                <c:pt idx="422">
                  <c:v>22.341999999999999</c:v>
                </c:pt>
                <c:pt idx="423">
                  <c:v>22.318999999999999</c:v>
                </c:pt>
                <c:pt idx="424">
                  <c:v>22.295000000000002</c:v>
                </c:pt>
                <c:pt idx="425">
                  <c:v>22.266999999999999</c:v>
                </c:pt>
                <c:pt idx="426">
                  <c:v>22.248000000000001</c:v>
                </c:pt>
                <c:pt idx="427">
                  <c:v>22.225000000000001</c:v>
                </c:pt>
                <c:pt idx="428">
                  <c:v>22.198</c:v>
                </c:pt>
                <c:pt idx="429">
                  <c:v>22.178000000000001</c:v>
                </c:pt>
                <c:pt idx="430">
                  <c:v>22.157</c:v>
                </c:pt>
                <c:pt idx="431">
                  <c:v>22.135000000000002</c:v>
                </c:pt>
                <c:pt idx="432">
                  <c:v>22.114000000000001</c:v>
                </c:pt>
                <c:pt idx="433">
                  <c:v>22.091999999999999</c:v>
                </c:pt>
                <c:pt idx="434">
                  <c:v>22.076000000000001</c:v>
                </c:pt>
                <c:pt idx="435">
                  <c:v>22.052</c:v>
                </c:pt>
                <c:pt idx="436">
                  <c:v>22.044</c:v>
                </c:pt>
                <c:pt idx="437">
                  <c:v>22.024000000000001</c:v>
                </c:pt>
                <c:pt idx="438">
                  <c:v>22.02</c:v>
                </c:pt>
                <c:pt idx="439">
                  <c:v>22.01</c:v>
                </c:pt>
                <c:pt idx="440">
                  <c:v>21.997</c:v>
                </c:pt>
                <c:pt idx="441">
                  <c:v>21.989000000000001</c:v>
                </c:pt>
                <c:pt idx="442">
                  <c:v>21.981999999999999</c:v>
                </c:pt>
                <c:pt idx="443">
                  <c:v>21.972999999999999</c:v>
                </c:pt>
                <c:pt idx="444">
                  <c:v>21.963000000000001</c:v>
                </c:pt>
                <c:pt idx="445">
                  <c:v>21.957999999999998</c:v>
                </c:pt>
                <c:pt idx="446">
                  <c:v>21.952999999999999</c:v>
                </c:pt>
                <c:pt idx="447">
                  <c:v>21.94</c:v>
                </c:pt>
                <c:pt idx="448">
                  <c:v>21.934999999999999</c:v>
                </c:pt>
                <c:pt idx="449">
                  <c:v>21.922000000000001</c:v>
                </c:pt>
                <c:pt idx="450">
                  <c:v>21.919</c:v>
                </c:pt>
                <c:pt idx="451">
                  <c:v>21.908000000000001</c:v>
                </c:pt>
                <c:pt idx="452">
                  <c:v>21.902999999999999</c:v>
                </c:pt>
                <c:pt idx="453">
                  <c:v>21.896000000000001</c:v>
                </c:pt>
                <c:pt idx="454">
                  <c:v>21.893000000000001</c:v>
                </c:pt>
                <c:pt idx="455">
                  <c:v>21.885000000000002</c:v>
                </c:pt>
                <c:pt idx="456">
                  <c:v>21.873999999999999</c:v>
                </c:pt>
                <c:pt idx="457">
                  <c:v>21.866</c:v>
                </c:pt>
                <c:pt idx="458">
                  <c:v>21.853000000000002</c:v>
                </c:pt>
                <c:pt idx="459">
                  <c:v>21.847999999999999</c:v>
                </c:pt>
                <c:pt idx="460">
                  <c:v>21.843</c:v>
                </c:pt>
                <c:pt idx="461">
                  <c:v>21.832999999999998</c:v>
                </c:pt>
                <c:pt idx="462">
                  <c:v>21.84</c:v>
                </c:pt>
                <c:pt idx="463">
                  <c:v>21.83</c:v>
                </c:pt>
                <c:pt idx="464">
                  <c:v>21.827000000000002</c:v>
                </c:pt>
                <c:pt idx="465">
                  <c:v>21.82</c:v>
                </c:pt>
                <c:pt idx="466">
                  <c:v>21.817</c:v>
                </c:pt>
                <c:pt idx="467">
                  <c:v>21.812000000000001</c:v>
                </c:pt>
                <c:pt idx="468">
                  <c:v>21.806999999999999</c:v>
                </c:pt>
                <c:pt idx="469">
                  <c:v>21.794</c:v>
                </c:pt>
                <c:pt idx="470">
                  <c:v>21.777999999999999</c:v>
                </c:pt>
                <c:pt idx="471">
                  <c:v>21.776</c:v>
                </c:pt>
                <c:pt idx="472">
                  <c:v>21.77</c:v>
                </c:pt>
                <c:pt idx="473">
                  <c:v>21.768000000000001</c:v>
                </c:pt>
                <c:pt idx="474">
                  <c:v>21.76</c:v>
                </c:pt>
                <c:pt idx="475">
                  <c:v>21.748999999999999</c:v>
                </c:pt>
                <c:pt idx="476">
                  <c:v>21.745999999999999</c:v>
                </c:pt>
                <c:pt idx="477">
                  <c:v>21.742000000000001</c:v>
                </c:pt>
                <c:pt idx="478">
                  <c:v>21.736000000000001</c:v>
                </c:pt>
                <c:pt idx="479">
                  <c:v>21.734000000000002</c:v>
                </c:pt>
                <c:pt idx="480">
                  <c:v>21.725999999999999</c:v>
                </c:pt>
                <c:pt idx="481">
                  <c:v>21.721</c:v>
                </c:pt>
                <c:pt idx="482">
                  <c:v>21.71</c:v>
                </c:pt>
                <c:pt idx="483">
                  <c:v>21.704999999999998</c:v>
                </c:pt>
                <c:pt idx="484">
                  <c:v>21.704000000000001</c:v>
                </c:pt>
                <c:pt idx="485">
                  <c:v>21.696999999999999</c:v>
                </c:pt>
                <c:pt idx="486">
                  <c:v>21.690999999999999</c:v>
                </c:pt>
                <c:pt idx="487">
                  <c:v>21.690999999999999</c:v>
                </c:pt>
                <c:pt idx="488">
                  <c:v>21.689</c:v>
                </c:pt>
                <c:pt idx="489">
                  <c:v>21.686</c:v>
                </c:pt>
                <c:pt idx="490">
                  <c:v>21.686</c:v>
                </c:pt>
                <c:pt idx="491">
                  <c:v>21.684000000000001</c:v>
                </c:pt>
                <c:pt idx="492">
                  <c:v>21.687000000000001</c:v>
                </c:pt>
                <c:pt idx="493">
                  <c:v>21.683</c:v>
                </c:pt>
                <c:pt idx="494">
                  <c:v>21.673999999999999</c:v>
                </c:pt>
                <c:pt idx="495">
                  <c:v>21.675999999999998</c:v>
                </c:pt>
                <c:pt idx="496">
                  <c:v>21.683</c:v>
                </c:pt>
                <c:pt idx="497">
                  <c:v>21.667999999999999</c:v>
                </c:pt>
                <c:pt idx="498">
                  <c:v>21.667999999999999</c:v>
                </c:pt>
                <c:pt idx="499">
                  <c:v>21.675999999999998</c:v>
                </c:pt>
                <c:pt idx="500">
                  <c:v>21.670999999999999</c:v>
                </c:pt>
                <c:pt idx="501">
                  <c:v>21.67</c:v>
                </c:pt>
                <c:pt idx="502">
                  <c:v>21.667999999999999</c:v>
                </c:pt>
                <c:pt idx="503">
                  <c:v>21.667999999999999</c:v>
                </c:pt>
                <c:pt idx="504">
                  <c:v>21.661000000000001</c:v>
                </c:pt>
                <c:pt idx="505">
                  <c:v>21.658000000000001</c:v>
                </c:pt>
                <c:pt idx="506">
                  <c:v>21.648</c:v>
                </c:pt>
                <c:pt idx="507">
                  <c:v>21.652999999999999</c:v>
                </c:pt>
                <c:pt idx="508">
                  <c:v>21.657</c:v>
                </c:pt>
                <c:pt idx="509">
                  <c:v>21.658000000000001</c:v>
                </c:pt>
                <c:pt idx="510">
                  <c:v>21.658000000000001</c:v>
                </c:pt>
                <c:pt idx="511">
                  <c:v>21.657</c:v>
                </c:pt>
                <c:pt idx="512">
                  <c:v>21.655000000000001</c:v>
                </c:pt>
                <c:pt idx="513">
                  <c:v>21.65</c:v>
                </c:pt>
                <c:pt idx="514">
                  <c:v>21.645</c:v>
                </c:pt>
                <c:pt idx="515">
                  <c:v>21.643999999999998</c:v>
                </c:pt>
                <c:pt idx="516">
                  <c:v>21.648</c:v>
                </c:pt>
                <c:pt idx="517">
                  <c:v>21.646999999999998</c:v>
                </c:pt>
                <c:pt idx="518">
                  <c:v>21.645</c:v>
                </c:pt>
                <c:pt idx="519">
                  <c:v>21.652000000000001</c:v>
                </c:pt>
                <c:pt idx="520">
                  <c:v>21.648</c:v>
                </c:pt>
                <c:pt idx="521">
                  <c:v>21.652000000000001</c:v>
                </c:pt>
                <c:pt idx="522">
                  <c:v>21.652999999999999</c:v>
                </c:pt>
                <c:pt idx="523">
                  <c:v>21.64</c:v>
                </c:pt>
                <c:pt idx="524">
                  <c:v>21.645</c:v>
                </c:pt>
                <c:pt idx="525">
                  <c:v>21.643999999999998</c:v>
                </c:pt>
                <c:pt idx="526">
                  <c:v>21.645</c:v>
                </c:pt>
                <c:pt idx="527">
                  <c:v>21.646999999999998</c:v>
                </c:pt>
                <c:pt idx="528">
                  <c:v>21.641999999999999</c:v>
                </c:pt>
                <c:pt idx="529">
                  <c:v>21.635999999999999</c:v>
                </c:pt>
                <c:pt idx="530">
                  <c:v>21.635999999999999</c:v>
                </c:pt>
                <c:pt idx="531">
                  <c:v>21.626999999999999</c:v>
                </c:pt>
                <c:pt idx="532">
                  <c:v>21.623999999999999</c:v>
                </c:pt>
                <c:pt idx="533">
                  <c:v>21.623999999999999</c:v>
                </c:pt>
                <c:pt idx="534">
                  <c:v>21.620999999999999</c:v>
                </c:pt>
                <c:pt idx="535">
                  <c:v>21.608000000000001</c:v>
                </c:pt>
                <c:pt idx="536">
                  <c:v>21.608000000000001</c:v>
                </c:pt>
                <c:pt idx="537">
                  <c:v>21.597999999999999</c:v>
                </c:pt>
                <c:pt idx="538">
                  <c:v>21.594999999999999</c:v>
                </c:pt>
                <c:pt idx="539">
                  <c:v>21.59</c:v>
                </c:pt>
                <c:pt idx="540">
                  <c:v>21.593</c:v>
                </c:pt>
                <c:pt idx="541">
                  <c:v>21.587</c:v>
                </c:pt>
                <c:pt idx="542">
                  <c:v>21.582000000000001</c:v>
                </c:pt>
                <c:pt idx="543">
                  <c:v>21.576000000000001</c:v>
                </c:pt>
                <c:pt idx="544">
                  <c:v>21.582000000000001</c:v>
                </c:pt>
                <c:pt idx="545">
                  <c:v>21.574000000000002</c:v>
                </c:pt>
                <c:pt idx="546">
                  <c:v>21.574000000000002</c:v>
                </c:pt>
                <c:pt idx="547">
                  <c:v>21.562999999999999</c:v>
                </c:pt>
                <c:pt idx="548">
                  <c:v>21.567</c:v>
                </c:pt>
                <c:pt idx="549">
                  <c:v>21.568999999999999</c:v>
                </c:pt>
                <c:pt idx="550">
                  <c:v>21.567</c:v>
                </c:pt>
                <c:pt idx="551">
                  <c:v>21.568999999999999</c:v>
                </c:pt>
                <c:pt idx="552">
                  <c:v>21.565999999999999</c:v>
                </c:pt>
                <c:pt idx="553">
                  <c:v>21.561</c:v>
                </c:pt>
                <c:pt idx="554">
                  <c:v>21.564</c:v>
                </c:pt>
                <c:pt idx="555">
                  <c:v>21.565999999999999</c:v>
                </c:pt>
                <c:pt idx="556">
                  <c:v>21.559000000000001</c:v>
                </c:pt>
                <c:pt idx="557">
                  <c:v>21.553999999999998</c:v>
                </c:pt>
                <c:pt idx="558">
                  <c:v>21.547999999999998</c:v>
                </c:pt>
                <c:pt idx="559">
                  <c:v>21.542999999999999</c:v>
                </c:pt>
                <c:pt idx="560">
                  <c:v>21.54</c:v>
                </c:pt>
                <c:pt idx="561">
                  <c:v>21.535</c:v>
                </c:pt>
                <c:pt idx="562">
                  <c:v>21.54</c:v>
                </c:pt>
                <c:pt idx="563">
                  <c:v>21.54</c:v>
                </c:pt>
                <c:pt idx="564">
                  <c:v>21.536999999999999</c:v>
                </c:pt>
                <c:pt idx="565">
                  <c:v>21.54</c:v>
                </c:pt>
                <c:pt idx="566">
                  <c:v>21.54</c:v>
                </c:pt>
                <c:pt idx="567">
                  <c:v>21.536999999999999</c:v>
                </c:pt>
                <c:pt idx="568">
                  <c:v>21.538</c:v>
                </c:pt>
                <c:pt idx="569">
                  <c:v>21.538</c:v>
                </c:pt>
                <c:pt idx="570">
                  <c:v>21.538</c:v>
                </c:pt>
                <c:pt idx="571">
                  <c:v>21.542000000000002</c:v>
                </c:pt>
                <c:pt idx="572">
                  <c:v>21.538</c:v>
                </c:pt>
                <c:pt idx="573">
                  <c:v>21.542000000000002</c:v>
                </c:pt>
                <c:pt idx="574">
                  <c:v>21.535</c:v>
                </c:pt>
                <c:pt idx="575">
                  <c:v>21.538</c:v>
                </c:pt>
                <c:pt idx="576">
                  <c:v>21.545000000000002</c:v>
                </c:pt>
                <c:pt idx="577">
                  <c:v>21.545999999999999</c:v>
                </c:pt>
                <c:pt idx="578">
                  <c:v>21.547999999999998</c:v>
                </c:pt>
                <c:pt idx="579">
                  <c:v>21.55</c:v>
                </c:pt>
                <c:pt idx="580">
                  <c:v>21.547999999999998</c:v>
                </c:pt>
                <c:pt idx="581">
                  <c:v>21.545999999999999</c:v>
                </c:pt>
                <c:pt idx="582">
                  <c:v>21.55</c:v>
                </c:pt>
                <c:pt idx="583">
                  <c:v>21.553000000000001</c:v>
                </c:pt>
                <c:pt idx="584">
                  <c:v>21.545999999999999</c:v>
                </c:pt>
                <c:pt idx="585">
                  <c:v>21.542999999999999</c:v>
                </c:pt>
                <c:pt idx="586">
                  <c:v>21.545999999999999</c:v>
                </c:pt>
                <c:pt idx="587">
                  <c:v>21.542000000000002</c:v>
                </c:pt>
                <c:pt idx="588">
                  <c:v>21.545000000000002</c:v>
                </c:pt>
                <c:pt idx="589">
                  <c:v>21.542999999999999</c:v>
                </c:pt>
                <c:pt idx="590">
                  <c:v>21.54</c:v>
                </c:pt>
                <c:pt idx="591">
                  <c:v>21.533000000000001</c:v>
                </c:pt>
                <c:pt idx="592">
                  <c:v>21.535</c:v>
                </c:pt>
                <c:pt idx="593">
                  <c:v>21.54</c:v>
                </c:pt>
                <c:pt idx="594">
                  <c:v>21.533000000000001</c:v>
                </c:pt>
                <c:pt idx="595">
                  <c:v>21.524999999999999</c:v>
                </c:pt>
                <c:pt idx="596">
                  <c:v>21.529</c:v>
                </c:pt>
                <c:pt idx="597">
                  <c:v>21.521999999999998</c:v>
                </c:pt>
                <c:pt idx="598">
                  <c:v>21.521999999999998</c:v>
                </c:pt>
                <c:pt idx="599">
                  <c:v>21.52</c:v>
                </c:pt>
                <c:pt idx="600">
                  <c:v>21.516999999999999</c:v>
                </c:pt>
                <c:pt idx="601">
                  <c:v>21.515999999999998</c:v>
                </c:pt>
                <c:pt idx="602">
                  <c:v>21.510999999999999</c:v>
                </c:pt>
                <c:pt idx="603">
                  <c:v>21.512</c:v>
                </c:pt>
                <c:pt idx="604">
                  <c:v>21.512</c:v>
                </c:pt>
                <c:pt idx="605">
                  <c:v>21.516999999999999</c:v>
                </c:pt>
                <c:pt idx="606">
                  <c:v>21.516999999999999</c:v>
                </c:pt>
                <c:pt idx="607">
                  <c:v>21.513999999999999</c:v>
                </c:pt>
                <c:pt idx="608">
                  <c:v>21.515999999999998</c:v>
                </c:pt>
                <c:pt idx="609">
                  <c:v>21.515999999999998</c:v>
                </c:pt>
                <c:pt idx="610">
                  <c:v>21.52</c:v>
                </c:pt>
                <c:pt idx="611">
                  <c:v>21.527000000000001</c:v>
                </c:pt>
                <c:pt idx="612">
                  <c:v>21.524000000000001</c:v>
                </c:pt>
                <c:pt idx="613">
                  <c:v>21.521999999999998</c:v>
                </c:pt>
                <c:pt idx="614">
                  <c:v>21.527000000000001</c:v>
                </c:pt>
                <c:pt idx="615">
                  <c:v>21.52</c:v>
                </c:pt>
                <c:pt idx="616">
                  <c:v>21.521999999999998</c:v>
                </c:pt>
                <c:pt idx="617">
                  <c:v>21.524999999999999</c:v>
                </c:pt>
                <c:pt idx="618">
                  <c:v>21.518999999999998</c:v>
                </c:pt>
                <c:pt idx="619">
                  <c:v>21.515999999999998</c:v>
                </c:pt>
                <c:pt idx="620">
                  <c:v>21.504000000000001</c:v>
                </c:pt>
                <c:pt idx="621">
                  <c:v>21.501000000000001</c:v>
                </c:pt>
                <c:pt idx="622">
                  <c:v>21.503</c:v>
                </c:pt>
                <c:pt idx="623">
                  <c:v>21.495000000000001</c:v>
                </c:pt>
                <c:pt idx="624">
                  <c:v>21.491</c:v>
                </c:pt>
                <c:pt idx="625">
                  <c:v>21.484999999999999</c:v>
                </c:pt>
                <c:pt idx="626">
                  <c:v>21.484999999999999</c:v>
                </c:pt>
                <c:pt idx="627">
                  <c:v>21.477</c:v>
                </c:pt>
                <c:pt idx="628">
                  <c:v>21.472999999999999</c:v>
                </c:pt>
                <c:pt idx="629">
                  <c:v>21.469000000000001</c:v>
                </c:pt>
                <c:pt idx="630">
                  <c:v>21.463999999999999</c:v>
                </c:pt>
                <c:pt idx="631">
                  <c:v>21.459</c:v>
                </c:pt>
                <c:pt idx="632">
                  <c:v>21.456</c:v>
                </c:pt>
                <c:pt idx="633">
                  <c:v>21.451000000000001</c:v>
                </c:pt>
                <c:pt idx="634">
                  <c:v>21.448</c:v>
                </c:pt>
                <c:pt idx="635">
                  <c:v>21.443000000000001</c:v>
                </c:pt>
                <c:pt idx="636">
                  <c:v>21.440999999999999</c:v>
                </c:pt>
                <c:pt idx="637">
                  <c:v>21.437999999999999</c:v>
                </c:pt>
                <c:pt idx="638">
                  <c:v>21.434999999999999</c:v>
                </c:pt>
                <c:pt idx="639">
                  <c:v>21.436</c:v>
                </c:pt>
                <c:pt idx="640">
                  <c:v>21.433</c:v>
                </c:pt>
                <c:pt idx="641">
                  <c:v>21.434999999999999</c:v>
                </c:pt>
                <c:pt idx="642">
                  <c:v>21.433</c:v>
                </c:pt>
                <c:pt idx="643">
                  <c:v>21.43</c:v>
                </c:pt>
                <c:pt idx="644">
                  <c:v>21.425999999999998</c:v>
                </c:pt>
                <c:pt idx="645">
                  <c:v>21.422000000000001</c:v>
                </c:pt>
                <c:pt idx="646">
                  <c:v>21.42</c:v>
                </c:pt>
                <c:pt idx="647">
                  <c:v>21.42</c:v>
                </c:pt>
                <c:pt idx="648">
                  <c:v>21.417000000000002</c:v>
                </c:pt>
                <c:pt idx="649">
                  <c:v>21.422999999999998</c:v>
                </c:pt>
                <c:pt idx="650">
                  <c:v>21.422999999999998</c:v>
                </c:pt>
                <c:pt idx="651">
                  <c:v>21.414999999999999</c:v>
                </c:pt>
                <c:pt idx="652">
                  <c:v>21.417000000000002</c:v>
                </c:pt>
                <c:pt idx="653">
                  <c:v>21.425999999999998</c:v>
                </c:pt>
                <c:pt idx="654">
                  <c:v>21.428000000000001</c:v>
                </c:pt>
                <c:pt idx="655">
                  <c:v>21.428000000000001</c:v>
                </c:pt>
                <c:pt idx="656">
                  <c:v>21.43</c:v>
                </c:pt>
                <c:pt idx="657">
                  <c:v>21.431000000000001</c:v>
                </c:pt>
                <c:pt idx="658">
                  <c:v>21.433</c:v>
                </c:pt>
                <c:pt idx="659">
                  <c:v>21.433</c:v>
                </c:pt>
                <c:pt idx="660">
                  <c:v>21.433</c:v>
                </c:pt>
                <c:pt idx="661">
                  <c:v>21.433</c:v>
                </c:pt>
                <c:pt idx="662">
                  <c:v>21.431000000000001</c:v>
                </c:pt>
                <c:pt idx="663">
                  <c:v>21.439</c:v>
                </c:pt>
                <c:pt idx="664">
                  <c:v>21.439</c:v>
                </c:pt>
                <c:pt idx="665">
                  <c:v>21.436</c:v>
                </c:pt>
                <c:pt idx="666">
                  <c:v>21.437999999999999</c:v>
                </c:pt>
                <c:pt idx="667">
                  <c:v>21.437999999999999</c:v>
                </c:pt>
                <c:pt idx="668">
                  <c:v>21.443000000000001</c:v>
                </c:pt>
                <c:pt idx="669">
                  <c:v>21.439</c:v>
                </c:pt>
                <c:pt idx="670">
                  <c:v>21.446000000000002</c:v>
                </c:pt>
                <c:pt idx="671">
                  <c:v>21.446000000000002</c:v>
                </c:pt>
                <c:pt idx="672">
                  <c:v>21.451000000000001</c:v>
                </c:pt>
                <c:pt idx="673">
                  <c:v>21.462</c:v>
                </c:pt>
                <c:pt idx="674">
                  <c:v>21.462</c:v>
                </c:pt>
                <c:pt idx="675">
                  <c:v>21.463999999999999</c:v>
                </c:pt>
                <c:pt idx="676">
                  <c:v>21.460999999999999</c:v>
                </c:pt>
                <c:pt idx="677">
                  <c:v>21.459</c:v>
                </c:pt>
                <c:pt idx="678">
                  <c:v>21.456</c:v>
                </c:pt>
                <c:pt idx="679">
                  <c:v>21.459</c:v>
                </c:pt>
                <c:pt idx="680">
                  <c:v>21.463999999999999</c:v>
                </c:pt>
                <c:pt idx="681">
                  <c:v>21.469000000000001</c:v>
                </c:pt>
                <c:pt idx="682">
                  <c:v>21.472000000000001</c:v>
                </c:pt>
                <c:pt idx="683">
                  <c:v>21.477</c:v>
                </c:pt>
                <c:pt idx="684">
                  <c:v>21.483000000000001</c:v>
                </c:pt>
                <c:pt idx="685">
                  <c:v>21.488</c:v>
                </c:pt>
                <c:pt idx="686">
                  <c:v>21.495999999999999</c:v>
                </c:pt>
                <c:pt idx="687">
                  <c:v>21.503</c:v>
                </c:pt>
                <c:pt idx="688">
                  <c:v>21.512</c:v>
                </c:pt>
                <c:pt idx="689">
                  <c:v>21.518999999999998</c:v>
                </c:pt>
                <c:pt idx="690">
                  <c:v>21.538</c:v>
                </c:pt>
                <c:pt idx="691">
                  <c:v>21.538</c:v>
                </c:pt>
                <c:pt idx="692">
                  <c:v>21.545000000000002</c:v>
                </c:pt>
                <c:pt idx="693">
                  <c:v>21.545999999999999</c:v>
                </c:pt>
                <c:pt idx="694">
                  <c:v>21.545999999999999</c:v>
                </c:pt>
                <c:pt idx="695">
                  <c:v>21.547999999999998</c:v>
                </c:pt>
                <c:pt idx="696">
                  <c:v>21.553000000000001</c:v>
                </c:pt>
                <c:pt idx="697">
                  <c:v>21.562999999999999</c:v>
                </c:pt>
                <c:pt idx="698">
                  <c:v>21.567</c:v>
                </c:pt>
                <c:pt idx="699">
                  <c:v>21.568999999999999</c:v>
                </c:pt>
                <c:pt idx="700">
                  <c:v>21.576000000000001</c:v>
                </c:pt>
                <c:pt idx="701">
                  <c:v>21.577000000000002</c:v>
                </c:pt>
                <c:pt idx="702">
                  <c:v>21.587</c:v>
                </c:pt>
                <c:pt idx="703">
                  <c:v>21.588999999999999</c:v>
                </c:pt>
                <c:pt idx="704">
                  <c:v>21.597000000000001</c:v>
                </c:pt>
                <c:pt idx="705">
                  <c:v>21.600999999999999</c:v>
                </c:pt>
                <c:pt idx="706">
                  <c:v>21.613</c:v>
                </c:pt>
                <c:pt idx="707">
                  <c:v>21.619</c:v>
                </c:pt>
                <c:pt idx="708">
                  <c:v>21.620999999999999</c:v>
                </c:pt>
                <c:pt idx="709">
                  <c:v>21.626000000000001</c:v>
                </c:pt>
                <c:pt idx="710">
                  <c:v>21.632000000000001</c:v>
                </c:pt>
                <c:pt idx="711">
                  <c:v>21.637</c:v>
                </c:pt>
                <c:pt idx="712">
                  <c:v>21.652000000000001</c:v>
                </c:pt>
                <c:pt idx="713">
                  <c:v>21.652999999999999</c:v>
                </c:pt>
                <c:pt idx="714">
                  <c:v>21.66</c:v>
                </c:pt>
                <c:pt idx="715">
                  <c:v>21.657</c:v>
                </c:pt>
                <c:pt idx="716">
                  <c:v>21.65</c:v>
                </c:pt>
                <c:pt idx="717">
                  <c:v>21.648</c:v>
                </c:pt>
                <c:pt idx="718">
                  <c:v>21.652000000000001</c:v>
                </c:pt>
                <c:pt idx="719">
                  <c:v>21.646999999999998</c:v>
                </c:pt>
                <c:pt idx="720">
                  <c:v>21.645</c:v>
                </c:pt>
                <c:pt idx="721">
                  <c:v>21.637</c:v>
                </c:pt>
                <c:pt idx="722">
                  <c:v>21.634</c:v>
                </c:pt>
                <c:pt idx="723">
                  <c:v>21.629000000000001</c:v>
                </c:pt>
                <c:pt idx="724">
                  <c:v>21.626000000000001</c:v>
                </c:pt>
                <c:pt idx="725">
                  <c:v>21.617999999999999</c:v>
                </c:pt>
                <c:pt idx="726">
                  <c:v>21.613</c:v>
                </c:pt>
                <c:pt idx="727">
                  <c:v>21.606000000000002</c:v>
                </c:pt>
                <c:pt idx="728">
                  <c:v>21.605</c:v>
                </c:pt>
                <c:pt idx="729">
                  <c:v>21.593</c:v>
                </c:pt>
                <c:pt idx="730">
                  <c:v>21.593</c:v>
                </c:pt>
                <c:pt idx="731">
                  <c:v>21.587</c:v>
                </c:pt>
                <c:pt idx="732">
                  <c:v>21.58</c:v>
                </c:pt>
                <c:pt idx="733">
                  <c:v>21.582000000000001</c:v>
                </c:pt>
                <c:pt idx="734">
                  <c:v>21.576000000000001</c:v>
                </c:pt>
                <c:pt idx="735">
                  <c:v>21.564</c:v>
                </c:pt>
                <c:pt idx="736">
                  <c:v>21.564</c:v>
                </c:pt>
                <c:pt idx="737">
                  <c:v>21.556000000000001</c:v>
                </c:pt>
                <c:pt idx="738">
                  <c:v>21.553999999999998</c:v>
                </c:pt>
                <c:pt idx="739">
                  <c:v>21.545000000000002</c:v>
                </c:pt>
                <c:pt idx="740">
                  <c:v>21.545000000000002</c:v>
                </c:pt>
                <c:pt idx="741">
                  <c:v>21.54</c:v>
                </c:pt>
                <c:pt idx="742">
                  <c:v>21.529</c:v>
                </c:pt>
                <c:pt idx="743">
                  <c:v>21.527000000000001</c:v>
                </c:pt>
                <c:pt idx="744">
                  <c:v>21.52</c:v>
                </c:pt>
                <c:pt idx="745">
                  <c:v>21.521999999999998</c:v>
                </c:pt>
                <c:pt idx="746">
                  <c:v>21.529</c:v>
                </c:pt>
                <c:pt idx="747">
                  <c:v>21.518999999999998</c:v>
                </c:pt>
                <c:pt idx="748">
                  <c:v>21.52</c:v>
                </c:pt>
                <c:pt idx="749">
                  <c:v>21.52</c:v>
                </c:pt>
                <c:pt idx="750">
                  <c:v>21.52</c:v>
                </c:pt>
                <c:pt idx="751">
                  <c:v>21.512</c:v>
                </c:pt>
                <c:pt idx="752">
                  <c:v>21.507999999999999</c:v>
                </c:pt>
                <c:pt idx="753">
                  <c:v>21.498999999999999</c:v>
                </c:pt>
                <c:pt idx="754">
                  <c:v>21.509</c:v>
                </c:pt>
                <c:pt idx="755">
                  <c:v>21.495000000000001</c:v>
                </c:pt>
                <c:pt idx="756">
                  <c:v>21.498999999999999</c:v>
                </c:pt>
                <c:pt idx="757">
                  <c:v>21.498000000000001</c:v>
                </c:pt>
                <c:pt idx="758">
                  <c:v>21.495999999999999</c:v>
                </c:pt>
                <c:pt idx="759">
                  <c:v>21.495999999999999</c:v>
                </c:pt>
                <c:pt idx="760">
                  <c:v>21.495000000000001</c:v>
                </c:pt>
                <c:pt idx="761">
                  <c:v>21.498000000000001</c:v>
                </c:pt>
                <c:pt idx="762">
                  <c:v>21.492999999999999</c:v>
                </c:pt>
                <c:pt idx="763">
                  <c:v>21.495999999999999</c:v>
                </c:pt>
                <c:pt idx="764">
                  <c:v>21.491</c:v>
                </c:pt>
                <c:pt idx="765">
                  <c:v>21.492999999999999</c:v>
                </c:pt>
                <c:pt idx="766">
                  <c:v>21.492999999999999</c:v>
                </c:pt>
                <c:pt idx="767">
                  <c:v>21.49</c:v>
                </c:pt>
                <c:pt idx="768">
                  <c:v>21.484999999999999</c:v>
                </c:pt>
                <c:pt idx="769">
                  <c:v>21.484999999999999</c:v>
                </c:pt>
                <c:pt idx="770">
                  <c:v>21.483000000000001</c:v>
                </c:pt>
                <c:pt idx="771">
                  <c:v>21.483000000000001</c:v>
                </c:pt>
                <c:pt idx="772">
                  <c:v>21.478000000000002</c:v>
                </c:pt>
                <c:pt idx="773">
                  <c:v>21.478000000000002</c:v>
                </c:pt>
                <c:pt idx="774">
                  <c:v>21.475000000000001</c:v>
                </c:pt>
                <c:pt idx="775">
                  <c:v>21.477</c:v>
                </c:pt>
                <c:pt idx="776">
                  <c:v>21.47</c:v>
                </c:pt>
                <c:pt idx="777">
                  <c:v>21.47</c:v>
                </c:pt>
                <c:pt idx="778">
                  <c:v>21.472000000000001</c:v>
                </c:pt>
                <c:pt idx="779">
                  <c:v>21.472000000000001</c:v>
                </c:pt>
                <c:pt idx="780">
                  <c:v>21.469000000000001</c:v>
                </c:pt>
                <c:pt idx="781">
                  <c:v>21.469000000000001</c:v>
                </c:pt>
                <c:pt idx="782">
                  <c:v>21.465</c:v>
                </c:pt>
                <c:pt idx="783">
                  <c:v>21.466999999999999</c:v>
                </c:pt>
                <c:pt idx="784">
                  <c:v>21.466999999999999</c:v>
                </c:pt>
                <c:pt idx="785">
                  <c:v>21.47</c:v>
                </c:pt>
                <c:pt idx="786">
                  <c:v>21.463999999999999</c:v>
                </c:pt>
                <c:pt idx="787">
                  <c:v>21.47</c:v>
                </c:pt>
                <c:pt idx="788">
                  <c:v>21.466999999999999</c:v>
                </c:pt>
                <c:pt idx="789">
                  <c:v>21.469000000000001</c:v>
                </c:pt>
                <c:pt idx="790">
                  <c:v>21.469000000000001</c:v>
                </c:pt>
                <c:pt idx="791">
                  <c:v>21.466999999999999</c:v>
                </c:pt>
                <c:pt idx="792">
                  <c:v>21.47</c:v>
                </c:pt>
                <c:pt idx="793">
                  <c:v>21.465</c:v>
                </c:pt>
                <c:pt idx="794">
                  <c:v>21.47</c:v>
                </c:pt>
                <c:pt idx="795">
                  <c:v>21.460999999999999</c:v>
                </c:pt>
                <c:pt idx="796">
                  <c:v>21.452000000000002</c:v>
                </c:pt>
                <c:pt idx="797">
                  <c:v>21.459</c:v>
                </c:pt>
                <c:pt idx="798">
                  <c:v>21.454000000000001</c:v>
                </c:pt>
                <c:pt idx="799">
                  <c:v>21.451000000000001</c:v>
                </c:pt>
                <c:pt idx="800">
                  <c:v>21.451000000000001</c:v>
                </c:pt>
                <c:pt idx="801">
                  <c:v>21.452000000000002</c:v>
                </c:pt>
                <c:pt idx="802">
                  <c:v>21.454000000000001</c:v>
                </c:pt>
                <c:pt idx="803">
                  <c:v>21.462</c:v>
                </c:pt>
                <c:pt idx="804">
                  <c:v>21.463999999999999</c:v>
                </c:pt>
                <c:pt idx="805">
                  <c:v>21.462</c:v>
                </c:pt>
                <c:pt idx="806">
                  <c:v>21.462</c:v>
                </c:pt>
                <c:pt idx="807">
                  <c:v>21.459</c:v>
                </c:pt>
                <c:pt idx="808">
                  <c:v>21.459</c:v>
                </c:pt>
                <c:pt idx="809">
                  <c:v>21.459</c:v>
                </c:pt>
                <c:pt idx="810">
                  <c:v>21.457000000000001</c:v>
                </c:pt>
                <c:pt idx="811">
                  <c:v>21.457000000000001</c:v>
                </c:pt>
                <c:pt idx="812">
                  <c:v>21.454000000000001</c:v>
                </c:pt>
                <c:pt idx="813">
                  <c:v>21.457000000000001</c:v>
                </c:pt>
                <c:pt idx="814">
                  <c:v>21.463999999999999</c:v>
                </c:pt>
                <c:pt idx="815">
                  <c:v>21.457000000000001</c:v>
                </c:pt>
                <c:pt idx="816">
                  <c:v>21.460999999999999</c:v>
                </c:pt>
                <c:pt idx="817">
                  <c:v>21.466999999999999</c:v>
                </c:pt>
                <c:pt idx="818">
                  <c:v>21.465</c:v>
                </c:pt>
                <c:pt idx="819">
                  <c:v>21.454000000000001</c:v>
                </c:pt>
                <c:pt idx="820">
                  <c:v>21.448</c:v>
                </c:pt>
                <c:pt idx="821">
                  <c:v>21.449000000000002</c:v>
                </c:pt>
                <c:pt idx="822">
                  <c:v>21.443999999999999</c:v>
                </c:pt>
                <c:pt idx="823">
                  <c:v>21.449000000000002</c:v>
                </c:pt>
                <c:pt idx="824">
                  <c:v>21.446000000000002</c:v>
                </c:pt>
                <c:pt idx="825">
                  <c:v>21.440999999999999</c:v>
                </c:pt>
                <c:pt idx="826">
                  <c:v>21.437999999999999</c:v>
                </c:pt>
                <c:pt idx="827">
                  <c:v>21.434999999999999</c:v>
                </c:pt>
                <c:pt idx="828">
                  <c:v>21.439</c:v>
                </c:pt>
                <c:pt idx="829">
                  <c:v>21.436</c:v>
                </c:pt>
                <c:pt idx="830">
                  <c:v>21.434999999999999</c:v>
                </c:pt>
                <c:pt idx="831">
                  <c:v>21.437999999999999</c:v>
                </c:pt>
                <c:pt idx="832">
                  <c:v>21.425999999999998</c:v>
                </c:pt>
                <c:pt idx="833">
                  <c:v>21.425999999999998</c:v>
                </c:pt>
                <c:pt idx="834">
                  <c:v>21.422000000000001</c:v>
                </c:pt>
                <c:pt idx="835">
                  <c:v>21.414000000000001</c:v>
                </c:pt>
                <c:pt idx="836">
                  <c:v>21.411999999999999</c:v>
                </c:pt>
                <c:pt idx="837">
                  <c:v>21.407</c:v>
                </c:pt>
                <c:pt idx="838">
                  <c:v>21.407</c:v>
                </c:pt>
                <c:pt idx="839">
                  <c:v>21.41</c:v>
                </c:pt>
                <c:pt idx="840">
                  <c:v>21.41</c:v>
                </c:pt>
                <c:pt idx="841">
                  <c:v>21.405000000000001</c:v>
                </c:pt>
                <c:pt idx="842">
                  <c:v>21.408999999999999</c:v>
                </c:pt>
                <c:pt idx="843">
                  <c:v>21.41</c:v>
                </c:pt>
                <c:pt idx="844">
                  <c:v>21.414000000000001</c:v>
                </c:pt>
                <c:pt idx="845">
                  <c:v>21.411999999999999</c:v>
                </c:pt>
                <c:pt idx="846">
                  <c:v>21.417000000000002</c:v>
                </c:pt>
                <c:pt idx="847">
                  <c:v>21.417999999999999</c:v>
                </c:pt>
                <c:pt idx="848">
                  <c:v>21.425999999999998</c:v>
                </c:pt>
                <c:pt idx="849">
                  <c:v>21.422000000000001</c:v>
                </c:pt>
                <c:pt idx="850">
                  <c:v>21.422000000000001</c:v>
                </c:pt>
                <c:pt idx="851">
                  <c:v>21.42</c:v>
                </c:pt>
                <c:pt idx="852">
                  <c:v>21.422999999999998</c:v>
                </c:pt>
                <c:pt idx="853">
                  <c:v>21.417000000000002</c:v>
                </c:pt>
                <c:pt idx="854">
                  <c:v>21.425000000000001</c:v>
                </c:pt>
                <c:pt idx="855">
                  <c:v>21.422000000000001</c:v>
                </c:pt>
                <c:pt idx="856">
                  <c:v>21.42</c:v>
                </c:pt>
                <c:pt idx="857">
                  <c:v>21.428000000000001</c:v>
                </c:pt>
                <c:pt idx="858">
                  <c:v>21.433</c:v>
                </c:pt>
                <c:pt idx="859">
                  <c:v>21.425000000000001</c:v>
                </c:pt>
                <c:pt idx="860">
                  <c:v>21.425000000000001</c:v>
                </c:pt>
                <c:pt idx="861">
                  <c:v>21.425000000000001</c:v>
                </c:pt>
                <c:pt idx="862">
                  <c:v>21.425999999999998</c:v>
                </c:pt>
                <c:pt idx="863">
                  <c:v>21.425000000000001</c:v>
                </c:pt>
                <c:pt idx="864">
                  <c:v>21.425000000000001</c:v>
                </c:pt>
                <c:pt idx="865">
                  <c:v>21.425000000000001</c:v>
                </c:pt>
                <c:pt idx="866">
                  <c:v>21.425999999999998</c:v>
                </c:pt>
                <c:pt idx="867">
                  <c:v>21.428000000000001</c:v>
                </c:pt>
                <c:pt idx="868">
                  <c:v>21.428000000000001</c:v>
                </c:pt>
                <c:pt idx="869">
                  <c:v>21.425000000000001</c:v>
                </c:pt>
                <c:pt idx="870">
                  <c:v>21.425000000000001</c:v>
                </c:pt>
                <c:pt idx="871">
                  <c:v>21.425000000000001</c:v>
                </c:pt>
                <c:pt idx="872">
                  <c:v>21.425000000000001</c:v>
                </c:pt>
                <c:pt idx="873">
                  <c:v>21.425000000000001</c:v>
                </c:pt>
                <c:pt idx="874">
                  <c:v>21.422000000000001</c:v>
                </c:pt>
                <c:pt idx="875">
                  <c:v>21.422999999999998</c:v>
                </c:pt>
                <c:pt idx="876">
                  <c:v>21.422000000000001</c:v>
                </c:pt>
                <c:pt idx="877">
                  <c:v>21.42</c:v>
                </c:pt>
                <c:pt idx="878">
                  <c:v>21.422999999999998</c:v>
                </c:pt>
                <c:pt idx="879">
                  <c:v>21.425000000000001</c:v>
                </c:pt>
                <c:pt idx="880">
                  <c:v>21.422999999999998</c:v>
                </c:pt>
                <c:pt idx="881">
                  <c:v>21.425000000000001</c:v>
                </c:pt>
                <c:pt idx="882">
                  <c:v>21.417999999999999</c:v>
                </c:pt>
                <c:pt idx="883">
                  <c:v>21.42</c:v>
                </c:pt>
                <c:pt idx="884">
                  <c:v>21.42</c:v>
                </c:pt>
                <c:pt idx="885">
                  <c:v>21.422999999999998</c:v>
                </c:pt>
                <c:pt idx="886">
                  <c:v>21.417999999999999</c:v>
                </c:pt>
                <c:pt idx="887">
                  <c:v>21.42</c:v>
                </c:pt>
                <c:pt idx="888">
                  <c:v>21.417000000000002</c:v>
                </c:pt>
                <c:pt idx="889">
                  <c:v>21.417000000000002</c:v>
                </c:pt>
                <c:pt idx="890">
                  <c:v>21.422999999999998</c:v>
                </c:pt>
                <c:pt idx="891">
                  <c:v>21.417999999999999</c:v>
                </c:pt>
                <c:pt idx="892">
                  <c:v>21.42</c:v>
                </c:pt>
                <c:pt idx="893">
                  <c:v>21.417999999999999</c:v>
                </c:pt>
                <c:pt idx="894">
                  <c:v>21.417000000000002</c:v>
                </c:pt>
                <c:pt idx="895">
                  <c:v>21.414999999999999</c:v>
                </c:pt>
                <c:pt idx="896">
                  <c:v>21.42</c:v>
                </c:pt>
                <c:pt idx="897">
                  <c:v>21.417999999999999</c:v>
                </c:pt>
                <c:pt idx="898">
                  <c:v>21.417999999999999</c:v>
                </c:pt>
                <c:pt idx="899">
                  <c:v>21.417999999999999</c:v>
                </c:pt>
                <c:pt idx="900">
                  <c:v>21.433</c:v>
                </c:pt>
                <c:pt idx="901">
                  <c:v>21.43</c:v>
                </c:pt>
                <c:pt idx="902">
                  <c:v>21.431000000000001</c:v>
                </c:pt>
                <c:pt idx="903">
                  <c:v>21.428000000000001</c:v>
                </c:pt>
                <c:pt idx="904">
                  <c:v>21.431000000000001</c:v>
                </c:pt>
                <c:pt idx="905">
                  <c:v>21.431000000000001</c:v>
                </c:pt>
                <c:pt idx="906">
                  <c:v>21.425999999999998</c:v>
                </c:pt>
                <c:pt idx="907">
                  <c:v>21.43</c:v>
                </c:pt>
                <c:pt idx="908">
                  <c:v>21.425999999999998</c:v>
                </c:pt>
                <c:pt idx="909">
                  <c:v>21.43</c:v>
                </c:pt>
                <c:pt idx="910">
                  <c:v>21.428000000000001</c:v>
                </c:pt>
                <c:pt idx="911">
                  <c:v>21.422999999999998</c:v>
                </c:pt>
                <c:pt idx="912">
                  <c:v>21.425000000000001</c:v>
                </c:pt>
                <c:pt idx="913">
                  <c:v>21.425999999999998</c:v>
                </c:pt>
                <c:pt idx="914">
                  <c:v>21.425000000000001</c:v>
                </c:pt>
                <c:pt idx="915">
                  <c:v>21.42</c:v>
                </c:pt>
                <c:pt idx="916">
                  <c:v>21.417999999999999</c:v>
                </c:pt>
                <c:pt idx="917">
                  <c:v>21.422999999999998</c:v>
                </c:pt>
                <c:pt idx="918">
                  <c:v>21.417999999999999</c:v>
                </c:pt>
                <c:pt idx="919">
                  <c:v>21.414999999999999</c:v>
                </c:pt>
                <c:pt idx="920">
                  <c:v>21.414000000000001</c:v>
                </c:pt>
                <c:pt idx="921">
                  <c:v>21.414000000000001</c:v>
                </c:pt>
                <c:pt idx="922">
                  <c:v>21.405000000000001</c:v>
                </c:pt>
                <c:pt idx="923">
                  <c:v>21.41</c:v>
                </c:pt>
                <c:pt idx="924">
                  <c:v>21.405000000000001</c:v>
                </c:pt>
                <c:pt idx="925">
                  <c:v>21.411999999999999</c:v>
                </c:pt>
                <c:pt idx="926">
                  <c:v>21.408999999999999</c:v>
                </c:pt>
                <c:pt idx="927">
                  <c:v>21.407</c:v>
                </c:pt>
                <c:pt idx="928">
                  <c:v>21.407</c:v>
                </c:pt>
                <c:pt idx="929">
                  <c:v>21.414000000000001</c:v>
                </c:pt>
                <c:pt idx="930">
                  <c:v>21.404</c:v>
                </c:pt>
                <c:pt idx="931">
                  <c:v>21.396999999999998</c:v>
                </c:pt>
                <c:pt idx="932">
                  <c:v>21.399000000000001</c:v>
                </c:pt>
                <c:pt idx="933">
                  <c:v>21.396000000000001</c:v>
                </c:pt>
                <c:pt idx="934">
                  <c:v>21.396000000000001</c:v>
                </c:pt>
                <c:pt idx="935">
                  <c:v>21.391999999999999</c:v>
                </c:pt>
                <c:pt idx="936">
                  <c:v>21.402000000000001</c:v>
                </c:pt>
                <c:pt idx="937">
                  <c:v>21.401</c:v>
                </c:pt>
                <c:pt idx="938">
                  <c:v>21.391999999999999</c:v>
                </c:pt>
                <c:pt idx="939">
                  <c:v>21.401</c:v>
                </c:pt>
                <c:pt idx="940">
                  <c:v>21.396000000000001</c:v>
                </c:pt>
                <c:pt idx="941">
                  <c:v>21.396000000000001</c:v>
                </c:pt>
                <c:pt idx="942">
                  <c:v>21.396999999999998</c:v>
                </c:pt>
                <c:pt idx="943">
                  <c:v>21.401</c:v>
                </c:pt>
                <c:pt idx="944">
                  <c:v>21.401</c:v>
                </c:pt>
                <c:pt idx="945">
                  <c:v>21.396000000000001</c:v>
                </c:pt>
                <c:pt idx="946">
                  <c:v>21.396999999999998</c:v>
                </c:pt>
                <c:pt idx="947">
                  <c:v>21.396000000000001</c:v>
                </c:pt>
                <c:pt idx="948">
                  <c:v>21.401</c:v>
                </c:pt>
                <c:pt idx="949">
                  <c:v>21.402000000000001</c:v>
                </c:pt>
                <c:pt idx="950">
                  <c:v>21.399000000000001</c:v>
                </c:pt>
                <c:pt idx="951">
                  <c:v>21.407</c:v>
                </c:pt>
                <c:pt idx="952">
                  <c:v>21.396999999999998</c:v>
                </c:pt>
                <c:pt idx="953">
                  <c:v>21.399000000000001</c:v>
                </c:pt>
                <c:pt idx="954">
                  <c:v>21.401</c:v>
                </c:pt>
                <c:pt idx="955">
                  <c:v>21.399000000000001</c:v>
                </c:pt>
                <c:pt idx="956">
                  <c:v>21.404</c:v>
                </c:pt>
                <c:pt idx="957">
                  <c:v>21.401</c:v>
                </c:pt>
                <c:pt idx="958">
                  <c:v>21.401</c:v>
                </c:pt>
                <c:pt idx="959">
                  <c:v>21.401</c:v>
                </c:pt>
                <c:pt idx="960">
                  <c:v>21.405000000000001</c:v>
                </c:pt>
                <c:pt idx="961">
                  <c:v>21.408999999999999</c:v>
                </c:pt>
                <c:pt idx="962">
                  <c:v>21.399000000000001</c:v>
                </c:pt>
                <c:pt idx="963">
                  <c:v>21.401</c:v>
                </c:pt>
                <c:pt idx="964">
                  <c:v>21.401</c:v>
                </c:pt>
                <c:pt idx="965">
                  <c:v>21.399000000000001</c:v>
                </c:pt>
                <c:pt idx="966">
                  <c:v>21.393999999999998</c:v>
                </c:pt>
                <c:pt idx="967">
                  <c:v>21.385999999999999</c:v>
                </c:pt>
                <c:pt idx="968">
                  <c:v>21.388000000000002</c:v>
                </c:pt>
                <c:pt idx="969">
                  <c:v>21.384</c:v>
                </c:pt>
                <c:pt idx="970">
                  <c:v>21.384</c:v>
                </c:pt>
                <c:pt idx="971">
                  <c:v>21.390999999999998</c:v>
                </c:pt>
                <c:pt idx="972">
                  <c:v>21.388000000000002</c:v>
                </c:pt>
                <c:pt idx="973">
                  <c:v>21.385999999999999</c:v>
                </c:pt>
                <c:pt idx="974">
                  <c:v>21.388999999999999</c:v>
                </c:pt>
                <c:pt idx="975">
                  <c:v>21.390999999999998</c:v>
                </c:pt>
                <c:pt idx="976">
                  <c:v>21.384</c:v>
                </c:pt>
                <c:pt idx="977">
                  <c:v>21.385999999999999</c:v>
                </c:pt>
                <c:pt idx="978">
                  <c:v>21.382999999999999</c:v>
                </c:pt>
                <c:pt idx="979">
                  <c:v>21.385999999999999</c:v>
                </c:pt>
                <c:pt idx="980">
                  <c:v>21.382999999999999</c:v>
                </c:pt>
                <c:pt idx="981">
                  <c:v>21.382999999999999</c:v>
                </c:pt>
                <c:pt idx="982">
                  <c:v>21.385999999999999</c:v>
                </c:pt>
                <c:pt idx="983">
                  <c:v>21.385999999999999</c:v>
                </c:pt>
                <c:pt idx="984">
                  <c:v>21.384</c:v>
                </c:pt>
                <c:pt idx="985">
                  <c:v>21.388999999999999</c:v>
                </c:pt>
                <c:pt idx="986">
                  <c:v>21.385999999999999</c:v>
                </c:pt>
                <c:pt idx="987">
                  <c:v>21.385999999999999</c:v>
                </c:pt>
                <c:pt idx="988">
                  <c:v>21.390999999999998</c:v>
                </c:pt>
                <c:pt idx="989">
                  <c:v>21.391999999999999</c:v>
                </c:pt>
                <c:pt idx="990">
                  <c:v>21.390999999999998</c:v>
                </c:pt>
                <c:pt idx="991">
                  <c:v>21.396000000000001</c:v>
                </c:pt>
                <c:pt idx="992">
                  <c:v>21.396999999999998</c:v>
                </c:pt>
                <c:pt idx="993">
                  <c:v>21.401</c:v>
                </c:pt>
                <c:pt idx="994">
                  <c:v>21.396999999999998</c:v>
                </c:pt>
                <c:pt idx="995">
                  <c:v>21.404</c:v>
                </c:pt>
                <c:pt idx="996">
                  <c:v>21.404</c:v>
                </c:pt>
                <c:pt idx="997">
                  <c:v>21.405000000000001</c:v>
                </c:pt>
                <c:pt idx="998">
                  <c:v>21.408999999999999</c:v>
                </c:pt>
                <c:pt idx="999">
                  <c:v>21.408999999999999</c:v>
                </c:pt>
                <c:pt idx="1000">
                  <c:v>21.417000000000002</c:v>
                </c:pt>
                <c:pt idx="1001">
                  <c:v>21.41</c:v>
                </c:pt>
                <c:pt idx="1002">
                  <c:v>21.411999999999999</c:v>
                </c:pt>
                <c:pt idx="1003">
                  <c:v>21.408999999999999</c:v>
                </c:pt>
                <c:pt idx="1004">
                  <c:v>21.408999999999999</c:v>
                </c:pt>
                <c:pt idx="1005">
                  <c:v>21.414000000000001</c:v>
                </c:pt>
                <c:pt idx="1006">
                  <c:v>21.407</c:v>
                </c:pt>
                <c:pt idx="1007">
                  <c:v>21.405000000000001</c:v>
                </c:pt>
                <c:pt idx="1008">
                  <c:v>21.402000000000001</c:v>
                </c:pt>
                <c:pt idx="1009">
                  <c:v>21.401</c:v>
                </c:pt>
                <c:pt idx="1010">
                  <c:v>21.405000000000001</c:v>
                </c:pt>
                <c:pt idx="1011">
                  <c:v>21.404</c:v>
                </c:pt>
                <c:pt idx="1012">
                  <c:v>21.402000000000001</c:v>
                </c:pt>
                <c:pt idx="1013">
                  <c:v>21.401</c:v>
                </c:pt>
                <c:pt idx="1014">
                  <c:v>21.401</c:v>
                </c:pt>
                <c:pt idx="1015">
                  <c:v>21.399000000000001</c:v>
                </c:pt>
                <c:pt idx="1016">
                  <c:v>21.401</c:v>
                </c:pt>
                <c:pt idx="1017">
                  <c:v>21.401</c:v>
                </c:pt>
                <c:pt idx="1018">
                  <c:v>21.390999999999998</c:v>
                </c:pt>
                <c:pt idx="1019">
                  <c:v>21.393999999999998</c:v>
                </c:pt>
                <c:pt idx="1020">
                  <c:v>21.391999999999999</c:v>
                </c:pt>
                <c:pt idx="1021">
                  <c:v>21.391999999999999</c:v>
                </c:pt>
                <c:pt idx="1022">
                  <c:v>21.390999999999998</c:v>
                </c:pt>
                <c:pt idx="1023">
                  <c:v>21.388000000000002</c:v>
                </c:pt>
                <c:pt idx="1024">
                  <c:v>21.396999999999998</c:v>
                </c:pt>
                <c:pt idx="1025">
                  <c:v>21.391999999999999</c:v>
                </c:pt>
                <c:pt idx="1026">
                  <c:v>21.379000000000001</c:v>
                </c:pt>
                <c:pt idx="1027">
                  <c:v>21.382999999999999</c:v>
                </c:pt>
                <c:pt idx="1028">
                  <c:v>21.378</c:v>
                </c:pt>
                <c:pt idx="1029">
                  <c:v>21.367999999999999</c:v>
                </c:pt>
                <c:pt idx="1030">
                  <c:v>21.376000000000001</c:v>
                </c:pt>
                <c:pt idx="1031">
                  <c:v>21.375</c:v>
                </c:pt>
                <c:pt idx="1032">
                  <c:v>21.364999999999998</c:v>
                </c:pt>
                <c:pt idx="1033">
                  <c:v>21.370999999999999</c:v>
                </c:pt>
                <c:pt idx="1034">
                  <c:v>21.367000000000001</c:v>
                </c:pt>
                <c:pt idx="1035">
                  <c:v>21.373000000000001</c:v>
                </c:pt>
                <c:pt idx="1036">
                  <c:v>21.373000000000001</c:v>
                </c:pt>
                <c:pt idx="1037">
                  <c:v>21.373000000000001</c:v>
                </c:pt>
                <c:pt idx="1038">
                  <c:v>21.370999999999999</c:v>
                </c:pt>
                <c:pt idx="1039">
                  <c:v>21.375</c:v>
                </c:pt>
                <c:pt idx="1040">
                  <c:v>21.373000000000001</c:v>
                </c:pt>
                <c:pt idx="1041">
                  <c:v>21.381</c:v>
                </c:pt>
                <c:pt idx="1042">
                  <c:v>21.375</c:v>
                </c:pt>
                <c:pt idx="1043">
                  <c:v>21.378</c:v>
                </c:pt>
                <c:pt idx="1044">
                  <c:v>21.375</c:v>
                </c:pt>
                <c:pt idx="1045">
                  <c:v>21.37</c:v>
                </c:pt>
                <c:pt idx="1046">
                  <c:v>21.373000000000001</c:v>
                </c:pt>
                <c:pt idx="1047">
                  <c:v>21.379000000000001</c:v>
                </c:pt>
                <c:pt idx="1048">
                  <c:v>21.375</c:v>
                </c:pt>
                <c:pt idx="1049">
                  <c:v>21.388000000000002</c:v>
                </c:pt>
                <c:pt idx="1050">
                  <c:v>21.375</c:v>
                </c:pt>
                <c:pt idx="1051">
                  <c:v>21.370999999999999</c:v>
                </c:pt>
                <c:pt idx="1052">
                  <c:v>21.381</c:v>
                </c:pt>
                <c:pt idx="1053">
                  <c:v>21.373000000000001</c:v>
                </c:pt>
                <c:pt idx="1054">
                  <c:v>21.378</c:v>
                </c:pt>
                <c:pt idx="1055">
                  <c:v>21.376000000000001</c:v>
                </c:pt>
              </c:numCache>
            </c:numRef>
          </c:yVal>
          <c:smooth val="0"/>
        </c:ser>
        <c:ser>
          <c:idx val="1"/>
          <c:order val="1"/>
          <c:tx>
            <c:v>Modelled</c:v>
          </c:tx>
          <c:spPr>
            <a:ln w="19050" cap="rnd">
              <a:solidFill>
                <a:schemeClr val="accent2"/>
              </a:solidFill>
              <a:round/>
            </a:ln>
            <a:effectLst/>
          </c:spPr>
          <c:marker>
            <c:symbol val="none"/>
          </c:marker>
          <c:xVal>
            <c:numRef>
              <c:f>'Model data'!$I$4:$I$3000</c:f>
              <c:numCache>
                <c:formatCode>m/d/yyyy\ h:mm</c:formatCode>
                <c:ptCount val="2997"/>
                <c:pt idx="0">
                  <c:v>39853.020833332637</c:v>
                </c:pt>
                <c:pt idx="1">
                  <c:v>39853.024305554856</c:v>
                </c:pt>
                <c:pt idx="2">
                  <c:v>39853.027777777075</c:v>
                </c:pt>
                <c:pt idx="3">
                  <c:v>39853.031249999294</c:v>
                </c:pt>
                <c:pt idx="4">
                  <c:v>39853.034722221513</c:v>
                </c:pt>
                <c:pt idx="5">
                  <c:v>39853.038194443732</c:v>
                </c:pt>
                <c:pt idx="6">
                  <c:v>39853.041666665951</c:v>
                </c:pt>
                <c:pt idx="7">
                  <c:v>39853.04513888817</c:v>
                </c:pt>
                <c:pt idx="8">
                  <c:v>39853.048611110389</c:v>
                </c:pt>
                <c:pt idx="9">
                  <c:v>39853.052083332608</c:v>
                </c:pt>
                <c:pt idx="10">
                  <c:v>39853.055555554827</c:v>
                </c:pt>
                <c:pt idx="11">
                  <c:v>39853.059027777046</c:v>
                </c:pt>
                <c:pt idx="12">
                  <c:v>39853.062499999265</c:v>
                </c:pt>
                <c:pt idx="13">
                  <c:v>39853.065972221484</c:v>
                </c:pt>
                <c:pt idx="14">
                  <c:v>39853.069444443703</c:v>
                </c:pt>
                <c:pt idx="15">
                  <c:v>39853.072916665922</c:v>
                </c:pt>
                <c:pt idx="16">
                  <c:v>39853.076388888141</c:v>
                </c:pt>
                <c:pt idx="17">
                  <c:v>39853.07986111036</c:v>
                </c:pt>
                <c:pt idx="18">
                  <c:v>39853.083333332579</c:v>
                </c:pt>
                <c:pt idx="19">
                  <c:v>39853.086805554798</c:v>
                </c:pt>
                <c:pt idx="20">
                  <c:v>39853.090277777017</c:v>
                </c:pt>
                <c:pt idx="21">
                  <c:v>39853.093749999236</c:v>
                </c:pt>
                <c:pt idx="22">
                  <c:v>39853.097222221455</c:v>
                </c:pt>
                <c:pt idx="23">
                  <c:v>39853.100694443674</c:v>
                </c:pt>
                <c:pt idx="24">
                  <c:v>39853.104166665893</c:v>
                </c:pt>
                <c:pt idx="25">
                  <c:v>39853.107638888112</c:v>
                </c:pt>
                <c:pt idx="26">
                  <c:v>39853.111111110331</c:v>
                </c:pt>
                <c:pt idx="27">
                  <c:v>39853.11458333255</c:v>
                </c:pt>
                <c:pt idx="28">
                  <c:v>39853.118055554769</c:v>
                </c:pt>
                <c:pt idx="29">
                  <c:v>39853.121527776988</c:v>
                </c:pt>
                <c:pt idx="30">
                  <c:v>39853.124999999207</c:v>
                </c:pt>
                <c:pt idx="31">
                  <c:v>39853.128472221426</c:v>
                </c:pt>
                <c:pt idx="32">
                  <c:v>39853.131944443645</c:v>
                </c:pt>
                <c:pt idx="33">
                  <c:v>39853.135416665864</c:v>
                </c:pt>
                <c:pt idx="34">
                  <c:v>39853.138888888083</c:v>
                </c:pt>
                <c:pt idx="35">
                  <c:v>39853.142361110302</c:v>
                </c:pt>
                <c:pt idx="36">
                  <c:v>39853.145833332521</c:v>
                </c:pt>
                <c:pt idx="37">
                  <c:v>39853.14930555474</c:v>
                </c:pt>
                <c:pt idx="38">
                  <c:v>39853.152777776959</c:v>
                </c:pt>
                <c:pt idx="39">
                  <c:v>39853.156249999178</c:v>
                </c:pt>
                <c:pt idx="40">
                  <c:v>39853.159722221397</c:v>
                </c:pt>
                <c:pt idx="41">
                  <c:v>39853.163194443616</c:v>
                </c:pt>
                <c:pt idx="42">
                  <c:v>39853.166666665835</c:v>
                </c:pt>
                <c:pt idx="43">
                  <c:v>39853.170138888054</c:v>
                </c:pt>
                <c:pt idx="44">
                  <c:v>39853.173611110273</c:v>
                </c:pt>
                <c:pt idx="45">
                  <c:v>39853.177083332492</c:v>
                </c:pt>
                <c:pt idx="46">
                  <c:v>39853.180555554711</c:v>
                </c:pt>
                <c:pt idx="47">
                  <c:v>39853.18402777693</c:v>
                </c:pt>
                <c:pt idx="48">
                  <c:v>39853.187499999149</c:v>
                </c:pt>
                <c:pt idx="49">
                  <c:v>39853.190972221368</c:v>
                </c:pt>
                <c:pt idx="50">
                  <c:v>39853.194444443587</c:v>
                </c:pt>
                <c:pt idx="51">
                  <c:v>39853.197916665806</c:v>
                </c:pt>
                <c:pt idx="52">
                  <c:v>39853.201388888025</c:v>
                </c:pt>
                <c:pt idx="53">
                  <c:v>39853.204861110244</c:v>
                </c:pt>
                <c:pt idx="54">
                  <c:v>39853.208333332463</c:v>
                </c:pt>
                <c:pt idx="55">
                  <c:v>39853.211805554682</c:v>
                </c:pt>
                <c:pt idx="56">
                  <c:v>39853.215277776901</c:v>
                </c:pt>
                <c:pt idx="57">
                  <c:v>39853.21874999912</c:v>
                </c:pt>
                <c:pt idx="58">
                  <c:v>39853.222222221339</c:v>
                </c:pt>
                <c:pt idx="59">
                  <c:v>39853.225694443558</c:v>
                </c:pt>
                <c:pt idx="60">
                  <c:v>39853.229166665777</c:v>
                </c:pt>
                <c:pt idx="61">
                  <c:v>39853.232638887996</c:v>
                </c:pt>
                <c:pt idx="62">
                  <c:v>39853.236111110215</c:v>
                </c:pt>
                <c:pt idx="63">
                  <c:v>39853.239583332434</c:v>
                </c:pt>
                <c:pt idx="64">
                  <c:v>39853.243055554653</c:v>
                </c:pt>
                <c:pt idx="65">
                  <c:v>39853.246527776872</c:v>
                </c:pt>
                <c:pt idx="66">
                  <c:v>39853.249999999091</c:v>
                </c:pt>
                <c:pt idx="67">
                  <c:v>39853.253472221309</c:v>
                </c:pt>
                <c:pt idx="68">
                  <c:v>39853.256944443528</c:v>
                </c:pt>
                <c:pt idx="69">
                  <c:v>39853.260416665747</c:v>
                </c:pt>
                <c:pt idx="70">
                  <c:v>39853.263888887966</c:v>
                </c:pt>
                <c:pt idx="71">
                  <c:v>39853.267361110185</c:v>
                </c:pt>
                <c:pt idx="72">
                  <c:v>39853.270833332404</c:v>
                </c:pt>
                <c:pt idx="73">
                  <c:v>39853.274305554623</c:v>
                </c:pt>
                <c:pt idx="74">
                  <c:v>39853.277777776842</c:v>
                </c:pt>
                <c:pt idx="75">
                  <c:v>39853.281249999061</c:v>
                </c:pt>
                <c:pt idx="76">
                  <c:v>39853.28472222128</c:v>
                </c:pt>
                <c:pt idx="77">
                  <c:v>39853.288194443499</c:v>
                </c:pt>
                <c:pt idx="78">
                  <c:v>39853.291666665718</c:v>
                </c:pt>
                <c:pt idx="79">
                  <c:v>39853.295138887937</c:v>
                </c:pt>
                <c:pt idx="80">
                  <c:v>39853.298611110156</c:v>
                </c:pt>
                <c:pt idx="81">
                  <c:v>39853.302083332375</c:v>
                </c:pt>
                <c:pt idx="82">
                  <c:v>39853.305555554594</c:v>
                </c:pt>
                <c:pt idx="83">
                  <c:v>39853.309027776813</c:v>
                </c:pt>
                <c:pt idx="84">
                  <c:v>39853.312499999032</c:v>
                </c:pt>
                <c:pt idx="85">
                  <c:v>39853.315972221251</c:v>
                </c:pt>
                <c:pt idx="86">
                  <c:v>39853.31944444347</c:v>
                </c:pt>
                <c:pt idx="87">
                  <c:v>39853.322916665689</c:v>
                </c:pt>
                <c:pt idx="88">
                  <c:v>39853.326388887908</c:v>
                </c:pt>
                <c:pt idx="89">
                  <c:v>39853.329861110127</c:v>
                </c:pt>
                <c:pt idx="90">
                  <c:v>39853.333333332346</c:v>
                </c:pt>
                <c:pt idx="91">
                  <c:v>39853.336805554565</c:v>
                </c:pt>
                <c:pt idx="92">
                  <c:v>39853.340277776784</c:v>
                </c:pt>
                <c:pt idx="93">
                  <c:v>39853.343749999003</c:v>
                </c:pt>
                <c:pt idx="94">
                  <c:v>39853.347222221222</c:v>
                </c:pt>
                <c:pt idx="95">
                  <c:v>39853.350694443441</c:v>
                </c:pt>
                <c:pt idx="96">
                  <c:v>39853.35416666566</c:v>
                </c:pt>
                <c:pt idx="97">
                  <c:v>39853.357638887879</c:v>
                </c:pt>
                <c:pt idx="98">
                  <c:v>39853.361111110098</c:v>
                </c:pt>
                <c:pt idx="99">
                  <c:v>39853.364583332317</c:v>
                </c:pt>
                <c:pt idx="100">
                  <c:v>39853.368055554536</c:v>
                </c:pt>
                <c:pt idx="101">
                  <c:v>39853.371527776755</c:v>
                </c:pt>
                <c:pt idx="102">
                  <c:v>39853.374999998974</c:v>
                </c:pt>
                <c:pt idx="103">
                  <c:v>39853.378472221193</c:v>
                </c:pt>
                <c:pt idx="104">
                  <c:v>39853.381944443412</c:v>
                </c:pt>
                <c:pt idx="105">
                  <c:v>39853.385416665631</c:v>
                </c:pt>
                <c:pt idx="106">
                  <c:v>39853.38888888785</c:v>
                </c:pt>
                <c:pt idx="107">
                  <c:v>39853.392361110069</c:v>
                </c:pt>
                <c:pt idx="108">
                  <c:v>39853.395833332288</c:v>
                </c:pt>
                <c:pt idx="109">
                  <c:v>39853.399305554507</c:v>
                </c:pt>
                <c:pt idx="110">
                  <c:v>39853.402777776726</c:v>
                </c:pt>
                <c:pt idx="111">
                  <c:v>39853.406249998945</c:v>
                </c:pt>
                <c:pt idx="112">
                  <c:v>39853.409722221164</c:v>
                </c:pt>
                <c:pt idx="113">
                  <c:v>39853.413194443383</c:v>
                </c:pt>
                <c:pt idx="114">
                  <c:v>39853.416666665602</c:v>
                </c:pt>
                <c:pt idx="115">
                  <c:v>39853.420138887821</c:v>
                </c:pt>
                <c:pt idx="116">
                  <c:v>39853.42361111004</c:v>
                </c:pt>
                <c:pt idx="117">
                  <c:v>39853.427083332259</c:v>
                </c:pt>
                <c:pt idx="118">
                  <c:v>39853.430555554478</c:v>
                </c:pt>
                <c:pt idx="119">
                  <c:v>39853.434027776697</c:v>
                </c:pt>
                <c:pt idx="120">
                  <c:v>39853.437499998916</c:v>
                </c:pt>
                <c:pt idx="121">
                  <c:v>39853.440972221135</c:v>
                </c:pt>
                <c:pt idx="122">
                  <c:v>39853.444444443354</c:v>
                </c:pt>
                <c:pt idx="123">
                  <c:v>39853.447916665573</c:v>
                </c:pt>
                <c:pt idx="124">
                  <c:v>39853.451388887792</c:v>
                </c:pt>
                <c:pt idx="125">
                  <c:v>39853.454861110011</c:v>
                </c:pt>
                <c:pt idx="126">
                  <c:v>39853.45833333223</c:v>
                </c:pt>
                <c:pt idx="127">
                  <c:v>39853.461805554449</c:v>
                </c:pt>
                <c:pt idx="128">
                  <c:v>39853.465277776668</c:v>
                </c:pt>
                <c:pt idx="129">
                  <c:v>39853.468749998887</c:v>
                </c:pt>
                <c:pt idx="130">
                  <c:v>39853.472222221106</c:v>
                </c:pt>
                <c:pt idx="131">
                  <c:v>39853.475694443325</c:v>
                </c:pt>
                <c:pt idx="132">
                  <c:v>39853.479166665544</c:v>
                </c:pt>
                <c:pt idx="133">
                  <c:v>39853.482638887763</c:v>
                </c:pt>
                <c:pt idx="134">
                  <c:v>39853.486111109982</c:v>
                </c:pt>
                <c:pt idx="135">
                  <c:v>39853.489583332201</c:v>
                </c:pt>
                <c:pt idx="136">
                  <c:v>39853.49305555442</c:v>
                </c:pt>
                <c:pt idx="137">
                  <c:v>39853.496527776639</c:v>
                </c:pt>
                <c:pt idx="138">
                  <c:v>39853.499999998858</c:v>
                </c:pt>
                <c:pt idx="139">
                  <c:v>39853.503472221077</c:v>
                </c:pt>
                <c:pt idx="140">
                  <c:v>39853.506944443296</c:v>
                </c:pt>
                <c:pt idx="141">
                  <c:v>39853.510416665515</c:v>
                </c:pt>
                <c:pt idx="142">
                  <c:v>39853.513888887734</c:v>
                </c:pt>
                <c:pt idx="143">
                  <c:v>39853.517361109953</c:v>
                </c:pt>
                <c:pt idx="144">
                  <c:v>39853.520833332172</c:v>
                </c:pt>
                <c:pt idx="145">
                  <c:v>39853.524305554391</c:v>
                </c:pt>
                <c:pt idx="146">
                  <c:v>39853.52777777661</c:v>
                </c:pt>
                <c:pt idx="147">
                  <c:v>39853.531249998829</c:v>
                </c:pt>
                <c:pt idx="148">
                  <c:v>39853.534722221048</c:v>
                </c:pt>
                <c:pt idx="149">
                  <c:v>39853.538194443267</c:v>
                </c:pt>
                <c:pt idx="150">
                  <c:v>39853.541666665486</c:v>
                </c:pt>
                <c:pt idx="151">
                  <c:v>39853.545138887705</c:v>
                </c:pt>
                <c:pt idx="152">
                  <c:v>39853.548611109924</c:v>
                </c:pt>
                <c:pt idx="153">
                  <c:v>39853.552083332143</c:v>
                </c:pt>
                <c:pt idx="154">
                  <c:v>39853.555555554361</c:v>
                </c:pt>
                <c:pt idx="155">
                  <c:v>39853.55902777658</c:v>
                </c:pt>
                <c:pt idx="156">
                  <c:v>39853.562499998799</c:v>
                </c:pt>
                <c:pt idx="157">
                  <c:v>39853.565972221018</c:v>
                </c:pt>
                <c:pt idx="158">
                  <c:v>39853.569444443237</c:v>
                </c:pt>
                <c:pt idx="159">
                  <c:v>39853.572916665456</c:v>
                </c:pt>
                <c:pt idx="160">
                  <c:v>39853.576388887675</c:v>
                </c:pt>
                <c:pt idx="161">
                  <c:v>39853.579861109894</c:v>
                </c:pt>
                <c:pt idx="162">
                  <c:v>39853.583333332113</c:v>
                </c:pt>
                <c:pt idx="163">
                  <c:v>39853.586805554332</c:v>
                </c:pt>
                <c:pt idx="164">
                  <c:v>39853.590277776551</c:v>
                </c:pt>
                <c:pt idx="165">
                  <c:v>39853.59374999877</c:v>
                </c:pt>
                <c:pt idx="166">
                  <c:v>39853.597222220989</c:v>
                </c:pt>
                <c:pt idx="167">
                  <c:v>39853.600694443208</c:v>
                </c:pt>
                <c:pt idx="168">
                  <c:v>39853.604166665427</c:v>
                </c:pt>
                <c:pt idx="169">
                  <c:v>39853.607638887646</c:v>
                </c:pt>
                <c:pt idx="170">
                  <c:v>39853.611111109865</c:v>
                </c:pt>
                <c:pt idx="171">
                  <c:v>39853.614583332084</c:v>
                </c:pt>
                <c:pt idx="172">
                  <c:v>39853.618055554303</c:v>
                </c:pt>
                <c:pt idx="173">
                  <c:v>39853.621527776522</c:v>
                </c:pt>
                <c:pt idx="174">
                  <c:v>39853.624999998741</c:v>
                </c:pt>
                <c:pt idx="175">
                  <c:v>39853.62847222096</c:v>
                </c:pt>
                <c:pt idx="176">
                  <c:v>39853.631944443179</c:v>
                </c:pt>
                <c:pt idx="177">
                  <c:v>39853.635416665398</c:v>
                </c:pt>
                <c:pt idx="178">
                  <c:v>39853.638888887617</c:v>
                </c:pt>
                <c:pt idx="179">
                  <c:v>39853.642361109836</c:v>
                </c:pt>
                <c:pt idx="180">
                  <c:v>39853.645833332055</c:v>
                </c:pt>
                <c:pt idx="181">
                  <c:v>39853.649305554274</c:v>
                </c:pt>
                <c:pt idx="182">
                  <c:v>39853.652777776493</c:v>
                </c:pt>
                <c:pt idx="183">
                  <c:v>39853.656249998712</c:v>
                </c:pt>
                <c:pt idx="184">
                  <c:v>39853.659722220931</c:v>
                </c:pt>
                <c:pt idx="185">
                  <c:v>39853.66319444315</c:v>
                </c:pt>
                <c:pt idx="186">
                  <c:v>39853.666666665369</c:v>
                </c:pt>
                <c:pt idx="187">
                  <c:v>39853.670138887588</c:v>
                </c:pt>
                <c:pt idx="188">
                  <c:v>39853.673611109807</c:v>
                </c:pt>
                <c:pt idx="189">
                  <c:v>39853.677083332026</c:v>
                </c:pt>
                <c:pt idx="190">
                  <c:v>39853.680555554245</c:v>
                </c:pt>
                <c:pt idx="191">
                  <c:v>39853.684027776464</c:v>
                </c:pt>
                <c:pt idx="192">
                  <c:v>39853.687499998683</c:v>
                </c:pt>
                <c:pt idx="193">
                  <c:v>39853.690972220902</c:v>
                </c:pt>
                <c:pt idx="194">
                  <c:v>39853.694444443121</c:v>
                </c:pt>
                <c:pt idx="195">
                  <c:v>39853.69791666534</c:v>
                </c:pt>
                <c:pt idx="196">
                  <c:v>39853.701388887559</c:v>
                </c:pt>
                <c:pt idx="197">
                  <c:v>39853.704861109778</c:v>
                </c:pt>
                <c:pt idx="198">
                  <c:v>39853.708333331997</c:v>
                </c:pt>
                <c:pt idx="199">
                  <c:v>39853.711805554216</c:v>
                </c:pt>
                <c:pt idx="200">
                  <c:v>39853.715277776435</c:v>
                </c:pt>
                <c:pt idx="201">
                  <c:v>39853.718749998654</c:v>
                </c:pt>
                <c:pt idx="202">
                  <c:v>39853.722222220873</c:v>
                </c:pt>
                <c:pt idx="203">
                  <c:v>39853.725694443092</c:v>
                </c:pt>
                <c:pt idx="204">
                  <c:v>39853.729166665311</c:v>
                </c:pt>
                <c:pt idx="205">
                  <c:v>39853.73263888753</c:v>
                </c:pt>
                <c:pt idx="206">
                  <c:v>39853.736111109749</c:v>
                </c:pt>
                <c:pt idx="207">
                  <c:v>39853.739583331968</c:v>
                </c:pt>
                <c:pt idx="208">
                  <c:v>39853.743055554187</c:v>
                </c:pt>
                <c:pt idx="209">
                  <c:v>39853.746527776406</c:v>
                </c:pt>
                <c:pt idx="210">
                  <c:v>39853.749999998625</c:v>
                </c:pt>
                <c:pt idx="211">
                  <c:v>39853.753472220844</c:v>
                </c:pt>
                <c:pt idx="212">
                  <c:v>39853.756944443063</c:v>
                </c:pt>
                <c:pt idx="213">
                  <c:v>39853.760416665282</c:v>
                </c:pt>
                <c:pt idx="214">
                  <c:v>39853.763888887501</c:v>
                </c:pt>
                <c:pt idx="215">
                  <c:v>39853.76736110972</c:v>
                </c:pt>
                <c:pt idx="216">
                  <c:v>39853.770833331939</c:v>
                </c:pt>
                <c:pt idx="217">
                  <c:v>39853.774305554158</c:v>
                </c:pt>
                <c:pt idx="218">
                  <c:v>39853.777777776377</c:v>
                </c:pt>
                <c:pt idx="219">
                  <c:v>39853.781249998596</c:v>
                </c:pt>
                <c:pt idx="220">
                  <c:v>39853.784722220815</c:v>
                </c:pt>
                <c:pt idx="221">
                  <c:v>39853.788194443034</c:v>
                </c:pt>
                <c:pt idx="222">
                  <c:v>39853.791666665253</c:v>
                </c:pt>
                <c:pt idx="223">
                  <c:v>39853.795138887472</c:v>
                </c:pt>
                <c:pt idx="224">
                  <c:v>39853.798611109691</c:v>
                </c:pt>
                <c:pt idx="225">
                  <c:v>39853.80208333191</c:v>
                </c:pt>
                <c:pt idx="226">
                  <c:v>39853.805555554129</c:v>
                </c:pt>
                <c:pt idx="227">
                  <c:v>39853.809027776348</c:v>
                </c:pt>
                <c:pt idx="228">
                  <c:v>39853.812499998567</c:v>
                </c:pt>
                <c:pt idx="229">
                  <c:v>39853.815972220786</c:v>
                </c:pt>
                <c:pt idx="230">
                  <c:v>39853.819444443005</c:v>
                </c:pt>
                <c:pt idx="231">
                  <c:v>39853.822916665224</c:v>
                </c:pt>
                <c:pt idx="232">
                  <c:v>39853.826388887443</c:v>
                </c:pt>
                <c:pt idx="233">
                  <c:v>39853.829861109662</c:v>
                </c:pt>
                <c:pt idx="234">
                  <c:v>39853.833333331881</c:v>
                </c:pt>
                <c:pt idx="235">
                  <c:v>39853.8368055541</c:v>
                </c:pt>
                <c:pt idx="236">
                  <c:v>39853.840277776319</c:v>
                </c:pt>
                <c:pt idx="237">
                  <c:v>39853.843749998538</c:v>
                </c:pt>
                <c:pt idx="238">
                  <c:v>39853.847222220757</c:v>
                </c:pt>
                <c:pt idx="239">
                  <c:v>39853.850694442976</c:v>
                </c:pt>
                <c:pt idx="240">
                  <c:v>39853.854166665194</c:v>
                </c:pt>
                <c:pt idx="241">
                  <c:v>39853.857638887413</c:v>
                </c:pt>
                <c:pt idx="242">
                  <c:v>39853.861111109632</c:v>
                </c:pt>
                <c:pt idx="243">
                  <c:v>39853.864583331851</c:v>
                </c:pt>
                <c:pt idx="244">
                  <c:v>39853.86805555407</c:v>
                </c:pt>
                <c:pt idx="245">
                  <c:v>39853.871527776289</c:v>
                </c:pt>
                <c:pt idx="246">
                  <c:v>39853.874999998508</c:v>
                </c:pt>
                <c:pt idx="247">
                  <c:v>39853.878472220727</c:v>
                </c:pt>
                <c:pt idx="248">
                  <c:v>39853.881944442946</c:v>
                </c:pt>
                <c:pt idx="249">
                  <c:v>39853.885416665165</c:v>
                </c:pt>
                <c:pt idx="250">
                  <c:v>39853.888888887384</c:v>
                </c:pt>
                <c:pt idx="251">
                  <c:v>39853.892361109603</c:v>
                </c:pt>
                <c:pt idx="252">
                  <c:v>39853.895833331822</c:v>
                </c:pt>
                <c:pt idx="253">
                  <c:v>39853.899305554041</c:v>
                </c:pt>
                <c:pt idx="254">
                  <c:v>39853.90277777626</c:v>
                </c:pt>
                <c:pt idx="255">
                  <c:v>39853.906249998479</c:v>
                </c:pt>
                <c:pt idx="256">
                  <c:v>39853.909722220698</c:v>
                </c:pt>
                <c:pt idx="257">
                  <c:v>39853.913194442917</c:v>
                </c:pt>
                <c:pt idx="258">
                  <c:v>39853.916666665136</c:v>
                </c:pt>
                <c:pt idx="259">
                  <c:v>39853.920138887355</c:v>
                </c:pt>
                <c:pt idx="260">
                  <c:v>39853.923611109574</c:v>
                </c:pt>
                <c:pt idx="261">
                  <c:v>39853.927083331793</c:v>
                </c:pt>
                <c:pt idx="262">
                  <c:v>39853.930555554012</c:v>
                </c:pt>
                <c:pt idx="263">
                  <c:v>39853.934027776231</c:v>
                </c:pt>
                <c:pt idx="264">
                  <c:v>39853.93749999845</c:v>
                </c:pt>
                <c:pt idx="265">
                  <c:v>39853.940972220669</c:v>
                </c:pt>
                <c:pt idx="266">
                  <c:v>39853.944444442888</c:v>
                </c:pt>
                <c:pt idx="267">
                  <c:v>39853.947916665107</c:v>
                </c:pt>
                <c:pt idx="268">
                  <c:v>39853.951388887326</c:v>
                </c:pt>
                <c:pt idx="269">
                  <c:v>39853.954861109545</c:v>
                </c:pt>
                <c:pt idx="270">
                  <c:v>39853.958333331764</c:v>
                </c:pt>
                <c:pt idx="271">
                  <c:v>39853.961805553983</c:v>
                </c:pt>
                <c:pt idx="272">
                  <c:v>39853.965277776202</c:v>
                </c:pt>
                <c:pt idx="273">
                  <c:v>39853.968749998421</c:v>
                </c:pt>
                <c:pt idx="274">
                  <c:v>39853.97222222064</c:v>
                </c:pt>
                <c:pt idx="275">
                  <c:v>39853.975694442859</c:v>
                </c:pt>
                <c:pt idx="276">
                  <c:v>39853.979166665078</c:v>
                </c:pt>
                <c:pt idx="277">
                  <c:v>39853.982638887297</c:v>
                </c:pt>
                <c:pt idx="278">
                  <c:v>39853.986111109516</c:v>
                </c:pt>
                <c:pt idx="279">
                  <c:v>39853.989583331735</c:v>
                </c:pt>
                <c:pt idx="280">
                  <c:v>39853.993055553954</c:v>
                </c:pt>
                <c:pt idx="281">
                  <c:v>39853.996527776173</c:v>
                </c:pt>
                <c:pt idx="282">
                  <c:v>39853.999999998392</c:v>
                </c:pt>
                <c:pt idx="283">
                  <c:v>39854.003472220611</c:v>
                </c:pt>
                <c:pt idx="284">
                  <c:v>39854.00694444283</c:v>
                </c:pt>
                <c:pt idx="285">
                  <c:v>39854.010416665049</c:v>
                </c:pt>
                <c:pt idx="286">
                  <c:v>39854.013888887268</c:v>
                </c:pt>
                <c:pt idx="287">
                  <c:v>39854.017361109487</c:v>
                </c:pt>
                <c:pt idx="288">
                  <c:v>39854.020833331706</c:v>
                </c:pt>
                <c:pt idx="289">
                  <c:v>39854.024305553925</c:v>
                </c:pt>
                <c:pt idx="290">
                  <c:v>39854.027777776144</c:v>
                </c:pt>
                <c:pt idx="291">
                  <c:v>39854.031249998363</c:v>
                </c:pt>
                <c:pt idx="292">
                  <c:v>39854.034722220582</c:v>
                </c:pt>
                <c:pt idx="293">
                  <c:v>39854.038194442801</c:v>
                </c:pt>
                <c:pt idx="294">
                  <c:v>39854.04166666502</c:v>
                </c:pt>
                <c:pt idx="295">
                  <c:v>39854.045138887239</c:v>
                </c:pt>
                <c:pt idx="296">
                  <c:v>39854.048611109458</c:v>
                </c:pt>
                <c:pt idx="297">
                  <c:v>39854.052083331677</c:v>
                </c:pt>
                <c:pt idx="298">
                  <c:v>39854.055555553896</c:v>
                </c:pt>
                <c:pt idx="299">
                  <c:v>39854.059027776115</c:v>
                </c:pt>
                <c:pt idx="300">
                  <c:v>39854.062499998334</c:v>
                </c:pt>
                <c:pt idx="301">
                  <c:v>39854.065972220553</c:v>
                </c:pt>
                <c:pt idx="302">
                  <c:v>39854.069444442772</c:v>
                </c:pt>
                <c:pt idx="303">
                  <c:v>39854.072916664991</c:v>
                </c:pt>
                <c:pt idx="304">
                  <c:v>39854.07638888721</c:v>
                </c:pt>
                <c:pt idx="305">
                  <c:v>39854.079861109429</c:v>
                </c:pt>
                <c:pt idx="306">
                  <c:v>39854.083333331648</c:v>
                </c:pt>
                <c:pt idx="307">
                  <c:v>39854.086805553867</c:v>
                </c:pt>
                <c:pt idx="308">
                  <c:v>39854.090277776086</c:v>
                </c:pt>
                <c:pt idx="309">
                  <c:v>39854.093749998305</c:v>
                </c:pt>
                <c:pt idx="310">
                  <c:v>39854.097222220524</c:v>
                </c:pt>
                <c:pt idx="311">
                  <c:v>39854.100694442743</c:v>
                </c:pt>
                <c:pt idx="312">
                  <c:v>39854.104166664962</c:v>
                </c:pt>
                <c:pt idx="313">
                  <c:v>39854.107638887181</c:v>
                </c:pt>
                <c:pt idx="314">
                  <c:v>39854.1111111094</c:v>
                </c:pt>
                <c:pt idx="315">
                  <c:v>39854.114583331619</c:v>
                </c:pt>
                <c:pt idx="316">
                  <c:v>39854.118055553838</c:v>
                </c:pt>
                <c:pt idx="317">
                  <c:v>39854.121527776057</c:v>
                </c:pt>
                <c:pt idx="318">
                  <c:v>39854.124999998276</c:v>
                </c:pt>
                <c:pt idx="319">
                  <c:v>39854.128472220495</c:v>
                </c:pt>
                <c:pt idx="320">
                  <c:v>39854.131944442714</c:v>
                </c:pt>
                <c:pt idx="321">
                  <c:v>39854.135416664933</c:v>
                </c:pt>
                <c:pt idx="322">
                  <c:v>39854.138888887152</c:v>
                </c:pt>
                <c:pt idx="323">
                  <c:v>39854.142361109371</c:v>
                </c:pt>
                <c:pt idx="324">
                  <c:v>39854.14583333159</c:v>
                </c:pt>
                <c:pt idx="325">
                  <c:v>39854.149305553809</c:v>
                </c:pt>
                <c:pt idx="326">
                  <c:v>39854.152777776028</c:v>
                </c:pt>
                <c:pt idx="327">
                  <c:v>39854.156249998246</c:v>
                </c:pt>
                <c:pt idx="328">
                  <c:v>39854.159722220465</c:v>
                </c:pt>
                <c:pt idx="329">
                  <c:v>39854.163194442684</c:v>
                </c:pt>
                <c:pt idx="330">
                  <c:v>39854.166666664903</c:v>
                </c:pt>
                <c:pt idx="331">
                  <c:v>39854.170138887122</c:v>
                </c:pt>
                <c:pt idx="332">
                  <c:v>39854.173611109341</c:v>
                </c:pt>
                <c:pt idx="333">
                  <c:v>39854.17708333156</c:v>
                </c:pt>
                <c:pt idx="334">
                  <c:v>39854.180555553779</c:v>
                </c:pt>
                <c:pt idx="335">
                  <c:v>39854.184027775998</c:v>
                </c:pt>
                <c:pt idx="336">
                  <c:v>39854.187499998217</c:v>
                </c:pt>
                <c:pt idx="337">
                  <c:v>39854.190972220436</c:v>
                </c:pt>
                <c:pt idx="338">
                  <c:v>39854.194444442655</c:v>
                </c:pt>
                <c:pt idx="339">
                  <c:v>39854.197916664874</c:v>
                </c:pt>
                <c:pt idx="340">
                  <c:v>39854.201388887093</c:v>
                </c:pt>
                <c:pt idx="341">
                  <c:v>39854.204861109312</c:v>
                </c:pt>
                <c:pt idx="342">
                  <c:v>39854.208333331531</c:v>
                </c:pt>
                <c:pt idx="343">
                  <c:v>39854.21180555375</c:v>
                </c:pt>
                <c:pt idx="344">
                  <c:v>39854.215277775969</c:v>
                </c:pt>
                <c:pt idx="345">
                  <c:v>39854.218749998188</c:v>
                </c:pt>
                <c:pt idx="346">
                  <c:v>39854.222222220407</c:v>
                </c:pt>
                <c:pt idx="347">
                  <c:v>39854.225694442626</c:v>
                </c:pt>
                <c:pt idx="348">
                  <c:v>39854.229166664845</c:v>
                </c:pt>
                <c:pt idx="349">
                  <c:v>39854.232638887064</c:v>
                </c:pt>
                <c:pt idx="350">
                  <c:v>39854.236111109283</c:v>
                </c:pt>
                <c:pt idx="351">
                  <c:v>39854.239583331502</c:v>
                </c:pt>
                <c:pt idx="352">
                  <c:v>39854.243055553721</c:v>
                </c:pt>
                <c:pt idx="353">
                  <c:v>39854.24652777594</c:v>
                </c:pt>
                <c:pt idx="354">
                  <c:v>39854.249999998159</c:v>
                </c:pt>
                <c:pt idx="355">
                  <c:v>39854.253472220378</c:v>
                </c:pt>
                <c:pt idx="356">
                  <c:v>39854.256944442597</c:v>
                </c:pt>
                <c:pt idx="357">
                  <c:v>39854.260416664816</c:v>
                </c:pt>
                <c:pt idx="358">
                  <c:v>39854.263888887035</c:v>
                </c:pt>
                <c:pt idx="359">
                  <c:v>39854.267361109254</c:v>
                </c:pt>
                <c:pt idx="360">
                  <c:v>39854.270833331473</c:v>
                </c:pt>
                <c:pt idx="361">
                  <c:v>39854.274305553692</c:v>
                </c:pt>
                <c:pt idx="362">
                  <c:v>39854.277777775911</c:v>
                </c:pt>
                <c:pt idx="363">
                  <c:v>39854.28124999813</c:v>
                </c:pt>
                <c:pt idx="364">
                  <c:v>39854.284722220349</c:v>
                </c:pt>
                <c:pt idx="365">
                  <c:v>39854.288194442568</c:v>
                </c:pt>
                <c:pt idx="366">
                  <c:v>39854.291666664787</c:v>
                </c:pt>
                <c:pt idx="367">
                  <c:v>39854.295138887006</c:v>
                </c:pt>
                <c:pt idx="368">
                  <c:v>39854.298611109225</c:v>
                </c:pt>
                <c:pt idx="369">
                  <c:v>39854.302083331444</c:v>
                </c:pt>
                <c:pt idx="370">
                  <c:v>39854.305555553663</c:v>
                </c:pt>
                <c:pt idx="371">
                  <c:v>39854.309027775882</c:v>
                </c:pt>
                <c:pt idx="372">
                  <c:v>39854.312499998101</c:v>
                </c:pt>
                <c:pt idx="373">
                  <c:v>39854.31597222032</c:v>
                </c:pt>
                <c:pt idx="374">
                  <c:v>39854.319444442539</c:v>
                </c:pt>
                <c:pt idx="375">
                  <c:v>39854.322916664758</c:v>
                </c:pt>
                <c:pt idx="376">
                  <c:v>39854.326388886977</c:v>
                </c:pt>
                <c:pt idx="377">
                  <c:v>39854.329861109196</c:v>
                </c:pt>
                <c:pt idx="378">
                  <c:v>39854.333333331415</c:v>
                </c:pt>
                <c:pt idx="379">
                  <c:v>39854.336805553634</c:v>
                </c:pt>
                <c:pt idx="380">
                  <c:v>39854.340277775853</c:v>
                </c:pt>
                <c:pt idx="381">
                  <c:v>39854.343749998072</c:v>
                </c:pt>
                <c:pt idx="382">
                  <c:v>39854.347222220291</c:v>
                </c:pt>
                <c:pt idx="383">
                  <c:v>39854.35069444251</c:v>
                </c:pt>
                <c:pt idx="384">
                  <c:v>39854.354166664729</c:v>
                </c:pt>
                <c:pt idx="385">
                  <c:v>39854.357638886948</c:v>
                </c:pt>
                <c:pt idx="386">
                  <c:v>39854.361111109167</c:v>
                </c:pt>
                <c:pt idx="387">
                  <c:v>39854.364583331386</c:v>
                </c:pt>
                <c:pt idx="388">
                  <c:v>39854.368055553605</c:v>
                </c:pt>
                <c:pt idx="389">
                  <c:v>39854.371527775824</c:v>
                </c:pt>
                <c:pt idx="390">
                  <c:v>39854.374999998043</c:v>
                </c:pt>
                <c:pt idx="391">
                  <c:v>39854.378472220262</c:v>
                </c:pt>
                <c:pt idx="392">
                  <c:v>39854.381944442481</c:v>
                </c:pt>
                <c:pt idx="393">
                  <c:v>39854.3854166647</c:v>
                </c:pt>
                <c:pt idx="394">
                  <c:v>39854.388888886919</c:v>
                </c:pt>
                <c:pt idx="395">
                  <c:v>39854.392361109138</c:v>
                </c:pt>
                <c:pt idx="396">
                  <c:v>39854.395833331357</c:v>
                </c:pt>
                <c:pt idx="397">
                  <c:v>39854.399305553576</c:v>
                </c:pt>
                <c:pt idx="398">
                  <c:v>39854.402777775795</c:v>
                </c:pt>
                <c:pt idx="399">
                  <c:v>39854.406249998014</c:v>
                </c:pt>
                <c:pt idx="400">
                  <c:v>39854.409722220233</c:v>
                </c:pt>
                <c:pt idx="401">
                  <c:v>39854.413194442452</c:v>
                </c:pt>
                <c:pt idx="402">
                  <c:v>39854.416666664671</c:v>
                </c:pt>
                <c:pt idx="403">
                  <c:v>39854.42013888689</c:v>
                </c:pt>
                <c:pt idx="404">
                  <c:v>39854.423611109109</c:v>
                </c:pt>
                <c:pt idx="405">
                  <c:v>39854.427083331328</c:v>
                </c:pt>
                <c:pt idx="406">
                  <c:v>39854.430555553547</c:v>
                </c:pt>
                <c:pt idx="407">
                  <c:v>39854.434027775766</c:v>
                </c:pt>
                <c:pt idx="408">
                  <c:v>39854.437499997985</c:v>
                </c:pt>
                <c:pt idx="409">
                  <c:v>39854.440972220204</c:v>
                </c:pt>
                <c:pt idx="410">
                  <c:v>39854.444444442423</c:v>
                </c:pt>
                <c:pt idx="411">
                  <c:v>39854.447916664642</c:v>
                </c:pt>
                <c:pt idx="412">
                  <c:v>39854.451388886861</c:v>
                </c:pt>
                <c:pt idx="413">
                  <c:v>39854.45486110908</c:v>
                </c:pt>
                <c:pt idx="414">
                  <c:v>39854.458333331298</c:v>
                </c:pt>
                <c:pt idx="415">
                  <c:v>39854.461805553517</c:v>
                </c:pt>
                <c:pt idx="416">
                  <c:v>39854.465277775736</c:v>
                </c:pt>
                <c:pt idx="417">
                  <c:v>39854.468749997955</c:v>
                </c:pt>
                <c:pt idx="418">
                  <c:v>39854.472222220174</c:v>
                </c:pt>
                <c:pt idx="419">
                  <c:v>39854.475694442393</c:v>
                </c:pt>
                <c:pt idx="420">
                  <c:v>39854.479166664612</c:v>
                </c:pt>
                <c:pt idx="421">
                  <c:v>39854.482638886831</c:v>
                </c:pt>
                <c:pt idx="422">
                  <c:v>39854.48611110905</c:v>
                </c:pt>
                <c:pt idx="423">
                  <c:v>39854.489583331269</c:v>
                </c:pt>
                <c:pt idx="424">
                  <c:v>39854.493055553488</c:v>
                </c:pt>
                <c:pt idx="425">
                  <c:v>39854.496527775707</c:v>
                </c:pt>
                <c:pt idx="426">
                  <c:v>39854.499999997926</c:v>
                </c:pt>
                <c:pt idx="427">
                  <c:v>39854.503472220145</c:v>
                </c:pt>
                <c:pt idx="428">
                  <c:v>39854.506944442364</c:v>
                </c:pt>
                <c:pt idx="429">
                  <c:v>39854.510416664583</c:v>
                </c:pt>
                <c:pt idx="430">
                  <c:v>39854.513888886802</c:v>
                </c:pt>
                <c:pt idx="431">
                  <c:v>39854.517361109021</c:v>
                </c:pt>
                <c:pt idx="432">
                  <c:v>39854.52083333124</c:v>
                </c:pt>
                <c:pt idx="433">
                  <c:v>39854.524305553459</c:v>
                </c:pt>
                <c:pt idx="434">
                  <c:v>39854.527777775678</c:v>
                </c:pt>
                <c:pt idx="435">
                  <c:v>39854.531249997897</c:v>
                </c:pt>
                <c:pt idx="436">
                  <c:v>39854.534722220116</c:v>
                </c:pt>
                <c:pt idx="437">
                  <c:v>39854.538194442335</c:v>
                </c:pt>
                <c:pt idx="438">
                  <c:v>39854.541666664554</c:v>
                </c:pt>
                <c:pt idx="439">
                  <c:v>39854.545138886773</c:v>
                </c:pt>
                <c:pt idx="440">
                  <c:v>39854.548611108992</c:v>
                </c:pt>
                <c:pt idx="441">
                  <c:v>39854.552083331211</c:v>
                </c:pt>
                <c:pt idx="442">
                  <c:v>39854.55555555343</c:v>
                </c:pt>
                <c:pt idx="443">
                  <c:v>39854.559027775649</c:v>
                </c:pt>
                <c:pt idx="444">
                  <c:v>39854.562499997868</c:v>
                </c:pt>
                <c:pt idx="445">
                  <c:v>39854.565972220087</c:v>
                </c:pt>
                <c:pt idx="446">
                  <c:v>39854.569444442306</c:v>
                </c:pt>
                <c:pt idx="447">
                  <c:v>39854.572916664525</c:v>
                </c:pt>
                <c:pt idx="448">
                  <c:v>39854.576388886744</c:v>
                </c:pt>
                <c:pt idx="449">
                  <c:v>39854.579861108963</c:v>
                </c:pt>
                <c:pt idx="450">
                  <c:v>39854.583333331182</c:v>
                </c:pt>
                <c:pt idx="451">
                  <c:v>39854.586805553401</c:v>
                </c:pt>
                <c:pt idx="452">
                  <c:v>39854.59027777562</c:v>
                </c:pt>
                <c:pt idx="453">
                  <c:v>39854.593749997839</c:v>
                </c:pt>
                <c:pt idx="454">
                  <c:v>39854.597222220058</c:v>
                </c:pt>
                <c:pt idx="455">
                  <c:v>39854.600694442277</c:v>
                </c:pt>
                <c:pt idx="456">
                  <c:v>39854.604166664496</c:v>
                </c:pt>
                <c:pt idx="457">
                  <c:v>39854.607638886715</c:v>
                </c:pt>
                <c:pt idx="458">
                  <c:v>39854.611111108934</c:v>
                </c:pt>
                <c:pt idx="459">
                  <c:v>39854.614583331153</c:v>
                </c:pt>
                <c:pt idx="460">
                  <c:v>39854.618055553372</c:v>
                </c:pt>
                <c:pt idx="461">
                  <c:v>39854.621527775591</c:v>
                </c:pt>
                <c:pt idx="462">
                  <c:v>39854.62499999781</c:v>
                </c:pt>
                <c:pt idx="463">
                  <c:v>39854.628472220029</c:v>
                </c:pt>
                <c:pt idx="464">
                  <c:v>39854.631944442248</c:v>
                </c:pt>
                <c:pt idx="465">
                  <c:v>39854.635416664467</c:v>
                </c:pt>
                <c:pt idx="466">
                  <c:v>39854.638888886686</c:v>
                </c:pt>
                <c:pt idx="467">
                  <c:v>39854.642361108905</c:v>
                </c:pt>
                <c:pt idx="468">
                  <c:v>39854.645833331124</c:v>
                </c:pt>
                <c:pt idx="469">
                  <c:v>39854.649305553343</c:v>
                </c:pt>
                <c:pt idx="470">
                  <c:v>39854.652777775562</c:v>
                </c:pt>
                <c:pt idx="471">
                  <c:v>39854.656249997781</c:v>
                </c:pt>
                <c:pt idx="472">
                  <c:v>39854.65972222</c:v>
                </c:pt>
                <c:pt idx="473">
                  <c:v>39854.663194442219</c:v>
                </c:pt>
                <c:pt idx="474">
                  <c:v>39854.666666664438</c:v>
                </c:pt>
                <c:pt idx="475">
                  <c:v>39854.670138886657</c:v>
                </c:pt>
                <c:pt idx="476">
                  <c:v>39854.673611108876</c:v>
                </c:pt>
                <c:pt idx="477">
                  <c:v>39854.677083331095</c:v>
                </c:pt>
                <c:pt idx="478">
                  <c:v>39854.680555553314</c:v>
                </c:pt>
                <c:pt idx="479">
                  <c:v>39854.684027775533</c:v>
                </c:pt>
                <c:pt idx="480">
                  <c:v>39854.687499997752</c:v>
                </c:pt>
                <c:pt idx="481">
                  <c:v>39854.690972219971</c:v>
                </c:pt>
                <c:pt idx="482">
                  <c:v>39854.69444444219</c:v>
                </c:pt>
                <c:pt idx="483">
                  <c:v>39854.697916664409</c:v>
                </c:pt>
                <c:pt idx="484">
                  <c:v>39854.701388886628</c:v>
                </c:pt>
                <c:pt idx="485">
                  <c:v>39854.704861108847</c:v>
                </c:pt>
                <c:pt idx="486">
                  <c:v>39854.708333331066</c:v>
                </c:pt>
                <c:pt idx="487">
                  <c:v>39854.711805553285</c:v>
                </c:pt>
                <c:pt idx="488">
                  <c:v>39854.715277775504</c:v>
                </c:pt>
                <c:pt idx="489">
                  <c:v>39854.718749997723</c:v>
                </c:pt>
                <c:pt idx="490">
                  <c:v>39854.722222219942</c:v>
                </c:pt>
                <c:pt idx="491">
                  <c:v>39854.725694442161</c:v>
                </c:pt>
                <c:pt idx="492">
                  <c:v>39854.72916666438</c:v>
                </c:pt>
                <c:pt idx="493">
                  <c:v>39854.732638886599</c:v>
                </c:pt>
                <c:pt idx="494">
                  <c:v>39854.736111108818</c:v>
                </c:pt>
                <c:pt idx="495">
                  <c:v>39854.739583331037</c:v>
                </c:pt>
                <c:pt idx="496">
                  <c:v>39854.743055553256</c:v>
                </c:pt>
                <c:pt idx="497">
                  <c:v>39854.746527775475</c:v>
                </c:pt>
                <c:pt idx="498">
                  <c:v>39854.749999997694</c:v>
                </c:pt>
                <c:pt idx="499">
                  <c:v>39854.753472219913</c:v>
                </c:pt>
                <c:pt idx="500">
                  <c:v>39854.756944442131</c:v>
                </c:pt>
                <c:pt idx="501">
                  <c:v>39854.76041666435</c:v>
                </c:pt>
                <c:pt idx="502">
                  <c:v>39854.763888886569</c:v>
                </c:pt>
                <c:pt idx="503">
                  <c:v>39854.767361108788</c:v>
                </c:pt>
                <c:pt idx="504">
                  <c:v>39854.770833331007</c:v>
                </c:pt>
                <c:pt idx="505">
                  <c:v>39854.774305553226</c:v>
                </c:pt>
                <c:pt idx="506">
                  <c:v>39854.777777775445</c:v>
                </c:pt>
                <c:pt idx="507">
                  <c:v>39854.781249997664</c:v>
                </c:pt>
                <c:pt idx="508">
                  <c:v>39854.784722219883</c:v>
                </c:pt>
                <c:pt idx="509">
                  <c:v>39854.788194442102</c:v>
                </c:pt>
                <c:pt idx="510">
                  <c:v>39854.791666664321</c:v>
                </c:pt>
                <c:pt idx="511">
                  <c:v>39854.79513888654</c:v>
                </c:pt>
                <c:pt idx="512">
                  <c:v>39854.798611108759</c:v>
                </c:pt>
                <c:pt idx="513">
                  <c:v>39854.802083330978</c:v>
                </c:pt>
                <c:pt idx="514">
                  <c:v>39854.805555553197</c:v>
                </c:pt>
                <c:pt idx="515">
                  <c:v>39854.809027775416</c:v>
                </c:pt>
                <c:pt idx="516">
                  <c:v>39854.812499997635</c:v>
                </c:pt>
                <c:pt idx="517">
                  <c:v>39854.815972219854</c:v>
                </c:pt>
                <c:pt idx="518">
                  <c:v>39854.819444442073</c:v>
                </c:pt>
                <c:pt idx="519">
                  <c:v>39854.822916664292</c:v>
                </c:pt>
                <c:pt idx="520">
                  <c:v>39854.826388886511</c:v>
                </c:pt>
                <c:pt idx="521">
                  <c:v>39854.82986110873</c:v>
                </c:pt>
                <c:pt idx="522">
                  <c:v>39854.833333330949</c:v>
                </c:pt>
                <c:pt idx="523">
                  <c:v>39854.836805553168</c:v>
                </c:pt>
                <c:pt idx="524">
                  <c:v>39854.840277775387</c:v>
                </c:pt>
                <c:pt idx="525">
                  <c:v>39854.843749997606</c:v>
                </c:pt>
                <c:pt idx="526">
                  <c:v>39854.847222219825</c:v>
                </c:pt>
                <c:pt idx="527">
                  <c:v>39854.850694442044</c:v>
                </c:pt>
                <c:pt idx="528">
                  <c:v>39854.854166664263</c:v>
                </c:pt>
                <c:pt idx="529">
                  <c:v>39854.857638886482</c:v>
                </c:pt>
                <c:pt idx="530">
                  <c:v>39854.861111108701</c:v>
                </c:pt>
                <c:pt idx="531">
                  <c:v>39854.86458333092</c:v>
                </c:pt>
                <c:pt idx="532">
                  <c:v>39854.868055553139</c:v>
                </c:pt>
                <c:pt idx="533">
                  <c:v>39854.871527775358</c:v>
                </c:pt>
                <c:pt idx="534">
                  <c:v>39854.874999997577</c:v>
                </c:pt>
                <c:pt idx="535">
                  <c:v>39854.878472219796</c:v>
                </c:pt>
                <c:pt idx="536">
                  <c:v>39854.881944442015</c:v>
                </c:pt>
                <c:pt idx="537">
                  <c:v>39854.885416664234</c:v>
                </c:pt>
                <c:pt idx="538">
                  <c:v>39854.888888886453</c:v>
                </c:pt>
                <c:pt idx="539">
                  <c:v>39854.892361108672</c:v>
                </c:pt>
                <c:pt idx="540">
                  <c:v>39854.895833330891</c:v>
                </c:pt>
                <c:pt idx="541">
                  <c:v>39854.89930555311</c:v>
                </c:pt>
                <c:pt idx="542">
                  <c:v>39854.902777775329</c:v>
                </c:pt>
                <c:pt idx="543">
                  <c:v>39854.906249997548</c:v>
                </c:pt>
                <c:pt idx="544">
                  <c:v>39854.909722219767</c:v>
                </c:pt>
                <c:pt idx="545">
                  <c:v>39854.913194441986</c:v>
                </c:pt>
                <c:pt idx="546">
                  <c:v>39854.916666664205</c:v>
                </c:pt>
                <c:pt idx="547">
                  <c:v>39854.920138886424</c:v>
                </c:pt>
                <c:pt idx="548">
                  <c:v>39854.923611108643</c:v>
                </c:pt>
                <c:pt idx="549">
                  <c:v>39854.927083330862</c:v>
                </c:pt>
                <c:pt idx="550">
                  <c:v>39854.930555553081</c:v>
                </c:pt>
                <c:pt idx="551">
                  <c:v>39854.9340277753</c:v>
                </c:pt>
                <c:pt idx="552">
                  <c:v>39854.937499997519</c:v>
                </c:pt>
                <c:pt idx="553">
                  <c:v>39854.940972219738</c:v>
                </c:pt>
                <c:pt idx="554">
                  <c:v>39854.944444441957</c:v>
                </c:pt>
                <c:pt idx="555">
                  <c:v>39854.947916664176</c:v>
                </c:pt>
                <c:pt idx="556">
                  <c:v>39854.951388886395</c:v>
                </c:pt>
                <c:pt idx="557">
                  <c:v>39854.954861108614</c:v>
                </c:pt>
                <c:pt idx="558">
                  <c:v>39854.958333330833</c:v>
                </c:pt>
                <c:pt idx="559">
                  <c:v>39854.961805553052</c:v>
                </c:pt>
                <c:pt idx="560">
                  <c:v>39854.965277775271</c:v>
                </c:pt>
                <c:pt idx="561">
                  <c:v>39854.96874999749</c:v>
                </c:pt>
                <c:pt idx="562">
                  <c:v>39854.972222219709</c:v>
                </c:pt>
                <c:pt idx="563">
                  <c:v>39854.975694441928</c:v>
                </c:pt>
                <c:pt idx="564">
                  <c:v>39854.979166664147</c:v>
                </c:pt>
                <c:pt idx="565">
                  <c:v>39854.982638886366</c:v>
                </c:pt>
                <c:pt idx="566">
                  <c:v>39854.986111108585</c:v>
                </c:pt>
                <c:pt idx="567">
                  <c:v>39854.989583330804</c:v>
                </c:pt>
                <c:pt idx="568">
                  <c:v>39854.993055553023</c:v>
                </c:pt>
                <c:pt idx="569">
                  <c:v>39854.996527775242</c:v>
                </c:pt>
                <c:pt idx="570">
                  <c:v>39854.999999997461</c:v>
                </c:pt>
                <c:pt idx="571">
                  <c:v>39855.00347221968</c:v>
                </c:pt>
                <c:pt idx="572">
                  <c:v>39855.006944441899</c:v>
                </c:pt>
                <c:pt idx="573">
                  <c:v>39855.010416664118</c:v>
                </c:pt>
                <c:pt idx="574">
                  <c:v>39855.013888886337</c:v>
                </c:pt>
                <c:pt idx="575">
                  <c:v>39855.017361108556</c:v>
                </c:pt>
                <c:pt idx="576">
                  <c:v>39855.020833330775</c:v>
                </c:pt>
                <c:pt idx="577">
                  <c:v>39855.024305552994</c:v>
                </c:pt>
                <c:pt idx="578">
                  <c:v>39855.027777775213</c:v>
                </c:pt>
                <c:pt idx="579">
                  <c:v>39855.031249997432</c:v>
                </c:pt>
                <c:pt idx="580">
                  <c:v>39855.034722219651</c:v>
                </c:pt>
                <c:pt idx="581">
                  <c:v>39855.03819444187</c:v>
                </c:pt>
                <c:pt idx="582">
                  <c:v>39855.041666664089</c:v>
                </c:pt>
                <c:pt idx="583">
                  <c:v>39855.045138886308</c:v>
                </c:pt>
                <c:pt idx="584">
                  <c:v>39855.048611108527</c:v>
                </c:pt>
                <c:pt idx="585">
                  <c:v>39855.052083330746</c:v>
                </c:pt>
                <c:pt idx="586">
                  <c:v>39855.055555552965</c:v>
                </c:pt>
                <c:pt idx="587">
                  <c:v>39855.059027775183</c:v>
                </c:pt>
                <c:pt idx="588">
                  <c:v>39855.062499997402</c:v>
                </c:pt>
                <c:pt idx="589">
                  <c:v>39855.065972219621</c:v>
                </c:pt>
                <c:pt idx="590">
                  <c:v>39855.06944444184</c:v>
                </c:pt>
                <c:pt idx="591">
                  <c:v>39855.072916664059</c:v>
                </c:pt>
                <c:pt idx="592">
                  <c:v>39855.076388886278</c:v>
                </c:pt>
                <c:pt idx="593">
                  <c:v>39855.079861108497</c:v>
                </c:pt>
                <c:pt idx="594">
                  <c:v>39855.083333330716</c:v>
                </c:pt>
                <c:pt idx="595">
                  <c:v>39855.086805552935</c:v>
                </c:pt>
                <c:pt idx="596">
                  <c:v>39855.090277775154</c:v>
                </c:pt>
                <c:pt idx="597">
                  <c:v>39855.093749997373</c:v>
                </c:pt>
                <c:pt idx="598">
                  <c:v>39855.097222219592</c:v>
                </c:pt>
                <c:pt idx="599">
                  <c:v>39855.100694441811</c:v>
                </c:pt>
                <c:pt idx="600">
                  <c:v>39855.10416666403</c:v>
                </c:pt>
                <c:pt idx="601">
                  <c:v>39855.107638886249</c:v>
                </c:pt>
                <c:pt idx="602">
                  <c:v>39855.111111108468</c:v>
                </c:pt>
                <c:pt idx="603">
                  <c:v>39855.114583330687</c:v>
                </c:pt>
                <c:pt idx="604">
                  <c:v>39855.118055552906</c:v>
                </c:pt>
                <c:pt idx="605">
                  <c:v>39855.121527775125</c:v>
                </c:pt>
                <c:pt idx="606">
                  <c:v>39855.124999997344</c:v>
                </c:pt>
                <c:pt idx="607">
                  <c:v>39855.128472219563</c:v>
                </c:pt>
                <c:pt idx="608">
                  <c:v>39855.131944441782</c:v>
                </c:pt>
                <c:pt idx="609">
                  <c:v>39855.135416664001</c:v>
                </c:pt>
                <c:pt idx="610">
                  <c:v>39855.13888888622</c:v>
                </c:pt>
                <c:pt idx="611">
                  <c:v>39855.142361108439</c:v>
                </c:pt>
                <c:pt idx="612">
                  <c:v>39855.145833330658</c:v>
                </c:pt>
                <c:pt idx="613">
                  <c:v>39855.149305552877</c:v>
                </c:pt>
                <c:pt idx="614">
                  <c:v>39855.152777775096</c:v>
                </c:pt>
                <c:pt idx="615">
                  <c:v>39855.156249997315</c:v>
                </c:pt>
                <c:pt idx="616">
                  <c:v>39855.159722219534</c:v>
                </c:pt>
                <c:pt idx="617">
                  <c:v>39855.163194441753</c:v>
                </c:pt>
                <c:pt idx="618">
                  <c:v>39855.166666663972</c:v>
                </c:pt>
                <c:pt idx="619">
                  <c:v>39855.170138886191</c:v>
                </c:pt>
                <c:pt idx="620">
                  <c:v>39855.17361110841</c:v>
                </c:pt>
                <c:pt idx="621">
                  <c:v>39855.177083330629</c:v>
                </c:pt>
                <c:pt idx="622">
                  <c:v>39855.180555552848</c:v>
                </c:pt>
                <c:pt idx="623">
                  <c:v>39855.184027775067</c:v>
                </c:pt>
                <c:pt idx="624">
                  <c:v>39855.187499997286</c:v>
                </c:pt>
                <c:pt idx="625">
                  <c:v>39855.190972219505</c:v>
                </c:pt>
                <c:pt idx="626">
                  <c:v>39855.194444441724</c:v>
                </c:pt>
                <c:pt idx="627">
                  <c:v>39855.197916663943</c:v>
                </c:pt>
                <c:pt idx="628">
                  <c:v>39855.201388886162</c:v>
                </c:pt>
                <c:pt idx="629">
                  <c:v>39855.204861108381</c:v>
                </c:pt>
                <c:pt idx="630">
                  <c:v>39855.2083333306</c:v>
                </c:pt>
                <c:pt idx="631">
                  <c:v>39855.211805552819</c:v>
                </c:pt>
                <c:pt idx="632">
                  <c:v>39855.215277775038</c:v>
                </c:pt>
                <c:pt idx="633">
                  <c:v>39855.218749997257</c:v>
                </c:pt>
                <c:pt idx="634">
                  <c:v>39855.222222219476</c:v>
                </c:pt>
                <c:pt idx="635">
                  <c:v>39855.225694441695</c:v>
                </c:pt>
                <c:pt idx="636">
                  <c:v>39855.229166663914</c:v>
                </c:pt>
                <c:pt idx="637">
                  <c:v>39855.232638886133</c:v>
                </c:pt>
                <c:pt idx="638">
                  <c:v>39855.236111108352</c:v>
                </c:pt>
                <c:pt idx="639">
                  <c:v>39855.239583330571</c:v>
                </c:pt>
                <c:pt idx="640">
                  <c:v>39855.24305555279</c:v>
                </c:pt>
                <c:pt idx="641">
                  <c:v>39855.246527775009</c:v>
                </c:pt>
                <c:pt idx="642">
                  <c:v>39855.249999997228</c:v>
                </c:pt>
                <c:pt idx="643">
                  <c:v>39855.253472219447</c:v>
                </c:pt>
                <c:pt idx="644">
                  <c:v>39855.256944441666</c:v>
                </c:pt>
                <c:pt idx="645">
                  <c:v>39855.260416663885</c:v>
                </c:pt>
                <c:pt idx="646">
                  <c:v>39855.263888886104</c:v>
                </c:pt>
                <c:pt idx="647">
                  <c:v>39855.267361108323</c:v>
                </c:pt>
                <c:pt idx="648">
                  <c:v>39855.270833330542</c:v>
                </c:pt>
                <c:pt idx="649">
                  <c:v>39855.274305552761</c:v>
                </c:pt>
                <c:pt idx="650">
                  <c:v>39855.27777777498</c:v>
                </c:pt>
                <c:pt idx="651">
                  <c:v>39855.281249997199</c:v>
                </c:pt>
                <c:pt idx="652">
                  <c:v>39855.284722219418</c:v>
                </c:pt>
                <c:pt idx="653">
                  <c:v>39855.288194441637</c:v>
                </c:pt>
                <c:pt idx="654">
                  <c:v>39855.291666663856</c:v>
                </c:pt>
                <c:pt idx="655">
                  <c:v>39855.295138886075</c:v>
                </c:pt>
                <c:pt idx="656">
                  <c:v>39855.298611108294</c:v>
                </c:pt>
                <c:pt idx="657">
                  <c:v>39855.302083330513</c:v>
                </c:pt>
                <c:pt idx="658">
                  <c:v>39855.305555552732</c:v>
                </c:pt>
                <c:pt idx="659">
                  <c:v>39855.309027774951</c:v>
                </c:pt>
                <c:pt idx="660">
                  <c:v>39855.31249999717</c:v>
                </c:pt>
                <c:pt idx="661">
                  <c:v>39855.315972219389</c:v>
                </c:pt>
                <c:pt idx="662">
                  <c:v>39855.319444441608</c:v>
                </c:pt>
                <c:pt idx="663">
                  <c:v>39855.322916663827</c:v>
                </c:pt>
                <c:pt idx="664">
                  <c:v>39855.326388886046</c:v>
                </c:pt>
                <c:pt idx="665">
                  <c:v>39855.329861108265</c:v>
                </c:pt>
                <c:pt idx="666">
                  <c:v>39855.333333330484</c:v>
                </c:pt>
                <c:pt idx="667">
                  <c:v>39855.336805552703</c:v>
                </c:pt>
                <c:pt idx="668">
                  <c:v>39855.340277774922</c:v>
                </c:pt>
                <c:pt idx="669">
                  <c:v>39855.343749997141</c:v>
                </c:pt>
                <c:pt idx="670">
                  <c:v>39855.34722221936</c:v>
                </c:pt>
                <c:pt idx="671">
                  <c:v>39855.350694441579</c:v>
                </c:pt>
                <c:pt idx="672">
                  <c:v>39855.354166663798</c:v>
                </c:pt>
                <c:pt idx="673">
                  <c:v>39855.357638886017</c:v>
                </c:pt>
                <c:pt idx="674">
                  <c:v>39855.361111108235</c:v>
                </c:pt>
                <c:pt idx="675">
                  <c:v>39855.364583330454</c:v>
                </c:pt>
                <c:pt idx="676">
                  <c:v>39855.368055552673</c:v>
                </c:pt>
                <c:pt idx="677">
                  <c:v>39855.371527774892</c:v>
                </c:pt>
                <c:pt idx="678">
                  <c:v>39855.374999997111</c:v>
                </c:pt>
                <c:pt idx="679">
                  <c:v>39855.37847221933</c:v>
                </c:pt>
                <c:pt idx="680">
                  <c:v>39855.381944441549</c:v>
                </c:pt>
                <c:pt idx="681">
                  <c:v>39855.385416663768</c:v>
                </c:pt>
                <c:pt idx="682">
                  <c:v>39855.388888885987</c:v>
                </c:pt>
                <c:pt idx="683">
                  <c:v>39855.392361108206</c:v>
                </c:pt>
                <c:pt idx="684">
                  <c:v>39855.395833330425</c:v>
                </c:pt>
                <c:pt idx="685">
                  <c:v>39855.399305552644</c:v>
                </c:pt>
                <c:pt idx="686">
                  <c:v>39855.402777774863</c:v>
                </c:pt>
                <c:pt idx="687">
                  <c:v>39855.406249997082</c:v>
                </c:pt>
                <c:pt idx="688">
                  <c:v>39855.409722219301</c:v>
                </c:pt>
                <c:pt idx="689">
                  <c:v>39855.41319444152</c:v>
                </c:pt>
                <c:pt idx="690">
                  <c:v>39855.416666663739</c:v>
                </c:pt>
                <c:pt idx="691">
                  <c:v>39855.420138885958</c:v>
                </c:pt>
                <c:pt idx="692">
                  <c:v>39855.423611108177</c:v>
                </c:pt>
                <c:pt idx="693">
                  <c:v>39855.427083330396</c:v>
                </c:pt>
                <c:pt idx="694">
                  <c:v>39855.430555552615</c:v>
                </c:pt>
                <c:pt idx="695">
                  <c:v>39855.434027774834</c:v>
                </c:pt>
                <c:pt idx="696">
                  <c:v>39855.437499997053</c:v>
                </c:pt>
                <c:pt idx="697">
                  <c:v>39855.440972219272</c:v>
                </c:pt>
                <c:pt idx="698">
                  <c:v>39855.444444441491</c:v>
                </c:pt>
                <c:pt idx="699">
                  <c:v>39855.44791666371</c:v>
                </c:pt>
                <c:pt idx="700">
                  <c:v>39855.451388885929</c:v>
                </c:pt>
                <c:pt idx="701">
                  <c:v>39855.454861108148</c:v>
                </c:pt>
                <c:pt idx="702">
                  <c:v>39855.458333330367</c:v>
                </c:pt>
                <c:pt idx="703">
                  <c:v>39855.461805552586</c:v>
                </c:pt>
                <c:pt idx="704">
                  <c:v>39855.465277774805</c:v>
                </c:pt>
                <c:pt idx="705">
                  <c:v>39855.468749997024</c:v>
                </c:pt>
                <c:pt idx="706">
                  <c:v>39855.472222219243</c:v>
                </c:pt>
                <c:pt idx="707">
                  <c:v>39855.475694441462</c:v>
                </c:pt>
                <c:pt idx="708">
                  <c:v>39855.479166663681</c:v>
                </c:pt>
                <c:pt idx="709">
                  <c:v>39855.4826388859</c:v>
                </c:pt>
                <c:pt idx="710">
                  <c:v>39855.486111108119</c:v>
                </c:pt>
                <c:pt idx="711">
                  <c:v>39855.489583330338</c:v>
                </c:pt>
                <c:pt idx="712">
                  <c:v>39855.493055552557</c:v>
                </c:pt>
                <c:pt idx="713">
                  <c:v>39855.496527774776</c:v>
                </c:pt>
                <c:pt idx="714">
                  <c:v>39855.499999996995</c:v>
                </c:pt>
                <c:pt idx="715">
                  <c:v>39855.503472219214</c:v>
                </c:pt>
                <c:pt idx="716">
                  <c:v>39855.506944441433</c:v>
                </c:pt>
                <c:pt idx="717">
                  <c:v>39855.510416663652</c:v>
                </c:pt>
                <c:pt idx="718">
                  <c:v>39855.513888885871</c:v>
                </c:pt>
                <c:pt idx="719">
                  <c:v>39855.51736110809</c:v>
                </c:pt>
                <c:pt idx="720">
                  <c:v>39855.520833330309</c:v>
                </c:pt>
                <c:pt idx="721">
                  <c:v>39855.524305552528</c:v>
                </c:pt>
                <c:pt idx="722">
                  <c:v>39855.527777774747</c:v>
                </c:pt>
                <c:pt idx="723">
                  <c:v>39855.531249996966</c:v>
                </c:pt>
                <c:pt idx="724">
                  <c:v>39855.534722219185</c:v>
                </c:pt>
                <c:pt idx="725">
                  <c:v>39855.538194441404</c:v>
                </c:pt>
                <c:pt idx="726">
                  <c:v>39855.541666663623</c:v>
                </c:pt>
                <c:pt idx="727">
                  <c:v>39855.545138885842</c:v>
                </c:pt>
                <c:pt idx="728">
                  <c:v>39855.548611108061</c:v>
                </c:pt>
                <c:pt idx="729">
                  <c:v>39855.55208333028</c:v>
                </c:pt>
                <c:pt idx="730">
                  <c:v>39855.555555552499</c:v>
                </c:pt>
                <c:pt idx="731">
                  <c:v>39855.559027774718</c:v>
                </c:pt>
                <c:pt idx="732">
                  <c:v>39855.562499996937</c:v>
                </c:pt>
                <c:pt idx="733">
                  <c:v>39855.565972219156</c:v>
                </c:pt>
                <c:pt idx="734">
                  <c:v>39855.569444441375</c:v>
                </c:pt>
                <c:pt idx="735">
                  <c:v>39855.572916663594</c:v>
                </c:pt>
                <c:pt idx="736">
                  <c:v>39855.576388885813</c:v>
                </c:pt>
                <c:pt idx="737">
                  <c:v>39855.579861108032</c:v>
                </c:pt>
                <c:pt idx="738">
                  <c:v>39855.583333330251</c:v>
                </c:pt>
                <c:pt idx="739">
                  <c:v>39855.58680555247</c:v>
                </c:pt>
                <c:pt idx="740">
                  <c:v>39855.590277774689</c:v>
                </c:pt>
                <c:pt idx="741">
                  <c:v>39855.593749996908</c:v>
                </c:pt>
                <c:pt idx="742">
                  <c:v>39855.597222219127</c:v>
                </c:pt>
                <c:pt idx="743">
                  <c:v>39855.600694441346</c:v>
                </c:pt>
                <c:pt idx="744">
                  <c:v>39855.604166663565</c:v>
                </c:pt>
                <c:pt idx="745">
                  <c:v>39855.607638885784</c:v>
                </c:pt>
                <c:pt idx="746">
                  <c:v>39855.611111108003</c:v>
                </c:pt>
                <c:pt idx="747">
                  <c:v>39855.614583330222</c:v>
                </c:pt>
                <c:pt idx="748">
                  <c:v>39855.618055552441</c:v>
                </c:pt>
                <c:pt idx="749">
                  <c:v>39855.62152777466</c:v>
                </c:pt>
                <c:pt idx="750">
                  <c:v>39855.624999996879</c:v>
                </c:pt>
                <c:pt idx="751">
                  <c:v>39855.628472219098</c:v>
                </c:pt>
                <c:pt idx="752">
                  <c:v>39855.631944441317</c:v>
                </c:pt>
                <c:pt idx="753">
                  <c:v>39855.635416663536</c:v>
                </c:pt>
                <c:pt idx="754">
                  <c:v>39855.638888885755</c:v>
                </c:pt>
                <c:pt idx="755">
                  <c:v>39855.642361107974</c:v>
                </c:pt>
                <c:pt idx="756">
                  <c:v>39855.645833330193</c:v>
                </c:pt>
                <c:pt idx="757">
                  <c:v>39855.649305552412</c:v>
                </c:pt>
                <c:pt idx="758">
                  <c:v>39855.652777774631</c:v>
                </c:pt>
                <c:pt idx="759">
                  <c:v>39855.65624999685</c:v>
                </c:pt>
                <c:pt idx="760">
                  <c:v>39855.659722219068</c:v>
                </c:pt>
                <c:pt idx="761">
                  <c:v>39855.663194441287</c:v>
                </c:pt>
                <c:pt idx="762">
                  <c:v>39855.666666663506</c:v>
                </c:pt>
                <c:pt idx="763">
                  <c:v>39855.670138885725</c:v>
                </c:pt>
                <c:pt idx="764">
                  <c:v>39855.673611107944</c:v>
                </c:pt>
                <c:pt idx="765">
                  <c:v>39855.677083330163</c:v>
                </c:pt>
                <c:pt idx="766">
                  <c:v>39855.680555552382</c:v>
                </c:pt>
                <c:pt idx="767">
                  <c:v>39855.684027774601</c:v>
                </c:pt>
                <c:pt idx="768">
                  <c:v>39855.68749999682</c:v>
                </c:pt>
                <c:pt idx="769">
                  <c:v>39855.690972219039</c:v>
                </c:pt>
                <c:pt idx="770">
                  <c:v>39855.694444441258</c:v>
                </c:pt>
                <c:pt idx="771">
                  <c:v>39855.697916663477</c:v>
                </c:pt>
                <c:pt idx="772">
                  <c:v>39855.701388885696</c:v>
                </c:pt>
                <c:pt idx="773">
                  <c:v>39855.704861107915</c:v>
                </c:pt>
                <c:pt idx="774">
                  <c:v>39855.708333330134</c:v>
                </c:pt>
                <c:pt idx="775">
                  <c:v>39855.711805552353</c:v>
                </c:pt>
                <c:pt idx="776">
                  <c:v>39855.715277774572</c:v>
                </c:pt>
                <c:pt idx="777">
                  <c:v>39855.718749996791</c:v>
                </c:pt>
                <c:pt idx="778">
                  <c:v>39855.72222221901</c:v>
                </c:pt>
                <c:pt idx="779">
                  <c:v>39855.725694441229</c:v>
                </c:pt>
                <c:pt idx="780">
                  <c:v>39855.729166663448</c:v>
                </c:pt>
                <c:pt idx="781">
                  <c:v>39855.732638885667</c:v>
                </c:pt>
                <c:pt idx="782">
                  <c:v>39855.736111107886</c:v>
                </c:pt>
                <c:pt idx="783">
                  <c:v>39855.739583330105</c:v>
                </c:pt>
                <c:pt idx="784">
                  <c:v>39855.743055552324</c:v>
                </c:pt>
                <c:pt idx="785">
                  <c:v>39855.746527774543</c:v>
                </c:pt>
                <c:pt idx="786">
                  <c:v>39855.749999996762</c:v>
                </c:pt>
                <c:pt idx="787">
                  <c:v>39855.753472218981</c:v>
                </c:pt>
                <c:pt idx="788">
                  <c:v>39855.7569444412</c:v>
                </c:pt>
                <c:pt idx="789">
                  <c:v>39855.760416663419</c:v>
                </c:pt>
                <c:pt idx="790">
                  <c:v>39855.763888885638</c:v>
                </c:pt>
                <c:pt idx="791">
                  <c:v>39855.767361107857</c:v>
                </c:pt>
                <c:pt idx="792">
                  <c:v>39855.770833330076</c:v>
                </c:pt>
                <c:pt idx="793">
                  <c:v>39855.774305552295</c:v>
                </c:pt>
                <c:pt idx="794">
                  <c:v>39855.777777774514</c:v>
                </c:pt>
                <c:pt idx="795">
                  <c:v>39855.781249996733</c:v>
                </c:pt>
                <c:pt idx="796">
                  <c:v>39855.784722218952</c:v>
                </c:pt>
                <c:pt idx="797">
                  <c:v>39855.788194441171</c:v>
                </c:pt>
                <c:pt idx="798">
                  <c:v>39855.79166666339</c:v>
                </c:pt>
                <c:pt idx="799">
                  <c:v>39855.795138885609</c:v>
                </c:pt>
                <c:pt idx="800">
                  <c:v>39855.798611107828</c:v>
                </c:pt>
                <c:pt idx="801">
                  <c:v>39855.802083330047</c:v>
                </c:pt>
                <c:pt idx="802">
                  <c:v>39855.805555552266</c:v>
                </c:pt>
                <c:pt idx="803">
                  <c:v>39855.809027774485</c:v>
                </c:pt>
                <c:pt idx="804">
                  <c:v>39855.812499996704</c:v>
                </c:pt>
                <c:pt idx="805">
                  <c:v>39855.815972218923</c:v>
                </c:pt>
                <c:pt idx="806">
                  <c:v>39855.819444441142</c:v>
                </c:pt>
                <c:pt idx="807">
                  <c:v>39855.822916663361</c:v>
                </c:pt>
                <c:pt idx="808">
                  <c:v>39855.82638888558</c:v>
                </c:pt>
                <c:pt idx="809">
                  <c:v>39855.829861107799</c:v>
                </c:pt>
                <c:pt idx="810">
                  <c:v>39855.833333330018</c:v>
                </c:pt>
                <c:pt idx="811">
                  <c:v>39855.836805552237</c:v>
                </c:pt>
                <c:pt idx="812">
                  <c:v>39855.840277774456</c:v>
                </c:pt>
                <c:pt idx="813">
                  <c:v>39855.843749996675</c:v>
                </c:pt>
                <c:pt idx="814">
                  <c:v>39855.847222218894</c:v>
                </c:pt>
                <c:pt idx="815">
                  <c:v>39855.850694441113</c:v>
                </c:pt>
                <c:pt idx="816">
                  <c:v>39855.854166663332</c:v>
                </c:pt>
                <c:pt idx="817">
                  <c:v>39855.857638885551</c:v>
                </c:pt>
                <c:pt idx="818">
                  <c:v>39855.86111110777</c:v>
                </c:pt>
                <c:pt idx="819">
                  <c:v>39855.864583329989</c:v>
                </c:pt>
                <c:pt idx="820">
                  <c:v>39855.868055552208</c:v>
                </c:pt>
                <c:pt idx="821">
                  <c:v>39855.871527774427</c:v>
                </c:pt>
                <c:pt idx="822">
                  <c:v>39855.874999996646</c:v>
                </c:pt>
                <c:pt idx="823">
                  <c:v>39855.878472218865</c:v>
                </c:pt>
                <c:pt idx="824">
                  <c:v>39855.881944441084</c:v>
                </c:pt>
                <c:pt idx="825">
                  <c:v>39855.885416663303</c:v>
                </c:pt>
                <c:pt idx="826">
                  <c:v>39855.888888885522</c:v>
                </c:pt>
                <c:pt idx="827">
                  <c:v>39855.892361107741</c:v>
                </c:pt>
                <c:pt idx="828">
                  <c:v>39855.89583332996</c:v>
                </c:pt>
                <c:pt idx="829">
                  <c:v>39855.899305552179</c:v>
                </c:pt>
                <c:pt idx="830">
                  <c:v>39855.902777774398</c:v>
                </c:pt>
                <c:pt idx="831">
                  <c:v>39855.906249996617</c:v>
                </c:pt>
                <c:pt idx="832">
                  <c:v>39855.909722218836</c:v>
                </c:pt>
                <c:pt idx="833">
                  <c:v>39855.913194441055</c:v>
                </c:pt>
                <c:pt idx="834">
                  <c:v>39855.916666663274</c:v>
                </c:pt>
                <c:pt idx="835">
                  <c:v>39855.920138885493</c:v>
                </c:pt>
                <c:pt idx="836">
                  <c:v>39855.923611107712</c:v>
                </c:pt>
                <c:pt idx="837">
                  <c:v>39855.927083329931</c:v>
                </c:pt>
                <c:pt idx="838">
                  <c:v>39855.93055555215</c:v>
                </c:pt>
                <c:pt idx="839">
                  <c:v>39855.934027774369</c:v>
                </c:pt>
                <c:pt idx="840">
                  <c:v>39855.937499996588</c:v>
                </c:pt>
                <c:pt idx="841">
                  <c:v>39855.940972218807</c:v>
                </c:pt>
                <c:pt idx="842">
                  <c:v>39855.944444441026</c:v>
                </c:pt>
                <c:pt idx="843">
                  <c:v>39855.947916663245</c:v>
                </c:pt>
                <c:pt idx="844">
                  <c:v>39855.951388885464</c:v>
                </c:pt>
                <c:pt idx="845">
                  <c:v>39855.954861107683</c:v>
                </c:pt>
                <c:pt idx="846">
                  <c:v>39855.958333329902</c:v>
                </c:pt>
                <c:pt idx="847">
                  <c:v>39855.96180555212</c:v>
                </c:pt>
                <c:pt idx="848">
                  <c:v>39855.965277774339</c:v>
                </c:pt>
                <c:pt idx="849">
                  <c:v>39855.968749996558</c:v>
                </c:pt>
                <c:pt idx="850">
                  <c:v>39855.972222218777</c:v>
                </c:pt>
                <c:pt idx="851">
                  <c:v>39855.975694440996</c:v>
                </c:pt>
                <c:pt idx="852">
                  <c:v>39855.979166663215</c:v>
                </c:pt>
                <c:pt idx="853">
                  <c:v>39855.982638885434</c:v>
                </c:pt>
                <c:pt idx="854">
                  <c:v>39855.986111107653</c:v>
                </c:pt>
                <c:pt idx="855">
                  <c:v>39855.989583329872</c:v>
                </c:pt>
                <c:pt idx="856">
                  <c:v>39855.993055552091</c:v>
                </c:pt>
                <c:pt idx="857">
                  <c:v>39855.99652777431</c:v>
                </c:pt>
                <c:pt idx="858">
                  <c:v>39855.999999996529</c:v>
                </c:pt>
                <c:pt idx="859">
                  <c:v>39856.003472218748</c:v>
                </c:pt>
                <c:pt idx="860">
                  <c:v>39856.006944440967</c:v>
                </c:pt>
                <c:pt idx="861">
                  <c:v>39856.010416663186</c:v>
                </c:pt>
                <c:pt idx="862">
                  <c:v>39856.013888885405</c:v>
                </c:pt>
                <c:pt idx="863">
                  <c:v>39856.017361107624</c:v>
                </c:pt>
                <c:pt idx="864">
                  <c:v>39856.020833329843</c:v>
                </c:pt>
                <c:pt idx="865">
                  <c:v>39856.024305552062</c:v>
                </c:pt>
                <c:pt idx="866">
                  <c:v>39856.027777774281</c:v>
                </c:pt>
                <c:pt idx="867">
                  <c:v>39856.0312499965</c:v>
                </c:pt>
                <c:pt idx="868">
                  <c:v>39856.034722218719</c:v>
                </c:pt>
                <c:pt idx="869">
                  <c:v>39856.038194440938</c:v>
                </c:pt>
                <c:pt idx="870">
                  <c:v>39856.041666663157</c:v>
                </c:pt>
                <c:pt idx="871">
                  <c:v>39856.045138885376</c:v>
                </c:pt>
                <c:pt idx="872">
                  <c:v>39856.048611107595</c:v>
                </c:pt>
                <c:pt idx="873">
                  <c:v>39856.052083329814</c:v>
                </c:pt>
                <c:pt idx="874">
                  <c:v>39856.055555552033</c:v>
                </c:pt>
                <c:pt idx="875">
                  <c:v>39856.059027774252</c:v>
                </c:pt>
                <c:pt idx="876">
                  <c:v>39856.062499996471</c:v>
                </c:pt>
                <c:pt idx="877">
                  <c:v>39856.06597221869</c:v>
                </c:pt>
                <c:pt idx="878">
                  <c:v>39856.069444440909</c:v>
                </c:pt>
                <c:pt idx="879">
                  <c:v>39856.072916663128</c:v>
                </c:pt>
                <c:pt idx="880">
                  <c:v>39856.076388885347</c:v>
                </c:pt>
                <c:pt idx="881">
                  <c:v>39856.079861107566</c:v>
                </c:pt>
                <c:pt idx="882">
                  <c:v>39856.083333329785</c:v>
                </c:pt>
                <c:pt idx="883">
                  <c:v>39856.086805552004</c:v>
                </c:pt>
                <c:pt idx="884">
                  <c:v>39856.090277774223</c:v>
                </c:pt>
                <c:pt idx="885">
                  <c:v>39856.093749996442</c:v>
                </c:pt>
                <c:pt idx="886">
                  <c:v>39856.097222218661</c:v>
                </c:pt>
                <c:pt idx="887">
                  <c:v>39856.10069444088</c:v>
                </c:pt>
                <c:pt idx="888">
                  <c:v>39856.104166663099</c:v>
                </c:pt>
                <c:pt idx="889">
                  <c:v>39856.107638885318</c:v>
                </c:pt>
                <c:pt idx="890">
                  <c:v>39856.111111107537</c:v>
                </c:pt>
                <c:pt idx="891">
                  <c:v>39856.114583329756</c:v>
                </c:pt>
                <c:pt idx="892">
                  <c:v>39856.118055551975</c:v>
                </c:pt>
                <c:pt idx="893">
                  <c:v>39856.121527774194</c:v>
                </c:pt>
                <c:pt idx="894">
                  <c:v>39856.124999996413</c:v>
                </c:pt>
                <c:pt idx="895">
                  <c:v>39856.128472218632</c:v>
                </c:pt>
                <c:pt idx="896">
                  <c:v>39856.131944440851</c:v>
                </c:pt>
                <c:pt idx="897">
                  <c:v>39856.13541666307</c:v>
                </c:pt>
                <c:pt idx="898">
                  <c:v>39856.138888885289</c:v>
                </c:pt>
                <c:pt idx="899">
                  <c:v>39856.142361107508</c:v>
                </c:pt>
                <c:pt idx="900">
                  <c:v>39856.145833329727</c:v>
                </c:pt>
                <c:pt idx="901">
                  <c:v>39856.149305551946</c:v>
                </c:pt>
                <c:pt idx="902">
                  <c:v>39856.152777774165</c:v>
                </c:pt>
                <c:pt idx="903">
                  <c:v>39856.156249996384</c:v>
                </c:pt>
                <c:pt idx="904">
                  <c:v>39856.159722218603</c:v>
                </c:pt>
                <c:pt idx="905">
                  <c:v>39856.163194440822</c:v>
                </c:pt>
                <c:pt idx="906">
                  <c:v>39856.166666663041</c:v>
                </c:pt>
                <c:pt idx="907">
                  <c:v>39856.17013888526</c:v>
                </c:pt>
                <c:pt idx="908">
                  <c:v>39856.173611107479</c:v>
                </c:pt>
                <c:pt idx="909">
                  <c:v>39856.177083329698</c:v>
                </c:pt>
                <c:pt idx="910">
                  <c:v>39856.180555551917</c:v>
                </c:pt>
                <c:pt idx="911">
                  <c:v>39856.184027774136</c:v>
                </c:pt>
                <c:pt idx="912">
                  <c:v>39856.187499996355</c:v>
                </c:pt>
                <c:pt idx="913">
                  <c:v>39856.190972218574</c:v>
                </c:pt>
                <c:pt idx="914">
                  <c:v>39856.194444440793</c:v>
                </c:pt>
                <c:pt idx="915">
                  <c:v>39856.197916663012</c:v>
                </c:pt>
                <c:pt idx="916">
                  <c:v>39856.201388885231</c:v>
                </c:pt>
                <c:pt idx="917">
                  <c:v>39856.20486110745</c:v>
                </c:pt>
                <c:pt idx="918">
                  <c:v>39856.208333329669</c:v>
                </c:pt>
                <c:pt idx="919">
                  <c:v>39856.211805551888</c:v>
                </c:pt>
                <c:pt idx="920">
                  <c:v>39856.215277774107</c:v>
                </c:pt>
                <c:pt idx="921">
                  <c:v>39856.218749996326</c:v>
                </c:pt>
                <c:pt idx="922">
                  <c:v>39856.222222218545</c:v>
                </c:pt>
                <c:pt idx="923">
                  <c:v>39856.225694440764</c:v>
                </c:pt>
                <c:pt idx="924">
                  <c:v>39856.229166662983</c:v>
                </c:pt>
                <c:pt idx="925">
                  <c:v>39856.232638885202</c:v>
                </c:pt>
                <c:pt idx="926">
                  <c:v>39856.236111107421</c:v>
                </c:pt>
                <c:pt idx="927">
                  <c:v>39856.23958332964</c:v>
                </c:pt>
                <c:pt idx="928">
                  <c:v>39856.243055551859</c:v>
                </c:pt>
                <c:pt idx="929">
                  <c:v>39856.246527774078</c:v>
                </c:pt>
                <c:pt idx="930">
                  <c:v>39856.249999996297</c:v>
                </c:pt>
                <c:pt idx="931">
                  <c:v>39856.253472218516</c:v>
                </c:pt>
                <c:pt idx="932">
                  <c:v>39856.256944440735</c:v>
                </c:pt>
                <c:pt idx="933">
                  <c:v>39856.260416662954</c:v>
                </c:pt>
                <c:pt idx="934">
                  <c:v>39856.263888885172</c:v>
                </c:pt>
                <c:pt idx="935">
                  <c:v>39856.267361107391</c:v>
                </c:pt>
                <c:pt idx="936">
                  <c:v>39856.27083332961</c:v>
                </c:pt>
                <c:pt idx="937">
                  <c:v>39856.274305551829</c:v>
                </c:pt>
                <c:pt idx="938">
                  <c:v>39856.277777774048</c:v>
                </c:pt>
                <c:pt idx="939">
                  <c:v>39856.281249996267</c:v>
                </c:pt>
                <c:pt idx="940">
                  <c:v>39856.284722218486</c:v>
                </c:pt>
                <c:pt idx="941">
                  <c:v>39856.288194440705</c:v>
                </c:pt>
                <c:pt idx="942">
                  <c:v>39856.291666662924</c:v>
                </c:pt>
                <c:pt idx="943">
                  <c:v>39856.295138885143</c:v>
                </c:pt>
                <c:pt idx="944">
                  <c:v>39856.298611107362</c:v>
                </c:pt>
                <c:pt idx="945">
                  <c:v>39856.302083329581</c:v>
                </c:pt>
                <c:pt idx="946">
                  <c:v>39856.3055555518</c:v>
                </c:pt>
                <c:pt idx="947">
                  <c:v>39856.309027774019</c:v>
                </c:pt>
                <c:pt idx="948">
                  <c:v>39856.312499996238</c:v>
                </c:pt>
                <c:pt idx="949">
                  <c:v>39856.315972218457</c:v>
                </c:pt>
                <c:pt idx="950">
                  <c:v>39856.319444440676</c:v>
                </c:pt>
                <c:pt idx="951">
                  <c:v>39856.322916662895</c:v>
                </c:pt>
                <c:pt idx="952">
                  <c:v>39856.326388885114</c:v>
                </c:pt>
                <c:pt idx="953">
                  <c:v>39856.329861107333</c:v>
                </c:pt>
                <c:pt idx="954">
                  <c:v>39856.333333329552</c:v>
                </c:pt>
                <c:pt idx="955">
                  <c:v>39856.336805551771</c:v>
                </c:pt>
                <c:pt idx="956">
                  <c:v>39856.34027777399</c:v>
                </c:pt>
                <c:pt idx="957">
                  <c:v>39856.343749996209</c:v>
                </c:pt>
                <c:pt idx="958">
                  <c:v>39856.347222218428</c:v>
                </c:pt>
                <c:pt idx="959">
                  <c:v>39856.350694440647</c:v>
                </c:pt>
                <c:pt idx="960">
                  <c:v>39856.354166662866</c:v>
                </c:pt>
                <c:pt idx="961">
                  <c:v>39856.357638885085</c:v>
                </c:pt>
                <c:pt idx="962">
                  <c:v>39856.361111107304</c:v>
                </c:pt>
                <c:pt idx="963">
                  <c:v>39856.364583329523</c:v>
                </c:pt>
                <c:pt idx="964">
                  <c:v>39856.368055551742</c:v>
                </c:pt>
                <c:pt idx="965">
                  <c:v>39856.371527773961</c:v>
                </c:pt>
                <c:pt idx="966">
                  <c:v>39856.37499999618</c:v>
                </c:pt>
                <c:pt idx="967">
                  <c:v>39856.378472218399</c:v>
                </c:pt>
                <c:pt idx="968">
                  <c:v>39856.381944440618</c:v>
                </c:pt>
                <c:pt idx="969">
                  <c:v>39856.385416662837</c:v>
                </c:pt>
                <c:pt idx="970">
                  <c:v>39856.388888885056</c:v>
                </c:pt>
                <c:pt idx="971">
                  <c:v>39856.392361107275</c:v>
                </c:pt>
                <c:pt idx="972">
                  <c:v>39856.395833329494</c:v>
                </c:pt>
                <c:pt idx="973">
                  <c:v>39856.399305551713</c:v>
                </c:pt>
                <c:pt idx="974">
                  <c:v>39856.402777773932</c:v>
                </c:pt>
                <c:pt idx="975">
                  <c:v>39856.406249996151</c:v>
                </c:pt>
                <c:pt idx="976">
                  <c:v>39856.40972221837</c:v>
                </c:pt>
                <c:pt idx="977">
                  <c:v>39856.413194440589</c:v>
                </c:pt>
                <c:pt idx="978">
                  <c:v>39856.416666662808</c:v>
                </c:pt>
                <c:pt idx="979">
                  <c:v>39856.420138885027</c:v>
                </c:pt>
                <c:pt idx="980">
                  <c:v>39856.423611107246</c:v>
                </c:pt>
                <c:pt idx="981">
                  <c:v>39856.427083329465</c:v>
                </c:pt>
                <c:pt idx="982">
                  <c:v>39856.430555551684</c:v>
                </c:pt>
                <c:pt idx="983">
                  <c:v>39856.434027773903</c:v>
                </c:pt>
                <c:pt idx="984">
                  <c:v>39856.437499996122</c:v>
                </c:pt>
                <c:pt idx="985">
                  <c:v>39856.440972218341</c:v>
                </c:pt>
                <c:pt idx="986">
                  <c:v>39856.44444444056</c:v>
                </c:pt>
                <c:pt idx="987">
                  <c:v>39856.447916662779</c:v>
                </c:pt>
                <c:pt idx="988">
                  <c:v>39856.451388884998</c:v>
                </c:pt>
                <c:pt idx="989">
                  <c:v>39856.454861107217</c:v>
                </c:pt>
                <c:pt idx="990">
                  <c:v>39856.458333329436</c:v>
                </c:pt>
                <c:pt idx="991">
                  <c:v>39856.461805551655</c:v>
                </c:pt>
                <c:pt idx="992">
                  <c:v>39856.465277773874</c:v>
                </c:pt>
                <c:pt idx="993">
                  <c:v>39856.468749996093</c:v>
                </c:pt>
                <c:pt idx="994">
                  <c:v>39856.472222218312</c:v>
                </c:pt>
                <c:pt idx="995">
                  <c:v>39856.475694440531</c:v>
                </c:pt>
                <c:pt idx="996">
                  <c:v>39856.47916666275</c:v>
                </c:pt>
                <c:pt idx="997">
                  <c:v>39856.482638884969</c:v>
                </c:pt>
                <c:pt idx="998">
                  <c:v>39856.486111107188</c:v>
                </c:pt>
                <c:pt idx="999">
                  <c:v>39856.489583329407</c:v>
                </c:pt>
                <c:pt idx="1000">
                  <c:v>39856.493055551626</c:v>
                </c:pt>
                <c:pt idx="1001">
                  <c:v>39856.496527773845</c:v>
                </c:pt>
                <c:pt idx="1002">
                  <c:v>39856.499999996064</c:v>
                </c:pt>
                <c:pt idx="1003">
                  <c:v>39856.503472218283</c:v>
                </c:pt>
                <c:pt idx="1004">
                  <c:v>39856.506944440502</c:v>
                </c:pt>
                <c:pt idx="1005">
                  <c:v>39856.510416662721</c:v>
                </c:pt>
                <c:pt idx="1006">
                  <c:v>39856.51388888494</c:v>
                </c:pt>
                <c:pt idx="1007">
                  <c:v>39856.517361107159</c:v>
                </c:pt>
                <c:pt idx="1008">
                  <c:v>39856.520833329378</c:v>
                </c:pt>
                <c:pt idx="1009">
                  <c:v>39856.524305551597</c:v>
                </c:pt>
                <c:pt idx="1010">
                  <c:v>39856.527777773816</c:v>
                </c:pt>
                <c:pt idx="1011">
                  <c:v>39856.531249996035</c:v>
                </c:pt>
                <c:pt idx="1012">
                  <c:v>39856.534722218254</c:v>
                </c:pt>
                <c:pt idx="1013">
                  <c:v>39856.538194440473</c:v>
                </c:pt>
                <c:pt idx="1014">
                  <c:v>39856.541666662692</c:v>
                </c:pt>
                <c:pt idx="1015">
                  <c:v>39856.545138884911</c:v>
                </c:pt>
                <c:pt idx="1016">
                  <c:v>39856.54861110713</c:v>
                </c:pt>
                <c:pt idx="1017">
                  <c:v>39856.552083329349</c:v>
                </c:pt>
                <c:pt idx="1018">
                  <c:v>39856.555555551568</c:v>
                </c:pt>
                <c:pt idx="1019">
                  <c:v>39856.559027773787</c:v>
                </c:pt>
                <c:pt idx="1020">
                  <c:v>39856.562499996005</c:v>
                </c:pt>
                <c:pt idx="1021">
                  <c:v>39856.565972218224</c:v>
                </c:pt>
                <c:pt idx="1022">
                  <c:v>39856.569444440443</c:v>
                </c:pt>
                <c:pt idx="1023">
                  <c:v>39856.572916662662</c:v>
                </c:pt>
                <c:pt idx="1024">
                  <c:v>39856.576388884881</c:v>
                </c:pt>
                <c:pt idx="1025">
                  <c:v>39856.5798611071</c:v>
                </c:pt>
                <c:pt idx="1026">
                  <c:v>39856.583333329319</c:v>
                </c:pt>
                <c:pt idx="1027">
                  <c:v>39856.586805551538</c:v>
                </c:pt>
                <c:pt idx="1028">
                  <c:v>39856.590277773757</c:v>
                </c:pt>
                <c:pt idx="1029">
                  <c:v>39856.593749995976</c:v>
                </c:pt>
                <c:pt idx="1030">
                  <c:v>39856.597222218195</c:v>
                </c:pt>
                <c:pt idx="1031">
                  <c:v>39856.600694440414</c:v>
                </c:pt>
                <c:pt idx="1032">
                  <c:v>39856.604166662633</c:v>
                </c:pt>
                <c:pt idx="1033">
                  <c:v>39856.607638884852</c:v>
                </c:pt>
                <c:pt idx="1034">
                  <c:v>39856.611111107071</c:v>
                </c:pt>
                <c:pt idx="1035">
                  <c:v>39856.61458332929</c:v>
                </c:pt>
                <c:pt idx="1036">
                  <c:v>39856.618055551509</c:v>
                </c:pt>
                <c:pt idx="1037">
                  <c:v>39856.621527773728</c:v>
                </c:pt>
                <c:pt idx="1038">
                  <c:v>39856.624999995947</c:v>
                </c:pt>
                <c:pt idx="1039">
                  <c:v>39856.628472218166</c:v>
                </c:pt>
                <c:pt idx="1040">
                  <c:v>39856.631944440385</c:v>
                </c:pt>
                <c:pt idx="1041">
                  <c:v>39856.635416662604</c:v>
                </c:pt>
                <c:pt idx="1042">
                  <c:v>39856.638888884823</c:v>
                </c:pt>
                <c:pt idx="1043">
                  <c:v>39856.642361107042</c:v>
                </c:pt>
                <c:pt idx="1044">
                  <c:v>39856.645833329261</c:v>
                </c:pt>
                <c:pt idx="1045">
                  <c:v>39856.64930555148</c:v>
                </c:pt>
                <c:pt idx="1046">
                  <c:v>39856.652777773699</c:v>
                </c:pt>
                <c:pt idx="1047">
                  <c:v>39856.656249995918</c:v>
                </c:pt>
                <c:pt idx="1048">
                  <c:v>39856.659722218137</c:v>
                </c:pt>
                <c:pt idx="1049">
                  <c:v>39856.663194440356</c:v>
                </c:pt>
                <c:pt idx="1050">
                  <c:v>39856.666666662575</c:v>
                </c:pt>
                <c:pt idx="1051">
                  <c:v>39856.670138884794</c:v>
                </c:pt>
                <c:pt idx="1052">
                  <c:v>39856.673611107013</c:v>
                </c:pt>
                <c:pt idx="1053">
                  <c:v>39856.677083329232</c:v>
                </c:pt>
                <c:pt idx="1054">
                  <c:v>39856.680555551451</c:v>
                </c:pt>
                <c:pt idx="1055">
                  <c:v>39856.68402777367</c:v>
                </c:pt>
                <c:pt idx="1056">
                  <c:v>39856.687499995889</c:v>
                </c:pt>
                <c:pt idx="1057">
                  <c:v>39856.690972218108</c:v>
                </c:pt>
                <c:pt idx="1058">
                  <c:v>39856.694444440327</c:v>
                </c:pt>
                <c:pt idx="1059">
                  <c:v>39856.697916662546</c:v>
                </c:pt>
                <c:pt idx="1060">
                  <c:v>39856.701388884765</c:v>
                </c:pt>
                <c:pt idx="1061">
                  <c:v>39856.704861106984</c:v>
                </c:pt>
                <c:pt idx="1062">
                  <c:v>39856.708333329203</c:v>
                </c:pt>
                <c:pt idx="1063">
                  <c:v>39856.711805551422</c:v>
                </c:pt>
                <c:pt idx="1064">
                  <c:v>39856.715277773641</c:v>
                </c:pt>
                <c:pt idx="1065">
                  <c:v>39856.71874999586</c:v>
                </c:pt>
                <c:pt idx="1066">
                  <c:v>39856.722222218079</c:v>
                </c:pt>
                <c:pt idx="1067">
                  <c:v>39856.725694440298</c:v>
                </c:pt>
                <c:pt idx="1068">
                  <c:v>39856.729166662517</c:v>
                </c:pt>
                <c:pt idx="1069">
                  <c:v>39856.732638884736</c:v>
                </c:pt>
                <c:pt idx="1070">
                  <c:v>39856.736111106955</c:v>
                </c:pt>
                <c:pt idx="1071">
                  <c:v>39856.739583329174</c:v>
                </c:pt>
                <c:pt idx="1072">
                  <c:v>39856.743055551393</c:v>
                </c:pt>
                <c:pt idx="1073">
                  <c:v>39856.746527773612</c:v>
                </c:pt>
                <c:pt idx="1074">
                  <c:v>39856.749999995831</c:v>
                </c:pt>
                <c:pt idx="1075">
                  <c:v>39856.75347221805</c:v>
                </c:pt>
                <c:pt idx="1076">
                  <c:v>39856.756944440269</c:v>
                </c:pt>
                <c:pt idx="1077">
                  <c:v>39856.760416662488</c:v>
                </c:pt>
                <c:pt idx="1078">
                  <c:v>39856.763888884707</c:v>
                </c:pt>
                <c:pt idx="1079">
                  <c:v>39856.767361106926</c:v>
                </c:pt>
                <c:pt idx="1080">
                  <c:v>39856.770833329145</c:v>
                </c:pt>
                <c:pt idx="1081">
                  <c:v>39856.774305551364</c:v>
                </c:pt>
                <c:pt idx="1082">
                  <c:v>39856.777777773583</c:v>
                </c:pt>
                <c:pt idx="1083">
                  <c:v>39856.781249995802</c:v>
                </c:pt>
                <c:pt idx="1084">
                  <c:v>39856.784722218021</c:v>
                </c:pt>
                <c:pt idx="1085">
                  <c:v>39856.78819444024</c:v>
                </c:pt>
                <c:pt idx="1086">
                  <c:v>39856.791666662459</c:v>
                </c:pt>
                <c:pt idx="1087">
                  <c:v>39856.795138884678</c:v>
                </c:pt>
                <c:pt idx="1088">
                  <c:v>39856.798611106897</c:v>
                </c:pt>
                <c:pt idx="1089">
                  <c:v>39856.802083329116</c:v>
                </c:pt>
                <c:pt idx="1090">
                  <c:v>39856.805555551335</c:v>
                </c:pt>
                <c:pt idx="1091">
                  <c:v>39856.809027773554</c:v>
                </c:pt>
                <c:pt idx="1092">
                  <c:v>39856.812499995773</c:v>
                </c:pt>
                <c:pt idx="1093">
                  <c:v>39856.815972217992</c:v>
                </c:pt>
                <c:pt idx="1094">
                  <c:v>39856.819444440211</c:v>
                </c:pt>
                <c:pt idx="1095">
                  <c:v>39856.82291666243</c:v>
                </c:pt>
                <c:pt idx="1096">
                  <c:v>39856.826388884649</c:v>
                </c:pt>
                <c:pt idx="1097">
                  <c:v>39856.829861106868</c:v>
                </c:pt>
                <c:pt idx="1098">
                  <c:v>39856.833333329087</c:v>
                </c:pt>
                <c:pt idx="1099">
                  <c:v>39856.836805551306</c:v>
                </c:pt>
                <c:pt idx="1100">
                  <c:v>39856.840277773525</c:v>
                </c:pt>
                <c:pt idx="1101">
                  <c:v>39856.843749995744</c:v>
                </c:pt>
                <c:pt idx="1102">
                  <c:v>39856.847222217963</c:v>
                </c:pt>
                <c:pt idx="1103">
                  <c:v>39856.850694440182</c:v>
                </c:pt>
                <c:pt idx="1104">
                  <c:v>39856.854166662401</c:v>
                </c:pt>
                <c:pt idx="1105">
                  <c:v>39856.85763888462</c:v>
                </c:pt>
                <c:pt idx="1106">
                  <c:v>39856.861111106839</c:v>
                </c:pt>
                <c:pt idx="1107">
                  <c:v>39856.864583329057</c:v>
                </c:pt>
                <c:pt idx="1108">
                  <c:v>39856.868055551276</c:v>
                </c:pt>
                <c:pt idx="1109">
                  <c:v>39856.871527773495</c:v>
                </c:pt>
                <c:pt idx="1110">
                  <c:v>39856.874999995714</c:v>
                </c:pt>
                <c:pt idx="1111">
                  <c:v>39856.878472217933</c:v>
                </c:pt>
                <c:pt idx="1112">
                  <c:v>39856.881944440152</c:v>
                </c:pt>
                <c:pt idx="1113">
                  <c:v>39856.885416662371</c:v>
                </c:pt>
                <c:pt idx="1114">
                  <c:v>39856.88888888459</c:v>
                </c:pt>
                <c:pt idx="1115">
                  <c:v>39856.892361106809</c:v>
                </c:pt>
                <c:pt idx="1116">
                  <c:v>39856.895833329028</c:v>
                </c:pt>
                <c:pt idx="1117">
                  <c:v>39856.899305551247</c:v>
                </c:pt>
                <c:pt idx="1118">
                  <c:v>39856.902777773466</c:v>
                </c:pt>
                <c:pt idx="1119">
                  <c:v>39856.906249995685</c:v>
                </c:pt>
                <c:pt idx="1120">
                  <c:v>39856.909722217904</c:v>
                </c:pt>
                <c:pt idx="1121">
                  <c:v>39856.913194440123</c:v>
                </c:pt>
                <c:pt idx="1122">
                  <c:v>39856.916666662342</c:v>
                </c:pt>
                <c:pt idx="1123">
                  <c:v>39856.920138884561</c:v>
                </c:pt>
                <c:pt idx="1124">
                  <c:v>39856.92361110678</c:v>
                </c:pt>
                <c:pt idx="1125">
                  <c:v>39856.927083328999</c:v>
                </c:pt>
                <c:pt idx="1126">
                  <c:v>39856.930555551218</c:v>
                </c:pt>
                <c:pt idx="1127">
                  <c:v>39856.934027773437</c:v>
                </c:pt>
                <c:pt idx="1128">
                  <c:v>39856.937499995656</c:v>
                </c:pt>
                <c:pt idx="1129">
                  <c:v>39856.940972217875</c:v>
                </c:pt>
                <c:pt idx="1130">
                  <c:v>39856.944444440094</c:v>
                </c:pt>
                <c:pt idx="1131">
                  <c:v>39856.947916662313</c:v>
                </c:pt>
                <c:pt idx="1132">
                  <c:v>39856.951388884532</c:v>
                </c:pt>
                <c:pt idx="1133">
                  <c:v>39856.954861106751</c:v>
                </c:pt>
                <c:pt idx="1134">
                  <c:v>39856.95833332897</c:v>
                </c:pt>
                <c:pt idx="1135">
                  <c:v>39856.961805551189</c:v>
                </c:pt>
                <c:pt idx="1136">
                  <c:v>39856.965277773408</c:v>
                </c:pt>
                <c:pt idx="1137">
                  <c:v>39856.968749995627</c:v>
                </c:pt>
                <c:pt idx="1138">
                  <c:v>39856.972222217846</c:v>
                </c:pt>
                <c:pt idx="1139">
                  <c:v>39856.975694440065</c:v>
                </c:pt>
                <c:pt idx="1140">
                  <c:v>39856.979166662284</c:v>
                </c:pt>
                <c:pt idx="1141">
                  <c:v>39856.982638884503</c:v>
                </c:pt>
                <c:pt idx="1142">
                  <c:v>39856.986111106722</c:v>
                </c:pt>
                <c:pt idx="1143">
                  <c:v>39856.989583328941</c:v>
                </c:pt>
                <c:pt idx="1144">
                  <c:v>39856.99305555116</c:v>
                </c:pt>
                <c:pt idx="1145">
                  <c:v>39856.996527773379</c:v>
                </c:pt>
                <c:pt idx="1146">
                  <c:v>39856.999999995598</c:v>
                </c:pt>
                <c:pt idx="1147">
                  <c:v>39857.003472217817</c:v>
                </c:pt>
                <c:pt idx="1148">
                  <c:v>39857.006944440036</c:v>
                </c:pt>
                <c:pt idx="1149">
                  <c:v>39857.010416662255</c:v>
                </c:pt>
                <c:pt idx="1150">
                  <c:v>39857.013888884474</c:v>
                </c:pt>
                <c:pt idx="1151">
                  <c:v>39857.017361106693</c:v>
                </c:pt>
                <c:pt idx="1152">
                  <c:v>39857.020833328912</c:v>
                </c:pt>
                <c:pt idx="1153">
                  <c:v>39857.024305551131</c:v>
                </c:pt>
                <c:pt idx="1154">
                  <c:v>39857.02777777335</c:v>
                </c:pt>
                <c:pt idx="1155">
                  <c:v>39857.031249995569</c:v>
                </c:pt>
                <c:pt idx="1156">
                  <c:v>39857.034722217788</c:v>
                </c:pt>
                <c:pt idx="1157">
                  <c:v>39857.038194440007</c:v>
                </c:pt>
                <c:pt idx="1158">
                  <c:v>39857.041666662226</c:v>
                </c:pt>
                <c:pt idx="1159">
                  <c:v>39857.045138884445</c:v>
                </c:pt>
                <c:pt idx="1160">
                  <c:v>39857.048611106664</c:v>
                </c:pt>
                <c:pt idx="1161">
                  <c:v>39857.052083328883</c:v>
                </c:pt>
                <c:pt idx="1162">
                  <c:v>39857.055555551102</c:v>
                </c:pt>
                <c:pt idx="1163">
                  <c:v>39857.059027773321</c:v>
                </c:pt>
                <c:pt idx="1164">
                  <c:v>39857.06249999554</c:v>
                </c:pt>
                <c:pt idx="1165">
                  <c:v>39857.065972217759</c:v>
                </c:pt>
                <c:pt idx="1166">
                  <c:v>39857.069444439978</c:v>
                </c:pt>
                <c:pt idx="1167">
                  <c:v>39857.072916662197</c:v>
                </c:pt>
                <c:pt idx="1168">
                  <c:v>39857.076388884416</c:v>
                </c:pt>
                <c:pt idx="1169">
                  <c:v>39857.079861106635</c:v>
                </c:pt>
                <c:pt idx="1170">
                  <c:v>39857.083333328854</c:v>
                </c:pt>
                <c:pt idx="1171">
                  <c:v>39857.086805551073</c:v>
                </c:pt>
                <c:pt idx="1172">
                  <c:v>39857.090277773292</c:v>
                </c:pt>
                <c:pt idx="1173">
                  <c:v>39857.093749995511</c:v>
                </c:pt>
                <c:pt idx="1174">
                  <c:v>39857.09722221773</c:v>
                </c:pt>
                <c:pt idx="1175">
                  <c:v>39857.100694439949</c:v>
                </c:pt>
                <c:pt idx="1176">
                  <c:v>39857.104166662168</c:v>
                </c:pt>
                <c:pt idx="1177">
                  <c:v>39857.107638884387</c:v>
                </c:pt>
                <c:pt idx="1178">
                  <c:v>39857.111111106606</c:v>
                </c:pt>
                <c:pt idx="1179">
                  <c:v>39857.114583328825</c:v>
                </c:pt>
                <c:pt idx="1180">
                  <c:v>39857.118055551044</c:v>
                </c:pt>
                <c:pt idx="1181">
                  <c:v>39857.121527773263</c:v>
                </c:pt>
                <c:pt idx="1182">
                  <c:v>39857.124999995482</c:v>
                </c:pt>
                <c:pt idx="1183">
                  <c:v>39857.128472217701</c:v>
                </c:pt>
                <c:pt idx="1184">
                  <c:v>39857.13194443992</c:v>
                </c:pt>
                <c:pt idx="1185">
                  <c:v>39857.135416662139</c:v>
                </c:pt>
                <c:pt idx="1186">
                  <c:v>39857.138888884358</c:v>
                </c:pt>
                <c:pt idx="1187">
                  <c:v>39857.142361106577</c:v>
                </c:pt>
                <c:pt idx="1188">
                  <c:v>39857.145833328796</c:v>
                </c:pt>
                <c:pt idx="1189">
                  <c:v>39857.149305551015</c:v>
                </c:pt>
                <c:pt idx="1190">
                  <c:v>39857.152777773234</c:v>
                </c:pt>
                <c:pt idx="1191">
                  <c:v>39857.156249995453</c:v>
                </c:pt>
                <c:pt idx="1192">
                  <c:v>39857.159722217672</c:v>
                </c:pt>
                <c:pt idx="1193">
                  <c:v>39857.163194439891</c:v>
                </c:pt>
                <c:pt idx="1194">
                  <c:v>39857.166666662109</c:v>
                </c:pt>
                <c:pt idx="1195">
                  <c:v>39857.170138884328</c:v>
                </c:pt>
                <c:pt idx="1196">
                  <c:v>39857.173611106547</c:v>
                </c:pt>
                <c:pt idx="1197">
                  <c:v>39857.177083328766</c:v>
                </c:pt>
                <c:pt idx="1198">
                  <c:v>39857.180555550985</c:v>
                </c:pt>
                <c:pt idx="1199">
                  <c:v>39857.184027773204</c:v>
                </c:pt>
                <c:pt idx="1200">
                  <c:v>39857.187499995423</c:v>
                </c:pt>
              </c:numCache>
            </c:numRef>
          </c:xVal>
          <c:yVal>
            <c:numRef>
              <c:f>'Model data'!$K$4:$K$3000</c:f>
              <c:numCache>
                <c:formatCode>0.000</c:formatCode>
                <c:ptCount val="2997"/>
                <c:pt idx="0">
                  <c:v>22.068000000000001</c:v>
                </c:pt>
                <c:pt idx="1">
                  <c:v>22.006</c:v>
                </c:pt>
                <c:pt idx="2">
                  <c:v>21.971</c:v>
                </c:pt>
                <c:pt idx="3">
                  <c:v>21.954999999999998</c:v>
                </c:pt>
                <c:pt idx="4">
                  <c:v>21.949000000000002</c:v>
                </c:pt>
                <c:pt idx="5">
                  <c:v>21.946999999999999</c:v>
                </c:pt>
                <c:pt idx="6">
                  <c:v>21.946999999999999</c:v>
                </c:pt>
                <c:pt idx="7">
                  <c:v>21.946999999999999</c:v>
                </c:pt>
                <c:pt idx="8">
                  <c:v>21.948</c:v>
                </c:pt>
                <c:pt idx="9">
                  <c:v>21.949000000000002</c:v>
                </c:pt>
                <c:pt idx="10">
                  <c:v>21.95</c:v>
                </c:pt>
                <c:pt idx="11">
                  <c:v>21.95</c:v>
                </c:pt>
                <c:pt idx="12">
                  <c:v>21.951000000000001</c:v>
                </c:pt>
                <c:pt idx="13">
                  <c:v>21.952000000000002</c:v>
                </c:pt>
                <c:pt idx="14">
                  <c:v>21.952000000000002</c:v>
                </c:pt>
                <c:pt idx="15">
                  <c:v>21.952999999999999</c:v>
                </c:pt>
                <c:pt idx="16">
                  <c:v>21.952999999999999</c:v>
                </c:pt>
                <c:pt idx="17">
                  <c:v>21.952999999999999</c:v>
                </c:pt>
                <c:pt idx="18">
                  <c:v>21.952999999999999</c:v>
                </c:pt>
                <c:pt idx="19">
                  <c:v>21.954000000000001</c:v>
                </c:pt>
                <c:pt idx="20">
                  <c:v>21.954000000000001</c:v>
                </c:pt>
                <c:pt idx="21">
                  <c:v>21.954000000000001</c:v>
                </c:pt>
                <c:pt idx="22">
                  <c:v>21.954000000000001</c:v>
                </c:pt>
                <c:pt idx="23">
                  <c:v>21.952999999999999</c:v>
                </c:pt>
                <c:pt idx="24">
                  <c:v>21.952999999999999</c:v>
                </c:pt>
                <c:pt idx="25">
                  <c:v>21.952999999999999</c:v>
                </c:pt>
                <c:pt idx="26">
                  <c:v>21.952999999999999</c:v>
                </c:pt>
                <c:pt idx="27">
                  <c:v>21.952999999999999</c:v>
                </c:pt>
                <c:pt idx="28">
                  <c:v>21.952000000000002</c:v>
                </c:pt>
                <c:pt idx="29">
                  <c:v>21.952000000000002</c:v>
                </c:pt>
                <c:pt idx="30">
                  <c:v>21.951000000000001</c:v>
                </c:pt>
                <c:pt idx="31">
                  <c:v>21.951000000000001</c:v>
                </c:pt>
                <c:pt idx="32">
                  <c:v>21.951000000000001</c:v>
                </c:pt>
                <c:pt idx="33">
                  <c:v>21.95</c:v>
                </c:pt>
                <c:pt idx="34">
                  <c:v>21.95</c:v>
                </c:pt>
                <c:pt idx="35">
                  <c:v>21.949000000000002</c:v>
                </c:pt>
                <c:pt idx="36">
                  <c:v>21.948</c:v>
                </c:pt>
                <c:pt idx="37">
                  <c:v>21.948</c:v>
                </c:pt>
                <c:pt idx="38">
                  <c:v>21.946999999999999</c:v>
                </c:pt>
                <c:pt idx="39">
                  <c:v>21.946999999999999</c:v>
                </c:pt>
                <c:pt idx="40">
                  <c:v>21.946000000000002</c:v>
                </c:pt>
                <c:pt idx="41">
                  <c:v>21.945</c:v>
                </c:pt>
                <c:pt idx="42">
                  <c:v>21.945</c:v>
                </c:pt>
                <c:pt idx="43">
                  <c:v>21.943999999999999</c:v>
                </c:pt>
                <c:pt idx="44">
                  <c:v>21.943000000000001</c:v>
                </c:pt>
                <c:pt idx="45">
                  <c:v>21.943000000000001</c:v>
                </c:pt>
                <c:pt idx="46">
                  <c:v>21.942</c:v>
                </c:pt>
                <c:pt idx="47">
                  <c:v>21.940999999999999</c:v>
                </c:pt>
                <c:pt idx="48">
                  <c:v>21.940999999999999</c:v>
                </c:pt>
                <c:pt idx="49">
                  <c:v>21.94</c:v>
                </c:pt>
                <c:pt idx="50">
                  <c:v>21.939</c:v>
                </c:pt>
                <c:pt idx="51">
                  <c:v>21.937999999999999</c:v>
                </c:pt>
                <c:pt idx="52">
                  <c:v>21.937999999999999</c:v>
                </c:pt>
                <c:pt idx="53">
                  <c:v>21.937000000000001</c:v>
                </c:pt>
                <c:pt idx="54">
                  <c:v>21.936</c:v>
                </c:pt>
                <c:pt idx="55">
                  <c:v>21.934999999999999</c:v>
                </c:pt>
                <c:pt idx="56">
                  <c:v>21.934000000000001</c:v>
                </c:pt>
                <c:pt idx="57">
                  <c:v>21.934000000000001</c:v>
                </c:pt>
                <c:pt idx="58">
                  <c:v>21.933</c:v>
                </c:pt>
                <c:pt idx="59">
                  <c:v>21.931999999999999</c:v>
                </c:pt>
                <c:pt idx="60">
                  <c:v>21.931000000000001</c:v>
                </c:pt>
                <c:pt idx="61">
                  <c:v>21.93</c:v>
                </c:pt>
                <c:pt idx="62">
                  <c:v>21.93</c:v>
                </c:pt>
                <c:pt idx="63">
                  <c:v>21.928999999999998</c:v>
                </c:pt>
                <c:pt idx="64">
                  <c:v>21.928000000000001</c:v>
                </c:pt>
                <c:pt idx="65">
                  <c:v>21.927</c:v>
                </c:pt>
                <c:pt idx="66">
                  <c:v>21.925999999999998</c:v>
                </c:pt>
                <c:pt idx="67">
                  <c:v>21.925000000000001</c:v>
                </c:pt>
                <c:pt idx="68">
                  <c:v>21.925000000000001</c:v>
                </c:pt>
                <c:pt idx="69">
                  <c:v>21.923999999999999</c:v>
                </c:pt>
                <c:pt idx="70">
                  <c:v>21.922999999999998</c:v>
                </c:pt>
                <c:pt idx="71">
                  <c:v>21.922000000000001</c:v>
                </c:pt>
                <c:pt idx="72">
                  <c:v>21.920999999999999</c:v>
                </c:pt>
                <c:pt idx="73">
                  <c:v>21.920999999999999</c:v>
                </c:pt>
                <c:pt idx="74">
                  <c:v>21.92</c:v>
                </c:pt>
                <c:pt idx="75">
                  <c:v>21.919</c:v>
                </c:pt>
                <c:pt idx="76">
                  <c:v>21.917999999999999</c:v>
                </c:pt>
                <c:pt idx="77">
                  <c:v>21.917000000000002</c:v>
                </c:pt>
                <c:pt idx="78">
                  <c:v>21.917000000000002</c:v>
                </c:pt>
                <c:pt idx="79">
                  <c:v>21.916</c:v>
                </c:pt>
                <c:pt idx="80">
                  <c:v>21.916</c:v>
                </c:pt>
                <c:pt idx="81">
                  <c:v>21.914999999999999</c:v>
                </c:pt>
                <c:pt idx="82">
                  <c:v>21.914999999999999</c:v>
                </c:pt>
                <c:pt idx="83">
                  <c:v>21.914999999999999</c:v>
                </c:pt>
                <c:pt idx="84">
                  <c:v>21.914999999999999</c:v>
                </c:pt>
                <c:pt idx="85">
                  <c:v>21.914999999999999</c:v>
                </c:pt>
                <c:pt idx="86">
                  <c:v>21.916</c:v>
                </c:pt>
                <c:pt idx="87">
                  <c:v>21.917000000000002</c:v>
                </c:pt>
                <c:pt idx="88">
                  <c:v>21.917999999999999</c:v>
                </c:pt>
                <c:pt idx="89">
                  <c:v>21.92</c:v>
                </c:pt>
                <c:pt idx="90">
                  <c:v>21.922000000000001</c:v>
                </c:pt>
                <c:pt idx="91">
                  <c:v>21.925000000000001</c:v>
                </c:pt>
                <c:pt idx="92">
                  <c:v>21.928000000000001</c:v>
                </c:pt>
                <c:pt idx="93">
                  <c:v>21.931999999999999</c:v>
                </c:pt>
                <c:pt idx="94">
                  <c:v>21.936</c:v>
                </c:pt>
                <c:pt idx="95">
                  <c:v>21.942</c:v>
                </c:pt>
                <c:pt idx="96">
                  <c:v>21.946999999999999</c:v>
                </c:pt>
                <c:pt idx="97">
                  <c:v>21.952999999999999</c:v>
                </c:pt>
                <c:pt idx="98">
                  <c:v>21.96</c:v>
                </c:pt>
                <c:pt idx="99">
                  <c:v>21.966000000000001</c:v>
                </c:pt>
                <c:pt idx="100">
                  <c:v>21.972999999999999</c:v>
                </c:pt>
                <c:pt idx="101">
                  <c:v>21.978000000000002</c:v>
                </c:pt>
                <c:pt idx="102">
                  <c:v>21.984000000000002</c:v>
                </c:pt>
                <c:pt idx="103">
                  <c:v>21.989000000000001</c:v>
                </c:pt>
                <c:pt idx="104">
                  <c:v>21.994</c:v>
                </c:pt>
                <c:pt idx="105">
                  <c:v>21.998999999999999</c:v>
                </c:pt>
                <c:pt idx="106">
                  <c:v>22.004000000000001</c:v>
                </c:pt>
                <c:pt idx="107">
                  <c:v>22.009</c:v>
                </c:pt>
                <c:pt idx="108">
                  <c:v>22.013999999999999</c:v>
                </c:pt>
                <c:pt idx="109">
                  <c:v>22.018999999999998</c:v>
                </c:pt>
                <c:pt idx="110">
                  <c:v>22.024000000000001</c:v>
                </c:pt>
                <c:pt idx="111">
                  <c:v>22.029</c:v>
                </c:pt>
                <c:pt idx="112">
                  <c:v>22.033999999999999</c:v>
                </c:pt>
                <c:pt idx="113">
                  <c:v>22.039000000000001</c:v>
                </c:pt>
                <c:pt idx="114">
                  <c:v>22.044</c:v>
                </c:pt>
                <c:pt idx="115">
                  <c:v>22.048999999999999</c:v>
                </c:pt>
                <c:pt idx="116">
                  <c:v>22.053000000000001</c:v>
                </c:pt>
                <c:pt idx="117">
                  <c:v>22.058</c:v>
                </c:pt>
                <c:pt idx="118">
                  <c:v>22.062000000000001</c:v>
                </c:pt>
                <c:pt idx="119">
                  <c:v>22.065999999999999</c:v>
                </c:pt>
                <c:pt idx="120">
                  <c:v>22.07</c:v>
                </c:pt>
                <c:pt idx="121">
                  <c:v>22.073</c:v>
                </c:pt>
                <c:pt idx="122">
                  <c:v>22.077000000000002</c:v>
                </c:pt>
                <c:pt idx="123">
                  <c:v>22.08</c:v>
                </c:pt>
                <c:pt idx="124">
                  <c:v>22.084</c:v>
                </c:pt>
                <c:pt idx="125">
                  <c:v>22.087</c:v>
                </c:pt>
                <c:pt idx="126">
                  <c:v>22.091000000000001</c:v>
                </c:pt>
                <c:pt idx="127">
                  <c:v>22.094000000000001</c:v>
                </c:pt>
                <c:pt idx="128">
                  <c:v>22.097999999999999</c:v>
                </c:pt>
                <c:pt idx="129">
                  <c:v>22.100999999999999</c:v>
                </c:pt>
                <c:pt idx="130">
                  <c:v>22.105</c:v>
                </c:pt>
                <c:pt idx="131">
                  <c:v>22.108000000000001</c:v>
                </c:pt>
                <c:pt idx="132">
                  <c:v>22.111999999999998</c:v>
                </c:pt>
                <c:pt idx="133">
                  <c:v>22.114999999999998</c:v>
                </c:pt>
                <c:pt idx="134">
                  <c:v>22.117999999999999</c:v>
                </c:pt>
                <c:pt idx="135">
                  <c:v>22.120999999999999</c:v>
                </c:pt>
                <c:pt idx="136">
                  <c:v>22.123999999999999</c:v>
                </c:pt>
                <c:pt idx="137">
                  <c:v>22.126999999999999</c:v>
                </c:pt>
                <c:pt idx="138">
                  <c:v>22.129000000000001</c:v>
                </c:pt>
                <c:pt idx="139">
                  <c:v>22.132000000000001</c:v>
                </c:pt>
                <c:pt idx="140">
                  <c:v>22.134</c:v>
                </c:pt>
                <c:pt idx="141">
                  <c:v>22.135999999999999</c:v>
                </c:pt>
                <c:pt idx="142">
                  <c:v>22.138000000000002</c:v>
                </c:pt>
                <c:pt idx="143">
                  <c:v>22.14</c:v>
                </c:pt>
                <c:pt idx="144">
                  <c:v>22.140999999999998</c:v>
                </c:pt>
                <c:pt idx="145">
                  <c:v>22.143000000000001</c:v>
                </c:pt>
                <c:pt idx="146">
                  <c:v>22.143999999999998</c:v>
                </c:pt>
                <c:pt idx="147">
                  <c:v>22.145</c:v>
                </c:pt>
                <c:pt idx="148">
                  <c:v>22.146000000000001</c:v>
                </c:pt>
                <c:pt idx="149">
                  <c:v>22.146999999999998</c:v>
                </c:pt>
                <c:pt idx="150">
                  <c:v>22.149000000000001</c:v>
                </c:pt>
                <c:pt idx="151">
                  <c:v>22.15</c:v>
                </c:pt>
                <c:pt idx="152">
                  <c:v>22.151</c:v>
                </c:pt>
                <c:pt idx="153">
                  <c:v>22.152000000000001</c:v>
                </c:pt>
                <c:pt idx="154">
                  <c:v>22.152000000000001</c:v>
                </c:pt>
                <c:pt idx="155">
                  <c:v>22.152999999999999</c:v>
                </c:pt>
                <c:pt idx="156">
                  <c:v>22.154</c:v>
                </c:pt>
                <c:pt idx="157">
                  <c:v>22.155000000000001</c:v>
                </c:pt>
                <c:pt idx="158">
                  <c:v>22.155999999999999</c:v>
                </c:pt>
                <c:pt idx="159">
                  <c:v>22.157</c:v>
                </c:pt>
                <c:pt idx="160">
                  <c:v>22.157</c:v>
                </c:pt>
                <c:pt idx="161">
                  <c:v>22.158000000000001</c:v>
                </c:pt>
                <c:pt idx="162">
                  <c:v>22.158999999999999</c:v>
                </c:pt>
                <c:pt idx="163">
                  <c:v>22.16</c:v>
                </c:pt>
                <c:pt idx="164">
                  <c:v>22.161000000000001</c:v>
                </c:pt>
                <c:pt idx="165">
                  <c:v>22.161000000000001</c:v>
                </c:pt>
                <c:pt idx="166">
                  <c:v>22.161999999999999</c:v>
                </c:pt>
                <c:pt idx="167">
                  <c:v>22.163</c:v>
                </c:pt>
                <c:pt idx="168">
                  <c:v>22.164000000000001</c:v>
                </c:pt>
                <c:pt idx="169">
                  <c:v>22.164999999999999</c:v>
                </c:pt>
                <c:pt idx="170">
                  <c:v>22.166</c:v>
                </c:pt>
                <c:pt idx="171">
                  <c:v>22.167000000000002</c:v>
                </c:pt>
                <c:pt idx="172">
                  <c:v>22.167999999999999</c:v>
                </c:pt>
                <c:pt idx="173">
                  <c:v>22.169</c:v>
                </c:pt>
                <c:pt idx="174">
                  <c:v>22.17</c:v>
                </c:pt>
                <c:pt idx="175">
                  <c:v>22.170999999999999</c:v>
                </c:pt>
                <c:pt idx="176">
                  <c:v>22.170999999999999</c:v>
                </c:pt>
                <c:pt idx="177">
                  <c:v>22.172000000000001</c:v>
                </c:pt>
                <c:pt idx="178">
                  <c:v>22.172999999999998</c:v>
                </c:pt>
                <c:pt idx="179">
                  <c:v>22.173999999999999</c:v>
                </c:pt>
                <c:pt idx="180">
                  <c:v>22.175000000000001</c:v>
                </c:pt>
                <c:pt idx="181">
                  <c:v>22.175999999999998</c:v>
                </c:pt>
                <c:pt idx="182">
                  <c:v>22.177</c:v>
                </c:pt>
                <c:pt idx="183">
                  <c:v>22.178000000000001</c:v>
                </c:pt>
                <c:pt idx="184">
                  <c:v>22.178999999999998</c:v>
                </c:pt>
                <c:pt idx="185">
                  <c:v>22.181000000000001</c:v>
                </c:pt>
                <c:pt idx="186">
                  <c:v>22.181999999999999</c:v>
                </c:pt>
                <c:pt idx="187">
                  <c:v>22.184000000000001</c:v>
                </c:pt>
                <c:pt idx="188">
                  <c:v>22.186</c:v>
                </c:pt>
                <c:pt idx="189">
                  <c:v>22.187000000000001</c:v>
                </c:pt>
                <c:pt idx="190">
                  <c:v>22.19</c:v>
                </c:pt>
                <c:pt idx="191">
                  <c:v>22.193000000000001</c:v>
                </c:pt>
                <c:pt idx="192">
                  <c:v>22.196000000000002</c:v>
                </c:pt>
                <c:pt idx="193">
                  <c:v>22.2</c:v>
                </c:pt>
                <c:pt idx="194">
                  <c:v>22.202999999999999</c:v>
                </c:pt>
                <c:pt idx="195">
                  <c:v>22.207000000000001</c:v>
                </c:pt>
                <c:pt idx="196">
                  <c:v>22.210999999999999</c:v>
                </c:pt>
                <c:pt idx="197">
                  <c:v>22.215</c:v>
                </c:pt>
                <c:pt idx="198">
                  <c:v>22.219000000000001</c:v>
                </c:pt>
                <c:pt idx="199">
                  <c:v>22.222999999999999</c:v>
                </c:pt>
                <c:pt idx="200">
                  <c:v>22.228000000000002</c:v>
                </c:pt>
                <c:pt idx="201">
                  <c:v>22.231999999999999</c:v>
                </c:pt>
                <c:pt idx="202">
                  <c:v>22.236000000000001</c:v>
                </c:pt>
                <c:pt idx="203">
                  <c:v>22.241</c:v>
                </c:pt>
                <c:pt idx="204">
                  <c:v>22.245000000000001</c:v>
                </c:pt>
                <c:pt idx="205">
                  <c:v>22.25</c:v>
                </c:pt>
                <c:pt idx="206">
                  <c:v>22.254000000000001</c:v>
                </c:pt>
                <c:pt idx="207">
                  <c:v>22.259</c:v>
                </c:pt>
                <c:pt idx="208">
                  <c:v>22.263000000000002</c:v>
                </c:pt>
                <c:pt idx="209">
                  <c:v>22.268000000000001</c:v>
                </c:pt>
                <c:pt idx="210">
                  <c:v>22.273</c:v>
                </c:pt>
                <c:pt idx="211">
                  <c:v>22.277999999999999</c:v>
                </c:pt>
                <c:pt idx="212">
                  <c:v>22.282</c:v>
                </c:pt>
                <c:pt idx="213">
                  <c:v>22.286999999999999</c:v>
                </c:pt>
                <c:pt idx="214">
                  <c:v>22.292000000000002</c:v>
                </c:pt>
                <c:pt idx="215">
                  <c:v>22.297999999999998</c:v>
                </c:pt>
                <c:pt idx="216">
                  <c:v>22.303000000000001</c:v>
                </c:pt>
                <c:pt idx="217">
                  <c:v>22.308</c:v>
                </c:pt>
                <c:pt idx="218">
                  <c:v>22.314</c:v>
                </c:pt>
                <c:pt idx="219">
                  <c:v>22.318999999999999</c:v>
                </c:pt>
                <c:pt idx="220">
                  <c:v>22.324000000000002</c:v>
                </c:pt>
                <c:pt idx="221">
                  <c:v>22.329000000000001</c:v>
                </c:pt>
                <c:pt idx="222">
                  <c:v>22.334</c:v>
                </c:pt>
                <c:pt idx="223">
                  <c:v>22.338999999999999</c:v>
                </c:pt>
                <c:pt idx="224">
                  <c:v>22.344999999999999</c:v>
                </c:pt>
                <c:pt idx="225">
                  <c:v>22.35</c:v>
                </c:pt>
                <c:pt idx="226">
                  <c:v>22.356000000000002</c:v>
                </c:pt>
                <c:pt idx="227">
                  <c:v>22.361000000000001</c:v>
                </c:pt>
                <c:pt idx="228">
                  <c:v>22.366</c:v>
                </c:pt>
                <c:pt idx="229">
                  <c:v>22.370999999999999</c:v>
                </c:pt>
                <c:pt idx="230">
                  <c:v>22.376999999999999</c:v>
                </c:pt>
                <c:pt idx="231">
                  <c:v>22.382000000000001</c:v>
                </c:pt>
                <c:pt idx="232">
                  <c:v>22.388000000000002</c:v>
                </c:pt>
                <c:pt idx="233">
                  <c:v>22.393000000000001</c:v>
                </c:pt>
                <c:pt idx="234">
                  <c:v>22.399000000000001</c:v>
                </c:pt>
                <c:pt idx="235">
                  <c:v>22.404</c:v>
                </c:pt>
                <c:pt idx="236">
                  <c:v>22.408999999999999</c:v>
                </c:pt>
                <c:pt idx="237">
                  <c:v>22.414000000000001</c:v>
                </c:pt>
                <c:pt idx="238">
                  <c:v>22.42</c:v>
                </c:pt>
                <c:pt idx="239">
                  <c:v>22.425000000000001</c:v>
                </c:pt>
                <c:pt idx="240">
                  <c:v>22.43</c:v>
                </c:pt>
                <c:pt idx="241">
                  <c:v>22.434000000000001</c:v>
                </c:pt>
                <c:pt idx="242">
                  <c:v>22.439</c:v>
                </c:pt>
                <c:pt idx="243">
                  <c:v>22.443000000000001</c:v>
                </c:pt>
                <c:pt idx="244">
                  <c:v>22.448</c:v>
                </c:pt>
                <c:pt idx="245">
                  <c:v>22.452000000000002</c:v>
                </c:pt>
                <c:pt idx="246">
                  <c:v>22.454999999999998</c:v>
                </c:pt>
                <c:pt idx="247">
                  <c:v>22.459</c:v>
                </c:pt>
                <c:pt idx="248">
                  <c:v>22.462</c:v>
                </c:pt>
                <c:pt idx="249">
                  <c:v>22.465</c:v>
                </c:pt>
                <c:pt idx="250">
                  <c:v>22.468</c:v>
                </c:pt>
                <c:pt idx="251">
                  <c:v>22.471</c:v>
                </c:pt>
                <c:pt idx="252">
                  <c:v>22.472999999999999</c:v>
                </c:pt>
                <c:pt idx="253">
                  <c:v>22.475000000000001</c:v>
                </c:pt>
                <c:pt idx="254">
                  <c:v>22.477</c:v>
                </c:pt>
                <c:pt idx="255">
                  <c:v>22.478000000000002</c:v>
                </c:pt>
                <c:pt idx="256">
                  <c:v>22.48</c:v>
                </c:pt>
                <c:pt idx="257">
                  <c:v>22.481999999999999</c:v>
                </c:pt>
                <c:pt idx="258">
                  <c:v>22.484000000000002</c:v>
                </c:pt>
                <c:pt idx="259">
                  <c:v>22.486999999999998</c:v>
                </c:pt>
                <c:pt idx="260">
                  <c:v>22.491</c:v>
                </c:pt>
                <c:pt idx="261">
                  <c:v>22.495000000000001</c:v>
                </c:pt>
                <c:pt idx="262">
                  <c:v>22.5</c:v>
                </c:pt>
                <c:pt idx="263">
                  <c:v>22.506</c:v>
                </c:pt>
                <c:pt idx="264">
                  <c:v>22.513000000000002</c:v>
                </c:pt>
                <c:pt idx="265">
                  <c:v>22.52</c:v>
                </c:pt>
                <c:pt idx="266">
                  <c:v>22.53</c:v>
                </c:pt>
                <c:pt idx="267">
                  <c:v>22.54</c:v>
                </c:pt>
                <c:pt idx="268">
                  <c:v>22.550999999999998</c:v>
                </c:pt>
                <c:pt idx="269">
                  <c:v>22.562999999999999</c:v>
                </c:pt>
                <c:pt idx="270">
                  <c:v>22.576000000000001</c:v>
                </c:pt>
                <c:pt idx="271">
                  <c:v>22.588000000000001</c:v>
                </c:pt>
                <c:pt idx="272">
                  <c:v>22.600999999999999</c:v>
                </c:pt>
                <c:pt idx="273">
                  <c:v>22.614000000000001</c:v>
                </c:pt>
                <c:pt idx="274">
                  <c:v>22.626999999999999</c:v>
                </c:pt>
                <c:pt idx="275">
                  <c:v>22.64</c:v>
                </c:pt>
                <c:pt idx="276">
                  <c:v>22.652999999999999</c:v>
                </c:pt>
                <c:pt idx="277">
                  <c:v>22.666</c:v>
                </c:pt>
                <c:pt idx="278">
                  <c:v>22.678999999999998</c:v>
                </c:pt>
                <c:pt idx="279">
                  <c:v>22.692</c:v>
                </c:pt>
                <c:pt idx="280">
                  <c:v>22.704000000000001</c:v>
                </c:pt>
                <c:pt idx="281">
                  <c:v>22.715</c:v>
                </c:pt>
                <c:pt idx="282">
                  <c:v>22.725999999999999</c:v>
                </c:pt>
                <c:pt idx="283">
                  <c:v>22.736999999999998</c:v>
                </c:pt>
                <c:pt idx="284">
                  <c:v>22.747</c:v>
                </c:pt>
                <c:pt idx="285">
                  <c:v>22.756</c:v>
                </c:pt>
                <c:pt idx="286">
                  <c:v>22.765000000000001</c:v>
                </c:pt>
                <c:pt idx="287">
                  <c:v>22.774000000000001</c:v>
                </c:pt>
                <c:pt idx="288">
                  <c:v>22.782</c:v>
                </c:pt>
                <c:pt idx="289">
                  <c:v>22.788</c:v>
                </c:pt>
                <c:pt idx="290">
                  <c:v>22.792999999999999</c:v>
                </c:pt>
                <c:pt idx="291">
                  <c:v>22.8</c:v>
                </c:pt>
                <c:pt idx="292">
                  <c:v>22.806000000000001</c:v>
                </c:pt>
                <c:pt idx="293">
                  <c:v>22.812999999999999</c:v>
                </c:pt>
                <c:pt idx="294">
                  <c:v>22.818999999999999</c:v>
                </c:pt>
                <c:pt idx="295">
                  <c:v>22.824999999999999</c:v>
                </c:pt>
                <c:pt idx="296">
                  <c:v>22.83</c:v>
                </c:pt>
                <c:pt idx="297">
                  <c:v>22.835000000000001</c:v>
                </c:pt>
                <c:pt idx="298">
                  <c:v>22.84</c:v>
                </c:pt>
                <c:pt idx="299">
                  <c:v>22.844000000000001</c:v>
                </c:pt>
                <c:pt idx="300">
                  <c:v>22.847999999999999</c:v>
                </c:pt>
                <c:pt idx="301">
                  <c:v>22.852</c:v>
                </c:pt>
                <c:pt idx="302">
                  <c:v>22.855</c:v>
                </c:pt>
                <c:pt idx="303">
                  <c:v>22.858000000000001</c:v>
                </c:pt>
                <c:pt idx="304">
                  <c:v>22.861000000000001</c:v>
                </c:pt>
                <c:pt idx="305">
                  <c:v>22.863</c:v>
                </c:pt>
                <c:pt idx="306">
                  <c:v>22.866</c:v>
                </c:pt>
                <c:pt idx="307">
                  <c:v>22.867999999999999</c:v>
                </c:pt>
                <c:pt idx="308">
                  <c:v>22.87</c:v>
                </c:pt>
                <c:pt idx="309">
                  <c:v>22.872</c:v>
                </c:pt>
                <c:pt idx="310">
                  <c:v>22.873000000000001</c:v>
                </c:pt>
                <c:pt idx="311">
                  <c:v>22.875</c:v>
                </c:pt>
                <c:pt idx="312">
                  <c:v>22.876000000000001</c:v>
                </c:pt>
                <c:pt idx="313">
                  <c:v>22.876999999999999</c:v>
                </c:pt>
                <c:pt idx="314">
                  <c:v>22.878</c:v>
                </c:pt>
                <c:pt idx="315">
                  <c:v>22.879000000000001</c:v>
                </c:pt>
                <c:pt idx="316">
                  <c:v>22.88</c:v>
                </c:pt>
                <c:pt idx="317">
                  <c:v>22.88</c:v>
                </c:pt>
                <c:pt idx="318">
                  <c:v>22.881</c:v>
                </c:pt>
                <c:pt idx="319">
                  <c:v>22.881</c:v>
                </c:pt>
                <c:pt idx="320">
                  <c:v>22.881</c:v>
                </c:pt>
                <c:pt idx="321">
                  <c:v>22.881</c:v>
                </c:pt>
                <c:pt idx="322">
                  <c:v>22.881</c:v>
                </c:pt>
                <c:pt idx="323">
                  <c:v>22.88</c:v>
                </c:pt>
                <c:pt idx="324">
                  <c:v>22.88</c:v>
                </c:pt>
                <c:pt idx="325">
                  <c:v>22.879000000000001</c:v>
                </c:pt>
                <c:pt idx="326">
                  <c:v>22.878</c:v>
                </c:pt>
                <c:pt idx="327">
                  <c:v>22.876999999999999</c:v>
                </c:pt>
                <c:pt idx="328">
                  <c:v>22.876000000000001</c:v>
                </c:pt>
                <c:pt idx="329">
                  <c:v>22.875</c:v>
                </c:pt>
                <c:pt idx="330">
                  <c:v>22.873999999999999</c:v>
                </c:pt>
                <c:pt idx="331">
                  <c:v>22.873000000000001</c:v>
                </c:pt>
                <c:pt idx="332">
                  <c:v>22.870999999999999</c:v>
                </c:pt>
                <c:pt idx="333">
                  <c:v>22.87</c:v>
                </c:pt>
                <c:pt idx="334">
                  <c:v>22.867999999999999</c:v>
                </c:pt>
                <c:pt idx="335">
                  <c:v>22.867000000000001</c:v>
                </c:pt>
                <c:pt idx="336">
                  <c:v>22.864999999999998</c:v>
                </c:pt>
                <c:pt idx="337">
                  <c:v>22.864000000000001</c:v>
                </c:pt>
                <c:pt idx="338">
                  <c:v>22.861999999999998</c:v>
                </c:pt>
                <c:pt idx="339">
                  <c:v>22.86</c:v>
                </c:pt>
                <c:pt idx="340">
                  <c:v>22.859000000000002</c:v>
                </c:pt>
                <c:pt idx="341">
                  <c:v>22.856999999999999</c:v>
                </c:pt>
                <c:pt idx="342">
                  <c:v>22.856000000000002</c:v>
                </c:pt>
                <c:pt idx="343">
                  <c:v>22.855</c:v>
                </c:pt>
                <c:pt idx="344">
                  <c:v>22.853000000000002</c:v>
                </c:pt>
                <c:pt idx="345">
                  <c:v>22.852</c:v>
                </c:pt>
                <c:pt idx="346">
                  <c:v>22.850999999999999</c:v>
                </c:pt>
                <c:pt idx="347">
                  <c:v>22.85</c:v>
                </c:pt>
                <c:pt idx="348">
                  <c:v>22.849</c:v>
                </c:pt>
                <c:pt idx="349">
                  <c:v>22.849</c:v>
                </c:pt>
                <c:pt idx="350">
                  <c:v>22.847999999999999</c:v>
                </c:pt>
                <c:pt idx="351">
                  <c:v>22.847000000000001</c:v>
                </c:pt>
                <c:pt idx="352">
                  <c:v>22.847000000000001</c:v>
                </c:pt>
                <c:pt idx="353">
                  <c:v>22.846</c:v>
                </c:pt>
                <c:pt idx="354">
                  <c:v>22.844999999999999</c:v>
                </c:pt>
                <c:pt idx="355">
                  <c:v>22.844999999999999</c:v>
                </c:pt>
                <c:pt idx="356">
                  <c:v>22.844000000000001</c:v>
                </c:pt>
                <c:pt idx="357">
                  <c:v>22.843</c:v>
                </c:pt>
                <c:pt idx="358">
                  <c:v>22.841999999999999</c:v>
                </c:pt>
                <c:pt idx="359">
                  <c:v>22.841000000000001</c:v>
                </c:pt>
                <c:pt idx="360">
                  <c:v>22.838999999999999</c:v>
                </c:pt>
                <c:pt idx="361">
                  <c:v>22.838000000000001</c:v>
                </c:pt>
                <c:pt idx="362">
                  <c:v>22.835999999999999</c:v>
                </c:pt>
                <c:pt idx="363">
                  <c:v>22.835000000000001</c:v>
                </c:pt>
                <c:pt idx="364">
                  <c:v>22.832999999999998</c:v>
                </c:pt>
                <c:pt idx="365">
                  <c:v>22.831</c:v>
                </c:pt>
                <c:pt idx="366">
                  <c:v>22.83</c:v>
                </c:pt>
                <c:pt idx="367">
                  <c:v>22.827999999999999</c:v>
                </c:pt>
                <c:pt idx="368">
                  <c:v>22.826000000000001</c:v>
                </c:pt>
                <c:pt idx="369">
                  <c:v>22.823</c:v>
                </c:pt>
                <c:pt idx="370">
                  <c:v>22.821000000000002</c:v>
                </c:pt>
                <c:pt idx="371">
                  <c:v>22.818999999999999</c:v>
                </c:pt>
                <c:pt idx="372">
                  <c:v>22.817</c:v>
                </c:pt>
                <c:pt idx="373">
                  <c:v>22.814</c:v>
                </c:pt>
                <c:pt idx="374">
                  <c:v>22.812000000000001</c:v>
                </c:pt>
                <c:pt idx="375">
                  <c:v>22.809000000000001</c:v>
                </c:pt>
                <c:pt idx="376">
                  <c:v>22.806000000000001</c:v>
                </c:pt>
                <c:pt idx="377">
                  <c:v>22.803999999999998</c:v>
                </c:pt>
                <c:pt idx="378">
                  <c:v>22.800999999999998</c:v>
                </c:pt>
                <c:pt idx="379">
                  <c:v>22.797999999999998</c:v>
                </c:pt>
                <c:pt idx="380">
                  <c:v>22.795999999999999</c:v>
                </c:pt>
                <c:pt idx="381">
                  <c:v>22.792999999999999</c:v>
                </c:pt>
                <c:pt idx="382">
                  <c:v>22.79</c:v>
                </c:pt>
                <c:pt idx="383">
                  <c:v>22.786999999999999</c:v>
                </c:pt>
                <c:pt idx="384">
                  <c:v>22.785</c:v>
                </c:pt>
                <c:pt idx="385">
                  <c:v>22.782</c:v>
                </c:pt>
                <c:pt idx="386">
                  <c:v>22.779</c:v>
                </c:pt>
                <c:pt idx="387">
                  <c:v>22.776</c:v>
                </c:pt>
                <c:pt idx="388">
                  <c:v>22.773</c:v>
                </c:pt>
                <c:pt idx="389">
                  <c:v>22.77</c:v>
                </c:pt>
                <c:pt idx="390">
                  <c:v>22.766999999999999</c:v>
                </c:pt>
                <c:pt idx="391">
                  <c:v>22.763999999999999</c:v>
                </c:pt>
                <c:pt idx="392">
                  <c:v>22.760999999999999</c:v>
                </c:pt>
                <c:pt idx="393">
                  <c:v>22.757999999999999</c:v>
                </c:pt>
                <c:pt idx="394">
                  <c:v>22.754000000000001</c:v>
                </c:pt>
                <c:pt idx="395">
                  <c:v>22.751000000000001</c:v>
                </c:pt>
                <c:pt idx="396">
                  <c:v>22.748000000000001</c:v>
                </c:pt>
                <c:pt idx="397">
                  <c:v>22.745000000000001</c:v>
                </c:pt>
                <c:pt idx="398">
                  <c:v>22.742000000000001</c:v>
                </c:pt>
                <c:pt idx="399">
                  <c:v>22.739000000000001</c:v>
                </c:pt>
                <c:pt idx="400">
                  <c:v>22.734999999999999</c:v>
                </c:pt>
                <c:pt idx="401">
                  <c:v>22.731999999999999</c:v>
                </c:pt>
                <c:pt idx="402">
                  <c:v>22.728999999999999</c:v>
                </c:pt>
                <c:pt idx="403">
                  <c:v>22.725000000000001</c:v>
                </c:pt>
                <c:pt idx="404">
                  <c:v>22.722000000000001</c:v>
                </c:pt>
                <c:pt idx="405">
                  <c:v>22.719000000000001</c:v>
                </c:pt>
                <c:pt idx="406">
                  <c:v>22.716000000000001</c:v>
                </c:pt>
                <c:pt idx="407">
                  <c:v>22.713000000000001</c:v>
                </c:pt>
                <c:pt idx="408">
                  <c:v>22.709</c:v>
                </c:pt>
                <c:pt idx="409">
                  <c:v>22.706</c:v>
                </c:pt>
                <c:pt idx="410">
                  <c:v>22.702999999999999</c:v>
                </c:pt>
                <c:pt idx="411">
                  <c:v>22.7</c:v>
                </c:pt>
                <c:pt idx="412">
                  <c:v>22.696999999999999</c:v>
                </c:pt>
                <c:pt idx="413">
                  <c:v>22.693999999999999</c:v>
                </c:pt>
                <c:pt idx="414">
                  <c:v>22.690999999999999</c:v>
                </c:pt>
                <c:pt idx="415">
                  <c:v>22.687000000000001</c:v>
                </c:pt>
                <c:pt idx="416">
                  <c:v>22.684000000000001</c:v>
                </c:pt>
                <c:pt idx="417">
                  <c:v>22.681000000000001</c:v>
                </c:pt>
                <c:pt idx="418">
                  <c:v>22.677</c:v>
                </c:pt>
                <c:pt idx="419">
                  <c:v>22.673999999999999</c:v>
                </c:pt>
                <c:pt idx="420">
                  <c:v>22.67</c:v>
                </c:pt>
                <c:pt idx="421">
                  <c:v>22.667000000000002</c:v>
                </c:pt>
                <c:pt idx="422">
                  <c:v>22.664000000000001</c:v>
                </c:pt>
                <c:pt idx="423">
                  <c:v>22.66</c:v>
                </c:pt>
                <c:pt idx="424">
                  <c:v>22.657</c:v>
                </c:pt>
                <c:pt idx="425">
                  <c:v>22.654</c:v>
                </c:pt>
                <c:pt idx="426">
                  <c:v>22.65</c:v>
                </c:pt>
                <c:pt idx="427">
                  <c:v>22.646999999999998</c:v>
                </c:pt>
                <c:pt idx="428">
                  <c:v>22.643999999999998</c:v>
                </c:pt>
                <c:pt idx="429">
                  <c:v>22.640999999999998</c:v>
                </c:pt>
                <c:pt idx="430">
                  <c:v>22.638000000000002</c:v>
                </c:pt>
                <c:pt idx="431">
                  <c:v>22.634</c:v>
                </c:pt>
                <c:pt idx="432">
                  <c:v>22.631</c:v>
                </c:pt>
                <c:pt idx="433">
                  <c:v>22.628</c:v>
                </c:pt>
                <c:pt idx="434">
                  <c:v>22.625</c:v>
                </c:pt>
                <c:pt idx="435">
                  <c:v>22.622</c:v>
                </c:pt>
                <c:pt idx="436">
                  <c:v>22.619</c:v>
                </c:pt>
                <c:pt idx="437">
                  <c:v>22.616</c:v>
                </c:pt>
                <c:pt idx="438">
                  <c:v>22.613</c:v>
                </c:pt>
                <c:pt idx="439">
                  <c:v>22.611000000000001</c:v>
                </c:pt>
                <c:pt idx="440">
                  <c:v>22.608000000000001</c:v>
                </c:pt>
                <c:pt idx="441">
                  <c:v>22.605</c:v>
                </c:pt>
                <c:pt idx="442">
                  <c:v>22.602</c:v>
                </c:pt>
                <c:pt idx="443">
                  <c:v>22.6</c:v>
                </c:pt>
                <c:pt idx="444">
                  <c:v>22.597000000000001</c:v>
                </c:pt>
                <c:pt idx="445">
                  <c:v>22.594000000000001</c:v>
                </c:pt>
                <c:pt idx="446">
                  <c:v>22.591000000000001</c:v>
                </c:pt>
                <c:pt idx="447">
                  <c:v>22.588999999999999</c:v>
                </c:pt>
                <c:pt idx="448">
                  <c:v>22.585999999999999</c:v>
                </c:pt>
                <c:pt idx="449">
                  <c:v>22.582999999999998</c:v>
                </c:pt>
                <c:pt idx="450">
                  <c:v>22.581</c:v>
                </c:pt>
                <c:pt idx="451">
                  <c:v>22.577999999999999</c:v>
                </c:pt>
                <c:pt idx="452">
                  <c:v>22.574999999999999</c:v>
                </c:pt>
                <c:pt idx="453">
                  <c:v>22.573</c:v>
                </c:pt>
                <c:pt idx="454">
                  <c:v>22.57</c:v>
                </c:pt>
                <c:pt idx="455">
                  <c:v>22.567</c:v>
                </c:pt>
                <c:pt idx="456">
                  <c:v>22.564</c:v>
                </c:pt>
                <c:pt idx="457">
                  <c:v>22.562000000000001</c:v>
                </c:pt>
                <c:pt idx="458">
                  <c:v>22.559000000000001</c:v>
                </c:pt>
                <c:pt idx="459">
                  <c:v>22.556000000000001</c:v>
                </c:pt>
                <c:pt idx="460">
                  <c:v>22.553999999999998</c:v>
                </c:pt>
                <c:pt idx="461">
                  <c:v>22.550999999999998</c:v>
                </c:pt>
                <c:pt idx="462">
                  <c:v>22.548999999999999</c:v>
                </c:pt>
                <c:pt idx="463">
                  <c:v>22.545999999999999</c:v>
                </c:pt>
                <c:pt idx="464">
                  <c:v>22.542999999999999</c:v>
                </c:pt>
                <c:pt idx="465">
                  <c:v>22.541</c:v>
                </c:pt>
                <c:pt idx="466">
                  <c:v>22.538</c:v>
                </c:pt>
                <c:pt idx="467">
                  <c:v>22.536000000000001</c:v>
                </c:pt>
                <c:pt idx="468">
                  <c:v>22.533000000000001</c:v>
                </c:pt>
                <c:pt idx="469">
                  <c:v>22.530999999999999</c:v>
                </c:pt>
                <c:pt idx="470">
                  <c:v>22.527999999999999</c:v>
                </c:pt>
                <c:pt idx="471">
                  <c:v>22.526</c:v>
                </c:pt>
                <c:pt idx="472">
                  <c:v>22.523</c:v>
                </c:pt>
                <c:pt idx="473">
                  <c:v>22.521000000000001</c:v>
                </c:pt>
                <c:pt idx="474">
                  <c:v>22.518999999999998</c:v>
                </c:pt>
                <c:pt idx="475">
                  <c:v>22.515999999999998</c:v>
                </c:pt>
                <c:pt idx="476">
                  <c:v>22.513999999999999</c:v>
                </c:pt>
                <c:pt idx="477">
                  <c:v>22.512</c:v>
                </c:pt>
                <c:pt idx="478">
                  <c:v>22.51</c:v>
                </c:pt>
                <c:pt idx="479">
                  <c:v>22.507000000000001</c:v>
                </c:pt>
                <c:pt idx="480">
                  <c:v>22.504999999999999</c:v>
                </c:pt>
                <c:pt idx="481">
                  <c:v>22.503</c:v>
                </c:pt>
                <c:pt idx="482">
                  <c:v>22.501000000000001</c:v>
                </c:pt>
                <c:pt idx="483">
                  <c:v>22.498999999999999</c:v>
                </c:pt>
                <c:pt idx="484">
                  <c:v>22.497</c:v>
                </c:pt>
                <c:pt idx="485">
                  <c:v>22.494</c:v>
                </c:pt>
                <c:pt idx="486">
                  <c:v>22.492000000000001</c:v>
                </c:pt>
                <c:pt idx="487">
                  <c:v>22.49</c:v>
                </c:pt>
                <c:pt idx="488">
                  <c:v>22.488</c:v>
                </c:pt>
                <c:pt idx="489">
                  <c:v>22.486000000000001</c:v>
                </c:pt>
                <c:pt idx="490">
                  <c:v>22.484000000000002</c:v>
                </c:pt>
                <c:pt idx="491">
                  <c:v>22.481999999999999</c:v>
                </c:pt>
                <c:pt idx="492">
                  <c:v>22.48</c:v>
                </c:pt>
                <c:pt idx="493">
                  <c:v>22.478000000000002</c:v>
                </c:pt>
                <c:pt idx="494">
                  <c:v>22.475999999999999</c:v>
                </c:pt>
                <c:pt idx="495">
                  <c:v>22.475000000000001</c:v>
                </c:pt>
                <c:pt idx="496">
                  <c:v>22.472999999999999</c:v>
                </c:pt>
                <c:pt idx="497">
                  <c:v>22.471</c:v>
                </c:pt>
                <c:pt idx="498">
                  <c:v>22.469000000000001</c:v>
                </c:pt>
                <c:pt idx="499">
                  <c:v>22.466999999999999</c:v>
                </c:pt>
                <c:pt idx="500">
                  <c:v>22.465</c:v>
                </c:pt>
                <c:pt idx="501">
                  <c:v>22.463000000000001</c:v>
                </c:pt>
                <c:pt idx="502">
                  <c:v>22.460999999999999</c:v>
                </c:pt>
                <c:pt idx="503">
                  <c:v>22.459</c:v>
                </c:pt>
                <c:pt idx="504">
                  <c:v>22.457000000000001</c:v>
                </c:pt>
                <c:pt idx="505">
                  <c:v>22.454999999999998</c:v>
                </c:pt>
                <c:pt idx="506">
                  <c:v>22.452999999999999</c:v>
                </c:pt>
                <c:pt idx="507">
                  <c:v>22.452000000000002</c:v>
                </c:pt>
                <c:pt idx="508">
                  <c:v>22.45</c:v>
                </c:pt>
                <c:pt idx="509">
                  <c:v>22.448</c:v>
                </c:pt>
                <c:pt idx="510">
                  <c:v>22.446000000000002</c:v>
                </c:pt>
                <c:pt idx="511">
                  <c:v>22.443999999999999</c:v>
                </c:pt>
                <c:pt idx="512">
                  <c:v>22.442</c:v>
                </c:pt>
                <c:pt idx="513">
                  <c:v>22.44</c:v>
                </c:pt>
                <c:pt idx="514">
                  <c:v>22.439</c:v>
                </c:pt>
                <c:pt idx="515">
                  <c:v>22.437000000000001</c:v>
                </c:pt>
                <c:pt idx="516">
                  <c:v>22.434999999999999</c:v>
                </c:pt>
                <c:pt idx="517">
                  <c:v>22.433</c:v>
                </c:pt>
                <c:pt idx="518">
                  <c:v>22.431000000000001</c:v>
                </c:pt>
                <c:pt idx="519">
                  <c:v>22.43</c:v>
                </c:pt>
                <c:pt idx="520">
                  <c:v>22.428000000000001</c:v>
                </c:pt>
                <c:pt idx="521">
                  <c:v>22.425999999999998</c:v>
                </c:pt>
                <c:pt idx="522">
                  <c:v>22.423999999999999</c:v>
                </c:pt>
                <c:pt idx="523">
                  <c:v>22.422999999999998</c:v>
                </c:pt>
                <c:pt idx="524">
                  <c:v>22.420999999999999</c:v>
                </c:pt>
                <c:pt idx="525">
                  <c:v>22.419</c:v>
                </c:pt>
                <c:pt idx="526">
                  <c:v>22.417000000000002</c:v>
                </c:pt>
                <c:pt idx="527">
                  <c:v>22.416</c:v>
                </c:pt>
                <c:pt idx="528">
                  <c:v>22.414000000000001</c:v>
                </c:pt>
                <c:pt idx="529">
                  <c:v>22.411999999999999</c:v>
                </c:pt>
                <c:pt idx="530">
                  <c:v>22.411000000000001</c:v>
                </c:pt>
                <c:pt idx="531">
                  <c:v>22.408999999999999</c:v>
                </c:pt>
                <c:pt idx="532">
                  <c:v>22.407</c:v>
                </c:pt>
                <c:pt idx="533">
                  <c:v>22.405999999999999</c:v>
                </c:pt>
                <c:pt idx="534">
                  <c:v>22.404</c:v>
                </c:pt>
                <c:pt idx="535">
                  <c:v>22.402999999999999</c:v>
                </c:pt>
                <c:pt idx="536">
                  <c:v>22.401</c:v>
                </c:pt>
                <c:pt idx="537">
                  <c:v>22.4</c:v>
                </c:pt>
                <c:pt idx="538">
                  <c:v>22.398</c:v>
                </c:pt>
                <c:pt idx="539">
                  <c:v>22.396999999999998</c:v>
                </c:pt>
                <c:pt idx="540">
                  <c:v>22.395</c:v>
                </c:pt>
                <c:pt idx="541">
                  <c:v>22.393999999999998</c:v>
                </c:pt>
                <c:pt idx="542">
                  <c:v>22.391999999999999</c:v>
                </c:pt>
                <c:pt idx="543">
                  <c:v>22.390999999999998</c:v>
                </c:pt>
                <c:pt idx="544">
                  <c:v>22.39</c:v>
                </c:pt>
                <c:pt idx="545">
                  <c:v>22.388000000000002</c:v>
                </c:pt>
                <c:pt idx="546">
                  <c:v>22.387</c:v>
                </c:pt>
                <c:pt idx="547">
                  <c:v>22.385999999999999</c:v>
                </c:pt>
                <c:pt idx="548">
                  <c:v>22.384</c:v>
                </c:pt>
                <c:pt idx="549">
                  <c:v>22.382999999999999</c:v>
                </c:pt>
                <c:pt idx="550">
                  <c:v>22.382000000000001</c:v>
                </c:pt>
                <c:pt idx="551">
                  <c:v>22.38</c:v>
                </c:pt>
                <c:pt idx="552">
                  <c:v>22.379000000000001</c:v>
                </c:pt>
                <c:pt idx="553">
                  <c:v>22.376999999999999</c:v>
                </c:pt>
                <c:pt idx="554">
                  <c:v>22.376000000000001</c:v>
                </c:pt>
                <c:pt idx="555">
                  <c:v>22.375</c:v>
                </c:pt>
                <c:pt idx="556">
                  <c:v>22.373000000000001</c:v>
                </c:pt>
                <c:pt idx="557">
                  <c:v>22.372</c:v>
                </c:pt>
                <c:pt idx="558">
                  <c:v>22.370999999999999</c:v>
                </c:pt>
                <c:pt idx="559">
                  <c:v>22.369</c:v>
                </c:pt>
                <c:pt idx="560">
                  <c:v>22.367999999999999</c:v>
                </c:pt>
                <c:pt idx="561">
                  <c:v>22.367000000000001</c:v>
                </c:pt>
                <c:pt idx="562">
                  <c:v>22.364999999999998</c:v>
                </c:pt>
                <c:pt idx="563">
                  <c:v>22.364000000000001</c:v>
                </c:pt>
                <c:pt idx="564">
                  <c:v>22.363</c:v>
                </c:pt>
                <c:pt idx="565">
                  <c:v>22.361000000000001</c:v>
                </c:pt>
                <c:pt idx="566">
                  <c:v>22.36</c:v>
                </c:pt>
                <c:pt idx="567">
                  <c:v>22.359000000000002</c:v>
                </c:pt>
                <c:pt idx="568">
                  <c:v>22.356999999999999</c:v>
                </c:pt>
                <c:pt idx="569">
                  <c:v>22.356000000000002</c:v>
                </c:pt>
                <c:pt idx="570">
                  <c:v>22.355</c:v>
                </c:pt>
                <c:pt idx="571">
                  <c:v>22.353999999999999</c:v>
                </c:pt>
                <c:pt idx="572">
                  <c:v>22.352</c:v>
                </c:pt>
                <c:pt idx="573">
                  <c:v>22.350999999999999</c:v>
                </c:pt>
                <c:pt idx="574">
                  <c:v>22.35</c:v>
                </c:pt>
                <c:pt idx="575">
                  <c:v>22.347999999999999</c:v>
                </c:pt>
                <c:pt idx="576">
                  <c:v>22.347000000000001</c:v>
                </c:pt>
                <c:pt idx="577">
                  <c:v>22.346</c:v>
                </c:pt>
                <c:pt idx="578">
                  <c:v>22.344999999999999</c:v>
                </c:pt>
                <c:pt idx="579">
                  <c:v>22.344000000000001</c:v>
                </c:pt>
                <c:pt idx="580">
                  <c:v>22.341999999999999</c:v>
                </c:pt>
                <c:pt idx="581">
                  <c:v>22.341000000000001</c:v>
                </c:pt>
                <c:pt idx="582">
                  <c:v>22.34</c:v>
                </c:pt>
                <c:pt idx="583">
                  <c:v>22.338999999999999</c:v>
                </c:pt>
                <c:pt idx="584">
                  <c:v>22.338000000000001</c:v>
                </c:pt>
                <c:pt idx="585">
                  <c:v>22.337</c:v>
                </c:pt>
                <c:pt idx="586">
                  <c:v>22.335999999999999</c:v>
                </c:pt>
                <c:pt idx="587">
                  <c:v>22.335000000000001</c:v>
                </c:pt>
                <c:pt idx="588">
                  <c:v>22.334</c:v>
                </c:pt>
                <c:pt idx="589">
                  <c:v>22.332999999999998</c:v>
                </c:pt>
                <c:pt idx="590">
                  <c:v>22.332000000000001</c:v>
                </c:pt>
                <c:pt idx="591">
                  <c:v>22.331</c:v>
                </c:pt>
                <c:pt idx="592">
                  <c:v>22.33</c:v>
                </c:pt>
                <c:pt idx="593">
                  <c:v>22.329000000000001</c:v>
                </c:pt>
                <c:pt idx="594">
                  <c:v>22.327999999999999</c:v>
                </c:pt>
                <c:pt idx="595">
                  <c:v>22.327000000000002</c:v>
                </c:pt>
                <c:pt idx="596">
                  <c:v>22.326000000000001</c:v>
                </c:pt>
                <c:pt idx="597">
                  <c:v>22.326000000000001</c:v>
                </c:pt>
                <c:pt idx="598">
                  <c:v>22.324999999999999</c:v>
                </c:pt>
                <c:pt idx="599">
                  <c:v>22.324000000000002</c:v>
                </c:pt>
                <c:pt idx="600">
                  <c:v>22.323</c:v>
                </c:pt>
                <c:pt idx="601">
                  <c:v>22.321999999999999</c:v>
                </c:pt>
                <c:pt idx="602">
                  <c:v>22.321999999999999</c:v>
                </c:pt>
                <c:pt idx="603">
                  <c:v>22.321000000000002</c:v>
                </c:pt>
                <c:pt idx="604">
                  <c:v>22.32</c:v>
                </c:pt>
                <c:pt idx="605">
                  <c:v>22.318999999999999</c:v>
                </c:pt>
                <c:pt idx="606">
                  <c:v>22.318999999999999</c:v>
                </c:pt>
                <c:pt idx="607">
                  <c:v>22.318000000000001</c:v>
                </c:pt>
                <c:pt idx="608">
                  <c:v>22.317</c:v>
                </c:pt>
                <c:pt idx="609">
                  <c:v>22.315999999999999</c:v>
                </c:pt>
                <c:pt idx="610">
                  <c:v>22.315999999999999</c:v>
                </c:pt>
                <c:pt idx="611">
                  <c:v>22.315000000000001</c:v>
                </c:pt>
                <c:pt idx="612">
                  <c:v>22.314</c:v>
                </c:pt>
                <c:pt idx="613">
                  <c:v>22.314</c:v>
                </c:pt>
                <c:pt idx="614">
                  <c:v>22.312999999999999</c:v>
                </c:pt>
                <c:pt idx="615">
                  <c:v>22.312999999999999</c:v>
                </c:pt>
                <c:pt idx="616">
                  <c:v>22.312000000000001</c:v>
                </c:pt>
                <c:pt idx="617">
                  <c:v>22.311</c:v>
                </c:pt>
                <c:pt idx="618">
                  <c:v>22.311</c:v>
                </c:pt>
                <c:pt idx="619">
                  <c:v>22.31</c:v>
                </c:pt>
                <c:pt idx="620">
                  <c:v>22.309000000000001</c:v>
                </c:pt>
                <c:pt idx="621">
                  <c:v>22.309000000000001</c:v>
                </c:pt>
                <c:pt idx="622">
                  <c:v>22.308</c:v>
                </c:pt>
                <c:pt idx="623">
                  <c:v>22.308</c:v>
                </c:pt>
                <c:pt idx="624">
                  <c:v>22.306999999999999</c:v>
                </c:pt>
                <c:pt idx="625">
                  <c:v>22.306000000000001</c:v>
                </c:pt>
                <c:pt idx="626">
                  <c:v>22.306000000000001</c:v>
                </c:pt>
                <c:pt idx="627">
                  <c:v>22.305</c:v>
                </c:pt>
                <c:pt idx="628">
                  <c:v>22.305</c:v>
                </c:pt>
                <c:pt idx="629">
                  <c:v>22.303999999999998</c:v>
                </c:pt>
                <c:pt idx="630">
                  <c:v>22.303999999999998</c:v>
                </c:pt>
                <c:pt idx="631">
                  <c:v>22.303000000000001</c:v>
                </c:pt>
                <c:pt idx="632">
                  <c:v>22.303000000000001</c:v>
                </c:pt>
                <c:pt idx="633">
                  <c:v>22.302</c:v>
                </c:pt>
                <c:pt idx="634">
                  <c:v>22.300999999999998</c:v>
                </c:pt>
                <c:pt idx="635">
                  <c:v>22.300999999999998</c:v>
                </c:pt>
                <c:pt idx="636">
                  <c:v>22.3</c:v>
                </c:pt>
                <c:pt idx="637">
                  <c:v>22.3</c:v>
                </c:pt>
                <c:pt idx="638">
                  <c:v>22.298999999999999</c:v>
                </c:pt>
                <c:pt idx="639">
                  <c:v>22.298999999999999</c:v>
                </c:pt>
                <c:pt idx="640">
                  <c:v>22.297999999999998</c:v>
                </c:pt>
                <c:pt idx="641">
                  <c:v>22.297999999999998</c:v>
                </c:pt>
                <c:pt idx="642">
                  <c:v>22.297000000000001</c:v>
                </c:pt>
                <c:pt idx="643">
                  <c:v>22.297000000000001</c:v>
                </c:pt>
                <c:pt idx="644">
                  <c:v>22.295999999999999</c:v>
                </c:pt>
                <c:pt idx="645">
                  <c:v>22.295999999999999</c:v>
                </c:pt>
                <c:pt idx="646">
                  <c:v>22.295000000000002</c:v>
                </c:pt>
                <c:pt idx="647">
                  <c:v>22.295000000000002</c:v>
                </c:pt>
                <c:pt idx="648">
                  <c:v>22.294</c:v>
                </c:pt>
                <c:pt idx="649">
                  <c:v>22.294</c:v>
                </c:pt>
                <c:pt idx="650">
                  <c:v>22.292999999999999</c:v>
                </c:pt>
                <c:pt idx="651">
                  <c:v>22.292000000000002</c:v>
                </c:pt>
                <c:pt idx="652">
                  <c:v>22.292000000000002</c:v>
                </c:pt>
                <c:pt idx="653">
                  <c:v>22.291</c:v>
                </c:pt>
                <c:pt idx="654">
                  <c:v>22.291</c:v>
                </c:pt>
                <c:pt idx="655">
                  <c:v>22.29</c:v>
                </c:pt>
                <c:pt idx="656">
                  <c:v>22.29</c:v>
                </c:pt>
                <c:pt idx="657">
                  <c:v>22.289000000000001</c:v>
                </c:pt>
                <c:pt idx="658">
                  <c:v>22.289000000000001</c:v>
                </c:pt>
                <c:pt idx="659">
                  <c:v>22.288</c:v>
                </c:pt>
                <c:pt idx="660">
                  <c:v>22.288</c:v>
                </c:pt>
                <c:pt idx="661">
                  <c:v>22.286999999999999</c:v>
                </c:pt>
                <c:pt idx="662">
                  <c:v>22.286999999999999</c:v>
                </c:pt>
                <c:pt idx="663">
                  <c:v>22.286000000000001</c:v>
                </c:pt>
                <c:pt idx="664">
                  <c:v>22.286000000000001</c:v>
                </c:pt>
                <c:pt idx="665">
                  <c:v>22.285</c:v>
                </c:pt>
                <c:pt idx="666">
                  <c:v>22.283999999999999</c:v>
                </c:pt>
                <c:pt idx="667">
                  <c:v>22.283999999999999</c:v>
                </c:pt>
                <c:pt idx="668">
                  <c:v>22.283000000000001</c:v>
                </c:pt>
                <c:pt idx="669">
                  <c:v>22.283000000000001</c:v>
                </c:pt>
                <c:pt idx="670">
                  <c:v>22.282</c:v>
                </c:pt>
                <c:pt idx="671">
                  <c:v>22.282</c:v>
                </c:pt>
                <c:pt idx="672">
                  <c:v>22.280999999999999</c:v>
                </c:pt>
                <c:pt idx="673">
                  <c:v>22.280999999999999</c:v>
                </c:pt>
                <c:pt idx="674">
                  <c:v>22.28</c:v>
                </c:pt>
                <c:pt idx="675">
                  <c:v>22.279</c:v>
                </c:pt>
                <c:pt idx="676">
                  <c:v>22.279</c:v>
                </c:pt>
                <c:pt idx="677">
                  <c:v>22.277999999999999</c:v>
                </c:pt>
                <c:pt idx="678">
                  <c:v>22.277999999999999</c:v>
                </c:pt>
                <c:pt idx="679">
                  <c:v>22.277000000000001</c:v>
                </c:pt>
                <c:pt idx="680">
                  <c:v>22.277000000000001</c:v>
                </c:pt>
                <c:pt idx="681">
                  <c:v>22.276</c:v>
                </c:pt>
                <c:pt idx="682">
                  <c:v>22.274999999999999</c:v>
                </c:pt>
                <c:pt idx="683">
                  <c:v>22.274999999999999</c:v>
                </c:pt>
                <c:pt idx="684">
                  <c:v>22.274000000000001</c:v>
                </c:pt>
                <c:pt idx="685">
                  <c:v>22.274000000000001</c:v>
                </c:pt>
                <c:pt idx="686">
                  <c:v>22.273</c:v>
                </c:pt>
                <c:pt idx="687">
                  <c:v>22.271999999999998</c:v>
                </c:pt>
                <c:pt idx="688">
                  <c:v>22.271999999999998</c:v>
                </c:pt>
                <c:pt idx="689">
                  <c:v>22.271000000000001</c:v>
                </c:pt>
                <c:pt idx="690">
                  <c:v>22.271000000000001</c:v>
                </c:pt>
                <c:pt idx="691">
                  <c:v>22.27</c:v>
                </c:pt>
                <c:pt idx="692">
                  <c:v>22.27</c:v>
                </c:pt>
                <c:pt idx="693">
                  <c:v>22.268999999999998</c:v>
                </c:pt>
                <c:pt idx="694">
                  <c:v>22.268999999999998</c:v>
                </c:pt>
                <c:pt idx="695">
                  <c:v>22.268000000000001</c:v>
                </c:pt>
                <c:pt idx="696">
                  <c:v>22.268000000000001</c:v>
                </c:pt>
                <c:pt idx="697">
                  <c:v>22.266999999999999</c:v>
                </c:pt>
                <c:pt idx="698">
                  <c:v>22.266999999999999</c:v>
                </c:pt>
                <c:pt idx="699">
                  <c:v>22.266999999999999</c:v>
                </c:pt>
                <c:pt idx="700">
                  <c:v>22.265999999999998</c:v>
                </c:pt>
                <c:pt idx="701">
                  <c:v>22.265999999999998</c:v>
                </c:pt>
                <c:pt idx="702">
                  <c:v>22.265999999999998</c:v>
                </c:pt>
                <c:pt idx="703">
                  <c:v>22.265000000000001</c:v>
                </c:pt>
                <c:pt idx="704">
                  <c:v>22.265000000000001</c:v>
                </c:pt>
                <c:pt idx="705">
                  <c:v>22.265000000000001</c:v>
                </c:pt>
                <c:pt idx="706">
                  <c:v>22.265000000000001</c:v>
                </c:pt>
                <c:pt idx="707">
                  <c:v>22.263999999999999</c:v>
                </c:pt>
                <c:pt idx="708">
                  <c:v>22.263999999999999</c:v>
                </c:pt>
                <c:pt idx="709">
                  <c:v>22.263999999999999</c:v>
                </c:pt>
                <c:pt idx="710">
                  <c:v>22.263999999999999</c:v>
                </c:pt>
                <c:pt idx="711">
                  <c:v>22.263000000000002</c:v>
                </c:pt>
                <c:pt idx="712">
                  <c:v>22.263000000000002</c:v>
                </c:pt>
                <c:pt idx="713">
                  <c:v>22.263000000000002</c:v>
                </c:pt>
                <c:pt idx="714">
                  <c:v>22.263000000000002</c:v>
                </c:pt>
                <c:pt idx="715">
                  <c:v>22.263000000000002</c:v>
                </c:pt>
                <c:pt idx="716">
                  <c:v>22.262</c:v>
                </c:pt>
                <c:pt idx="717">
                  <c:v>22.262</c:v>
                </c:pt>
                <c:pt idx="718">
                  <c:v>22.262</c:v>
                </c:pt>
                <c:pt idx="719">
                  <c:v>22.262</c:v>
                </c:pt>
                <c:pt idx="720">
                  <c:v>22.260999999999999</c:v>
                </c:pt>
                <c:pt idx="721">
                  <c:v>22.260999999999999</c:v>
                </c:pt>
                <c:pt idx="722">
                  <c:v>22.260999999999999</c:v>
                </c:pt>
                <c:pt idx="723">
                  <c:v>22.260999999999999</c:v>
                </c:pt>
                <c:pt idx="724">
                  <c:v>22.26</c:v>
                </c:pt>
                <c:pt idx="725">
                  <c:v>22.26</c:v>
                </c:pt>
                <c:pt idx="726">
                  <c:v>22.26</c:v>
                </c:pt>
                <c:pt idx="727">
                  <c:v>22.26</c:v>
                </c:pt>
                <c:pt idx="728">
                  <c:v>22.259</c:v>
                </c:pt>
                <c:pt idx="729">
                  <c:v>22.259</c:v>
                </c:pt>
                <c:pt idx="730">
                  <c:v>22.259</c:v>
                </c:pt>
                <c:pt idx="731">
                  <c:v>22.259</c:v>
                </c:pt>
                <c:pt idx="732">
                  <c:v>22.257999999999999</c:v>
                </c:pt>
                <c:pt idx="733">
                  <c:v>22.257999999999999</c:v>
                </c:pt>
                <c:pt idx="734">
                  <c:v>22.257999999999999</c:v>
                </c:pt>
                <c:pt idx="735">
                  <c:v>22.257999999999999</c:v>
                </c:pt>
                <c:pt idx="736">
                  <c:v>22.257000000000001</c:v>
                </c:pt>
                <c:pt idx="737">
                  <c:v>22.257000000000001</c:v>
                </c:pt>
                <c:pt idx="738">
                  <c:v>22.257000000000001</c:v>
                </c:pt>
                <c:pt idx="739">
                  <c:v>22.257000000000001</c:v>
                </c:pt>
                <c:pt idx="740">
                  <c:v>22.257000000000001</c:v>
                </c:pt>
                <c:pt idx="741">
                  <c:v>22.256</c:v>
                </c:pt>
                <c:pt idx="742">
                  <c:v>22.256</c:v>
                </c:pt>
                <c:pt idx="743">
                  <c:v>22.256</c:v>
                </c:pt>
                <c:pt idx="744">
                  <c:v>22.256</c:v>
                </c:pt>
                <c:pt idx="745">
                  <c:v>22.256</c:v>
                </c:pt>
                <c:pt idx="746">
                  <c:v>22.256</c:v>
                </c:pt>
                <c:pt idx="747">
                  <c:v>22.256</c:v>
                </c:pt>
                <c:pt idx="748">
                  <c:v>22.254999999999999</c:v>
                </c:pt>
                <c:pt idx="749">
                  <c:v>22.254999999999999</c:v>
                </c:pt>
                <c:pt idx="750">
                  <c:v>22.254999999999999</c:v>
                </c:pt>
                <c:pt idx="751">
                  <c:v>22.254999999999999</c:v>
                </c:pt>
                <c:pt idx="752">
                  <c:v>22.254999999999999</c:v>
                </c:pt>
                <c:pt idx="753">
                  <c:v>22.254000000000001</c:v>
                </c:pt>
                <c:pt idx="754">
                  <c:v>22.254000000000001</c:v>
                </c:pt>
                <c:pt idx="755">
                  <c:v>22.254000000000001</c:v>
                </c:pt>
                <c:pt idx="756">
                  <c:v>22.254000000000001</c:v>
                </c:pt>
                <c:pt idx="757">
                  <c:v>22.254000000000001</c:v>
                </c:pt>
                <c:pt idx="758">
                  <c:v>22.254000000000001</c:v>
                </c:pt>
                <c:pt idx="759">
                  <c:v>22.254000000000001</c:v>
                </c:pt>
                <c:pt idx="760">
                  <c:v>22.253</c:v>
                </c:pt>
                <c:pt idx="761">
                  <c:v>22.253</c:v>
                </c:pt>
                <c:pt idx="762">
                  <c:v>22.253</c:v>
                </c:pt>
                <c:pt idx="763">
                  <c:v>22.253</c:v>
                </c:pt>
                <c:pt idx="764">
                  <c:v>22.253</c:v>
                </c:pt>
                <c:pt idx="765">
                  <c:v>22.253</c:v>
                </c:pt>
                <c:pt idx="766">
                  <c:v>22.253</c:v>
                </c:pt>
                <c:pt idx="767">
                  <c:v>22.251999999999999</c:v>
                </c:pt>
                <c:pt idx="768">
                  <c:v>22.251999999999999</c:v>
                </c:pt>
                <c:pt idx="769">
                  <c:v>22.251999999999999</c:v>
                </c:pt>
                <c:pt idx="770">
                  <c:v>22.251999999999999</c:v>
                </c:pt>
                <c:pt idx="771">
                  <c:v>22.251999999999999</c:v>
                </c:pt>
                <c:pt idx="772">
                  <c:v>22.251999999999999</c:v>
                </c:pt>
                <c:pt idx="773">
                  <c:v>22.251000000000001</c:v>
                </c:pt>
                <c:pt idx="774">
                  <c:v>22.251000000000001</c:v>
                </c:pt>
                <c:pt idx="775">
                  <c:v>22.251000000000001</c:v>
                </c:pt>
                <c:pt idx="776">
                  <c:v>22.251000000000001</c:v>
                </c:pt>
                <c:pt idx="777">
                  <c:v>22.251000000000001</c:v>
                </c:pt>
                <c:pt idx="778">
                  <c:v>22.251000000000001</c:v>
                </c:pt>
                <c:pt idx="779">
                  <c:v>22.251000000000001</c:v>
                </c:pt>
                <c:pt idx="780">
                  <c:v>22.251000000000001</c:v>
                </c:pt>
                <c:pt idx="781">
                  <c:v>22.251000000000001</c:v>
                </c:pt>
                <c:pt idx="782">
                  <c:v>22.251000000000001</c:v>
                </c:pt>
                <c:pt idx="783">
                  <c:v>22.25</c:v>
                </c:pt>
                <c:pt idx="784">
                  <c:v>22.25</c:v>
                </c:pt>
                <c:pt idx="785">
                  <c:v>22.25</c:v>
                </c:pt>
                <c:pt idx="786">
                  <c:v>22.25</c:v>
                </c:pt>
                <c:pt idx="787">
                  <c:v>22.251000000000001</c:v>
                </c:pt>
                <c:pt idx="788">
                  <c:v>22.251000000000001</c:v>
                </c:pt>
                <c:pt idx="789">
                  <c:v>22.251000000000001</c:v>
                </c:pt>
                <c:pt idx="790">
                  <c:v>22.251999999999999</c:v>
                </c:pt>
                <c:pt idx="791">
                  <c:v>22.251999999999999</c:v>
                </c:pt>
                <c:pt idx="792">
                  <c:v>22.253</c:v>
                </c:pt>
                <c:pt idx="793">
                  <c:v>22.253</c:v>
                </c:pt>
                <c:pt idx="794">
                  <c:v>22.254000000000001</c:v>
                </c:pt>
                <c:pt idx="795">
                  <c:v>22.254999999999999</c:v>
                </c:pt>
                <c:pt idx="796">
                  <c:v>22.254999999999999</c:v>
                </c:pt>
                <c:pt idx="797">
                  <c:v>22.256</c:v>
                </c:pt>
                <c:pt idx="798">
                  <c:v>22.257000000000001</c:v>
                </c:pt>
                <c:pt idx="799">
                  <c:v>22.257000000000001</c:v>
                </c:pt>
                <c:pt idx="800">
                  <c:v>22.257999999999999</c:v>
                </c:pt>
                <c:pt idx="801">
                  <c:v>22.257999999999999</c:v>
                </c:pt>
                <c:pt idx="802">
                  <c:v>22.259</c:v>
                </c:pt>
                <c:pt idx="803">
                  <c:v>22.259</c:v>
                </c:pt>
                <c:pt idx="804">
                  <c:v>22.26</c:v>
                </c:pt>
                <c:pt idx="805">
                  <c:v>22.26</c:v>
                </c:pt>
                <c:pt idx="806">
                  <c:v>22.260999999999999</c:v>
                </c:pt>
                <c:pt idx="807">
                  <c:v>22.260999999999999</c:v>
                </c:pt>
                <c:pt idx="808">
                  <c:v>22.262</c:v>
                </c:pt>
                <c:pt idx="809">
                  <c:v>22.262</c:v>
                </c:pt>
                <c:pt idx="810">
                  <c:v>22.263000000000002</c:v>
                </c:pt>
                <c:pt idx="811">
                  <c:v>22.263000000000002</c:v>
                </c:pt>
                <c:pt idx="812">
                  <c:v>22.263000000000002</c:v>
                </c:pt>
                <c:pt idx="813">
                  <c:v>22.263999999999999</c:v>
                </c:pt>
                <c:pt idx="814">
                  <c:v>22.263999999999999</c:v>
                </c:pt>
                <c:pt idx="815">
                  <c:v>22.263999999999999</c:v>
                </c:pt>
                <c:pt idx="816">
                  <c:v>22.265000000000001</c:v>
                </c:pt>
                <c:pt idx="817">
                  <c:v>22.265000000000001</c:v>
                </c:pt>
                <c:pt idx="818">
                  <c:v>22.265000000000001</c:v>
                </c:pt>
                <c:pt idx="819">
                  <c:v>22.265999999999998</c:v>
                </c:pt>
                <c:pt idx="820">
                  <c:v>22.265999999999998</c:v>
                </c:pt>
                <c:pt idx="821">
                  <c:v>22.265999999999998</c:v>
                </c:pt>
                <c:pt idx="822">
                  <c:v>22.265999999999998</c:v>
                </c:pt>
                <c:pt idx="823">
                  <c:v>22.266999999999999</c:v>
                </c:pt>
                <c:pt idx="824">
                  <c:v>22.266999999999999</c:v>
                </c:pt>
                <c:pt idx="825">
                  <c:v>22.266999999999999</c:v>
                </c:pt>
                <c:pt idx="826">
                  <c:v>22.266999999999999</c:v>
                </c:pt>
                <c:pt idx="827">
                  <c:v>22.266999999999999</c:v>
                </c:pt>
                <c:pt idx="828">
                  <c:v>22.266999999999999</c:v>
                </c:pt>
                <c:pt idx="829">
                  <c:v>22.266999999999999</c:v>
                </c:pt>
                <c:pt idx="830">
                  <c:v>22.266999999999999</c:v>
                </c:pt>
                <c:pt idx="831">
                  <c:v>22.268000000000001</c:v>
                </c:pt>
                <c:pt idx="832">
                  <c:v>22.268000000000001</c:v>
                </c:pt>
                <c:pt idx="833">
                  <c:v>22.266999999999999</c:v>
                </c:pt>
                <c:pt idx="834">
                  <c:v>22.266999999999999</c:v>
                </c:pt>
                <c:pt idx="835">
                  <c:v>22.266999999999999</c:v>
                </c:pt>
                <c:pt idx="836">
                  <c:v>22.266999999999999</c:v>
                </c:pt>
                <c:pt idx="837">
                  <c:v>22.266999999999999</c:v>
                </c:pt>
                <c:pt idx="838">
                  <c:v>22.266999999999999</c:v>
                </c:pt>
                <c:pt idx="839">
                  <c:v>22.265999999999998</c:v>
                </c:pt>
                <c:pt idx="840">
                  <c:v>22.265000000000001</c:v>
                </c:pt>
                <c:pt idx="841">
                  <c:v>22.265000000000001</c:v>
                </c:pt>
                <c:pt idx="842">
                  <c:v>22.263999999999999</c:v>
                </c:pt>
                <c:pt idx="843">
                  <c:v>22.263000000000002</c:v>
                </c:pt>
                <c:pt idx="844">
                  <c:v>22.260999999999999</c:v>
                </c:pt>
                <c:pt idx="845">
                  <c:v>22.26</c:v>
                </c:pt>
                <c:pt idx="846">
                  <c:v>22.257999999999999</c:v>
                </c:pt>
                <c:pt idx="847">
                  <c:v>22.256</c:v>
                </c:pt>
                <c:pt idx="848">
                  <c:v>22.254000000000001</c:v>
                </c:pt>
                <c:pt idx="849">
                  <c:v>22.251000000000001</c:v>
                </c:pt>
                <c:pt idx="850">
                  <c:v>22.248000000000001</c:v>
                </c:pt>
                <c:pt idx="851">
                  <c:v>22.245999999999999</c:v>
                </c:pt>
                <c:pt idx="852">
                  <c:v>22.242000000000001</c:v>
                </c:pt>
                <c:pt idx="853">
                  <c:v>22.239000000000001</c:v>
                </c:pt>
                <c:pt idx="854">
                  <c:v>22.236000000000001</c:v>
                </c:pt>
                <c:pt idx="855">
                  <c:v>22.231999999999999</c:v>
                </c:pt>
                <c:pt idx="856">
                  <c:v>22.228000000000002</c:v>
                </c:pt>
                <c:pt idx="857">
                  <c:v>22.224</c:v>
                </c:pt>
                <c:pt idx="858">
                  <c:v>22.22</c:v>
                </c:pt>
                <c:pt idx="859">
                  <c:v>22.216000000000001</c:v>
                </c:pt>
                <c:pt idx="860">
                  <c:v>22.210999999999999</c:v>
                </c:pt>
                <c:pt idx="861">
                  <c:v>22.206</c:v>
                </c:pt>
                <c:pt idx="862">
                  <c:v>22.202000000000002</c:v>
                </c:pt>
                <c:pt idx="863">
                  <c:v>22.196999999999999</c:v>
                </c:pt>
                <c:pt idx="864">
                  <c:v>22.192</c:v>
                </c:pt>
                <c:pt idx="865">
                  <c:v>22.187000000000001</c:v>
                </c:pt>
                <c:pt idx="866">
                  <c:v>22.181999999999999</c:v>
                </c:pt>
                <c:pt idx="867">
                  <c:v>22.177</c:v>
                </c:pt>
                <c:pt idx="868">
                  <c:v>22.170999999999999</c:v>
                </c:pt>
                <c:pt idx="869">
                  <c:v>22.166</c:v>
                </c:pt>
                <c:pt idx="870">
                  <c:v>22.16</c:v>
                </c:pt>
                <c:pt idx="871">
                  <c:v>22.154</c:v>
                </c:pt>
                <c:pt idx="872">
                  <c:v>22.149000000000001</c:v>
                </c:pt>
                <c:pt idx="873">
                  <c:v>22.143000000000001</c:v>
                </c:pt>
                <c:pt idx="874">
                  <c:v>22.137</c:v>
                </c:pt>
                <c:pt idx="875">
                  <c:v>22.131</c:v>
                </c:pt>
                <c:pt idx="876">
                  <c:v>22.125</c:v>
                </c:pt>
                <c:pt idx="877">
                  <c:v>22.117999999999999</c:v>
                </c:pt>
                <c:pt idx="878">
                  <c:v>22.111999999999998</c:v>
                </c:pt>
                <c:pt idx="879">
                  <c:v>22.105</c:v>
                </c:pt>
                <c:pt idx="880">
                  <c:v>22.099</c:v>
                </c:pt>
                <c:pt idx="881">
                  <c:v>22.091999999999999</c:v>
                </c:pt>
                <c:pt idx="882">
                  <c:v>22.085000000000001</c:v>
                </c:pt>
                <c:pt idx="883">
                  <c:v>22.077999999999999</c:v>
                </c:pt>
                <c:pt idx="884">
                  <c:v>22.071999999999999</c:v>
                </c:pt>
                <c:pt idx="885">
                  <c:v>22.065000000000001</c:v>
                </c:pt>
                <c:pt idx="886">
                  <c:v>22.059000000000001</c:v>
                </c:pt>
                <c:pt idx="887">
                  <c:v>22.052</c:v>
                </c:pt>
                <c:pt idx="888">
                  <c:v>22.045999999999999</c:v>
                </c:pt>
                <c:pt idx="889">
                  <c:v>22.04</c:v>
                </c:pt>
                <c:pt idx="890">
                  <c:v>22.033999999999999</c:v>
                </c:pt>
                <c:pt idx="891">
                  <c:v>22.027999999999999</c:v>
                </c:pt>
                <c:pt idx="892">
                  <c:v>22.023</c:v>
                </c:pt>
                <c:pt idx="893">
                  <c:v>22.016999999999999</c:v>
                </c:pt>
                <c:pt idx="894">
                  <c:v>22.012</c:v>
                </c:pt>
                <c:pt idx="895">
                  <c:v>22.007000000000001</c:v>
                </c:pt>
                <c:pt idx="896">
                  <c:v>22.003</c:v>
                </c:pt>
                <c:pt idx="897">
                  <c:v>21.998999999999999</c:v>
                </c:pt>
                <c:pt idx="898">
                  <c:v>21.995999999999999</c:v>
                </c:pt>
                <c:pt idx="899">
                  <c:v>21.992999999999999</c:v>
                </c:pt>
                <c:pt idx="900">
                  <c:v>21.99</c:v>
                </c:pt>
                <c:pt idx="901">
                  <c:v>21.986999999999998</c:v>
                </c:pt>
                <c:pt idx="902">
                  <c:v>21.984000000000002</c:v>
                </c:pt>
                <c:pt idx="903">
                  <c:v>21.981999999999999</c:v>
                </c:pt>
                <c:pt idx="904">
                  <c:v>21.978999999999999</c:v>
                </c:pt>
                <c:pt idx="905">
                  <c:v>21.977</c:v>
                </c:pt>
                <c:pt idx="906">
                  <c:v>21.974</c:v>
                </c:pt>
                <c:pt idx="907">
                  <c:v>21.972000000000001</c:v>
                </c:pt>
                <c:pt idx="908">
                  <c:v>21.97</c:v>
                </c:pt>
                <c:pt idx="909">
                  <c:v>21.966999999999999</c:v>
                </c:pt>
                <c:pt idx="910">
                  <c:v>21.965</c:v>
                </c:pt>
                <c:pt idx="911">
                  <c:v>21.962</c:v>
                </c:pt>
                <c:pt idx="912">
                  <c:v>21.96</c:v>
                </c:pt>
                <c:pt idx="913">
                  <c:v>21.957000000000001</c:v>
                </c:pt>
                <c:pt idx="914">
                  <c:v>21.954000000000001</c:v>
                </c:pt>
                <c:pt idx="915">
                  <c:v>21.952000000000002</c:v>
                </c:pt>
                <c:pt idx="916">
                  <c:v>21.949000000000002</c:v>
                </c:pt>
                <c:pt idx="917">
                  <c:v>21.946000000000002</c:v>
                </c:pt>
                <c:pt idx="918">
                  <c:v>21.943999999999999</c:v>
                </c:pt>
                <c:pt idx="919">
                  <c:v>21.940999999999999</c:v>
                </c:pt>
                <c:pt idx="920">
                  <c:v>21.939</c:v>
                </c:pt>
                <c:pt idx="921">
                  <c:v>21.937000000000001</c:v>
                </c:pt>
                <c:pt idx="922">
                  <c:v>21.934000000000001</c:v>
                </c:pt>
                <c:pt idx="923">
                  <c:v>21.931999999999999</c:v>
                </c:pt>
                <c:pt idx="924">
                  <c:v>21.928999999999998</c:v>
                </c:pt>
                <c:pt idx="925">
                  <c:v>21.927</c:v>
                </c:pt>
                <c:pt idx="926">
                  <c:v>21.925000000000001</c:v>
                </c:pt>
                <c:pt idx="927">
                  <c:v>21.922000000000001</c:v>
                </c:pt>
                <c:pt idx="928">
                  <c:v>21.92</c:v>
                </c:pt>
                <c:pt idx="929">
                  <c:v>21.917999999999999</c:v>
                </c:pt>
                <c:pt idx="930">
                  <c:v>21.916</c:v>
                </c:pt>
                <c:pt idx="931">
                  <c:v>21.913</c:v>
                </c:pt>
                <c:pt idx="932">
                  <c:v>21.911000000000001</c:v>
                </c:pt>
                <c:pt idx="933">
                  <c:v>21.908999999999999</c:v>
                </c:pt>
                <c:pt idx="934">
                  <c:v>21.907</c:v>
                </c:pt>
                <c:pt idx="935">
                  <c:v>21.905000000000001</c:v>
                </c:pt>
                <c:pt idx="936">
                  <c:v>21.902000000000001</c:v>
                </c:pt>
                <c:pt idx="937">
                  <c:v>21.9</c:v>
                </c:pt>
                <c:pt idx="938">
                  <c:v>21.898</c:v>
                </c:pt>
                <c:pt idx="939">
                  <c:v>21.896000000000001</c:v>
                </c:pt>
                <c:pt idx="940">
                  <c:v>21.893999999999998</c:v>
                </c:pt>
                <c:pt idx="941">
                  <c:v>21.891999999999999</c:v>
                </c:pt>
                <c:pt idx="942">
                  <c:v>21.89</c:v>
                </c:pt>
                <c:pt idx="943">
                  <c:v>21.888000000000002</c:v>
                </c:pt>
                <c:pt idx="944">
                  <c:v>21.885999999999999</c:v>
                </c:pt>
                <c:pt idx="945">
                  <c:v>21.884</c:v>
                </c:pt>
                <c:pt idx="946">
                  <c:v>21.881</c:v>
                </c:pt>
                <c:pt idx="947">
                  <c:v>21.879000000000001</c:v>
                </c:pt>
                <c:pt idx="948">
                  <c:v>21.878</c:v>
                </c:pt>
                <c:pt idx="949">
                  <c:v>21.876000000000001</c:v>
                </c:pt>
                <c:pt idx="950">
                  <c:v>21.873999999999999</c:v>
                </c:pt>
                <c:pt idx="951">
                  <c:v>21.872</c:v>
                </c:pt>
                <c:pt idx="952">
                  <c:v>21.87</c:v>
                </c:pt>
                <c:pt idx="953">
                  <c:v>21.867999999999999</c:v>
                </c:pt>
                <c:pt idx="954">
                  <c:v>21.867000000000001</c:v>
                </c:pt>
                <c:pt idx="955">
                  <c:v>21.864999999999998</c:v>
                </c:pt>
                <c:pt idx="956">
                  <c:v>21.863</c:v>
                </c:pt>
                <c:pt idx="957">
                  <c:v>21.861000000000001</c:v>
                </c:pt>
                <c:pt idx="958">
                  <c:v>21.859000000000002</c:v>
                </c:pt>
                <c:pt idx="959">
                  <c:v>21.858000000000001</c:v>
                </c:pt>
                <c:pt idx="960">
                  <c:v>21.856000000000002</c:v>
                </c:pt>
                <c:pt idx="961">
                  <c:v>21.853999999999999</c:v>
                </c:pt>
                <c:pt idx="962">
                  <c:v>21.853000000000002</c:v>
                </c:pt>
                <c:pt idx="963">
                  <c:v>21.850999999999999</c:v>
                </c:pt>
                <c:pt idx="964">
                  <c:v>21.85</c:v>
                </c:pt>
                <c:pt idx="965">
                  <c:v>21.849</c:v>
                </c:pt>
                <c:pt idx="966">
                  <c:v>21.847999999999999</c:v>
                </c:pt>
                <c:pt idx="967">
                  <c:v>21.847000000000001</c:v>
                </c:pt>
                <c:pt idx="968">
                  <c:v>21.847000000000001</c:v>
                </c:pt>
                <c:pt idx="969">
                  <c:v>21.847000000000001</c:v>
                </c:pt>
                <c:pt idx="970">
                  <c:v>21.847000000000001</c:v>
                </c:pt>
                <c:pt idx="971">
                  <c:v>21.847000000000001</c:v>
                </c:pt>
                <c:pt idx="972">
                  <c:v>21.847000000000001</c:v>
                </c:pt>
                <c:pt idx="973">
                  <c:v>21.847000000000001</c:v>
                </c:pt>
                <c:pt idx="974">
                  <c:v>21.847999999999999</c:v>
                </c:pt>
                <c:pt idx="975">
                  <c:v>21.847999999999999</c:v>
                </c:pt>
                <c:pt idx="976">
                  <c:v>21.847999999999999</c:v>
                </c:pt>
                <c:pt idx="977">
                  <c:v>21.849</c:v>
                </c:pt>
                <c:pt idx="978">
                  <c:v>21.849</c:v>
                </c:pt>
                <c:pt idx="979">
                  <c:v>21.849</c:v>
                </c:pt>
                <c:pt idx="980">
                  <c:v>21.85</c:v>
                </c:pt>
                <c:pt idx="981">
                  <c:v>21.85</c:v>
                </c:pt>
                <c:pt idx="982">
                  <c:v>21.85</c:v>
                </c:pt>
                <c:pt idx="983">
                  <c:v>21.85</c:v>
                </c:pt>
                <c:pt idx="984">
                  <c:v>21.85</c:v>
                </c:pt>
                <c:pt idx="985">
                  <c:v>21.85</c:v>
                </c:pt>
                <c:pt idx="986">
                  <c:v>21.85</c:v>
                </c:pt>
                <c:pt idx="987">
                  <c:v>21.85</c:v>
                </c:pt>
                <c:pt idx="988">
                  <c:v>21.85</c:v>
                </c:pt>
                <c:pt idx="989">
                  <c:v>21.85</c:v>
                </c:pt>
                <c:pt idx="990">
                  <c:v>21.849</c:v>
                </c:pt>
                <c:pt idx="991">
                  <c:v>21.849</c:v>
                </c:pt>
                <c:pt idx="992">
                  <c:v>21.849</c:v>
                </c:pt>
                <c:pt idx="993">
                  <c:v>21.849</c:v>
                </c:pt>
                <c:pt idx="994">
                  <c:v>21.849</c:v>
                </c:pt>
                <c:pt idx="995">
                  <c:v>21.849</c:v>
                </c:pt>
                <c:pt idx="996">
                  <c:v>21.847999999999999</c:v>
                </c:pt>
                <c:pt idx="997">
                  <c:v>21.847999999999999</c:v>
                </c:pt>
                <c:pt idx="998">
                  <c:v>21.847999999999999</c:v>
                </c:pt>
                <c:pt idx="999">
                  <c:v>21.847999999999999</c:v>
                </c:pt>
                <c:pt idx="1000">
                  <c:v>21.847999999999999</c:v>
                </c:pt>
                <c:pt idx="1001">
                  <c:v>21.847000000000001</c:v>
                </c:pt>
                <c:pt idx="1002">
                  <c:v>21.847000000000001</c:v>
                </c:pt>
                <c:pt idx="1003">
                  <c:v>21.847000000000001</c:v>
                </c:pt>
                <c:pt idx="1004">
                  <c:v>21.847000000000001</c:v>
                </c:pt>
                <c:pt idx="1005">
                  <c:v>21.846</c:v>
                </c:pt>
                <c:pt idx="1006">
                  <c:v>21.846</c:v>
                </c:pt>
                <c:pt idx="1007">
                  <c:v>21.846</c:v>
                </c:pt>
                <c:pt idx="1008">
                  <c:v>21.846</c:v>
                </c:pt>
                <c:pt idx="1009">
                  <c:v>21.844999999999999</c:v>
                </c:pt>
                <c:pt idx="1010">
                  <c:v>21.844999999999999</c:v>
                </c:pt>
                <c:pt idx="1011">
                  <c:v>21.844999999999999</c:v>
                </c:pt>
                <c:pt idx="1012">
                  <c:v>21.844999999999999</c:v>
                </c:pt>
                <c:pt idx="1013">
                  <c:v>21.844000000000001</c:v>
                </c:pt>
                <c:pt idx="1014">
                  <c:v>21.844000000000001</c:v>
                </c:pt>
                <c:pt idx="1015">
                  <c:v>21.844000000000001</c:v>
                </c:pt>
                <c:pt idx="1016">
                  <c:v>21.844000000000001</c:v>
                </c:pt>
                <c:pt idx="1017">
                  <c:v>21.843</c:v>
                </c:pt>
                <c:pt idx="1018">
                  <c:v>21.843</c:v>
                </c:pt>
                <c:pt idx="1019">
                  <c:v>21.843</c:v>
                </c:pt>
                <c:pt idx="1020">
                  <c:v>21.843</c:v>
                </c:pt>
                <c:pt idx="1021">
                  <c:v>21.841999999999999</c:v>
                </c:pt>
                <c:pt idx="1022">
                  <c:v>21.841999999999999</c:v>
                </c:pt>
                <c:pt idx="1023">
                  <c:v>21.841999999999999</c:v>
                </c:pt>
                <c:pt idx="1024">
                  <c:v>21.841999999999999</c:v>
                </c:pt>
                <c:pt idx="1025">
                  <c:v>21.841000000000001</c:v>
                </c:pt>
                <c:pt idx="1026">
                  <c:v>21.841000000000001</c:v>
                </c:pt>
                <c:pt idx="1027">
                  <c:v>21.841000000000001</c:v>
                </c:pt>
                <c:pt idx="1028">
                  <c:v>21.841000000000001</c:v>
                </c:pt>
                <c:pt idx="1029">
                  <c:v>21.84</c:v>
                </c:pt>
                <c:pt idx="1030">
                  <c:v>21.84</c:v>
                </c:pt>
                <c:pt idx="1031">
                  <c:v>21.84</c:v>
                </c:pt>
                <c:pt idx="1032">
                  <c:v>21.84</c:v>
                </c:pt>
                <c:pt idx="1033">
                  <c:v>21.838999999999999</c:v>
                </c:pt>
                <c:pt idx="1034">
                  <c:v>21.838999999999999</c:v>
                </c:pt>
                <c:pt idx="1035">
                  <c:v>21.838999999999999</c:v>
                </c:pt>
                <c:pt idx="1036">
                  <c:v>21.838999999999999</c:v>
                </c:pt>
                <c:pt idx="1037">
                  <c:v>21.838000000000001</c:v>
                </c:pt>
                <c:pt idx="1038">
                  <c:v>21.838000000000001</c:v>
                </c:pt>
                <c:pt idx="1039">
                  <c:v>21.838000000000001</c:v>
                </c:pt>
                <c:pt idx="1040">
                  <c:v>21.838000000000001</c:v>
                </c:pt>
                <c:pt idx="1041">
                  <c:v>21.838000000000001</c:v>
                </c:pt>
                <c:pt idx="1042">
                  <c:v>21.837</c:v>
                </c:pt>
                <c:pt idx="1043">
                  <c:v>21.837</c:v>
                </c:pt>
                <c:pt idx="1044">
                  <c:v>21.837</c:v>
                </c:pt>
                <c:pt idx="1045">
                  <c:v>21.837</c:v>
                </c:pt>
                <c:pt idx="1046">
                  <c:v>21.835999999999999</c:v>
                </c:pt>
                <c:pt idx="1047">
                  <c:v>21.835999999999999</c:v>
                </c:pt>
                <c:pt idx="1048">
                  <c:v>21.835999999999999</c:v>
                </c:pt>
                <c:pt idx="1049">
                  <c:v>21.835999999999999</c:v>
                </c:pt>
                <c:pt idx="1050">
                  <c:v>21.835999999999999</c:v>
                </c:pt>
                <c:pt idx="1051">
                  <c:v>21.835000000000001</c:v>
                </c:pt>
                <c:pt idx="1052">
                  <c:v>21.835000000000001</c:v>
                </c:pt>
                <c:pt idx="1053">
                  <c:v>21.835000000000001</c:v>
                </c:pt>
                <c:pt idx="1054">
                  <c:v>21.835000000000001</c:v>
                </c:pt>
                <c:pt idx="1055">
                  <c:v>21.835000000000001</c:v>
                </c:pt>
                <c:pt idx="1056">
                  <c:v>21.834</c:v>
                </c:pt>
                <c:pt idx="1057">
                  <c:v>21.834</c:v>
                </c:pt>
                <c:pt idx="1058">
                  <c:v>21.834</c:v>
                </c:pt>
                <c:pt idx="1059">
                  <c:v>21.834</c:v>
                </c:pt>
                <c:pt idx="1060">
                  <c:v>21.834</c:v>
                </c:pt>
                <c:pt idx="1061">
                  <c:v>21.832999999999998</c:v>
                </c:pt>
                <c:pt idx="1062">
                  <c:v>21.832999999999998</c:v>
                </c:pt>
                <c:pt idx="1063">
                  <c:v>21.832999999999998</c:v>
                </c:pt>
                <c:pt idx="1064">
                  <c:v>21.832999999999998</c:v>
                </c:pt>
                <c:pt idx="1065">
                  <c:v>21.832999999999998</c:v>
                </c:pt>
                <c:pt idx="1066">
                  <c:v>21.832999999999998</c:v>
                </c:pt>
                <c:pt idx="1067">
                  <c:v>21.832999999999998</c:v>
                </c:pt>
                <c:pt idx="1068">
                  <c:v>21.832999999999998</c:v>
                </c:pt>
                <c:pt idx="1069">
                  <c:v>21.832999999999998</c:v>
                </c:pt>
                <c:pt idx="1070">
                  <c:v>21.832999999999998</c:v>
                </c:pt>
                <c:pt idx="1071">
                  <c:v>21.834</c:v>
                </c:pt>
                <c:pt idx="1072">
                  <c:v>21.834</c:v>
                </c:pt>
                <c:pt idx="1073">
                  <c:v>21.835000000000001</c:v>
                </c:pt>
                <c:pt idx="1074">
                  <c:v>21.835999999999999</c:v>
                </c:pt>
                <c:pt idx="1075">
                  <c:v>21.837</c:v>
                </c:pt>
                <c:pt idx="1076">
                  <c:v>21.837</c:v>
                </c:pt>
                <c:pt idx="1077">
                  <c:v>21.838000000000001</c:v>
                </c:pt>
                <c:pt idx="1078">
                  <c:v>21.838999999999999</c:v>
                </c:pt>
                <c:pt idx="1079">
                  <c:v>21.84</c:v>
                </c:pt>
                <c:pt idx="1080">
                  <c:v>21.84</c:v>
                </c:pt>
                <c:pt idx="1081">
                  <c:v>21.841000000000001</c:v>
                </c:pt>
                <c:pt idx="1082">
                  <c:v>21.841999999999999</c:v>
                </c:pt>
                <c:pt idx="1083">
                  <c:v>21.843</c:v>
                </c:pt>
                <c:pt idx="1084">
                  <c:v>21.844000000000001</c:v>
                </c:pt>
                <c:pt idx="1085">
                  <c:v>21.844999999999999</c:v>
                </c:pt>
                <c:pt idx="1086">
                  <c:v>21.844999999999999</c:v>
                </c:pt>
                <c:pt idx="1087">
                  <c:v>21.846</c:v>
                </c:pt>
                <c:pt idx="1088">
                  <c:v>21.847000000000001</c:v>
                </c:pt>
                <c:pt idx="1089">
                  <c:v>21.847999999999999</c:v>
                </c:pt>
                <c:pt idx="1090">
                  <c:v>21.849</c:v>
                </c:pt>
                <c:pt idx="1091">
                  <c:v>21.85</c:v>
                </c:pt>
                <c:pt idx="1092">
                  <c:v>21.850999999999999</c:v>
                </c:pt>
                <c:pt idx="1093">
                  <c:v>21.850999999999999</c:v>
                </c:pt>
                <c:pt idx="1094">
                  <c:v>21.852</c:v>
                </c:pt>
                <c:pt idx="1095">
                  <c:v>21.853000000000002</c:v>
                </c:pt>
                <c:pt idx="1096">
                  <c:v>21.853000000000002</c:v>
                </c:pt>
                <c:pt idx="1097">
                  <c:v>21.853999999999999</c:v>
                </c:pt>
                <c:pt idx="1098">
                  <c:v>21.853999999999999</c:v>
                </c:pt>
                <c:pt idx="1099">
                  <c:v>21.855</c:v>
                </c:pt>
                <c:pt idx="1100">
                  <c:v>21.855</c:v>
                </c:pt>
                <c:pt idx="1101">
                  <c:v>21.856000000000002</c:v>
                </c:pt>
                <c:pt idx="1102">
                  <c:v>21.856000000000002</c:v>
                </c:pt>
                <c:pt idx="1103">
                  <c:v>21.856000000000002</c:v>
                </c:pt>
                <c:pt idx="1104">
                  <c:v>21.856999999999999</c:v>
                </c:pt>
                <c:pt idx="1105">
                  <c:v>21.856999999999999</c:v>
                </c:pt>
                <c:pt idx="1106">
                  <c:v>21.858000000000001</c:v>
                </c:pt>
                <c:pt idx="1107">
                  <c:v>21.858000000000001</c:v>
                </c:pt>
                <c:pt idx="1108">
                  <c:v>21.858000000000001</c:v>
                </c:pt>
                <c:pt idx="1109">
                  <c:v>21.858000000000001</c:v>
                </c:pt>
                <c:pt idx="1110">
                  <c:v>21.859000000000002</c:v>
                </c:pt>
                <c:pt idx="1111">
                  <c:v>21.859000000000002</c:v>
                </c:pt>
                <c:pt idx="1112">
                  <c:v>21.859000000000002</c:v>
                </c:pt>
                <c:pt idx="1113">
                  <c:v>21.859000000000002</c:v>
                </c:pt>
                <c:pt idx="1114">
                  <c:v>21.859000000000002</c:v>
                </c:pt>
                <c:pt idx="1115">
                  <c:v>21.86</c:v>
                </c:pt>
                <c:pt idx="1116">
                  <c:v>21.86</c:v>
                </c:pt>
                <c:pt idx="1117">
                  <c:v>21.86</c:v>
                </c:pt>
                <c:pt idx="1118">
                  <c:v>21.86</c:v>
                </c:pt>
                <c:pt idx="1119">
                  <c:v>21.86</c:v>
                </c:pt>
                <c:pt idx="1120">
                  <c:v>21.86</c:v>
                </c:pt>
                <c:pt idx="1121">
                  <c:v>21.86</c:v>
                </c:pt>
                <c:pt idx="1122">
                  <c:v>21.86</c:v>
                </c:pt>
                <c:pt idx="1123">
                  <c:v>21.86</c:v>
                </c:pt>
                <c:pt idx="1124">
                  <c:v>21.86</c:v>
                </c:pt>
                <c:pt idx="1125">
                  <c:v>21.86</c:v>
                </c:pt>
                <c:pt idx="1126">
                  <c:v>21.86</c:v>
                </c:pt>
                <c:pt idx="1127">
                  <c:v>21.86</c:v>
                </c:pt>
                <c:pt idx="1128">
                  <c:v>21.86</c:v>
                </c:pt>
                <c:pt idx="1129">
                  <c:v>21.86</c:v>
                </c:pt>
                <c:pt idx="1130">
                  <c:v>21.86</c:v>
                </c:pt>
                <c:pt idx="1131">
                  <c:v>21.86</c:v>
                </c:pt>
                <c:pt idx="1132">
                  <c:v>21.86</c:v>
                </c:pt>
                <c:pt idx="1133">
                  <c:v>21.86</c:v>
                </c:pt>
                <c:pt idx="1134">
                  <c:v>21.86</c:v>
                </c:pt>
                <c:pt idx="1135">
                  <c:v>21.86</c:v>
                </c:pt>
                <c:pt idx="1136">
                  <c:v>21.86</c:v>
                </c:pt>
                <c:pt idx="1137">
                  <c:v>21.86</c:v>
                </c:pt>
                <c:pt idx="1138">
                  <c:v>21.86</c:v>
                </c:pt>
                <c:pt idx="1139">
                  <c:v>21.86</c:v>
                </c:pt>
                <c:pt idx="1140">
                  <c:v>21.861000000000001</c:v>
                </c:pt>
                <c:pt idx="1141">
                  <c:v>21.861999999999998</c:v>
                </c:pt>
                <c:pt idx="1142">
                  <c:v>21.863</c:v>
                </c:pt>
                <c:pt idx="1143">
                  <c:v>21.864999999999998</c:v>
                </c:pt>
                <c:pt idx="1144">
                  <c:v>21.867000000000001</c:v>
                </c:pt>
                <c:pt idx="1145">
                  <c:v>21.87</c:v>
                </c:pt>
                <c:pt idx="1146">
                  <c:v>21.873000000000001</c:v>
                </c:pt>
                <c:pt idx="1147">
                  <c:v>21.876999999999999</c:v>
                </c:pt>
                <c:pt idx="1148">
                  <c:v>21.881</c:v>
                </c:pt>
                <c:pt idx="1149">
                  <c:v>21.885999999999999</c:v>
                </c:pt>
                <c:pt idx="1150">
                  <c:v>21.89</c:v>
                </c:pt>
                <c:pt idx="1151">
                  <c:v>21.893999999999998</c:v>
                </c:pt>
                <c:pt idx="1152">
                  <c:v>21.899000000000001</c:v>
                </c:pt>
                <c:pt idx="1153">
                  <c:v>21.904</c:v>
                </c:pt>
                <c:pt idx="1154">
                  <c:v>21.908999999999999</c:v>
                </c:pt>
                <c:pt idx="1155">
                  <c:v>21.914000000000001</c:v>
                </c:pt>
                <c:pt idx="1156">
                  <c:v>21.919</c:v>
                </c:pt>
                <c:pt idx="1157">
                  <c:v>21.923999999999999</c:v>
                </c:pt>
                <c:pt idx="1158">
                  <c:v>21.928999999999998</c:v>
                </c:pt>
                <c:pt idx="1159">
                  <c:v>21.934000000000001</c:v>
                </c:pt>
                <c:pt idx="1160">
                  <c:v>21.939</c:v>
                </c:pt>
                <c:pt idx="1161">
                  <c:v>21.943999999999999</c:v>
                </c:pt>
                <c:pt idx="1162">
                  <c:v>21.949000000000002</c:v>
                </c:pt>
                <c:pt idx="1163">
                  <c:v>21.952999999999999</c:v>
                </c:pt>
                <c:pt idx="1164">
                  <c:v>21.957999999999998</c:v>
                </c:pt>
                <c:pt idx="1165">
                  <c:v>21.963000000000001</c:v>
                </c:pt>
                <c:pt idx="1166">
                  <c:v>21.966999999999999</c:v>
                </c:pt>
                <c:pt idx="1167">
                  <c:v>21.971</c:v>
                </c:pt>
                <c:pt idx="1168">
                  <c:v>21.975000000000001</c:v>
                </c:pt>
                <c:pt idx="1169">
                  <c:v>21.978000000000002</c:v>
                </c:pt>
                <c:pt idx="1170">
                  <c:v>21.981000000000002</c:v>
                </c:pt>
                <c:pt idx="1171">
                  <c:v>21.984999999999999</c:v>
                </c:pt>
                <c:pt idx="1172">
                  <c:v>21.988</c:v>
                </c:pt>
                <c:pt idx="1173">
                  <c:v>21.991</c:v>
                </c:pt>
                <c:pt idx="1174">
                  <c:v>21.994</c:v>
                </c:pt>
                <c:pt idx="1175">
                  <c:v>21.995999999999999</c:v>
                </c:pt>
                <c:pt idx="1176">
                  <c:v>21.998999999999999</c:v>
                </c:pt>
                <c:pt idx="1177">
                  <c:v>22.001999999999999</c:v>
                </c:pt>
                <c:pt idx="1178">
                  <c:v>22.004000000000001</c:v>
                </c:pt>
                <c:pt idx="1179">
                  <c:v>22.007000000000001</c:v>
                </c:pt>
                <c:pt idx="1180">
                  <c:v>22.009</c:v>
                </c:pt>
                <c:pt idx="1181">
                  <c:v>22.012</c:v>
                </c:pt>
                <c:pt idx="1182">
                  <c:v>22.013999999999999</c:v>
                </c:pt>
                <c:pt idx="1183">
                  <c:v>22.015999999999998</c:v>
                </c:pt>
                <c:pt idx="1184">
                  <c:v>22.018000000000001</c:v>
                </c:pt>
                <c:pt idx="1185">
                  <c:v>22.02</c:v>
                </c:pt>
                <c:pt idx="1186">
                  <c:v>22.021999999999998</c:v>
                </c:pt>
                <c:pt idx="1187">
                  <c:v>22.024000000000001</c:v>
                </c:pt>
                <c:pt idx="1188">
                  <c:v>22.026</c:v>
                </c:pt>
                <c:pt idx="1189">
                  <c:v>22.027999999999999</c:v>
                </c:pt>
                <c:pt idx="1190">
                  <c:v>22.03</c:v>
                </c:pt>
                <c:pt idx="1191">
                  <c:v>22.030999999999999</c:v>
                </c:pt>
                <c:pt idx="1192">
                  <c:v>22.033000000000001</c:v>
                </c:pt>
                <c:pt idx="1193">
                  <c:v>22.035</c:v>
                </c:pt>
                <c:pt idx="1194">
                  <c:v>22.036000000000001</c:v>
                </c:pt>
                <c:pt idx="1195">
                  <c:v>22.038</c:v>
                </c:pt>
                <c:pt idx="1196">
                  <c:v>22.04</c:v>
                </c:pt>
                <c:pt idx="1197">
                  <c:v>22.041</c:v>
                </c:pt>
                <c:pt idx="1198">
                  <c:v>22.042999999999999</c:v>
                </c:pt>
                <c:pt idx="1199">
                  <c:v>22.045000000000002</c:v>
                </c:pt>
                <c:pt idx="1200">
                  <c:v>22.045999999999999</c:v>
                </c:pt>
              </c:numCache>
            </c:numRef>
          </c:yVal>
          <c:smooth val="0"/>
        </c:ser>
        <c:dLbls>
          <c:showLegendKey val="0"/>
          <c:showVal val="0"/>
          <c:showCatName val="0"/>
          <c:showSerName val="0"/>
          <c:showPercent val="0"/>
          <c:showBubbleSize val="0"/>
        </c:dLbls>
        <c:axId val="341473568"/>
        <c:axId val="215221056"/>
      </c:scatterChart>
      <c:valAx>
        <c:axId val="341473568"/>
        <c:scaling>
          <c:orientation val="minMax"/>
          <c:max val="39857"/>
          <c:min val="39853"/>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40214592107"/>
              <c:y val="0.90163980270977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5221056"/>
        <c:crosses val="autoZero"/>
        <c:crossBetween val="midCat"/>
        <c:majorUnit val="1"/>
      </c:valAx>
      <c:valAx>
        <c:axId val="215221056"/>
        <c:scaling>
          <c:orientation val="minMax"/>
          <c:max val="24"/>
          <c:min val="2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41473568"/>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1836869216015951"/>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data'!$C$2:$C$1500</c:f>
              <c:numCache>
                <c:formatCode>m/d/yyyy\ h:mm</c:formatCode>
                <c:ptCount val="1499"/>
                <c:pt idx="0">
                  <c:v>41628</c:v>
                </c:pt>
                <c:pt idx="1">
                  <c:v>41628.010416666664</c:v>
                </c:pt>
                <c:pt idx="2">
                  <c:v>41628.020833333336</c:v>
                </c:pt>
                <c:pt idx="3">
                  <c:v>41628.03125</c:v>
                </c:pt>
                <c:pt idx="4">
                  <c:v>41628.041666666664</c:v>
                </c:pt>
                <c:pt idx="5">
                  <c:v>41628.052083333336</c:v>
                </c:pt>
                <c:pt idx="6">
                  <c:v>41628.0625</c:v>
                </c:pt>
                <c:pt idx="7">
                  <c:v>41628.072916666664</c:v>
                </c:pt>
                <c:pt idx="8">
                  <c:v>41628.083333333336</c:v>
                </c:pt>
                <c:pt idx="9">
                  <c:v>41628.09375</c:v>
                </c:pt>
                <c:pt idx="10">
                  <c:v>41628.104166666664</c:v>
                </c:pt>
                <c:pt idx="11">
                  <c:v>41628.114583333336</c:v>
                </c:pt>
                <c:pt idx="12">
                  <c:v>41628.125</c:v>
                </c:pt>
                <c:pt idx="13">
                  <c:v>41628.135416666664</c:v>
                </c:pt>
                <c:pt idx="14">
                  <c:v>41628.145833333336</c:v>
                </c:pt>
                <c:pt idx="15">
                  <c:v>41628.15625</c:v>
                </c:pt>
                <c:pt idx="16">
                  <c:v>41628.166666666664</c:v>
                </c:pt>
                <c:pt idx="17">
                  <c:v>41628.177083333336</c:v>
                </c:pt>
                <c:pt idx="18">
                  <c:v>41628.1875</c:v>
                </c:pt>
                <c:pt idx="19">
                  <c:v>41628.197916666664</c:v>
                </c:pt>
                <c:pt idx="20">
                  <c:v>41628.208333333336</c:v>
                </c:pt>
                <c:pt idx="21">
                  <c:v>41628.21875</c:v>
                </c:pt>
                <c:pt idx="22">
                  <c:v>41628.229166666664</c:v>
                </c:pt>
                <c:pt idx="23">
                  <c:v>41628.239583333336</c:v>
                </c:pt>
                <c:pt idx="24">
                  <c:v>41628.25</c:v>
                </c:pt>
                <c:pt idx="25">
                  <c:v>41628.260416666664</c:v>
                </c:pt>
                <c:pt idx="26">
                  <c:v>41628.270833333336</c:v>
                </c:pt>
                <c:pt idx="27">
                  <c:v>41628.28125</c:v>
                </c:pt>
                <c:pt idx="28">
                  <c:v>41628.291666666664</c:v>
                </c:pt>
                <c:pt idx="29">
                  <c:v>41628.302083333336</c:v>
                </c:pt>
                <c:pt idx="30">
                  <c:v>41628.3125</c:v>
                </c:pt>
                <c:pt idx="31">
                  <c:v>41628.322916666664</c:v>
                </c:pt>
                <c:pt idx="32">
                  <c:v>41628.333333333336</c:v>
                </c:pt>
                <c:pt idx="33">
                  <c:v>41628.34375</c:v>
                </c:pt>
                <c:pt idx="34">
                  <c:v>41628.354166666664</c:v>
                </c:pt>
                <c:pt idx="35">
                  <c:v>41628.364583333336</c:v>
                </c:pt>
                <c:pt idx="36">
                  <c:v>41628.375</c:v>
                </c:pt>
                <c:pt idx="37">
                  <c:v>41628.385416666664</c:v>
                </c:pt>
                <c:pt idx="38">
                  <c:v>41628.395833333336</c:v>
                </c:pt>
                <c:pt idx="39">
                  <c:v>41628.40625</c:v>
                </c:pt>
                <c:pt idx="40">
                  <c:v>41628.416666666664</c:v>
                </c:pt>
                <c:pt idx="41">
                  <c:v>41628.427083333336</c:v>
                </c:pt>
                <c:pt idx="42">
                  <c:v>41628.4375</c:v>
                </c:pt>
                <c:pt idx="43">
                  <c:v>41628.447916666664</c:v>
                </c:pt>
                <c:pt idx="44">
                  <c:v>41628.458333333336</c:v>
                </c:pt>
                <c:pt idx="45">
                  <c:v>41628.46875</c:v>
                </c:pt>
                <c:pt idx="46">
                  <c:v>41628.479166666664</c:v>
                </c:pt>
                <c:pt idx="47">
                  <c:v>41628.489583333336</c:v>
                </c:pt>
                <c:pt idx="48">
                  <c:v>41628.5</c:v>
                </c:pt>
                <c:pt idx="49">
                  <c:v>41628.510416666664</c:v>
                </c:pt>
                <c:pt idx="50">
                  <c:v>41628.520833333336</c:v>
                </c:pt>
                <c:pt idx="51">
                  <c:v>41628.53125</c:v>
                </c:pt>
                <c:pt idx="52">
                  <c:v>41628.541666666664</c:v>
                </c:pt>
                <c:pt idx="53">
                  <c:v>41628.552083333336</c:v>
                </c:pt>
                <c:pt idx="54">
                  <c:v>41628.5625</c:v>
                </c:pt>
                <c:pt idx="55">
                  <c:v>41628.572916666664</c:v>
                </c:pt>
                <c:pt idx="56">
                  <c:v>41628.583333333336</c:v>
                </c:pt>
                <c:pt idx="57">
                  <c:v>41628.59375</c:v>
                </c:pt>
                <c:pt idx="58">
                  <c:v>41628.604166666664</c:v>
                </c:pt>
                <c:pt idx="59">
                  <c:v>41628.614583333336</c:v>
                </c:pt>
                <c:pt idx="60">
                  <c:v>41628.625</c:v>
                </c:pt>
                <c:pt idx="61">
                  <c:v>41628.635416666664</c:v>
                </c:pt>
                <c:pt idx="62">
                  <c:v>41628.645833333336</c:v>
                </c:pt>
                <c:pt idx="63">
                  <c:v>41628.65625</c:v>
                </c:pt>
                <c:pt idx="64">
                  <c:v>41628.666666666664</c:v>
                </c:pt>
                <c:pt idx="65">
                  <c:v>41628.677083333336</c:v>
                </c:pt>
                <c:pt idx="66">
                  <c:v>41628.6875</c:v>
                </c:pt>
                <c:pt idx="67">
                  <c:v>41628.697916666664</c:v>
                </c:pt>
                <c:pt idx="68">
                  <c:v>41628.708333333336</c:v>
                </c:pt>
                <c:pt idx="69">
                  <c:v>41628.71875</c:v>
                </c:pt>
                <c:pt idx="70">
                  <c:v>41628.729166666664</c:v>
                </c:pt>
                <c:pt idx="71">
                  <c:v>41628.739583333336</c:v>
                </c:pt>
                <c:pt idx="72">
                  <c:v>41628.75</c:v>
                </c:pt>
                <c:pt idx="73">
                  <c:v>41628.760416666664</c:v>
                </c:pt>
                <c:pt idx="74">
                  <c:v>41628.770833333336</c:v>
                </c:pt>
                <c:pt idx="75">
                  <c:v>41628.78125</c:v>
                </c:pt>
                <c:pt idx="76">
                  <c:v>41628.791666666664</c:v>
                </c:pt>
                <c:pt idx="77">
                  <c:v>41628.802083333336</c:v>
                </c:pt>
                <c:pt idx="78">
                  <c:v>41628.8125</c:v>
                </c:pt>
                <c:pt idx="79">
                  <c:v>41628.822916666664</c:v>
                </c:pt>
                <c:pt idx="80">
                  <c:v>41628.833333333336</c:v>
                </c:pt>
                <c:pt idx="81">
                  <c:v>41628.84375</c:v>
                </c:pt>
                <c:pt idx="82">
                  <c:v>41628.854166666664</c:v>
                </c:pt>
                <c:pt idx="83">
                  <c:v>41628.864583333336</c:v>
                </c:pt>
                <c:pt idx="84">
                  <c:v>41628.875</c:v>
                </c:pt>
                <c:pt idx="85">
                  <c:v>41628.885416666664</c:v>
                </c:pt>
                <c:pt idx="86">
                  <c:v>41628.895833333336</c:v>
                </c:pt>
                <c:pt idx="87">
                  <c:v>41628.90625</c:v>
                </c:pt>
                <c:pt idx="88">
                  <c:v>41628.916666666664</c:v>
                </c:pt>
                <c:pt idx="89">
                  <c:v>41628.927083333336</c:v>
                </c:pt>
                <c:pt idx="90">
                  <c:v>41628.9375</c:v>
                </c:pt>
                <c:pt idx="91">
                  <c:v>41628.947916666664</c:v>
                </c:pt>
                <c:pt idx="92">
                  <c:v>41628.958333333336</c:v>
                </c:pt>
                <c:pt idx="93">
                  <c:v>41628.96875</c:v>
                </c:pt>
                <c:pt idx="94">
                  <c:v>41628.979166666664</c:v>
                </c:pt>
                <c:pt idx="95">
                  <c:v>41628.989583333336</c:v>
                </c:pt>
                <c:pt idx="96">
                  <c:v>41629</c:v>
                </c:pt>
                <c:pt idx="97">
                  <c:v>41629.010416666664</c:v>
                </c:pt>
                <c:pt idx="98">
                  <c:v>41629.020833333336</c:v>
                </c:pt>
                <c:pt idx="99">
                  <c:v>41629.03125</c:v>
                </c:pt>
                <c:pt idx="100">
                  <c:v>41629.041666666664</c:v>
                </c:pt>
                <c:pt idx="101">
                  <c:v>41629.052083333336</c:v>
                </c:pt>
                <c:pt idx="102">
                  <c:v>41629.0625</c:v>
                </c:pt>
                <c:pt idx="103">
                  <c:v>41629.072916666664</c:v>
                </c:pt>
                <c:pt idx="104">
                  <c:v>41629.083333333336</c:v>
                </c:pt>
                <c:pt idx="105">
                  <c:v>41629.09375</c:v>
                </c:pt>
                <c:pt idx="106">
                  <c:v>41629.104166666664</c:v>
                </c:pt>
                <c:pt idx="107">
                  <c:v>41629.114583333336</c:v>
                </c:pt>
                <c:pt idx="108">
                  <c:v>41629.125</c:v>
                </c:pt>
                <c:pt idx="109">
                  <c:v>41629.135416666664</c:v>
                </c:pt>
                <c:pt idx="110">
                  <c:v>41629.145833333336</c:v>
                </c:pt>
                <c:pt idx="111">
                  <c:v>41629.15625</c:v>
                </c:pt>
                <c:pt idx="112">
                  <c:v>41629.166666666664</c:v>
                </c:pt>
                <c:pt idx="113">
                  <c:v>41629.177083333336</c:v>
                </c:pt>
                <c:pt idx="114">
                  <c:v>41629.1875</c:v>
                </c:pt>
                <c:pt idx="115">
                  <c:v>41629.197916666664</c:v>
                </c:pt>
                <c:pt idx="116">
                  <c:v>41629.208333333336</c:v>
                </c:pt>
                <c:pt idx="117">
                  <c:v>41629.21875</c:v>
                </c:pt>
                <c:pt idx="118">
                  <c:v>41629.229166666664</c:v>
                </c:pt>
                <c:pt idx="119">
                  <c:v>41629.239583333336</c:v>
                </c:pt>
                <c:pt idx="120">
                  <c:v>41629.25</c:v>
                </c:pt>
                <c:pt idx="121">
                  <c:v>41629.260416666664</c:v>
                </c:pt>
                <c:pt idx="122">
                  <c:v>41629.270833333336</c:v>
                </c:pt>
                <c:pt idx="123">
                  <c:v>41629.28125</c:v>
                </c:pt>
                <c:pt idx="124">
                  <c:v>41629.291666666664</c:v>
                </c:pt>
                <c:pt idx="125">
                  <c:v>41629.302083333336</c:v>
                </c:pt>
                <c:pt idx="126">
                  <c:v>41629.3125</c:v>
                </c:pt>
                <c:pt idx="127">
                  <c:v>41629.322916666664</c:v>
                </c:pt>
                <c:pt idx="128">
                  <c:v>41629.333333333336</c:v>
                </c:pt>
                <c:pt idx="129">
                  <c:v>41629.34375</c:v>
                </c:pt>
                <c:pt idx="130">
                  <c:v>41629.354166666664</c:v>
                </c:pt>
                <c:pt idx="131">
                  <c:v>41629.364583333336</c:v>
                </c:pt>
                <c:pt idx="132">
                  <c:v>41629.375</c:v>
                </c:pt>
                <c:pt idx="133">
                  <c:v>41629.385416666664</c:v>
                </c:pt>
                <c:pt idx="134">
                  <c:v>41629.395833333336</c:v>
                </c:pt>
                <c:pt idx="135">
                  <c:v>41629.40625</c:v>
                </c:pt>
                <c:pt idx="136">
                  <c:v>41629.416666666664</c:v>
                </c:pt>
                <c:pt idx="137">
                  <c:v>41629.427083333336</c:v>
                </c:pt>
                <c:pt idx="138">
                  <c:v>41629.4375</c:v>
                </c:pt>
                <c:pt idx="139">
                  <c:v>41629.447916666664</c:v>
                </c:pt>
                <c:pt idx="140">
                  <c:v>41629.458333333336</c:v>
                </c:pt>
                <c:pt idx="141">
                  <c:v>41629.46875</c:v>
                </c:pt>
                <c:pt idx="142">
                  <c:v>41629.479166666664</c:v>
                </c:pt>
                <c:pt idx="143">
                  <c:v>41629.489583333336</c:v>
                </c:pt>
                <c:pt idx="144">
                  <c:v>41629.5</c:v>
                </c:pt>
                <c:pt idx="145">
                  <c:v>41629.510416666664</c:v>
                </c:pt>
                <c:pt idx="146">
                  <c:v>41629.520833333336</c:v>
                </c:pt>
                <c:pt idx="147">
                  <c:v>41629.53125</c:v>
                </c:pt>
                <c:pt idx="148">
                  <c:v>41629.541666666664</c:v>
                </c:pt>
                <c:pt idx="149">
                  <c:v>41629.552083333336</c:v>
                </c:pt>
                <c:pt idx="150">
                  <c:v>41629.5625</c:v>
                </c:pt>
                <c:pt idx="151">
                  <c:v>41629.572916666664</c:v>
                </c:pt>
                <c:pt idx="152">
                  <c:v>41629.583333333336</c:v>
                </c:pt>
                <c:pt idx="153">
                  <c:v>41629.59375</c:v>
                </c:pt>
                <c:pt idx="154">
                  <c:v>41629.604166666664</c:v>
                </c:pt>
                <c:pt idx="155">
                  <c:v>41629.614583333336</c:v>
                </c:pt>
                <c:pt idx="156">
                  <c:v>41629.625</c:v>
                </c:pt>
                <c:pt idx="157">
                  <c:v>41629.635416666664</c:v>
                </c:pt>
                <c:pt idx="158">
                  <c:v>41629.645833333336</c:v>
                </c:pt>
                <c:pt idx="159">
                  <c:v>41629.65625</c:v>
                </c:pt>
                <c:pt idx="160">
                  <c:v>41629.666666666664</c:v>
                </c:pt>
                <c:pt idx="161">
                  <c:v>41629.677083333336</c:v>
                </c:pt>
                <c:pt idx="162">
                  <c:v>41629.6875</c:v>
                </c:pt>
                <c:pt idx="163">
                  <c:v>41629.697916666664</c:v>
                </c:pt>
                <c:pt idx="164">
                  <c:v>41629.708333333336</c:v>
                </c:pt>
                <c:pt idx="165">
                  <c:v>41629.71875</c:v>
                </c:pt>
                <c:pt idx="166">
                  <c:v>41629.729166666664</c:v>
                </c:pt>
                <c:pt idx="167">
                  <c:v>41629.739583333336</c:v>
                </c:pt>
                <c:pt idx="168">
                  <c:v>41629.75</c:v>
                </c:pt>
                <c:pt idx="169">
                  <c:v>41629.760416666664</c:v>
                </c:pt>
                <c:pt idx="170">
                  <c:v>41629.770833333336</c:v>
                </c:pt>
                <c:pt idx="171">
                  <c:v>41629.78125</c:v>
                </c:pt>
                <c:pt idx="172">
                  <c:v>41629.791666666664</c:v>
                </c:pt>
                <c:pt idx="173">
                  <c:v>41629.802083333336</c:v>
                </c:pt>
                <c:pt idx="174">
                  <c:v>41629.8125</c:v>
                </c:pt>
                <c:pt idx="175">
                  <c:v>41629.822916666664</c:v>
                </c:pt>
                <c:pt idx="176">
                  <c:v>41629.833333333336</c:v>
                </c:pt>
                <c:pt idx="177">
                  <c:v>41629.84375</c:v>
                </c:pt>
                <c:pt idx="178">
                  <c:v>41629.854166666664</c:v>
                </c:pt>
                <c:pt idx="179">
                  <c:v>41629.864583333336</c:v>
                </c:pt>
                <c:pt idx="180">
                  <c:v>41629.875</c:v>
                </c:pt>
                <c:pt idx="181">
                  <c:v>41629.885416666664</c:v>
                </c:pt>
                <c:pt idx="182">
                  <c:v>41629.895833333336</c:v>
                </c:pt>
                <c:pt idx="183">
                  <c:v>41629.90625</c:v>
                </c:pt>
                <c:pt idx="184">
                  <c:v>41629.916666666664</c:v>
                </c:pt>
                <c:pt idx="185">
                  <c:v>41629.927083333336</c:v>
                </c:pt>
                <c:pt idx="186">
                  <c:v>41629.9375</c:v>
                </c:pt>
                <c:pt idx="187">
                  <c:v>41629.947916666664</c:v>
                </c:pt>
                <c:pt idx="188">
                  <c:v>41629.958333333336</c:v>
                </c:pt>
                <c:pt idx="189">
                  <c:v>41629.96875</c:v>
                </c:pt>
                <c:pt idx="190">
                  <c:v>41629.979166666664</c:v>
                </c:pt>
                <c:pt idx="191">
                  <c:v>41629.989583333336</c:v>
                </c:pt>
                <c:pt idx="192">
                  <c:v>41630</c:v>
                </c:pt>
                <c:pt idx="193">
                  <c:v>41630.010416666664</c:v>
                </c:pt>
                <c:pt idx="194">
                  <c:v>41630.020833333336</c:v>
                </c:pt>
                <c:pt idx="195">
                  <c:v>41630.03125</c:v>
                </c:pt>
                <c:pt idx="196">
                  <c:v>41630.041666666664</c:v>
                </c:pt>
                <c:pt idx="197">
                  <c:v>41630.052083333336</c:v>
                </c:pt>
                <c:pt idx="198">
                  <c:v>41630.0625</c:v>
                </c:pt>
                <c:pt idx="199">
                  <c:v>41630.072916666664</c:v>
                </c:pt>
                <c:pt idx="200">
                  <c:v>41630.083333333336</c:v>
                </c:pt>
                <c:pt idx="201">
                  <c:v>41630.09375</c:v>
                </c:pt>
                <c:pt idx="202">
                  <c:v>41630.104166666664</c:v>
                </c:pt>
                <c:pt idx="203">
                  <c:v>41630.114583333336</c:v>
                </c:pt>
                <c:pt idx="204">
                  <c:v>41630.125</c:v>
                </c:pt>
                <c:pt idx="205">
                  <c:v>41630.135416666664</c:v>
                </c:pt>
                <c:pt idx="206">
                  <c:v>41630.145833333336</c:v>
                </c:pt>
                <c:pt idx="207">
                  <c:v>41630.15625</c:v>
                </c:pt>
                <c:pt idx="208">
                  <c:v>41630.166666666664</c:v>
                </c:pt>
                <c:pt idx="209">
                  <c:v>41630.177083333336</c:v>
                </c:pt>
                <c:pt idx="210">
                  <c:v>41630.1875</c:v>
                </c:pt>
                <c:pt idx="211">
                  <c:v>41630.197916666664</c:v>
                </c:pt>
                <c:pt idx="212">
                  <c:v>41630.208333333336</c:v>
                </c:pt>
                <c:pt idx="213">
                  <c:v>41630.21875</c:v>
                </c:pt>
                <c:pt idx="214">
                  <c:v>41630.229166666664</c:v>
                </c:pt>
                <c:pt idx="215">
                  <c:v>41630.239583333336</c:v>
                </c:pt>
                <c:pt idx="216">
                  <c:v>41630.25</c:v>
                </c:pt>
                <c:pt idx="217">
                  <c:v>41630.260416666664</c:v>
                </c:pt>
                <c:pt idx="218">
                  <c:v>41630.270833333336</c:v>
                </c:pt>
                <c:pt idx="219">
                  <c:v>41630.28125</c:v>
                </c:pt>
                <c:pt idx="220">
                  <c:v>41630.291666666664</c:v>
                </c:pt>
                <c:pt idx="221">
                  <c:v>41630.302083333336</c:v>
                </c:pt>
                <c:pt idx="222">
                  <c:v>41630.3125</c:v>
                </c:pt>
                <c:pt idx="223">
                  <c:v>41630.322916666664</c:v>
                </c:pt>
                <c:pt idx="224">
                  <c:v>41630.333333333336</c:v>
                </c:pt>
                <c:pt idx="225">
                  <c:v>41630.34375</c:v>
                </c:pt>
                <c:pt idx="226">
                  <c:v>41630.354166666664</c:v>
                </c:pt>
                <c:pt idx="227">
                  <c:v>41630.364583333336</c:v>
                </c:pt>
                <c:pt idx="228">
                  <c:v>41630.375</c:v>
                </c:pt>
                <c:pt idx="229">
                  <c:v>41630.385416666664</c:v>
                </c:pt>
                <c:pt idx="230">
                  <c:v>41630.395833333336</c:v>
                </c:pt>
                <c:pt idx="231">
                  <c:v>41630.40625</c:v>
                </c:pt>
                <c:pt idx="232">
                  <c:v>41630.416666666664</c:v>
                </c:pt>
                <c:pt idx="233">
                  <c:v>41630.427083333336</c:v>
                </c:pt>
                <c:pt idx="234">
                  <c:v>41630.4375</c:v>
                </c:pt>
                <c:pt idx="235">
                  <c:v>41630.447916666664</c:v>
                </c:pt>
                <c:pt idx="236">
                  <c:v>41630.458333333336</c:v>
                </c:pt>
                <c:pt idx="237">
                  <c:v>41630.46875</c:v>
                </c:pt>
                <c:pt idx="238">
                  <c:v>41630.479166666664</c:v>
                </c:pt>
                <c:pt idx="239">
                  <c:v>41630.489583333336</c:v>
                </c:pt>
                <c:pt idx="240">
                  <c:v>41630.5</c:v>
                </c:pt>
                <c:pt idx="241">
                  <c:v>41630.510416666664</c:v>
                </c:pt>
                <c:pt idx="242">
                  <c:v>41630.520833333336</c:v>
                </c:pt>
                <c:pt idx="243">
                  <c:v>41630.53125</c:v>
                </c:pt>
                <c:pt idx="244">
                  <c:v>41630.541666666664</c:v>
                </c:pt>
                <c:pt idx="245">
                  <c:v>41630.552083333336</c:v>
                </c:pt>
                <c:pt idx="246">
                  <c:v>41630.5625</c:v>
                </c:pt>
                <c:pt idx="247">
                  <c:v>41630.572916666664</c:v>
                </c:pt>
                <c:pt idx="248">
                  <c:v>41630.583333333336</c:v>
                </c:pt>
                <c:pt idx="249">
                  <c:v>41630.59375</c:v>
                </c:pt>
                <c:pt idx="250">
                  <c:v>41630.604166666664</c:v>
                </c:pt>
                <c:pt idx="251">
                  <c:v>41630.614583333336</c:v>
                </c:pt>
                <c:pt idx="252">
                  <c:v>41630.625</c:v>
                </c:pt>
                <c:pt idx="253">
                  <c:v>41630.635416666664</c:v>
                </c:pt>
                <c:pt idx="254">
                  <c:v>41630.645833333336</c:v>
                </c:pt>
                <c:pt idx="255">
                  <c:v>41630.65625</c:v>
                </c:pt>
                <c:pt idx="256">
                  <c:v>41630.666666666664</c:v>
                </c:pt>
                <c:pt idx="257">
                  <c:v>41630.677083333336</c:v>
                </c:pt>
                <c:pt idx="258">
                  <c:v>41630.6875</c:v>
                </c:pt>
                <c:pt idx="259">
                  <c:v>41630.697916666664</c:v>
                </c:pt>
                <c:pt idx="260">
                  <c:v>41630.708333333336</c:v>
                </c:pt>
                <c:pt idx="261">
                  <c:v>41630.71875</c:v>
                </c:pt>
                <c:pt idx="262">
                  <c:v>41630.729166666664</c:v>
                </c:pt>
                <c:pt idx="263">
                  <c:v>41630.739583333336</c:v>
                </c:pt>
                <c:pt idx="264">
                  <c:v>41630.75</c:v>
                </c:pt>
                <c:pt idx="265">
                  <c:v>41630.760416666664</c:v>
                </c:pt>
                <c:pt idx="266">
                  <c:v>41630.770833333336</c:v>
                </c:pt>
                <c:pt idx="267">
                  <c:v>41630.78125</c:v>
                </c:pt>
                <c:pt idx="268">
                  <c:v>41630.791666666664</c:v>
                </c:pt>
                <c:pt idx="269">
                  <c:v>41630.802083333336</c:v>
                </c:pt>
                <c:pt idx="270">
                  <c:v>41630.8125</c:v>
                </c:pt>
                <c:pt idx="271">
                  <c:v>41630.822916666664</c:v>
                </c:pt>
                <c:pt idx="272">
                  <c:v>41630.833333333336</c:v>
                </c:pt>
                <c:pt idx="273">
                  <c:v>41630.84375</c:v>
                </c:pt>
                <c:pt idx="274">
                  <c:v>41630.854166666664</c:v>
                </c:pt>
                <c:pt idx="275">
                  <c:v>41630.864583333336</c:v>
                </c:pt>
                <c:pt idx="276">
                  <c:v>41630.875</c:v>
                </c:pt>
                <c:pt idx="277">
                  <c:v>41630.885416666664</c:v>
                </c:pt>
                <c:pt idx="278">
                  <c:v>41630.895833333336</c:v>
                </c:pt>
                <c:pt idx="279">
                  <c:v>41630.90625</c:v>
                </c:pt>
                <c:pt idx="280">
                  <c:v>41630.916666666664</c:v>
                </c:pt>
                <c:pt idx="281">
                  <c:v>41630.927083333336</c:v>
                </c:pt>
                <c:pt idx="282">
                  <c:v>41630.9375</c:v>
                </c:pt>
                <c:pt idx="283">
                  <c:v>41630.947916666664</c:v>
                </c:pt>
                <c:pt idx="284">
                  <c:v>41630.958333333336</c:v>
                </c:pt>
                <c:pt idx="285">
                  <c:v>41630.96875</c:v>
                </c:pt>
                <c:pt idx="286">
                  <c:v>41630.979166666664</c:v>
                </c:pt>
                <c:pt idx="287">
                  <c:v>41630.989583333336</c:v>
                </c:pt>
                <c:pt idx="288">
                  <c:v>41631</c:v>
                </c:pt>
                <c:pt idx="289">
                  <c:v>41631.010416666664</c:v>
                </c:pt>
                <c:pt idx="290">
                  <c:v>41631.020833333336</c:v>
                </c:pt>
                <c:pt idx="291">
                  <c:v>41631.03125</c:v>
                </c:pt>
                <c:pt idx="292">
                  <c:v>41631.041666666664</c:v>
                </c:pt>
                <c:pt idx="293">
                  <c:v>41631.052083333336</c:v>
                </c:pt>
                <c:pt idx="294">
                  <c:v>41631.0625</c:v>
                </c:pt>
                <c:pt idx="295">
                  <c:v>41631.072916666664</c:v>
                </c:pt>
                <c:pt idx="296">
                  <c:v>41631.083333333336</c:v>
                </c:pt>
                <c:pt idx="297">
                  <c:v>41631.09375</c:v>
                </c:pt>
                <c:pt idx="298">
                  <c:v>41631.104166666664</c:v>
                </c:pt>
                <c:pt idx="299">
                  <c:v>41631.114583333336</c:v>
                </c:pt>
                <c:pt idx="300">
                  <c:v>41631.125</c:v>
                </c:pt>
                <c:pt idx="301">
                  <c:v>41631.135416666664</c:v>
                </c:pt>
                <c:pt idx="302">
                  <c:v>41631.145833333336</c:v>
                </c:pt>
                <c:pt idx="303">
                  <c:v>41631.15625</c:v>
                </c:pt>
                <c:pt idx="304">
                  <c:v>41631.166666666664</c:v>
                </c:pt>
                <c:pt idx="305">
                  <c:v>41631.177083333336</c:v>
                </c:pt>
                <c:pt idx="306">
                  <c:v>41631.1875</c:v>
                </c:pt>
                <c:pt idx="307">
                  <c:v>41631.197916666664</c:v>
                </c:pt>
                <c:pt idx="308">
                  <c:v>41631.208333333336</c:v>
                </c:pt>
                <c:pt idx="309">
                  <c:v>41631.21875</c:v>
                </c:pt>
                <c:pt idx="310">
                  <c:v>41631.229166666664</c:v>
                </c:pt>
                <c:pt idx="311">
                  <c:v>41631.239583333336</c:v>
                </c:pt>
                <c:pt idx="312">
                  <c:v>41631.25</c:v>
                </c:pt>
                <c:pt idx="313">
                  <c:v>41631.260416666664</c:v>
                </c:pt>
                <c:pt idx="314">
                  <c:v>41631.270833333336</c:v>
                </c:pt>
                <c:pt idx="315">
                  <c:v>41631.28125</c:v>
                </c:pt>
                <c:pt idx="316">
                  <c:v>41631.291666666664</c:v>
                </c:pt>
                <c:pt idx="317">
                  <c:v>41631.302083333336</c:v>
                </c:pt>
                <c:pt idx="318">
                  <c:v>41631.3125</c:v>
                </c:pt>
                <c:pt idx="319">
                  <c:v>41631.322916666664</c:v>
                </c:pt>
                <c:pt idx="320">
                  <c:v>41631.333333333336</c:v>
                </c:pt>
                <c:pt idx="321">
                  <c:v>41631.34375</c:v>
                </c:pt>
                <c:pt idx="322">
                  <c:v>41631.354166666664</c:v>
                </c:pt>
                <c:pt idx="323">
                  <c:v>41631.364583333336</c:v>
                </c:pt>
                <c:pt idx="324">
                  <c:v>41631.375</c:v>
                </c:pt>
                <c:pt idx="325">
                  <c:v>41631.385416666664</c:v>
                </c:pt>
                <c:pt idx="326">
                  <c:v>41631.395833333336</c:v>
                </c:pt>
                <c:pt idx="327">
                  <c:v>41631.40625</c:v>
                </c:pt>
                <c:pt idx="328">
                  <c:v>41631.416666666664</c:v>
                </c:pt>
                <c:pt idx="329">
                  <c:v>41631.427083333336</c:v>
                </c:pt>
                <c:pt idx="330">
                  <c:v>41631.4375</c:v>
                </c:pt>
                <c:pt idx="331">
                  <c:v>41631.447916666664</c:v>
                </c:pt>
                <c:pt idx="332">
                  <c:v>41631.458333333336</c:v>
                </c:pt>
                <c:pt idx="333">
                  <c:v>41631.46875</c:v>
                </c:pt>
                <c:pt idx="334">
                  <c:v>41631.479166666664</c:v>
                </c:pt>
                <c:pt idx="335">
                  <c:v>41631.489583333336</c:v>
                </c:pt>
                <c:pt idx="336">
                  <c:v>41631.5</c:v>
                </c:pt>
                <c:pt idx="337">
                  <c:v>41631.510416666664</c:v>
                </c:pt>
                <c:pt idx="338">
                  <c:v>41631.520833333336</c:v>
                </c:pt>
                <c:pt idx="339">
                  <c:v>41631.53125</c:v>
                </c:pt>
                <c:pt idx="340">
                  <c:v>41631.541666666664</c:v>
                </c:pt>
                <c:pt idx="341">
                  <c:v>41631.552083333336</c:v>
                </c:pt>
                <c:pt idx="342">
                  <c:v>41631.5625</c:v>
                </c:pt>
                <c:pt idx="343">
                  <c:v>41631.572916666664</c:v>
                </c:pt>
                <c:pt idx="344">
                  <c:v>41631.583333333336</c:v>
                </c:pt>
                <c:pt idx="345">
                  <c:v>41631.59375</c:v>
                </c:pt>
                <c:pt idx="346">
                  <c:v>41631.604166666664</c:v>
                </c:pt>
                <c:pt idx="347">
                  <c:v>41631.614583333336</c:v>
                </c:pt>
                <c:pt idx="348">
                  <c:v>41631.625</c:v>
                </c:pt>
                <c:pt idx="349">
                  <c:v>41631.635416666664</c:v>
                </c:pt>
                <c:pt idx="350">
                  <c:v>41631.645833333336</c:v>
                </c:pt>
                <c:pt idx="351">
                  <c:v>41631.65625</c:v>
                </c:pt>
                <c:pt idx="352">
                  <c:v>41631.666666666664</c:v>
                </c:pt>
                <c:pt idx="353">
                  <c:v>41631.677083333336</c:v>
                </c:pt>
                <c:pt idx="354">
                  <c:v>41631.6875</c:v>
                </c:pt>
                <c:pt idx="355">
                  <c:v>41631.697916666664</c:v>
                </c:pt>
                <c:pt idx="356">
                  <c:v>41631.708333333336</c:v>
                </c:pt>
                <c:pt idx="357">
                  <c:v>41631.71875</c:v>
                </c:pt>
                <c:pt idx="358">
                  <c:v>41631.729166666664</c:v>
                </c:pt>
                <c:pt idx="359">
                  <c:v>41631.739583333336</c:v>
                </c:pt>
                <c:pt idx="360">
                  <c:v>41631.75</c:v>
                </c:pt>
                <c:pt idx="361">
                  <c:v>41631.760416666664</c:v>
                </c:pt>
                <c:pt idx="362">
                  <c:v>41631.770833333336</c:v>
                </c:pt>
                <c:pt idx="363">
                  <c:v>41631.78125</c:v>
                </c:pt>
                <c:pt idx="364">
                  <c:v>41631.791666666664</c:v>
                </c:pt>
                <c:pt idx="365">
                  <c:v>41631.802083333336</c:v>
                </c:pt>
                <c:pt idx="366">
                  <c:v>41631.8125</c:v>
                </c:pt>
                <c:pt idx="367">
                  <c:v>41631.822916666664</c:v>
                </c:pt>
                <c:pt idx="368">
                  <c:v>41631.833333333336</c:v>
                </c:pt>
                <c:pt idx="369">
                  <c:v>41631.84375</c:v>
                </c:pt>
                <c:pt idx="370">
                  <c:v>41631.854166666664</c:v>
                </c:pt>
                <c:pt idx="371">
                  <c:v>41631.864583333336</c:v>
                </c:pt>
                <c:pt idx="372">
                  <c:v>41631.875</c:v>
                </c:pt>
                <c:pt idx="373">
                  <c:v>41631.885416666664</c:v>
                </c:pt>
                <c:pt idx="374">
                  <c:v>41631.895833333336</c:v>
                </c:pt>
                <c:pt idx="375">
                  <c:v>41631.90625</c:v>
                </c:pt>
                <c:pt idx="376">
                  <c:v>41631.916666666664</c:v>
                </c:pt>
                <c:pt idx="377">
                  <c:v>41631.927083333336</c:v>
                </c:pt>
                <c:pt idx="378">
                  <c:v>41631.9375</c:v>
                </c:pt>
                <c:pt idx="379">
                  <c:v>41631.947916666664</c:v>
                </c:pt>
                <c:pt idx="380">
                  <c:v>41631.958333333336</c:v>
                </c:pt>
                <c:pt idx="381">
                  <c:v>41631.96875</c:v>
                </c:pt>
                <c:pt idx="382">
                  <c:v>41631.979166666664</c:v>
                </c:pt>
                <c:pt idx="383">
                  <c:v>41631.989583333336</c:v>
                </c:pt>
                <c:pt idx="384">
                  <c:v>41632</c:v>
                </c:pt>
                <c:pt idx="385">
                  <c:v>41632.010416666664</c:v>
                </c:pt>
                <c:pt idx="386">
                  <c:v>41632.020833333336</c:v>
                </c:pt>
                <c:pt idx="387">
                  <c:v>41632.03125</c:v>
                </c:pt>
                <c:pt idx="388">
                  <c:v>41632.041666666664</c:v>
                </c:pt>
                <c:pt idx="389">
                  <c:v>41632.052083333336</c:v>
                </c:pt>
                <c:pt idx="390">
                  <c:v>41632.0625</c:v>
                </c:pt>
                <c:pt idx="391">
                  <c:v>41632.072916666664</c:v>
                </c:pt>
                <c:pt idx="392">
                  <c:v>41632.083333333336</c:v>
                </c:pt>
                <c:pt idx="393">
                  <c:v>41632.09375</c:v>
                </c:pt>
                <c:pt idx="394">
                  <c:v>41632.104166666664</c:v>
                </c:pt>
                <c:pt idx="395">
                  <c:v>41632.114583333336</c:v>
                </c:pt>
                <c:pt idx="396">
                  <c:v>41632.125</c:v>
                </c:pt>
                <c:pt idx="397">
                  <c:v>41632.135416666664</c:v>
                </c:pt>
                <c:pt idx="398">
                  <c:v>41632.145833333336</c:v>
                </c:pt>
                <c:pt idx="399">
                  <c:v>41632.15625</c:v>
                </c:pt>
                <c:pt idx="400">
                  <c:v>41632.166666666664</c:v>
                </c:pt>
                <c:pt idx="401">
                  <c:v>41632.177083333336</c:v>
                </c:pt>
                <c:pt idx="402">
                  <c:v>41632.1875</c:v>
                </c:pt>
                <c:pt idx="403">
                  <c:v>41632.197916666664</c:v>
                </c:pt>
                <c:pt idx="404">
                  <c:v>41632.208333333336</c:v>
                </c:pt>
                <c:pt idx="405">
                  <c:v>41632.21875</c:v>
                </c:pt>
                <c:pt idx="406">
                  <c:v>41632.229166666664</c:v>
                </c:pt>
                <c:pt idx="407">
                  <c:v>41632.239583333336</c:v>
                </c:pt>
                <c:pt idx="408">
                  <c:v>41632.25</c:v>
                </c:pt>
                <c:pt idx="409">
                  <c:v>41632.260416666664</c:v>
                </c:pt>
                <c:pt idx="410">
                  <c:v>41632.270833333336</c:v>
                </c:pt>
                <c:pt idx="411">
                  <c:v>41632.28125</c:v>
                </c:pt>
                <c:pt idx="412">
                  <c:v>41632.291666666664</c:v>
                </c:pt>
                <c:pt idx="413">
                  <c:v>41632.302083333336</c:v>
                </c:pt>
                <c:pt idx="414">
                  <c:v>41632.3125</c:v>
                </c:pt>
                <c:pt idx="415">
                  <c:v>41632.322916666664</c:v>
                </c:pt>
                <c:pt idx="416">
                  <c:v>41632.333333333336</c:v>
                </c:pt>
                <c:pt idx="417">
                  <c:v>41632.34375</c:v>
                </c:pt>
                <c:pt idx="418">
                  <c:v>41632.354166666664</c:v>
                </c:pt>
                <c:pt idx="419">
                  <c:v>41632.364583333336</c:v>
                </c:pt>
                <c:pt idx="420">
                  <c:v>41632.375</c:v>
                </c:pt>
                <c:pt idx="421">
                  <c:v>41632.385416666664</c:v>
                </c:pt>
                <c:pt idx="422">
                  <c:v>41632.395833333336</c:v>
                </c:pt>
                <c:pt idx="423">
                  <c:v>41632.40625</c:v>
                </c:pt>
                <c:pt idx="424">
                  <c:v>41632.416666666664</c:v>
                </c:pt>
                <c:pt idx="425">
                  <c:v>41632.427083333336</c:v>
                </c:pt>
                <c:pt idx="426">
                  <c:v>41632.4375</c:v>
                </c:pt>
                <c:pt idx="427">
                  <c:v>41632.447916666664</c:v>
                </c:pt>
                <c:pt idx="428">
                  <c:v>41632.458333333336</c:v>
                </c:pt>
                <c:pt idx="429">
                  <c:v>41632.46875</c:v>
                </c:pt>
                <c:pt idx="430">
                  <c:v>41632.479166666664</c:v>
                </c:pt>
                <c:pt idx="431">
                  <c:v>41632.489583333336</c:v>
                </c:pt>
                <c:pt idx="432">
                  <c:v>41632.5</c:v>
                </c:pt>
                <c:pt idx="433">
                  <c:v>41632.510416666664</c:v>
                </c:pt>
                <c:pt idx="434">
                  <c:v>41632.520833333336</c:v>
                </c:pt>
                <c:pt idx="435">
                  <c:v>41632.53125</c:v>
                </c:pt>
                <c:pt idx="436">
                  <c:v>41632.541666666664</c:v>
                </c:pt>
                <c:pt idx="437">
                  <c:v>41632.552083333336</c:v>
                </c:pt>
                <c:pt idx="438">
                  <c:v>41632.5625</c:v>
                </c:pt>
                <c:pt idx="439">
                  <c:v>41632.572916666664</c:v>
                </c:pt>
                <c:pt idx="440">
                  <c:v>41632.583333333336</c:v>
                </c:pt>
                <c:pt idx="441">
                  <c:v>41632.59375</c:v>
                </c:pt>
                <c:pt idx="442">
                  <c:v>41632.604166666664</c:v>
                </c:pt>
                <c:pt idx="443">
                  <c:v>41632.614583333336</c:v>
                </c:pt>
                <c:pt idx="444">
                  <c:v>41632.625</c:v>
                </c:pt>
                <c:pt idx="445">
                  <c:v>41632.635416666664</c:v>
                </c:pt>
                <c:pt idx="446">
                  <c:v>41632.645833333336</c:v>
                </c:pt>
                <c:pt idx="447">
                  <c:v>41632.65625</c:v>
                </c:pt>
                <c:pt idx="448">
                  <c:v>41632.666666666664</c:v>
                </c:pt>
                <c:pt idx="449">
                  <c:v>41632.677083333336</c:v>
                </c:pt>
                <c:pt idx="450">
                  <c:v>41632.6875</c:v>
                </c:pt>
                <c:pt idx="451">
                  <c:v>41632.697916666664</c:v>
                </c:pt>
                <c:pt idx="452">
                  <c:v>41632.708333333336</c:v>
                </c:pt>
                <c:pt idx="453">
                  <c:v>41632.71875</c:v>
                </c:pt>
                <c:pt idx="454">
                  <c:v>41632.729166666664</c:v>
                </c:pt>
                <c:pt idx="455">
                  <c:v>41632.739583333336</c:v>
                </c:pt>
                <c:pt idx="456">
                  <c:v>41632.75</c:v>
                </c:pt>
                <c:pt idx="457">
                  <c:v>41632.760416666664</c:v>
                </c:pt>
                <c:pt idx="458">
                  <c:v>41632.770833333336</c:v>
                </c:pt>
                <c:pt idx="459">
                  <c:v>41632.78125</c:v>
                </c:pt>
                <c:pt idx="460">
                  <c:v>41632.791666666664</c:v>
                </c:pt>
                <c:pt idx="461">
                  <c:v>41632.802083333336</c:v>
                </c:pt>
                <c:pt idx="462">
                  <c:v>41632.8125</c:v>
                </c:pt>
                <c:pt idx="463">
                  <c:v>41632.822916666664</c:v>
                </c:pt>
                <c:pt idx="464">
                  <c:v>41632.833333333336</c:v>
                </c:pt>
                <c:pt idx="465">
                  <c:v>41632.84375</c:v>
                </c:pt>
                <c:pt idx="466">
                  <c:v>41632.854166666664</c:v>
                </c:pt>
                <c:pt idx="467">
                  <c:v>41632.864583333336</c:v>
                </c:pt>
                <c:pt idx="468">
                  <c:v>41632.875</c:v>
                </c:pt>
                <c:pt idx="469">
                  <c:v>41632.885416666664</c:v>
                </c:pt>
                <c:pt idx="470">
                  <c:v>41632.895833333336</c:v>
                </c:pt>
                <c:pt idx="471">
                  <c:v>41632.90625</c:v>
                </c:pt>
                <c:pt idx="472">
                  <c:v>41632.916666666664</c:v>
                </c:pt>
                <c:pt idx="473">
                  <c:v>41632.927083333336</c:v>
                </c:pt>
                <c:pt idx="474">
                  <c:v>41632.9375</c:v>
                </c:pt>
                <c:pt idx="475">
                  <c:v>41632.947916666664</c:v>
                </c:pt>
                <c:pt idx="476">
                  <c:v>41632.958333333336</c:v>
                </c:pt>
                <c:pt idx="477">
                  <c:v>41632.96875</c:v>
                </c:pt>
                <c:pt idx="478">
                  <c:v>41632.979166666664</c:v>
                </c:pt>
                <c:pt idx="479">
                  <c:v>41632.989583333336</c:v>
                </c:pt>
                <c:pt idx="480">
                  <c:v>41633</c:v>
                </c:pt>
                <c:pt idx="481">
                  <c:v>41633.010416666664</c:v>
                </c:pt>
                <c:pt idx="482">
                  <c:v>41633.020833333336</c:v>
                </c:pt>
                <c:pt idx="483">
                  <c:v>41633.03125</c:v>
                </c:pt>
                <c:pt idx="484">
                  <c:v>41633.041666666664</c:v>
                </c:pt>
                <c:pt idx="485">
                  <c:v>41633.052083333336</c:v>
                </c:pt>
                <c:pt idx="486">
                  <c:v>41633.0625</c:v>
                </c:pt>
                <c:pt idx="487">
                  <c:v>41633.072916666664</c:v>
                </c:pt>
                <c:pt idx="488">
                  <c:v>41633.083333333336</c:v>
                </c:pt>
                <c:pt idx="489">
                  <c:v>41633.09375</c:v>
                </c:pt>
                <c:pt idx="490">
                  <c:v>41633.104166666664</c:v>
                </c:pt>
                <c:pt idx="491">
                  <c:v>41633.114583333336</c:v>
                </c:pt>
                <c:pt idx="492">
                  <c:v>41633.125</c:v>
                </c:pt>
                <c:pt idx="493">
                  <c:v>41633.135416666664</c:v>
                </c:pt>
                <c:pt idx="494">
                  <c:v>41633.145833333336</c:v>
                </c:pt>
                <c:pt idx="495">
                  <c:v>41633.15625</c:v>
                </c:pt>
                <c:pt idx="496">
                  <c:v>41633.166666666664</c:v>
                </c:pt>
                <c:pt idx="497">
                  <c:v>41633.177083333336</c:v>
                </c:pt>
                <c:pt idx="498">
                  <c:v>41633.1875</c:v>
                </c:pt>
                <c:pt idx="499">
                  <c:v>41633.197916666664</c:v>
                </c:pt>
                <c:pt idx="500">
                  <c:v>41633.208333333336</c:v>
                </c:pt>
                <c:pt idx="501">
                  <c:v>41633.21875</c:v>
                </c:pt>
                <c:pt idx="502">
                  <c:v>41633.229166666664</c:v>
                </c:pt>
                <c:pt idx="503">
                  <c:v>41633.239583333336</c:v>
                </c:pt>
                <c:pt idx="504">
                  <c:v>41633.25</c:v>
                </c:pt>
                <c:pt idx="505">
                  <c:v>41633.260416666664</c:v>
                </c:pt>
                <c:pt idx="506">
                  <c:v>41633.270833333336</c:v>
                </c:pt>
                <c:pt idx="507">
                  <c:v>41633.28125</c:v>
                </c:pt>
                <c:pt idx="508">
                  <c:v>41633.291666666664</c:v>
                </c:pt>
                <c:pt idx="509">
                  <c:v>41633.302083333336</c:v>
                </c:pt>
                <c:pt idx="510">
                  <c:v>41633.3125</c:v>
                </c:pt>
                <c:pt idx="511">
                  <c:v>41633.322916666664</c:v>
                </c:pt>
                <c:pt idx="512">
                  <c:v>41633.333333333336</c:v>
                </c:pt>
                <c:pt idx="513">
                  <c:v>41633.34375</c:v>
                </c:pt>
                <c:pt idx="514">
                  <c:v>41633.354166666664</c:v>
                </c:pt>
                <c:pt idx="515">
                  <c:v>41633.364583333336</c:v>
                </c:pt>
                <c:pt idx="516">
                  <c:v>41633.375</c:v>
                </c:pt>
                <c:pt idx="517">
                  <c:v>41633.385416666664</c:v>
                </c:pt>
                <c:pt idx="518">
                  <c:v>41633.395833333336</c:v>
                </c:pt>
                <c:pt idx="519">
                  <c:v>41633.40625</c:v>
                </c:pt>
                <c:pt idx="520">
                  <c:v>41633.416666666664</c:v>
                </c:pt>
                <c:pt idx="521">
                  <c:v>41633.427083333336</c:v>
                </c:pt>
                <c:pt idx="522">
                  <c:v>41633.4375</c:v>
                </c:pt>
                <c:pt idx="523">
                  <c:v>41633.447916666664</c:v>
                </c:pt>
                <c:pt idx="524">
                  <c:v>41633.458333333336</c:v>
                </c:pt>
                <c:pt idx="525">
                  <c:v>41633.46875</c:v>
                </c:pt>
                <c:pt idx="526">
                  <c:v>41633.479166666664</c:v>
                </c:pt>
                <c:pt idx="527">
                  <c:v>41633.489583333336</c:v>
                </c:pt>
                <c:pt idx="528">
                  <c:v>41633.5</c:v>
                </c:pt>
                <c:pt idx="529">
                  <c:v>41633.510416666664</c:v>
                </c:pt>
                <c:pt idx="530">
                  <c:v>41633.520833333336</c:v>
                </c:pt>
                <c:pt idx="531">
                  <c:v>41633.53125</c:v>
                </c:pt>
                <c:pt idx="532">
                  <c:v>41633.541666666664</c:v>
                </c:pt>
                <c:pt idx="533">
                  <c:v>41633.552083333336</c:v>
                </c:pt>
                <c:pt idx="534">
                  <c:v>41633.5625</c:v>
                </c:pt>
                <c:pt idx="535">
                  <c:v>41633.572916666664</c:v>
                </c:pt>
                <c:pt idx="536">
                  <c:v>41633.583333333336</c:v>
                </c:pt>
                <c:pt idx="537">
                  <c:v>41633.59375</c:v>
                </c:pt>
                <c:pt idx="538">
                  <c:v>41633.604166666664</c:v>
                </c:pt>
                <c:pt idx="539">
                  <c:v>41633.614583333336</c:v>
                </c:pt>
                <c:pt idx="540">
                  <c:v>41633.625</c:v>
                </c:pt>
                <c:pt idx="541">
                  <c:v>41633.635416666664</c:v>
                </c:pt>
                <c:pt idx="542">
                  <c:v>41633.645833333336</c:v>
                </c:pt>
                <c:pt idx="543">
                  <c:v>41633.65625</c:v>
                </c:pt>
                <c:pt idx="544">
                  <c:v>41633.666666666664</c:v>
                </c:pt>
                <c:pt idx="545">
                  <c:v>41633.677083333336</c:v>
                </c:pt>
                <c:pt idx="546">
                  <c:v>41633.6875</c:v>
                </c:pt>
                <c:pt idx="547">
                  <c:v>41633.697916666664</c:v>
                </c:pt>
                <c:pt idx="548">
                  <c:v>41633.708333333336</c:v>
                </c:pt>
                <c:pt idx="549">
                  <c:v>41633.71875</c:v>
                </c:pt>
                <c:pt idx="550">
                  <c:v>41633.729166666664</c:v>
                </c:pt>
                <c:pt idx="551">
                  <c:v>41633.739583333336</c:v>
                </c:pt>
                <c:pt idx="552">
                  <c:v>41633.75</c:v>
                </c:pt>
                <c:pt idx="553">
                  <c:v>41633.760416666664</c:v>
                </c:pt>
                <c:pt idx="554">
                  <c:v>41633.770833333336</c:v>
                </c:pt>
                <c:pt idx="555">
                  <c:v>41633.78125</c:v>
                </c:pt>
                <c:pt idx="556">
                  <c:v>41633.791666666664</c:v>
                </c:pt>
                <c:pt idx="557">
                  <c:v>41633.802083333336</c:v>
                </c:pt>
                <c:pt idx="558">
                  <c:v>41633.8125</c:v>
                </c:pt>
                <c:pt idx="559">
                  <c:v>41633.822916666664</c:v>
                </c:pt>
                <c:pt idx="560">
                  <c:v>41633.833333333336</c:v>
                </c:pt>
                <c:pt idx="561">
                  <c:v>41633.84375</c:v>
                </c:pt>
                <c:pt idx="562">
                  <c:v>41633.854166666664</c:v>
                </c:pt>
                <c:pt idx="563">
                  <c:v>41633.864583333336</c:v>
                </c:pt>
                <c:pt idx="564">
                  <c:v>41633.875</c:v>
                </c:pt>
                <c:pt idx="565">
                  <c:v>41633.885416666664</c:v>
                </c:pt>
                <c:pt idx="566">
                  <c:v>41633.895833333336</c:v>
                </c:pt>
                <c:pt idx="567">
                  <c:v>41633.90625</c:v>
                </c:pt>
                <c:pt idx="568">
                  <c:v>41633.916666666664</c:v>
                </c:pt>
                <c:pt idx="569">
                  <c:v>41633.927083333336</c:v>
                </c:pt>
                <c:pt idx="570">
                  <c:v>41633.9375</c:v>
                </c:pt>
                <c:pt idx="571">
                  <c:v>41633.947916666664</c:v>
                </c:pt>
                <c:pt idx="572">
                  <c:v>41633.958333333336</c:v>
                </c:pt>
                <c:pt idx="573">
                  <c:v>41633.96875</c:v>
                </c:pt>
                <c:pt idx="574">
                  <c:v>41633.979166666664</c:v>
                </c:pt>
                <c:pt idx="575">
                  <c:v>41633.989583333336</c:v>
                </c:pt>
                <c:pt idx="576">
                  <c:v>41634</c:v>
                </c:pt>
                <c:pt idx="577">
                  <c:v>41634.010416666664</c:v>
                </c:pt>
                <c:pt idx="578">
                  <c:v>41634.020833333336</c:v>
                </c:pt>
                <c:pt idx="579">
                  <c:v>41634.03125</c:v>
                </c:pt>
                <c:pt idx="580">
                  <c:v>41634.041666666664</c:v>
                </c:pt>
                <c:pt idx="581">
                  <c:v>41634.052083333336</c:v>
                </c:pt>
                <c:pt idx="582">
                  <c:v>41634.0625</c:v>
                </c:pt>
                <c:pt idx="583">
                  <c:v>41634.072916666664</c:v>
                </c:pt>
                <c:pt idx="584">
                  <c:v>41634.083333333336</c:v>
                </c:pt>
                <c:pt idx="585">
                  <c:v>41634.09375</c:v>
                </c:pt>
                <c:pt idx="586">
                  <c:v>41634.104166666664</c:v>
                </c:pt>
                <c:pt idx="587">
                  <c:v>41634.114583333336</c:v>
                </c:pt>
                <c:pt idx="588">
                  <c:v>41634.125</c:v>
                </c:pt>
                <c:pt idx="589">
                  <c:v>41634.135416666664</c:v>
                </c:pt>
                <c:pt idx="590">
                  <c:v>41634.145833333336</c:v>
                </c:pt>
                <c:pt idx="591">
                  <c:v>41634.15625</c:v>
                </c:pt>
                <c:pt idx="592">
                  <c:v>41634.166666666664</c:v>
                </c:pt>
                <c:pt idx="593">
                  <c:v>41634.177083333336</c:v>
                </c:pt>
                <c:pt idx="594">
                  <c:v>41634.1875</c:v>
                </c:pt>
                <c:pt idx="595">
                  <c:v>41634.197916666664</c:v>
                </c:pt>
                <c:pt idx="596">
                  <c:v>41634.208333333336</c:v>
                </c:pt>
                <c:pt idx="597">
                  <c:v>41634.21875</c:v>
                </c:pt>
                <c:pt idx="598">
                  <c:v>41634.229166666664</c:v>
                </c:pt>
                <c:pt idx="599">
                  <c:v>41634.239583333336</c:v>
                </c:pt>
                <c:pt idx="600">
                  <c:v>41634.25</c:v>
                </c:pt>
                <c:pt idx="601">
                  <c:v>41634.260416666664</c:v>
                </c:pt>
                <c:pt idx="602">
                  <c:v>41634.270833333336</c:v>
                </c:pt>
                <c:pt idx="603">
                  <c:v>41634.28125</c:v>
                </c:pt>
                <c:pt idx="604">
                  <c:v>41634.291666666664</c:v>
                </c:pt>
                <c:pt idx="605">
                  <c:v>41634.302083333336</c:v>
                </c:pt>
                <c:pt idx="606">
                  <c:v>41634.3125</c:v>
                </c:pt>
                <c:pt idx="607">
                  <c:v>41634.322916666664</c:v>
                </c:pt>
                <c:pt idx="608">
                  <c:v>41634.333333333336</c:v>
                </c:pt>
                <c:pt idx="609">
                  <c:v>41634.34375</c:v>
                </c:pt>
                <c:pt idx="610">
                  <c:v>41634.354166666664</c:v>
                </c:pt>
                <c:pt idx="611">
                  <c:v>41634.364583333336</c:v>
                </c:pt>
                <c:pt idx="612">
                  <c:v>41634.375</c:v>
                </c:pt>
                <c:pt idx="613">
                  <c:v>41634.385416666664</c:v>
                </c:pt>
                <c:pt idx="614">
                  <c:v>41634.395833333336</c:v>
                </c:pt>
                <c:pt idx="615">
                  <c:v>41634.40625</c:v>
                </c:pt>
                <c:pt idx="616">
                  <c:v>41634.416666666664</c:v>
                </c:pt>
                <c:pt idx="617">
                  <c:v>41634.427083333336</c:v>
                </c:pt>
                <c:pt idx="618">
                  <c:v>41634.4375</c:v>
                </c:pt>
                <c:pt idx="619">
                  <c:v>41634.447916666664</c:v>
                </c:pt>
                <c:pt idx="620">
                  <c:v>41634.458333333336</c:v>
                </c:pt>
                <c:pt idx="621">
                  <c:v>41634.46875</c:v>
                </c:pt>
                <c:pt idx="622">
                  <c:v>41634.479166666664</c:v>
                </c:pt>
                <c:pt idx="623">
                  <c:v>41634.489583333336</c:v>
                </c:pt>
                <c:pt idx="624">
                  <c:v>41634.5</c:v>
                </c:pt>
                <c:pt idx="625">
                  <c:v>41634.510416666664</c:v>
                </c:pt>
                <c:pt idx="626">
                  <c:v>41634.520833333336</c:v>
                </c:pt>
                <c:pt idx="627">
                  <c:v>41634.53125</c:v>
                </c:pt>
                <c:pt idx="628">
                  <c:v>41634.541666666664</c:v>
                </c:pt>
                <c:pt idx="629">
                  <c:v>41634.552083333336</c:v>
                </c:pt>
                <c:pt idx="630">
                  <c:v>41634.5625</c:v>
                </c:pt>
                <c:pt idx="631">
                  <c:v>41634.572916666664</c:v>
                </c:pt>
                <c:pt idx="632">
                  <c:v>41634.583333333336</c:v>
                </c:pt>
                <c:pt idx="633">
                  <c:v>41634.59375</c:v>
                </c:pt>
                <c:pt idx="634">
                  <c:v>41634.604166666664</c:v>
                </c:pt>
                <c:pt idx="635">
                  <c:v>41634.614583333336</c:v>
                </c:pt>
                <c:pt idx="636">
                  <c:v>41634.625</c:v>
                </c:pt>
                <c:pt idx="637">
                  <c:v>41634.635416666664</c:v>
                </c:pt>
                <c:pt idx="638">
                  <c:v>41634.645833333336</c:v>
                </c:pt>
                <c:pt idx="639">
                  <c:v>41634.65625</c:v>
                </c:pt>
                <c:pt idx="640">
                  <c:v>41634.666666666664</c:v>
                </c:pt>
                <c:pt idx="641">
                  <c:v>41634.677083333336</c:v>
                </c:pt>
                <c:pt idx="642">
                  <c:v>41634.6875</c:v>
                </c:pt>
                <c:pt idx="643">
                  <c:v>41634.697916666664</c:v>
                </c:pt>
                <c:pt idx="644">
                  <c:v>41634.708333333336</c:v>
                </c:pt>
                <c:pt idx="645">
                  <c:v>41634.71875</c:v>
                </c:pt>
                <c:pt idx="646">
                  <c:v>41634.729166666664</c:v>
                </c:pt>
                <c:pt idx="647">
                  <c:v>41634.739583333336</c:v>
                </c:pt>
                <c:pt idx="648">
                  <c:v>41634.75</c:v>
                </c:pt>
                <c:pt idx="649">
                  <c:v>41634.760416666664</c:v>
                </c:pt>
                <c:pt idx="650">
                  <c:v>41634.770833333336</c:v>
                </c:pt>
                <c:pt idx="651">
                  <c:v>41634.78125</c:v>
                </c:pt>
                <c:pt idx="652">
                  <c:v>41634.791666666664</c:v>
                </c:pt>
                <c:pt idx="653">
                  <c:v>41634.802083333336</c:v>
                </c:pt>
                <c:pt idx="654">
                  <c:v>41634.8125</c:v>
                </c:pt>
                <c:pt idx="655">
                  <c:v>41634.822916666664</c:v>
                </c:pt>
                <c:pt idx="656">
                  <c:v>41634.833333333336</c:v>
                </c:pt>
                <c:pt idx="657">
                  <c:v>41634.84375</c:v>
                </c:pt>
                <c:pt idx="658">
                  <c:v>41634.854166666664</c:v>
                </c:pt>
                <c:pt idx="659">
                  <c:v>41634.864583333336</c:v>
                </c:pt>
                <c:pt idx="660">
                  <c:v>41634.875</c:v>
                </c:pt>
                <c:pt idx="661">
                  <c:v>41634.885416666664</c:v>
                </c:pt>
                <c:pt idx="662">
                  <c:v>41634.895833333336</c:v>
                </c:pt>
                <c:pt idx="663">
                  <c:v>41634.90625</c:v>
                </c:pt>
                <c:pt idx="664">
                  <c:v>41634.916666666664</c:v>
                </c:pt>
                <c:pt idx="665">
                  <c:v>41634.927083333336</c:v>
                </c:pt>
                <c:pt idx="666">
                  <c:v>41634.9375</c:v>
                </c:pt>
                <c:pt idx="667">
                  <c:v>41634.947916666664</c:v>
                </c:pt>
                <c:pt idx="668">
                  <c:v>41634.958333333336</c:v>
                </c:pt>
                <c:pt idx="669">
                  <c:v>41634.96875</c:v>
                </c:pt>
                <c:pt idx="670">
                  <c:v>41634.979166666664</c:v>
                </c:pt>
                <c:pt idx="671">
                  <c:v>41634.989583333336</c:v>
                </c:pt>
                <c:pt idx="672">
                  <c:v>41635</c:v>
                </c:pt>
                <c:pt idx="673">
                  <c:v>41635.010416666664</c:v>
                </c:pt>
                <c:pt idx="674">
                  <c:v>41635.020833333336</c:v>
                </c:pt>
                <c:pt idx="675">
                  <c:v>41635.03125</c:v>
                </c:pt>
                <c:pt idx="676">
                  <c:v>41635.041666666664</c:v>
                </c:pt>
                <c:pt idx="677">
                  <c:v>41635.052083333336</c:v>
                </c:pt>
                <c:pt idx="678">
                  <c:v>41635.0625</c:v>
                </c:pt>
                <c:pt idx="679">
                  <c:v>41635.072916666664</c:v>
                </c:pt>
                <c:pt idx="680">
                  <c:v>41635.083333333336</c:v>
                </c:pt>
                <c:pt idx="681">
                  <c:v>41635.09375</c:v>
                </c:pt>
                <c:pt idx="682">
                  <c:v>41635.104166666664</c:v>
                </c:pt>
                <c:pt idx="683">
                  <c:v>41635.114583333336</c:v>
                </c:pt>
                <c:pt idx="684">
                  <c:v>41635.125</c:v>
                </c:pt>
                <c:pt idx="685">
                  <c:v>41635.135416666664</c:v>
                </c:pt>
                <c:pt idx="686">
                  <c:v>41635.145833333336</c:v>
                </c:pt>
                <c:pt idx="687">
                  <c:v>41635.15625</c:v>
                </c:pt>
                <c:pt idx="688">
                  <c:v>41635.166666666664</c:v>
                </c:pt>
                <c:pt idx="689">
                  <c:v>41635.177083333336</c:v>
                </c:pt>
                <c:pt idx="690">
                  <c:v>41635.1875</c:v>
                </c:pt>
                <c:pt idx="691">
                  <c:v>41635.197916666664</c:v>
                </c:pt>
                <c:pt idx="692">
                  <c:v>41635.208333333336</c:v>
                </c:pt>
                <c:pt idx="693">
                  <c:v>41635.21875</c:v>
                </c:pt>
                <c:pt idx="694">
                  <c:v>41635.229166666664</c:v>
                </c:pt>
                <c:pt idx="695">
                  <c:v>41635.239583333336</c:v>
                </c:pt>
                <c:pt idx="696">
                  <c:v>41635.25</c:v>
                </c:pt>
                <c:pt idx="697">
                  <c:v>41635.260416666664</c:v>
                </c:pt>
                <c:pt idx="698">
                  <c:v>41635.270833333336</c:v>
                </c:pt>
                <c:pt idx="699">
                  <c:v>41635.28125</c:v>
                </c:pt>
                <c:pt idx="700">
                  <c:v>41635.291666666664</c:v>
                </c:pt>
                <c:pt idx="701">
                  <c:v>41635.302083333336</c:v>
                </c:pt>
                <c:pt idx="702">
                  <c:v>41635.3125</c:v>
                </c:pt>
                <c:pt idx="703">
                  <c:v>41635.322916666664</c:v>
                </c:pt>
                <c:pt idx="704">
                  <c:v>41635.333333333336</c:v>
                </c:pt>
                <c:pt idx="705">
                  <c:v>41635.34375</c:v>
                </c:pt>
                <c:pt idx="706">
                  <c:v>41635.354166666664</c:v>
                </c:pt>
                <c:pt idx="707">
                  <c:v>41635.364583333336</c:v>
                </c:pt>
                <c:pt idx="708">
                  <c:v>41635.375</c:v>
                </c:pt>
                <c:pt idx="709">
                  <c:v>41635.385416666664</c:v>
                </c:pt>
                <c:pt idx="710">
                  <c:v>41635.395833333336</c:v>
                </c:pt>
                <c:pt idx="711">
                  <c:v>41635.40625</c:v>
                </c:pt>
                <c:pt idx="712">
                  <c:v>41635.416666666664</c:v>
                </c:pt>
                <c:pt idx="713">
                  <c:v>41635.427083333336</c:v>
                </c:pt>
                <c:pt idx="714">
                  <c:v>41635.4375</c:v>
                </c:pt>
                <c:pt idx="715">
                  <c:v>41635.447916666664</c:v>
                </c:pt>
                <c:pt idx="716">
                  <c:v>41635.458333333336</c:v>
                </c:pt>
                <c:pt idx="717">
                  <c:v>41635.46875</c:v>
                </c:pt>
                <c:pt idx="718">
                  <c:v>41635.479166666664</c:v>
                </c:pt>
                <c:pt idx="719">
                  <c:v>41635.489583333336</c:v>
                </c:pt>
                <c:pt idx="720">
                  <c:v>41635.5</c:v>
                </c:pt>
                <c:pt idx="721">
                  <c:v>41635.510416666664</c:v>
                </c:pt>
                <c:pt idx="722">
                  <c:v>41635.520833333336</c:v>
                </c:pt>
                <c:pt idx="723">
                  <c:v>41635.53125</c:v>
                </c:pt>
                <c:pt idx="724">
                  <c:v>41635.541666666664</c:v>
                </c:pt>
                <c:pt idx="725">
                  <c:v>41635.552083333336</c:v>
                </c:pt>
                <c:pt idx="726">
                  <c:v>41635.5625</c:v>
                </c:pt>
                <c:pt idx="727">
                  <c:v>41635.572916666664</c:v>
                </c:pt>
                <c:pt idx="728">
                  <c:v>41635.583333333336</c:v>
                </c:pt>
                <c:pt idx="729">
                  <c:v>41635.59375</c:v>
                </c:pt>
                <c:pt idx="730">
                  <c:v>41635.604166666664</c:v>
                </c:pt>
                <c:pt idx="731">
                  <c:v>41635.614583333336</c:v>
                </c:pt>
                <c:pt idx="732">
                  <c:v>41635.625</c:v>
                </c:pt>
                <c:pt idx="733">
                  <c:v>41635.635416666664</c:v>
                </c:pt>
                <c:pt idx="734">
                  <c:v>41635.645833333336</c:v>
                </c:pt>
                <c:pt idx="735">
                  <c:v>41635.65625</c:v>
                </c:pt>
                <c:pt idx="736">
                  <c:v>41635.666666666664</c:v>
                </c:pt>
                <c:pt idx="737">
                  <c:v>41635.677083333336</c:v>
                </c:pt>
                <c:pt idx="738">
                  <c:v>41635.6875</c:v>
                </c:pt>
                <c:pt idx="739">
                  <c:v>41635.697916666664</c:v>
                </c:pt>
                <c:pt idx="740">
                  <c:v>41635.708333333336</c:v>
                </c:pt>
                <c:pt idx="741">
                  <c:v>41635.71875</c:v>
                </c:pt>
                <c:pt idx="742">
                  <c:v>41635.729166666664</c:v>
                </c:pt>
                <c:pt idx="743">
                  <c:v>41635.739583333336</c:v>
                </c:pt>
                <c:pt idx="744">
                  <c:v>41635.75</c:v>
                </c:pt>
                <c:pt idx="745">
                  <c:v>41635.760416666664</c:v>
                </c:pt>
                <c:pt idx="746">
                  <c:v>41635.770833333336</c:v>
                </c:pt>
                <c:pt idx="747">
                  <c:v>41635.78125</c:v>
                </c:pt>
                <c:pt idx="748">
                  <c:v>41635.791666666664</c:v>
                </c:pt>
                <c:pt idx="749">
                  <c:v>41635.802083333336</c:v>
                </c:pt>
                <c:pt idx="750">
                  <c:v>41635.8125</c:v>
                </c:pt>
                <c:pt idx="751">
                  <c:v>41635.822916666664</c:v>
                </c:pt>
                <c:pt idx="752">
                  <c:v>41635.833333333336</c:v>
                </c:pt>
                <c:pt idx="753">
                  <c:v>41635.84375</c:v>
                </c:pt>
                <c:pt idx="754">
                  <c:v>41635.854166666664</c:v>
                </c:pt>
                <c:pt idx="755">
                  <c:v>41635.864583333336</c:v>
                </c:pt>
                <c:pt idx="756">
                  <c:v>41635.875</c:v>
                </c:pt>
                <c:pt idx="757">
                  <c:v>41635.885416666664</c:v>
                </c:pt>
                <c:pt idx="758">
                  <c:v>41635.895833333336</c:v>
                </c:pt>
                <c:pt idx="759">
                  <c:v>41635.90625</c:v>
                </c:pt>
                <c:pt idx="760">
                  <c:v>41635.916666666664</c:v>
                </c:pt>
                <c:pt idx="761">
                  <c:v>41635.927083333336</c:v>
                </c:pt>
                <c:pt idx="762">
                  <c:v>41635.9375</c:v>
                </c:pt>
                <c:pt idx="763">
                  <c:v>41635.947916666664</c:v>
                </c:pt>
                <c:pt idx="764">
                  <c:v>41635.958333333336</c:v>
                </c:pt>
                <c:pt idx="765">
                  <c:v>41635.96875</c:v>
                </c:pt>
                <c:pt idx="766">
                  <c:v>41635.979166666664</c:v>
                </c:pt>
                <c:pt idx="767">
                  <c:v>41635.989583333336</c:v>
                </c:pt>
                <c:pt idx="768">
                  <c:v>41636</c:v>
                </c:pt>
                <c:pt idx="769">
                  <c:v>41636.010416666664</c:v>
                </c:pt>
                <c:pt idx="770">
                  <c:v>41636.020833333336</c:v>
                </c:pt>
                <c:pt idx="771">
                  <c:v>41636.03125</c:v>
                </c:pt>
                <c:pt idx="772">
                  <c:v>41636.041666666664</c:v>
                </c:pt>
                <c:pt idx="773">
                  <c:v>41636.052083333336</c:v>
                </c:pt>
                <c:pt idx="774">
                  <c:v>41636.0625</c:v>
                </c:pt>
                <c:pt idx="775">
                  <c:v>41636.072916666664</c:v>
                </c:pt>
                <c:pt idx="776">
                  <c:v>41636.083333333336</c:v>
                </c:pt>
                <c:pt idx="777">
                  <c:v>41636.09375</c:v>
                </c:pt>
                <c:pt idx="778">
                  <c:v>41636.104166666664</c:v>
                </c:pt>
                <c:pt idx="779">
                  <c:v>41636.114583333336</c:v>
                </c:pt>
                <c:pt idx="780">
                  <c:v>41636.125</c:v>
                </c:pt>
                <c:pt idx="781">
                  <c:v>41636.135416666664</c:v>
                </c:pt>
                <c:pt idx="782">
                  <c:v>41636.145833333336</c:v>
                </c:pt>
                <c:pt idx="783">
                  <c:v>41636.15625</c:v>
                </c:pt>
                <c:pt idx="784">
                  <c:v>41636.166666666664</c:v>
                </c:pt>
                <c:pt idx="785">
                  <c:v>41636.177083333336</c:v>
                </c:pt>
                <c:pt idx="786">
                  <c:v>41636.1875</c:v>
                </c:pt>
                <c:pt idx="787">
                  <c:v>41636.197916666664</c:v>
                </c:pt>
                <c:pt idx="788">
                  <c:v>41636.208333333336</c:v>
                </c:pt>
                <c:pt idx="789">
                  <c:v>41636.21875</c:v>
                </c:pt>
                <c:pt idx="790">
                  <c:v>41636.229166666664</c:v>
                </c:pt>
                <c:pt idx="791">
                  <c:v>41636.239583333336</c:v>
                </c:pt>
                <c:pt idx="792">
                  <c:v>41636.25</c:v>
                </c:pt>
                <c:pt idx="793">
                  <c:v>41636.260416666664</c:v>
                </c:pt>
                <c:pt idx="794">
                  <c:v>41636.270833333336</c:v>
                </c:pt>
                <c:pt idx="795">
                  <c:v>41636.28125</c:v>
                </c:pt>
                <c:pt idx="796">
                  <c:v>41636.291666666664</c:v>
                </c:pt>
                <c:pt idx="797">
                  <c:v>41636.302083333336</c:v>
                </c:pt>
                <c:pt idx="798">
                  <c:v>41636.3125</c:v>
                </c:pt>
                <c:pt idx="799">
                  <c:v>41636.322916666664</c:v>
                </c:pt>
                <c:pt idx="800">
                  <c:v>41636.333333333336</c:v>
                </c:pt>
                <c:pt idx="801">
                  <c:v>41636.34375</c:v>
                </c:pt>
                <c:pt idx="802">
                  <c:v>41636.354166666664</c:v>
                </c:pt>
                <c:pt idx="803">
                  <c:v>41636.364583333336</c:v>
                </c:pt>
                <c:pt idx="804">
                  <c:v>41636.375</c:v>
                </c:pt>
                <c:pt idx="805">
                  <c:v>41636.385416666664</c:v>
                </c:pt>
                <c:pt idx="806">
                  <c:v>41636.395833333336</c:v>
                </c:pt>
                <c:pt idx="807">
                  <c:v>41636.40625</c:v>
                </c:pt>
                <c:pt idx="808">
                  <c:v>41636.416666666664</c:v>
                </c:pt>
                <c:pt idx="809">
                  <c:v>41636.427083333336</c:v>
                </c:pt>
                <c:pt idx="810">
                  <c:v>41636.4375</c:v>
                </c:pt>
                <c:pt idx="811">
                  <c:v>41636.447916666664</c:v>
                </c:pt>
                <c:pt idx="812">
                  <c:v>41636.458333333336</c:v>
                </c:pt>
                <c:pt idx="813">
                  <c:v>41636.46875</c:v>
                </c:pt>
                <c:pt idx="814">
                  <c:v>41636.479166666664</c:v>
                </c:pt>
                <c:pt idx="815">
                  <c:v>41636.489583333336</c:v>
                </c:pt>
                <c:pt idx="816">
                  <c:v>41636.5</c:v>
                </c:pt>
                <c:pt idx="817">
                  <c:v>41636.510416666664</c:v>
                </c:pt>
                <c:pt idx="818">
                  <c:v>41636.520833333336</c:v>
                </c:pt>
                <c:pt idx="819">
                  <c:v>41636.53125</c:v>
                </c:pt>
                <c:pt idx="820">
                  <c:v>41636.541666666664</c:v>
                </c:pt>
                <c:pt idx="821">
                  <c:v>41636.552083333336</c:v>
                </c:pt>
                <c:pt idx="822">
                  <c:v>41636.5625</c:v>
                </c:pt>
                <c:pt idx="823">
                  <c:v>41636.572916666664</c:v>
                </c:pt>
                <c:pt idx="824">
                  <c:v>41636.583333333336</c:v>
                </c:pt>
                <c:pt idx="825">
                  <c:v>41636.59375</c:v>
                </c:pt>
                <c:pt idx="826">
                  <c:v>41636.604166666664</c:v>
                </c:pt>
                <c:pt idx="827">
                  <c:v>41636.614583333336</c:v>
                </c:pt>
                <c:pt idx="828">
                  <c:v>41636.625</c:v>
                </c:pt>
                <c:pt idx="829">
                  <c:v>41636.635416666664</c:v>
                </c:pt>
                <c:pt idx="830">
                  <c:v>41636.645833333336</c:v>
                </c:pt>
                <c:pt idx="831">
                  <c:v>41636.65625</c:v>
                </c:pt>
                <c:pt idx="832">
                  <c:v>41636.666666666664</c:v>
                </c:pt>
                <c:pt idx="833">
                  <c:v>41636.677083333336</c:v>
                </c:pt>
                <c:pt idx="834">
                  <c:v>41636.6875</c:v>
                </c:pt>
                <c:pt idx="835">
                  <c:v>41636.697916666664</c:v>
                </c:pt>
                <c:pt idx="836">
                  <c:v>41636.708333333336</c:v>
                </c:pt>
                <c:pt idx="837">
                  <c:v>41636.71875</c:v>
                </c:pt>
                <c:pt idx="838">
                  <c:v>41636.729166666664</c:v>
                </c:pt>
                <c:pt idx="839">
                  <c:v>41636.739583333336</c:v>
                </c:pt>
                <c:pt idx="840">
                  <c:v>41636.75</c:v>
                </c:pt>
                <c:pt idx="841">
                  <c:v>41636.760416666664</c:v>
                </c:pt>
                <c:pt idx="842">
                  <c:v>41636.770833333336</c:v>
                </c:pt>
                <c:pt idx="843">
                  <c:v>41636.78125</c:v>
                </c:pt>
                <c:pt idx="844">
                  <c:v>41636.791666666664</c:v>
                </c:pt>
                <c:pt idx="845">
                  <c:v>41636.802083333336</c:v>
                </c:pt>
                <c:pt idx="846">
                  <c:v>41636.8125</c:v>
                </c:pt>
                <c:pt idx="847">
                  <c:v>41636.822916666664</c:v>
                </c:pt>
                <c:pt idx="848">
                  <c:v>41636.833333333336</c:v>
                </c:pt>
                <c:pt idx="849">
                  <c:v>41636.84375</c:v>
                </c:pt>
                <c:pt idx="850">
                  <c:v>41636.854166666664</c:v>
                </c:pt>
                <c:pt idx="851">
                  <c:v>41636.864583333336</c:v>
                </c:pt>
                <c:pt idx="852">
                  <c:v>41636.875</c:v>
                </c:pt>
                <c:pt idx="853">
                  <c:v>41636.885416666664</c:v>
                </c:pt>
                <c:pt idx="854">
                  <c:v>41636.895833333336</c:v>
                </c:pt>
                <c:pt idx="855">
                  <c:v>41636.90625</c:v>
                </c:pt>
                <c:pt idx="856">
                  <c:v>41636.916666666664</c:v>
                </c:pt>
                <c:pt idx="857">
                  <c:v>41636.927083333336</c:v>
                </c:pt>
                <c:pt idx="858">
                  <c:v>41636.9375</c:v>
                </c:pt>
                <c:pt idx="859">
                  <c:v>41636.947916666664</c:v>
                </c:pt>
                <c:pt idx="860">
                  <c:v>41636.958333333336</c:v>
                </c:pt>
                <c:pt idx="861">
                  <c:v>41636.96875</c:v>
                </c:pt>
                <c:pt idx="862">
                  <c:v>41636.979166666664</c:v>
                </c:pt>
                <c:pt idx="863">
                  <c:v>41636.989583333336</c:v>
                </c:pt>
                <c:pt idx="864">
                  <c:v>41637</c:v>
                </c:pt>
                <c:pt idx="865">
                  <c:v>41637.010416666664</c:v>
                </c:pt>
                <c:pt idx="866">
                  <c:v>41637.020833333336</c:v>
                </c:pt>
                <c:pt idx="867">
                  <c:v>41637.03125</c:v>
                </c:pt>
                <c:pt idx="868">
                  <c:v>41637.041666666664</c:v>
                </c:pt>
                <c:pt idx="869">
                  <c:v>41637.052083333336</c:v>
                </c:pt>
                <c:pt idx="870">
                  <c:v>41637.0625</c:v>
                </c:pt>
                <c:pt idx="871">
                  <c:v>41637.072916666664</c:v>
                </c:pt>
                <c:pt idx="872">
                  <c:v>41637.083333333336</c:v>
                </c:pt>
                <c:pt idx="873">
                  <c:v>41637.09375</c:v>
                </c:pt>
                <c:pt idx="874">
                  <c:v>41637.104166666664</c:v>
                </c:pt>
                <c:pt idx="875">
                  <c:v>41637.114583333336</c:v>
                </c:pt>
                <c:pt idx="876">
                  <c:v>41637.125</c:v>
                </c:pt>
                <c:pt idx="877">
                  <c:v>41637.135416666664</c:v>
                </c:pt>
                <c:pt idx="878">
                  <c:v>41637.145833333336</c:v>
                </c:pt>
                <c:pt idx="879">
                  <c:v>41637.15625</c:v>
                </c:pt>
                <c:pt idx="880">
                  <c:v>41637.166666666664</c:v>
                </c:pt>
                <c:pt idx="881">
                  <c:v>41637.177083333336</c:v>
                </c:pt>
                <c:pt idx="882">
                  <c:v>41637.1875</c:v>
                </c:pt>
                <c:pt idx="883">
                  <c:v>41637.197916666664</c:v>
                </c:pt>
                <c:pt idx="884">
                  <c:v>41637.208333333336</c:v>
                </c:pt>
                <c:pt idx="885">
                  <c:v>41637.21875</c:v>
                </c:pt>
                <c:pt idx="886">
                  <c:v>41637.229166666664</c:v>
                </c:pt>
                <c:pt idx="887">
                  <c:v>41637.239583333336</c:v>
                </c:pt>
                <c:pt idx="888">
                  <c:v>41637.25</c:v>
                </c:pt>
                <c:pt idx="889">
                  <c:v>41637.260416666664</c:v>
                </c:pt>
                <c:pt idx="890">
                  <c:v>41637.270833333336</c:v>
                </c:pt>
                <c:pt idx="891">
                  <c:v>41637.28125</c:v>
                </c:pt>
                <c:pt idx="892">
                  <c:v>41637.291666666664</c:v>
                </c:pt>
                <c:pt idx="893">
                  <c:v>41637.302083333336</c:v>
                </c:pt>
                <c:pt idx="894">
                  <c:v>41637.3125</c:v>
                </c:pt>
                <c:pt idx="895">
                  <c:v>41637.322916666664</c:v>
                </c:pt>
                <c:pt idx="896">
                  <c:v>41637.333333333336</c:v>
                </c:pt>
                <c:pt idx="897">
                  <c:v>41637.34375</c:v>
                </c:pt>
                <c:pt idx="898">
                  <c:v>41637.354166666664</c:v>
                </c:pt>
                <c:pt idx="899">
                  <c:v>41637.364583333336</c:v>
                </c:pt>
                <c:pt idx="900">
                  <c:v>41637.375</c:v>
                </c:pt>
                <c:pt idx="901">
                  <c:v>41637.385416666664</c:v>
                </c:pt>
                <c:pt idx="902">
                  <c:v>41637.395833333336</c:v>
                </c:pt>
                <c:pt idx="903">
                  <c:v>41637.40625</c:v>
                </c:pt>
                <c:pt idx="904">
                  <c:v>41637.416666666664</c:v>
                </c:pt>
                <c:pt idx="905">
                  <c:v>41637.427083333336</c:v>
                </c:pt>
                <c:pt idx="906">
                  <c:v>41637.4375</c:v>
                </c:pt>
                <c:pt idx="907">
                  <c:v>41637.447916666664</c:v>
                </c:pt>
                <c:pt idx="908">
                  <c:v>41637.458333333336</c:v>
                </c:pt>
                <c:pt idx="909">
                  <c:v>41637.46875</c:v>
                </c:pt>
                <c:pt idx="910">
                  <c:v>41637.479166666664</c:v>
                </c:pt>
                <c:pt idx="911">
                  <c:v>41637.489583333336</c:v>
                </c:pt>
                <c:pt idx="912">
                  <c:v>41637.5</c:v>
                </c:pt>
                <c:pt idx="913">
                  <c:v>41637.510416666664</c:v>
                </c:pt>
                <c:pt idx="914">
                  <c:v>41637.520833333336</c:v>
                </c:pt>
                <c:pt idx="915">
                  <c:v>41637.53125</c:v>
                </c:pt>
                <c:pt idx="916">
                  <c:v>41637.541666666664</c:v>
                </c:pt>
                <c:pt idx="917">
                  <c:v>41637.552083333336</c:v>
                </c:pt>
                <c:pt idx="918">
                  <c:v>41637.5625</c:v>
                </c:pt>
                <c:pt idx="919">
                  <c:v>41637.572916666664</c:v>
                </c:pt>
                <c:pt idx="920">
                  <c:v>41637.583333333336</c:v>
                </c:pt>
                <c:pt idx="921">
                  <c:v>41637.59375</c:v>
                </c:pt>
                <c:pt idx="922">
                  <c:v>41637.604166666664</c:v>
                </c:pt>
                <c:pt idx="923">
                  <c:v>41637.614583333336</c:v>
                </c:pt>
                <c:pt idx="924">
                  <c:v>41637.625</c:v>
                </c:pt>
                <c:pt idx="925">
                  <c:v>41637.635416666664</c:v>
                </c:pt>
                <c:pt idx="926">
                  <c:v>41637.645833333336</c:v>
                </c:pt>
                <c:pt idx="927">
                  <c:v>41637.65625</c:v>
                </c:pt>
                <c:pt idx="928">
                  <c:v>41637.666666666664</c:v>
                </c:pt>
                <c:pt idx="929">
                  <c:v>41637.677083333336</c:v>
                </c:pt>
                <c:pt idx="930">
                  <c:v>41637.6875</c:v>
                </c:pt>
                <c:pt idx="931">
                  <c:v>41637.697916666664</c:v>
                </c:pt>
                <c:pt idx="932">
                  <c:v>41637.708333333336</c:v>
                </c:pt>
                <c:pt idx="933">
                  <c:v>41637.71875</c:v>
                </c:pt>
                <c:pt idx="934">
                  <c:v>41637.729166666664</c:v>
                </c:pt>
                <c:pt idx="935">
                  <c:v>41637.739583333336</c:v>
                </c:pt>
                <c:pt idx="936">
                  <c:v>41637.75</c:v>
                </c:pt>
                <c:pt idx="937">
                  <c:v>41637.760416666664</c:v>
                </c:pt>
                <c:pt idx="938">
                  <c:v>41637.770833333336</c:v>
                </c:pt>
                <c:pt idx="939">
                  <c:v>41637.78125</c:v>
                </c:pt>
                <c:pt idx="940">
                  <c:v>41637.791666666664</c:v>
                </c:pt>
                <c:pt idx="941">
                  <c:v>41637.802083333336</c:v>
                </c:pt>
                <c:pt idx="942">
                  <c:v>41637.8125</c:v>
                </c:pt>
                <c:pt idx="943">
                  <c:v>41637.822916666664</c:v>
                </c:pt>
                <c:pt idx="944">
                  <c:v>41637.833333333336</c:v>
                </c:pt>
                <c:pt idx="945">
                  <c:v>41637.84375</c:v>
                </c:pt>
                <c:pt idx="946">
                  <c:v>41637.854166666664</c:v>
                </c:pt>
                <c:pt idx="947">
                  <c:v>41637.864583333336</c:v>
                </c:pt>
                <c:pt idx="948">
                  <c:v>41637.875</c:v>
                </c:pt>
                <c:pt idx="949">
                  <c:v>41637.885416666664</c:v>
                </c:pt>
                <c:pt idx="950">
                  <c:v>41637.895833333336</c:v>
                </c:pt>
                <c:pt idx="951">
                  <c:v>41637.90625</c:v>
                </c:pt>
                <c:pt idx="952">
                  <c:v>41637.916666666664</c:v>
                </c:pt>
                <c:pt idx="953">
                  <c:v>41637.927083333336</c:v>
                </c:pt>
                <c:pt idx="954">
                  <c:v>41637.9375</c:v>
                </c:pt>
                <c:pt idx="955">
                  <c:v>41637.947916666664</c:v>
                </c:pt>
                <c:pt idx="956">
                  <c:v>41637.958333333336</c:v>
                </c:pt>
                <c:pt idx="957">
                  <c:v>41637.96875</c:v>
                </c:pt>
                <c:pt idx="958">
                  <c:v>41637.979166666664</c:v>
                </c:pt>
                <c:pt idx="959">
                  <c:v>41637.989583333336</c:v>
                </c:pt>
                <c:pt idx="960">
                  <c:v>41638</c:v>
                </c:pt>
                <c:pt idx="961">
                  <c:v>41638.010416666664</c:v>
                </c:pt>
                <c:pt idx="962">
                  <c:v>41638.020833333336</c:v>
                </c:pt>
                <c:pt idx="963">
                  <c:v>41638.03125</c:v>
                </c:pt>
                <c:pt idx="964">
                  <c:v>41638.041666666664</c:v>
                </c:pt>
                <c:pt idx="965">
                  <c:v>41638.052083333336</c:v>
                </c:pt>
                <c:pt idx="966">
                  <c:v>41638.0625</c:v>
                </c:pt>
                <c:pt idx="967">
                  <c:v>41638.072916666664</c:v>
                </c:pt>
                <c:pt idx="968">
                  <c:v>41638.083333333336</c:v>
                </c:pt>
                <c:pt idx="969">
                  <c:v>41638.09375</c:v>
                </c:pt>
                <c:pt idx="970">
                  <c:v>41638.104166666664</c:v>
                </c:pt>
                <c:pt idx="971">
                  <c:v>41638.114583333336</c:v>
                </c:pt>
                <c:pt idx="972">
                  <c:v>41638.125</c:v>
                </c:pt>
                <c:pt idx="973">
                  <c:v>41638.135416666664</c:v>
                </c:pt>
                <c:pt idx="974">
                  <c:v>41638.145833333336</c:v>
                </c:pt>
                <c:pt idx="975">
                  <c:v>41638.15625</c:v>
                </c:pt>
                <c:pt idx="976">
                  <c:v>41638.166666666664</c:v>
                </c:pt>
                <c:pt idx="977">
                  <c:v>41638.177083333336</c:v>
                </c:pt>
                <c:pt idx="978">
                  <c:v>41638.1875</c:v>
                </c:pt>
                <c:pt idx="979">
                  <c:v>41638.197916666664</c:v>
                </c:pt>
                <c:pt idx="980">
                  <c:v>41638.208333333336</c:v>
                </c:pt>
                <c:pt idx="981">
                  <c:v>41638.21875</c:v>
                </c:pt>
                <c:pt idx="982">
                  <c:v>41638.229166666664</c:v>
                </c:pt>
                <c:pt idx="983">
                  <c:v>41638.239583333336</c:v>
                </c:pt>
                <c:pt idx="984">
                  <c:v>41638.25</c:v>
                </c:pt>
                <c:pt idx="985">
                  <c:v>41638.260416666664</c:v>
                </c:pt>
                <c:pt idx="986">
                  <c:v>41638.270833333336</c:v>
                </c:pt>
                <c:pt idx="987">
                  <c:v>41638.28125</c:v>
                </c:pt>
                <c:pt idx="988">
                  <c:v>41638.291666666664</c:v>
                </c:pt>
                <c:pt idx="989">
                  <c:v>41638.302083333336</c:v>
                </c:pt>
                <c:pt idx="990">
                  <c:v>41638.3125</c:v>
                </c:pt>
                <c:pt idx="991">
                  <c:v>41638.322916666664</c:v>
                </c:pt>
                <c:pt idx="992">
                  <c:v>41638.333333333336</c:v>
                </c:pt>
                <c:pt idx="993">
                  <c:v>41638.34375</c:v>
                </c:pt>
                <c:pt idx="994">
                  <c:v>41638.354166666664</c:v>
                </c:pt>
                <c:pt idx="995">
                  <c:v>41638.364583333336</c:v>
                </c:pt>
                <c:pt idx="996">
                  <c:v>41638.375</c:v>
                </c:pt>
                <c:pt idx="997">
                  <c:v>41638.385416666664</c:v>
                </c:pt>
                <c:pt idx="998">
                  <c:v>41638.395833333336</c:v>
                </c:pt>
                <c:pt idx="999">
                  <c:v>41638.40625</c:v>
                </c:pt>
                <c:pt idx="1000">
                  <c:v>41638.416666666664</c:v>
                </c:pt>
                <c:pt idx="1001">
                  <c:v>41638.427083333336</c:v>
                </c:pt>
                <c:pt idx="1002">
                  <c:v>41638.4375</c:v>
                </c:pt>
                <c:pt idx="1003">
                  <c:v>41638.447916666664</c:v>
                </c:pt>
                <c:pt idx="1004">
                  <c:v>41638.458333333336</c:v>
                </c:pt>
                <c:pt idx="1005">
                  <c:v>41638.46875</c:v>
                </c:pt>
                <c:pt idx="1006">
                  <c:v>41638.479166666664</c:v>
                </c:pt>
                <c:pt idx="1007">
                  <c:v>41638.489583333336</c:v>
                </c:pt>
                <c:pt idx="1008">
                  <c:v>41638.5</c:v>
                </c:pt>
                <c:pt idx="1009">
                  <c:v>41638.510416666664</c:v>
                </c:pt>
                <c:pt idx="1010">
                  <c:v>41638.520833333336</c:v>
                </c:pt>
                <c:pt idx="1011">
                  <c:v>41638.53125</c:v>
                </c:pt>
                <c:pt idx="1012">
                  <c:v>41638.541666666664</c:v>
                </c:pt>
                <c:pt idx="1013">
                  <c:v>41638.552083333336</c:v>
                </c:pt>
                <c:pt idx="1014">
                  <c:v>41638.5625</c:v>
                </c:pt>
                <c:pt idx="1015">
                  <c:v>41638.572916666664</c:v>
                </c:pt>
                <c:pt idx="1016">
                  <c:v>41638.583333333336</c:v>
                </c:pt>
                <c:pt idx="1017">
                  <c:v>41638.59375</c:v>
                </c:pt>
                <c:pt idx="1018">
                  <c:v>41638.604166666664</c:v>
                </c:pt>
                <c:pt idx="1019">
                  <c:v>41638.614583333336</c:v>
                </c:pt>
                <c:pt idx="1020">
                  <c:v>41638.625</c:v>
                </c:pt>
                <c:pt idx="1021">
                  <c:v>41638.635416666664</c:v>
                </c:pt>
                <c:pt idx="1022">
                  <c:v>41638.645833333336</c:v>
                </c:pt>
                <c:pt idx="1023">
                  <c:v>41638.65625</c:v>
                </c:pt>
                <c:pt idx="1024">
                  <c:v>41638.666666666664</c:v>
                </c:pt>
                <c:pt idx="1025">
                  <c:v>41638.677083333336</c:v>
                </c:pt>
                <c:pt idx="1026">
                  <c:v>41638.6875</c:v>
                </c:pt>
                <c:pt idx="1027">
                  <c:v>41638.697916666664</c:v>
                </c:pt>
                <c:pt idx="1028">
                  <c:v>41638.708333333336</c:v>
                </c:pt>
                <c:pt idx="1029">
                  <c:v>41638.71875</c:v>
                </c:pt>
                <c:pt idx="1030">
                  <c:v>41638.729166666664</c:v>
                </c:pt>
                <c:pt idx="1031">
                  <c:v>41638.739583333336</c:v>
                </c:pt>
                <c:pt idx="1032">
                  <c:v>41638.75</c:v>
                </c:pt>
                <c:pt idx="1033">
                  <c:v>41638.760416666664</c:v>
                </c:pt>
                <c:pt idx="1034">
                  <c:v>41638.770833333336</c:v>
                </c:pt>
                <c:pt idx="1035">
                  <c:v>41638.78125</c:v>
                </c:pt>
                <c:pt idx="1036">
                  <c:v>41638.791666666664</c:v>
                </c:pt>
                <c:pt idx="1037">
                  <c:v>41638.802083333336</c:v>
                </c:pt>
                <c:pt idx="1038">
                  <c:v>41638.8125</c:v>
                </c:pt>
                <c:pt idx="1039">
                  <c:v>41638.822916666664</c:v>
                </c:pt>
                <c:pt idx="1040">
                  <c:v>41638.833333333336</c:v>
                </c:pt>
                <c:pt idx="1041">
                  <c:v>41638.84375</c:v>
                </c:pt>
                <c:pt idx="1042">
                  <c:v>41638.854166666664</c:v>
                </c:pt>
                <c:pt idx="1043">
                  <c:v>41638.864583333336</c:v>
                </c:pt>
                <c:pt idx="1044">
                  <c:v>41638.875</c:v>
                </c:pt>
                <c:pt idx="1045">
                  <c:v>41638.885416666664</c:v>
                </c:pt>
                <c:pt idx="1046">
                  <c:v>41638.895833333336</c:v>
                </c:pt>
                <c:pt idx="1047">
                  <c:v>41638.90625</c:v>
                </c:pt>
                <c:pt idx="1048">
                  <c:v>41638.916666666664</c:v>
                </c:pt>
                <c:pt idx="1049">
                  <c:v>41638.927083333336</c:v>
                </c:pt>
                <c:pt idx="1050">
                  <c:v>41638.9375</c:v>
                </c:pt>
                <c:pt idx="1051">
                  <c:v>41638.947916666664</c:v>
                </c:pt>
                <c:pt idx="1052">
                  <c:v>41638.958333333336</c:v>
                </c:pt>
                <c:pt idx="1053">
                  <c:v>41638.96875</c:v>
                </c:pt>
                <c:pt idx="1054">
                  <c:v>41638.979166666664</c:v>
                </c:pt>
                <c:pt idx="1055">
                  <c:v>41638.989583333336</c:v>
                </c:pt>
              </c:numCache>
            </c:numRef>
          </c:xVal>
          <c:yVal>
            <c:numRef>
              <c:f>'Observed data'!$F$2:$F$1500</c:f>
              <c:numCache>
                <c:formatCode>0.00</c:formatCode>
                <c:ptCount val="1499"/>
                <c:pt idx="0">
                  <c:v>20.998000000000001</c:v>
                </c:pt>
                <c:pt idx="1">
                  <c:v>21.001000000000001</c:v>
                </c:pt>
                <c:pt idx="2">
                  <c:v>20.994</c:v>
                </c:pt>
                <c:pt idx="3">
                  <c:v>20.99</c:v>
                </c:pt>
                <c:pt idx="4">
                  <c:v>20.98</c:v>
                </c:pt>
                <c:pt idx="5">
                  <c:v>20.98</c:v>
                </c:pt>
                <c:pt idx="6">
                  <c:v>20.972999999999999</c:v>
                </c:pt>
                <c:pt idx="7">
                  <c:v>20.977</c:v>
                </c:pt>
                <c:pt idx="8">
                  <c:v>20.969000000000001</c:v>
                </c:pt>
                <c:pt idx="9">
                  <c:v>20.963000000000001</c:v>
                </c:pt>
                <c:pt idx="10">
                  <c:v>20.96</c:v>
                </c:pt>
                <c:pt idx="11">
                  <c:v>20.960999999999999</c:v>
                </c:pt>
                <c:pt idx="12">
                  <c:v>20.957999999999998</c:v>
                </c:pt>
                <c:pt idx="13">
                  <c:v>20.954999999999998</c:v>
                </c:pt>
                <c:pt idx="14">
                  <c:v>20.952999999999999</c:v>
                </c:pt>
                <c:pt idx="15">
                  <c:v>20.948</c:v>
                </c:pt>
                <c:pt idx="16">
                  <c:v>20.946999999999999</c:v>
                </c:pt>
                <c:pt idx="17">
                  <c:v>20.942</c:v>
                </c:pt>
                <c:pt idx="18">
                  <c:v>20.942</c:v>
                </c:pt>
                <c:pt idx="19">
                  <c:v>20.936</c:v>
                </c:pt>
                <c:pt idx="20">
                  <c:v>20.937000000000001</c:v>
                </c:pt>
                <c:pt idx="21">
                  <c:v>20.931000000000001</c:v>
                </c:pt>
                <c:pt idx="22">
                  <c:v>20.925999999999998</c:v>
                </c:pt>
                <c:pt idx="23">
                  <c:v>20.925000000000001</c:v>
                </c:pt>
                <c:pt idx="24">
                  <c:v>20.916</c:v>
                </c:pt>
                <c:pt idx="25">
                  <c:v>20.914999999999999</c:v>
                </c:pt>
                <c:pt idx="26">
                  <c:v>20.911000000000001</c:v>
                </c:pt>
                <c:pt idx="27">
                  <c:v>21.065000000000001</c:v>
                </c:pt>
                <c:pt idx="28">
                  <c:v>21.1</c:v>
                </c:pt>
                <c:pt idx="29">
                  <c:v>21.109000000000002</c:v>
                </c:pt>
                <c:pt idx="30">
                  <c:v>21.116</c:v>
                </c:pt>
                <c:pt idx="31">
                  <c:v>21.117999999999999</c:v>
                </c:pt>
                <c:pt idx="32">
                  <c:v>21.114000000000001</c:v>
                </c:pt>
                <c:pt idx="33">
                  <c:v>21.111999999999998</c:v>
                </c:pt>
                <c:pt idx="34">
                  <c:v>21.114000000000001</c:v>
                </c:pt>
                <c:pt idx="35">
                  <c:v>21.109000000000002</c:v>
                </c:pt>
                <c:pt idx="36">
                  <c:v>21.111000000000001</c:v>
                </c:pt>
                <c:pt idx="37">
                  <c:v>21.109000000000002</c:v>
                </c:pt>
                <c:pt idx="38">
                  <c:v>21.106000000000002</c:v>
                </c:pt>
                <c:pt idx="39">
                  <c:v>21.103000000000002</c:v>
                </c:pt>
                <c:pt idx="40">
                  <c:v>21.102</c:v>
                </c:pt>
                <c:pt idx="41">
                  <c:v>21.099</c:v>
                </c:pt>
                <c:pt idx="42">
                  <c:v>21.08</c:v>
                </c:pt>
                <c:pt idx="43">
                  <c:v>21.056000000000001</c:v>
                </c:pt>
                <c:pt idx="44">
                  <c:v>21.056000000000001</c:v>
                </c:pt>
                <c:pt idx="45">
                  <c:v>21.06</c:v>
                </c:pt>
                <c:pt idx="46">
                  <c:v>21.055</c:v>
                </c:pt>
                <c:pt idx="47">
                  <c:v>21.044</c:v>
                </c:pt>
                <c:pt idx="48">
                  <c:v>21.065999999999999</c:v>
                </c:pt>
                <c:pt idx="49">
                  <c:v>21.07</c:v>
                </c:pt>
                <c:pt idx="50">
                  <c:v>21.076000000000001</c:v>
                </c:pt>
                <c:pt idx="51">
                  <c:v>21.074000000000002</c:v>
                </c:pt>
                <c:pt idx="52">
                  <c:v>21.071000000000002</c:v>
                </c:pt>
                <c:pt idx="53">
                  <c:v>21.074000000000002</c:v>
                </c:pt>
                <c:pt idx="54">
                  <c:v>21.071999999999999</c:v>
                </c:pt>
                <c:pt idx="55">
                  <c:v>21.076000000000001</c:v>
                </c:pt>
                <c:pt idx="56">
                  <c:v>21.074999999999999</c:v>
                </c:pt>
                <c:pt idx="57">
                  <c:v>21.074999999999999</c:v>
                </c:pt>
                <c:pt idx="58">
                  <c:v>21.077000000000002</c:v>
                </c:pt>
                <c:pt idx="59">
                  <c:v>21.076000000000001</c:v>
                </c:pt>
                <c:pt idx="60">
                  <c:v>21.081</c:v>
                </c:pt>
                <c:pt idx="61">
                  <c:v>21.081</c:v>
                </c:pt>
                <c:pt idx="62">
                  <c:v>21.081</c:v>
                </c:pt>
                <c:pt idx="63">
                  <c:v>21.087</c:v>
                </c:pt>
                <c:pt idx="64">
                  <c:v>21.082999999999998</c:v>
                </c:pt>
                <c:pt idx="65">
                  <c:v>21.082000000000001</c:v>
                </c:pt>
                <c:pt idx="66">
                  <c:v>21.085999999999999</c:v>
                </c:pt>
                <c:pt idx="67">
                  <c:v>21.088999999999999</c:v>
                </c:pt>
                <c:pt idx="68">
                  <c:v>21.082999999999998</c:v>
                </c:pt>
                <c:pt idx="69">
                  <c:v>21.087</c:v>
                </c:pt>
                <c:pt idx="70">
                  <c:v>21.088999999999999</c:v>
                </c:pt>
                <c:pt idx="71">
                  <c:v>21.09</c:v>
                </c:pt>
                <c:pt idx="72">
                  <c:v>21.094999999999999</c:v>
                </c:pt>
                <c:pt idx="73">
                  <c:v>21.091999999999999</c:v>
                </c:pt>
                <c:pt idx="74">
                  <c:v>21.096</c:v>
                </c:pt>
                <c:pt idx="75">
                  <c:v>21.094000000000001</c:v>
                </c:pt>
                <c:pt idx="76">
                  <c:v>21.094999999999999</c:v>
                </c:pt>
                <c:pt idx="77">
                  <c:v>21.097999999999999</c:v>
                </c:pt>
                <c:pt idx="78">
                  <c:v>21.099</c:v>
                </c:pt>
                <c:pt idx="79">
                  <c:v>21.097000000000001</c:v>
                </c:pt>
                <c:pt idx="80">
                  <c:v>21.099</c:v>
                </c:pt>
                <c:pt idx="81">
                  <c:v>21.097999999999999</c:v>
                </c:pt>
                <c:pt idx="82">
                  <c:v>21.097999999999999</c:v>
                </c:pt>
                <c:pt idx="83">
                  <c:v>21.096</c:v>
                </c:pt>
                <c:pt idx="84">
                  <c:v>21.11</c:v>
                </c:pt>
                <c:pt idx="85">
                  <c:v>21.114000000000001</c:v>
                </c:pt>
                <c:pt idx="86">
                  <c:v>21.103999999999999</c:v>
                </c:pt>
                <c:pt idx="87">
                  <c:v>21.102</c:v>
                </c:pt>
                <c:pt idx="88">
                  <c:v>21.113</c:v>
                </c:pt>
                <c:pt idx="89">
                  <c:v>21.114000000000001</c:v>
                </c:pt>
                <c:pt idx="90">
                  <c:v>21.108000000000001</c:v>
                </c:pt>
                <c:pt idx="91">
                  <c:v>21.109000000000002</c:v>
                </c:pt>
                <c:pt idx="92">
                  <c:v>21.114000000000001</c:v>
                </c:pt>
                <c:pt idx="93">
                  <c:v>21.116</c:v>
                </c:pt>
                <c:pt idx="94">
                  <c:v>21.106999999999999</c:v>
                </c:pt>
                <c:pt idx="95">
                  <c:v>21.117000000000001</c:v>
                </c:pt>
                <c:pt idx="96">
                  <c:v>21.12</c:v>
                </c:pt>
                <c:pt idx="97">
                  <c:v>21.111000000000001</c:v>
                </c:pt>
                <c:pt idx="98">
                  <c:v>21.106999999999999</c:v>
                </c:pt>
                <c:pt idx="99">
                  <c:v>21.11</c:v>
                </c:pt>
                <c:pt idx="100">
                  <c:v>21.117999999999999</c:v>
                </c:pt>
                <c:pt idx="101">
                  <c:v>21.119</c:v>
                </c:pt>
                <c:pt idx="102">
                  <c:v>21.11</c:v>
                </c:pt>
                <c:pt idx="103">
                  <c:v>21.114999999999998</c:v>
                </c:pt>
                <c:pt idx="104">
                  <c:v>21.114000000000001</c:v>
                </c:pt>
                <c:pt idx="105">
                  <c:v>21.116</c:v>
                </c:pt>
                <c:pt idx="106">
                  <c:v>21.117000000000001</c:v>
                </c:pt>
                <c:pt idx="107">
                  <c:v>21.114000000000001</c:v>
                </c:pt>
                <c:pt idx="108">
                  <c:v>21.119</c:v>
                </c:pt>
                <c:pt idx="109">
                  <c:v>21.117999999999999</c:v>
                </c:pt>
                <c:pt idx="110">
                  <c:v>21.120999999999999</c:v>
                </c:pt>
                <c:pt idx="111">
                  <c:v>21.117000000000001</c:v>
                </c:pt>
                <c:pt idx="112">
                  <c:v>21.119</c:v>
                </c:pt>
                <c:pt idx="113">
                  <c:v>21.116</c:v>
                </c:pt>
                <c:pt idx="114">
                  <c:v>21.123999999999999</c:v>
                </c:pt>
                <c:pt idx="115">
                  <c:v>21.135000000000002</c:v>
                </c:pt>
                <c:pt idx="116">
                  <c:v>21.132000000000001</c:v>
                </c:pt>
                <c:pt idx="117">
                  <c:v>21.123000000000001</c:v>
                </c:pt>
                <c:pt idx="118">
                  <c:v>21.126999999999999</c:v>
                </c:pt>
                <c:pt idx="119">
                  <c:v>21.137</c:v>
                </c:pt>
                <c:pt idx="120">
                  <c:v>21.123000000000001</c:v>
                </c:pt>
                <c:pt idx="121">
                  <c:v>21.123999999999999</c:v>
                </c:pt>
                <c:pt idx="122">
                  <c:v>21.126000000000001</c:v>
                </c:pt>
                <c:pt idx="123">
                  <c:v>21.125</c:v>
                </c:pt>
                <c:pt idx="124">
                  <c:v>21.129000000000001</c:v>
                </c:pt>
                <c:pt idx="125">
                  <c:v>21.129000000000001</c:v>
                </c:pt>
                <c:pt idx="126">
                  <c:v>21.128</c:v>
                </c:pt>
                <c:pt idx="127">
                  <c:v>21.132000000000001</c:v>
                </c:pt>
                <c:pt idx="128">
                  <c:v>21.132000000000001</c:v>
                </c:pt>
                <c:pt idx="129">
                  <c:v>21.13</c:v>
                </c:pt>
                <c:pt idx="130">
                  <c:v>21.129000000000001</c:v>
                </c:pt>
                <c:pt idx="131">
                  <c:v>21.132999999999999</c:v>
                </c:pt>
                <c:pt idx="132">
                  <c:v>21.131</c:v>
                </c:pt>
                <c:pt idx="133">
                  <c:v>21.134</c:v>
                </c:pt>
                <c:pt idx="134">
                  <c:v>21.126000000000001</c:v>
                </c:pt>
                <c:pt idx="135">
                  <c:v>21.137</c:v>
                </c:pt>
                <c:pt idx="136">
                  <c:v>21.148</c:v>
                </c:pt>
                <c:pt idx="137">
                  <c:v>21.152000000000001</c:v>
                </c:pt>
                <c:pt idx="138">
                  <c:v>21.155000000000001</c:v>
                </c:pt>
                <c:pt idx="139">
                  <c:v>21.137</c:v>
                </c:pt>
                <c:pt idx="140">
                  <c:v>21.15</c:v>
                </c:pt>
                <c:pt idx="141">
                  <c:v>21.152999999999999</c:v>
                </c:pt>
                <c:pt idx="142">
                  <c:v>21.152000000000001</c:v>
                </c:pt>
                <c:pt idx="143">
                  <c:v>21.146999999999998</c:v>
                </c:pt>
                <c:pt idx="144">
                  <c:v>21.146999999999998</c:v>
                </c:pt>
                <c:pt idx="145">
                  <c:v>21.152000000000001</c:v>
                </c:pt>
                <c:pt idx="146">
                  <c:v>21.161999999999999</c:v>
                </c:pt>
                <c:pt idx="147">
                  <c:v>21.152999999999999</c:v>
                </c:pt>
                <c:pt idx="148">
                  <c:v>21.152999999999999</c:v>
                </c:pt>
                <c:pt idx="149">
                  <c:v>21.152999999999999</c:v>
                </c:pt>
                <c:pt idx="150">
                  <c:v>21.152999999999999</c:v>
                </c:pt>
                <c:pt idx="151">
                  <c:v>21.152000000000001</c:v>
                </c:pt>
                <c:pt idx="152">
                  <c:v>21.145</c:v>
                </c:pt>
                <c:pt idx="153">
                  <c:v>21.146999999999998</c:v>
                </c:pt>
                <c:pt idx="154">
                  <c:v>21.151</c:v>
                </c:pt>
                <c:pt idx="155">
                  <c:v>21.146999999999998</c:v>
                </c:pt>
                <c:pt idx="156">
                  <c:v>21.145</c:v>
                </c:pt>
                <c:pt idx="157">
                  <c:v>21.14</c:v>
                </c:pt>
                <c:pt idx="158">
                  <c:v>21.14</c:v>
                </c:pt>
                <c:pt idx="159">
                  <c:v>21.143000000000001</c:v>
                </c:pt>
                <c:pt idx="160">
                  <c:v>21.146999999999998</c:v>
                </c:pt>
                <c:pt idx="161">
                  <c:v>21.138999999999999</c:v>
                </c:pt>
                <c:pt idx="162">
                  <c:v>21.14</c:v>
                </c:pt>
                <c:pt idx="163">
                  <c:v>21.14</c:v>
                </c:pt>
                <c:pt idx="164">
                  <c:v>21.132999999999999</c:v>
                </c:pt>
                <c:pt idx="165">
                  <c:v>21.138000000000002</c:v>
                </c:pt>
                <c:pt idx="166">
                  <c:v>21.137</c:v>
                </c:pt>
                <c:pt idx="167">
                  <c:v>21.132000000000001</c:v>
                </c:pt>
                <c:pt idx="168">
                  <c:v>21.126000000000001</c:v>
                </c:pt>
                <c:pt idx="169">
                  <c:v>21.13</c:v>
                </c:pt>
                <c:pt idx="170">
                  <c:v>21.131</c:v>
                </c:pt>
                <c:pt idx="171">
                  <c:v>21.131</c:v>
                </c:pt>
                <c:pt idx="172">
                  <c:v>21.126000000000001</c:v>
                </c:pt>
                <c:pt idx="173">
                  <c:v>21.123999999999999</c:v>
                </c:pt>
                <c:pt idx="174">
                  <c:v>21.126000000000001</c:v>
                </c:pt>
                <c:pt idx="175">
                  <c:v>21.123999999999999</c:v>
                </c:pt>
                <c:pt idx="176">
                  <c:v>21.125</c:v>
                </c:pt>
                <c:pt idx="177">
                  <c:v>21.123000000000001</c:v>
                </c:pt>
                <c:pt idx="178">
                  <c:v>21.125</c:v>
                </c:pt>
                <c:pt idx="179">
                  <c:v>21.119</c:v>
                </c:pt>
                <c:pt idx="180">
                  <c:v>21.123999999999999</c:v>
                </c:pt>
                <c:pt idx="181">
                  <c:v>21.119</c:v>
                </c:pt>
                <c:pt idx="182">
                  <c:v>21.111999999999998</c:v>
                </c:pt>
                <c:pt idx="183">
                  <c:v>21.111999999999998</c:v>
                </c:pt>
                <c:pt idx="184">
                  <c:v>21.106000000000002</c:v>
                </c:pt>
                <c:pt idx="185">
                  <c:v>21.068999999999999</c:v>
                </c:pt>
                <c:pt idx="186">
                  <c:v>21.068000000000001</c:v>
                </c:pt>
                <c:pt idx="187">
                  <c:v>21.064</c:v>
                </c:pt>
                <c:pt idx="188">
                  <c:v>21.068000000000001</c:v>
                </c:pt>
                <c:pt idx="189">
                  <c:v>21.068999999999999</c:v>
                </c:pt>
                <c:pt idx="190">
                  <c:v>21.077000000000002</c:v>
                </c:pt>
                <c:pt idx="191">
                  <c:v>21.076000000000001</c:v>
                </c:pt>
                <c:pt idx="192">
                  <c:v>21.076000000000001</c:v>
                </c:pt>
                <c:pt idx="193">
                  <c:v>21.084</c:v>
                </c:pt>
                <c:pt idx="194">
                  <c:v>21.087</c:v>
                </c:pt>
                <c:pt idx="195">
                  <c:v>21.085999999999999</c:v>
                </c:pt>
                <c:pt idx="196">
                  <c:v>21.09</c:v>
                </c:pt>
                <c:pt idx="197">
                  <c:v>21.093</c:v>
                </c:pt>
                <c:pt idx="198">
                  <c:v>21.099</c:v>
                </c:pt>
                <c:pt idx="199">
                  <c:v>21.094999999999999</c:v>
                </c:pt>
                <c:pt idx="200">
                  <c:v>21.108000000000001</c:v>
                </c:pt>
                <c:pt idx="201">
                  <c:v>21.105</c:v>
                </c:pt>
                <c:pt idx="202">
                  <c:v>21.103999999999999</c:v>
                </c:pt>
                <c:pt idx="203">
                  <c:v>21.109000000000002</c:v>
                </c:pt>
                <c:pt idx="204">
                  <c:v>21.103999999999999</c:v>
                </c:pt>
                <c:pt idx="205">
                  <c:v>21.111000000000001</c:v>
                </c:pt>
                <c:pt idx="206">
                  <c:v>21.120999999999999</c:v>
                </c:pt>
                <c:pt idx="207">
                  <c:v>21.117999999999999</c:v>
                </c:pt>
                <c:pt idx="208">
                  <c:v>21.114000000000001</c:v>
                </c:pt>
                <c:pt idx="209">
                  <c:v>21.123999999999999</c:v>
                </c:pt>
                <c:pt idx="210">
                  <c:v>21.123000000000001</c:v>
                </c:pt>
                <c:pt idx="211">
                  <c:v>21.123000000000001</c:v>
                </c:pt>
                <c:pt idx="212">
                  <c:v>21.129000000000001</c:v>
                </c:pt>
                <c:pt idx="213">
                  <c:v>21.126999999999999</c:v>
                </c:pt>
                <c:pt idx="214">
                  <c:v>21.129000000000001</c:v>
                </c:pt>
                <c:pt idx="215">
                  <c:v>21.132000000000001</c:v>
                </c:pt>
                <c:pt idx="216">
                  <c:v>21.135000000000002</c:v>
                </c:pt>
                <c:pt idx="217">
                  <c:v>21.134</c:v>
                </c:pt>
                <c:pt idx="218">
                  <c:v>21.135999999999999</c:v>
                </c:pt>
                <c:pt idx="219">
                  <c:v>21.138999999999999</c:v>
                </c:pt>
                <c:pt idx="220">
                  <c:v>21.135999999999999</c:v>
                </c:pt>
                <c:pt idx="221">
                  <c:v>21.141999999999999</c:v>
                </c:pt>
                <c:pt idx="222">
                  <c:v>21.146000000000001</c:v>
                </c:pt>
                <c:pt idx="223">
                  <c:v>21.149000000000001</c:v>
                </c:pt>
                <c:pt idx="224">
                  <c:v>21.149000000000001</c:v>
                </c:pt>
                <c:pt idx="225">
                  <c:v>21.157</c:v>
                </c:pt>
                <c:pt idx="226">
                  <c:v>21.161999999999999</c:v>
                </c:pt>
                <c:pt idx="227">
                  <c:v>21.163</c:v>
                </c:pt>
                <c:pt idx="228">
                  <c:v>21.164000000000001</c:v>
                </c:pt>
                <c:pt idx="229">
                  <c:v>21.166</c:v>
                </c:pt>
                <c:pt idx="230">
                  <c:v>21.172999999999998</c:v>
                </c:pt>
                <c:pt idx="231">
                  <c:v>21.172000000000001</c:v>
                </c:pt>
                <c:pt idx="232">
                  <c:v>21.172999999999998</c:v>
                </c:pt>
                <c:pt idx="233">
                  <c:v>21.178999999999998</c:v>
                </c:pt>
                <c:pt idx="234">
                  <c:v>21.184999999999999</c:v>
                </c:pt>
                <c:pt idx="235">
                  <c:v>21.189</c:v>
                </c:pt>
                <c:pt idx="236">
                  <c:v>21.190999999999999</c:v>
                </c:pt>
                <c:pt idx="237">
                  <c:v>21.196999999999999</c:v>
                </c:pt>
                <c:pt idx="238">
                  <c:v>21.212</c:v>
                </c:pt>
                <c:pt idx="239">
                  <c:v>21.213999999999999</c:v>
                </c:pt>
                <c:pt idx="240">
                  <c:v>21.216000000000001</c:v>
                </c:pt>
                <c:pt idx="241">
                  <c:v>21.222999999999999</c:v>
                </c:pt>
                <c:pt idx="242">
                  <c:v>21.225999999999999</c:v>
                </c:pt>
                <c:pt idx="243">
                  <c:v>21.222000000000001</c:v>
                </c:pt>
                <c:pt idx="244">
                  <c:v>21.222999999999999</c:v>
                </c:pt>
                <c:pt idx="245">
                  <c:v>21.225999999999999</c:v>
                </c:pt>
                <c:pt idx="246">
                  <c:v>21.231000000000002</c:v>
                </c:pt>
                <c:pt idx="247">
                  <c:v>21.241</c:v>
                </c:pt>
                <c:pt idx="248">
                  <c:v>21.247</c:v>
                </c:pt>
                <c:pt idx="249">
                  <c:v>21.247</c:v>
                </c:pt>
                <c:pt idx="250">
                  <c:v>21.254999999999999</c:v>
                </c:pt>
                <c:pt idx="251">
                  <c:v>21.251999999999999</c:v>
                </c:pt>
                <c:pt idx="252">
                  <c:v>21.259</c:v>
                </c:pt>
                <c:pt idx="253">
                  <c:v>21.263000000000002</c:v>
                </c:pt>
                <c:pt idx="254">
                  <c:v>21.265999999999998</c:v>
                </c:pt>
                <c:pt idx="255">
                  <c:v>21.273</c:v>
                </c:pt>
                <c:pt idx="256">
                  <c:v>21.268999999999998</c:v>
                </c:pt>
                <c:pt idx="257">
                  <c:v>21.274999999999999</c:v>
                </c:pt>
                <c:pt idx="258">
                  <c:v>21.277000000000001</c:v>
                </c:pt>
                <c:pt idx="259">
                  <c:v>21.271000000000001</c:v>
                </c:pt>
                <c:pt idx="260">
                  <c:v>21.279</c:v>
                </c:pt>
                <c:pt idx="261">
                  <c:v>21.274999999999999</c:v>
                </c:pt>
                <c:pt idx="262">
                  <c:v>21.277999999999999</c:v>
                </c:pt>
                <c:pt idx="263">
                  <c:v>21.283000000000001</c:v>
                </c:pt>
                <c:pt idx="264">
                  <c:v>21.280999999999999</c:v>
                </c:pt>
                <c:pt idx="265">
                  <c:v>21.280999999999999</c:v>
                </c:pt>
                <c:pt idx="266">
                  <c:v>21.289000000000001</c:v>
                </c:pt>
                <c:pt idx="267">
                  <c:v>21.282</c:v>
                </c:pt>
                <c:pt idx="268">
                  <c:v>21.285</c:v>
                </c:pt>
                <c:pt idx="269">
                  <c:v>21.286000000000001</c:v>
                </c:pt>
                <c:pt idx="270">
                  <c:v>21.283999999999999</c:v>
                </c:pt>
                <c:pt idx="271">
                  <c:v>21.283000000000001</c:v>
                </c:pt>
                <c:pt idx="272">
                  <c:v>21.280999999999999</c:v>
                </c:pt>
                <c:pt idx="273">
                  <c:v>21.277999999999999</c:v>
                </c:pt>
                <c:pt idx="274">
                  <c:v>21.277999999999999</c:v>
                </c:pt>
                <c:pt idx="275">
                  <c:v>21.279</c:v>
                </c:pt>
                <c:pt idx="276">
                  <c:v>21.277000000000001</c:v>
                </c:pt>
                <c:pt idx="277">
                  <c:v>21.277999999999999</c:v>
                </c:pt>
                <c:pt idx="278">
                  <c:v>21.276</c:v>
                </c:pt>
                <c:pt idx="279">
                  <c:v>21.277000000000001</c:v>
                </c:pt>
                <c:pt idx="280">
                  <c:v>21.27</c:v>
                </c:pt>
                <c:pt idx="281">
                  <c:v>21.274999999999999</c:v>
                </c:pt>
                <c:pt idx="282">
                  <c:v>21.268000000000001</c:v>
                </c:pt>
                <c:pt idx="283">
                  <c:v>21.266999999999999</c:v>
                </c:pt>
                <c:pt idx="284">
                  <c:v>21.271999999999998</c:v>
                </c:pt>
                <c:pt idx="285">
                  <c:v>21.27</c:v>
                </c:pt>
                <c:pt idx="286">
                  <c:v>21.27</c:v>
                </c:pt>
                <c:pt idx="287">
                  <c:v>21.265999999999998</c:v>
                </c:pt>
                <c:pt idx="288">
                  <c:v>21.262</c:v>
                </c:pt>
                <c:pt idx="289">
                  <c:v>21.265000000000001</c:v>
                </c:pt>
                <c:pt idx="290">
                  <c:v>21.263999999999999</c:v>
                </c:pt>
                <c:pt idx="291">
                  <c:v>21.259</c:v>
                </c:pt>
                <c:pt idx="292">
                  <c:v>21.262</c:v>
                </c:pt>
                <c:pt idx="293">
                  <c:v>21.254999999999999</c:v>
                </c:pt>
                <c:pt idx="294">
                  <c:v>21.257000000000001</c:v>
                </c:pt>
                <c:pt idx="295">
                  <c:v>21.25</c:v>
                </c:pt>
                <c:pt idx="296">
                  <c:v>21.254000000000001</c:v>
                </c:pt>
                <c:pt idx="297">
                  <c:v>21.248999999999999</c:v>
                </c:pt>
                <c:pt idx="298">
                  <c:v>21.245999999999999</c:v>
                </c:pt>
                <c:pt idx="299">
                  <c:v>21.248000000000001</c:v>
                </c:pt>
                <c:pt idx="300">
                  <c:v>21.236999999999998</c:v>
                </c:pt>
                <c:pt idx="301">
                  <c:v>21.241</c:v>
                </c:pt>
                <c:pt idx="302">
                  <c:v>21.238</c:v>
                </c:pt>
                <c:pt idx="303">
                  <c:v>21.238</c:v>
                </c:pt>
                <c:pt idx="304">
                  <c:v>21.23</c:v>
                </c:pt>
                <c:pt idx="305">
                  <c:v>21.228999999999999</c:v>
                </c:pt>
                <c:pt idx="306">
                  <c:v>21.231000000000002</c:v>
                </c:pt>
                <c:pt idx="307">
                  <c:v>21.227</c:v>
                </c:pt>
                <c:pt idx="308">
                  <c:v>21.224</c:v>
                </c:pt>
                <c:pt idx="309">
                  <c:v>21.22</c:v>
                </c:pt>
                <c:pt idx="310">
                  <c:v>21.218</c:v>
                </c:pt>
                <c:pt idx="311">
                  <c:v>21.216000000000001</c:v>
                </c:pt>
                <c:pt idx="312">
                  <c:v>21.210999999999999</c:v>
                </c:pt>
                <c:pt idx="313">
                  <c:v>21.207000000000001</c:v>
                </c:pt>
                <c:pt idx="314">
                  <c:v>21.202000000000002</c:v>
                </c:pt>
                <c:pt idx="315">
                  <c:v>21.193999999999999</c:v>
                </c:pt>
                <c:pt idx="316">
                  <c:v>21.196000000000002</c:v>
                </c:pt>
                <c:pt idx="317">
                  <c:v>21.19</c:v>
                </c:pt>
                <c:pt idx="318">
                  <c:v>21.184000000000001</c:v>
                </c:pt>
                <c:pt idx="319">
                  <c:v>21.18</c:v>
                </c:pt>
                <c:pt idx="320">
                  <c:v>21.18</c:v>
                </c:pt>
                <c:pt idx="321">
                  <c:v>21.170999999999999</c:v>
                </c:pt>
                <c:pt idx="322">
                  <c:v>21.167000000000002</c:v>
                </c:pt>
                <c:pt idx="323">
                  <c:v>21.164000000000001</c:v>
                </c:pt>
                <c:pt idx="324">
                  <c:v>21.158000000000001</c:v>
                </c:pt>
                <c:pt idx="325">
                  <c:v>21.155000000000001</c:v>
                </c:pt>
                <c:pt idx="326">
                  <c:v>21.149000000000001</c:v>
                </c:pt>
                <c:pt idx="327">
                  <c:v>21.148</c:v>
                </c:pt>
                <c:pt idx="328">
                  <c:v>21.132000000000001</c:v>
                </c:pt>
                <c:pt idx="329">
                  <c:v>21.135999999999999</c:v>
                </c:pt>
                <c:pt idx="330">
                  <c:v>21.122</c:v>
                </c:pt>
                <c:pt idx="331">
                  <c:v>21.123000000000001</c:v>
                </c:pt>
                <c:pt idx="332">
                  <c:v>21.11</c:v>
                </c:pt>
                <c:pt idx="333">
                  <c:v>21.111999999999998</c:v>
                </c:pt>
                <c:pt idx="334">
                  <c:v>21.106000000000002</c:v>
                </c:pt>
                <c:pt idx="335">
                  <c:v>21.103000000000002</c:v>
                </c:pt>
                <c:pt idx="336">
                  <c:v>21.100999999999999</c:v>
                </c:pt>
                <c:pt idx="337">
                  <c:v>21.087</c:v>
                </c:pt>
                <c:pt idx="338">
                  <c:v>21.084</c:v>
                </c:pt>
                <c:pt idx="339">
                  <c:v>21.081</c:v>
                </c:pt>
                <c:pt idx="340">
                  <c:v>21.071999999999999</c:v>
                </c:pt>
                <c:pt idx="341">
                  <c:v>21.071999999999999</c:v>
                </c:pt>
                <c:pt idx="342">
                  <c:v>21.062000000000001</c:v>
                </c:pt>
                <c:pt idx="343">
                  <c:v>21.055</c:v>
                </c:pt>
                <c:pt idx="344">
                  <c:v>21.056000000000001</c:v>
                </c:pt>
                <c:pt idx="345">
                  <c:v>21.05</c:v>
                </c:pt>
                <c:pt idx="346">
                  <c:v>21.044</c:v>
                </c:pt>
                <c:pt idx="347">
                  <c:v>21.045999999999999</c:v>
                </c:pt>
                <c:pt idx="348">
                  <c:v>21.035</c:v>
                </c:pt>
                <c:pt idx="349">
                  <c:v>21.035</c:v>
                </c:pt>
                <c:pt idx="350">
                  <c:v>21.042999999999999</c:v>
                </c:pt>
                <c:pt idx="351">
                  <c:v>21.036000000000001</c:v>
                </c:pt>
                <c:pt idx="352">
                  <c:v>21.038</c:v>
                </c:pt>
                <c:pt idx="353">
                  <c:v>21.044</c:v>
                </c:pt>
                <c:pt idx="354">
                  <c:v>21.044</c:v>
                </c:pt>
                <c:pt idx="355">
                  <c:v>21.061</c:v>
                </c:pt>
                <c:pt idx="356">
                  <c:v>21.062000000000001</c:v>
                </c:pt>
                <c:pt idx="357">
                  <c:v>21.074000000000002</c:v>
                </c:pt>
                <c:pt idx="358">
                  <c:v>21.085999999999999</c:v>
                </c:pt>
                <c:pt idx="359">
                  <c:v>21.082000000000001</c:v>
                </c:pt>
                <c:pt idx="360">
                  <c:v>21.082000000000001</c:v>
                </c:pt>
                <c:pt idx="361">
                  <c:v>21.106000000000002</c:v>
                </c:pt>
                <c:pt idx="362">
                  <c:v>21.11</c:v>
                </c:pt>
                <c:pt idx="363">
                  <c:v>21.123000000000001</c:v>
                </c:pt>
                <c:pt idx="364">
                  <c:v>21.132000000000001</c:v>
                </c:pt>
                <c:pt idx="365">
                  <c:v>21.138999999999999</c:v>
                </c:pt>
                <c:pt idx="366">
                  <c:v>21.157</c:v>
                </c:pt>
                <c:pt idx="367">
                  <c:v>21.167000000000002</c:v>
                </c:pt>
                <c:pt idx="368">
                  <c:v>21.181999999999999</c:v>
                </c:pt>
                <c:pt idx="369">
                  <c:v>21.186</c:v>
                </c:pt>
                <c:pt idx="370">
                  <c:v>21.196000000000002</c:v>
                </c:pt>
                <c:pt idx="371">
                  <c:v>21.206</c:v>
                </c:pt>
                <c:pt idx="372">
                  <c:v>21.213999999999999</c:v>
                </c:pt>
                <c:pt idx="373">
                  <c:v>21.224</c:v>
                </c:pt>
                <c:pt idx="374">
                  <c:v>21.241</c:v>
                </c:pt>
                <c:pt idx="375">
                  <c:v>21.247</c:v>
                </c:pt>
                <c:pt idx="376">
                  <c:v>21.257000000000001</c:v>
                </c:pt>
                <c:pt idx="377">
                  <c:v>21.262</c:v>
                </c:pt>
                <c:pt idx="378">
                  <c:v>21.279</c:v>
                </c:pt>
                <c:pt idx="379">
                  <c:v>21.29</c:v>
                </c:pt>
                <c:pt idx="380">
                  <c:v>21.292000000000002</c:v>
                </c:pt>
                <c:pt idx="381">
                  <c:v>21.303999999999998</c:v>
                </c:pt>
                <c:pt idx="382">
                  <c:v>21.315000000000001</c:v>
                </c:pt>
                <c:pt idx="383">
                  <c:v>21.324999999999999</c:v>
                </c:pt>
                <c:pt idx="384">
                  <c:v>21.34</c:v>
                </c:pt>
                <c:pt idx="385">
                  <c:v>21.34</c:v>
                </c:pt>
                <c:pt idx="386">
                  <c:v>21.353999999999999</c:v>
                </c:pt>
                <c:pt idx="387">
                  <c:v>21.358000000000001</c:v>
                </c:pt>
                <c:pt idx="388">
                  <c:v>21.372</c:v>
                </c:pt>
                <c:pt idx="389">
                  <c:v>21.376000000000001</c:v>
                </c:pt>
                <c:pt idx="390">
                  <c:v>21.382000000000001</c:v>
                </c:pt>
                <c:pt idx="391">
                  <c:v>21.393999999999998</c:v>
                </c:pt>
                <c:pt idx="392">
                  <c:v>21.41</c:v>
                </c:pt>
                <c:pt idx="393">
                  <c:v>21.422999999999998</c:v>
                </c:pt>
                <c:pt idx="394">
                  <c:v>21.431999999999999</c:v>
                </c:pt>
                <c:pt idx="395">
                  <c:v>21.439</c:v>
                </c:pt>
                <c:pt idx="396">
                  <c:v>21.45</c:v>
                </c:pt>
                <c:pt idx="397">
                  <c:v>21.454999999999998</c:v>
                </c:pt>
                <c:pt idx="398">
                  <c:v>21.468</c:v>
                </c:pt>
                <c:pt idx="399">
                  <c:v>21.477</c:v>
                </c:pt>
                <c:pt idx="400">
                  <c:v>21.497</c:v>
                </c:pt>
                <c:pt idx="401">
                  <c:v>21.498000000000001</c:v>
                </c:pt>
                <c:pt idx="402">
                  <c:v>21.498999999999999</c:v>
                </c:pt>
                <c:pt idx="403">
                  <c:v>21.504999999999999</c:v>
                </c:pt>
                <c:pt idx="404">
                  <c:v>21.513000000000002</c:v>
                </c:pt>
                <c:pt idx="405">
                  <c:v>21.526</c:v>
                </c:pt>
                <c:pt idx="406">
                  <c:v>21.527000000000001</c:v>
                </c:pt>
                <c:pt idx="407">
                  <c:v>21.559000000000001</c:v>
                </c:pt>
                <c:pt idx="408">
                  <c:v>21.571999999999999</c:v>
                </c:pt>
                <c:pt idx="409">
                  <c:v>21.591000000000001</c:v>
                </c:pt>
                <c:pt idx="410">
                  <c:v>21.605</c:v>
                </c:pt>
                <c:pt idx="411">
                  <c:v>21.623000000000001</c:v>
                </c:pt>
                <c:pt idx="412">
                  <c:v>21.637</c:v>
                </c:pt>
                <c:pt idx="413">
                  <c:v>21.646999999999998</c:v>
                </c:pt>
                <c:pt idx="414">
                  <c:v>21.658000000000001</c:v>
                </c:pt>
                <c:pt idx="415">
                  <c:v>21.672999999999998</c:v>
                </c:pt>
                <c:pt idx="416">
                  <c:v>21.678999999999998</c:v>
                </c:pt>
                <c:pt idx="417">
                  <c:v>21.696999999999999</c:v>
                </c:pt>
                <c:pt idx="418">
                  <c:v>21.704000000000001</c:v>
                </c:pt>
                <c:pt idx="419">
                  <c:v>21.716999999999999</c:v>
                </c:pt>
                <c:pt idx="420">
                  <c:v>21.713999999999999</c:v>
                </c:pt>
                <c:pt idx="421">
                  <c:v>21.734999999999999</c:v>
                </c:pt>
                <c:pt idx="422">
                  <c:v>21.731000000000002</c:v>
                </c:pt>
                <c:pt idx="423">
                  <c:v>21.741</c:v>
                </c:pt>
                <c:pt idx="424">
                  <c:v>21.745000000000001</c:v>
                </c:pt>
                <c:pt idx="425">
                  <c:v>21.759</c:v>
                </c:pt>
                <c:pt idx="426">
                  <c:v>21.768000000000001</c:v>
                </c:pt>
                <c:pt idx="427">
                  <c:v>21.773</c:v>
                </c:pt>
                <c:pt idx="428">
                  <c:v>21.795000000000002</c:v>
                </c:pt>
                <c:pt idx="429">
                  <c:v>21.823</c:v>
                </c:pt>
                <c:pt idx="430">
                  <c:v>21.824999999999999</c:v>
                </c:pt>
                <c:pt idx="431">
                  <c:v>21.835000000000001</c:v>
                </c:pt>
                <c:pt idx="432">
                  <c:v>21.855</c:v>
                </c:pt>
                <c:pt idx="433">
                  <c:v>21.864999999999998</c:v>
                </c:pt>
                <c:pt idx="434">
                  <c:v>21.88</c:v>
                </c:pt>
                <c:pt idx="435">
                  <c:v>21.890999999999998</c:v>
                </c:pt>
                <c:pt idx="436">
                  <c:v>21.902000000000001</c:v>
                </c:pt>
                <c:pt idx="437">
                  <c:v>21.927</c:v>
                </c:pt>
                <c:pt idx="438">
                  <c:v>21.923999999999999</c:v>
                </c:pt>
                <c:pt idx="439">
                  <c:v>21.946000000000002</c:v>
                </c:pt>
                <c:pt idx="440">
                  <c:v>21.972999999999999</c:v>
                </c:pt>
                <c:pt idx="441">
                  <c:v>21.978000000000002</c:v>
                </c:pt>
                <c:pt idx="442">
                  <c:v>21.997</c:v>
                </c:pt>
                <c:pt idx="443">
                  <c:v>22</c:v>
                </c:pt>
                <c:pt idx="444">
                  <c:v>22.023</c:v>
                </c:pt>
                <c:pt idx="445">
                  <c:v>22.033000000000001</c:v>
                </c:pt>
                <c:pt idx="446">
                  <c:v>22.059000000000001</c:v>
                </c:pt>
                <c:pt idx="447">
                  <c:v>22.059000000000001</c:v>
                </c:pt>
                <c:pt idx="448">
                  <c:v>22.082000000000001</c:v>
                </c:pt>
                <c:pt idx="449">
                  <c:v>22.088999999999999</c:v>
                </c:pt>
                <c:pt idx="450">
                  <c:v>22.085999999999999</c:v>
                </c:pt>
                <c:pt idx="451">
                  <c:v>22.114999999999998</c:v>
                </c:pt>
                <c:pt idx="452">
                  <c:v>22.11</c:v>
                </c:pt>
                <c:pt idx="453">
                  <c:v>22.117000000000001</c:v>
                </c:pt>
                <c:pt idx="454">
                  <c:v>22.131</c:v>
                </c:pt>
                <c:pt idx="455">
                  <c:v>22.151</c:v>
                </c:pt>
                <c:pt idx="456">
                  <c:v>22.148</c:v>
                </c:pt>
                <c:pt idx="457">
                  <c:v>22.141999999999999</c:v>
                </c:pt>
                <c:pt idx="458">
                  <c:v>22.155000000000001</c:v>
                </c:pt>
                <c:pt idx="459">
                  <c:v>22.158999999999999</c:v>
                </c:pt>
                <c:pt idx="460">
                  <c:v>22.158000000000001</c:v>
                </c:pt>
                <c:pt idx="461">
                  <c:v>22.172000000000001</c:v>
                </c:pt>
                <c:pt idx="462">
                  <c:v>22.172999999999998</c:v>
                </c:pt>
                <c:pt idx="463">
                  <c:v>22.155000000000001</c:v>
                </c:pt>
                <c:pt idx="464">
                  <c:v>22.152999999999999</c:v>
                </c:pt>
                <c:pt idx="465">
                  <c:v>22.155999999999999</c:v>
                </c:pt>
                <c:pt idx="466">
                  <c:v>22.146000000000001</c:v>
                </c:pt>
                <c:pt idx="467">
                  <c:v>22.149000000000001</c:v>
                </c:pt>
                <c:pt idx="468">
                  <c:v>22.138999999999999</c:v>
                </c:pt>
                <c:pt idx="469">
                  <c:v>22.138999999999999</c:v>
                </c:pt>
                <c:pt idx="470">
                  <c:v>22.152999999999999</c:v>
                </c:pt>
                <c:pt idx="471">
                  <c:v>22.152999999999999</c:v>
                </c:pt>
                <c:pt idx="472">
                  <c:v>22.158999999999999</c:v>
                </c:pt>
                <c:pt idx="473">
                  <c:v>22.166</c:v>
                </c:pt>
                <c:pt idx="474">
                  <c:v>22.158999999999999</c:v>
                </c:pt>
                <c:pt idx="475">
                  <c:v>22.158999999999999</c:v>
                </c:pt>
                <c:pt idx="476">
                  <c:v>22.17</c:v>
                </c:pt>
                <c:pt idx="477">
                  <c:v>22.178999999999998</c:v>
                </c:pt>
                <c:pt idx="478">
                  <c:v>22.178999999999998</c:v>
                </c:pt>
                <c:pt idx="479">
                  <c:v>22.177</c:v>
                </c:pt>
                <c:pt idx="480">
                  <c:v>22.161000000000001</c:v>
                </c:pt>
                <c:pt idx="481">
                  <c:v>22.181000000000001</c:v>
                </c:pt>
                <c:pt idx="482">
                  <c:v>22.178000000000001</c:v>
                </c:pt>
                <c:pt idx="483">
                  <c:v>22.181000000000001</c:v>
                </c:pt>
                <c:pt idx="484">
                  <c:v>22.181000000000001</c:v>
                </c:pt>
                <c:pt idx="485">
                  <c:v>22.169</c:v>
                </c:pt>
                <c:pt idx="486">
                  <c:v>22.158999999999999</c:v>
                </c:pt>
                <c:pt idx="487">
                  <c:v>22.167999999999999</c:v>
                </c:pt>
                <c:pt idx="488">
                  <c:v>22.169</c:v>
                </c:pt>
                <c:pt idx="489">
                  <c:v>22.17</c:v>
                </c:pt>
                <c:pt idx="490">
                  <c:v>22.161000000000001</c:v>
                </c:pt>
                <c:pt idx="491">
                  <c:v>22.170999999999999</c:v>
                </c:pt>
                <c:pt idx="492">
                  <c:v>22.155999999999999</c:v>
                </c:pt>
                <c:pt idx="493">
                  <c:v>22.164000000000001</c:v>
                </c:pt>
                <c:pt idx="494">
                  <c:v>22.148</c:v>
                </c:pt>
                <c:pt idx="495">
                  <c:v>22.155000000000001</c:v>
                </c:pt>
                <c:pt idx="496">
                  <c:v>22.152000000000001</c:v>
                </c:pt>
                <c:pt idx="497">
                  <c:v>22.152999999999999</c:v>
                </c:pt>
                <c:pt idx="498">
                  <c:v>22.152999999999999</c:v>
                </c:pt>
                <c:pt idx="499">
                  <c:v>22.143000000000001</c:v>
                </c:pt>
                <c:pt idx="500">
                  <c:v>22.138000000000002</c:v>
                </c:pt>
                <c:pt idx="501">
                  <c:v>22.138000000000002</c:v>
                </c:pt>
                <c:pt idx="502">
                  <c:v>22.137</c:v>
                </c:pt>
                <c:pt idx="503">
                  <c:v>22.137</c:v>
                </c:pt>
                <c:pt idx="504">
                  <c:v>22.132000000000001</c:v>
                </c:pt>
                <c:pt idx="505">
                  <c:v>22.14</c:v>
                </c:pt>
                <c:pt idx="506">
                  <c:v>22.129000000000001</c:v>
                </c:pt>
                <c:pt idx="507">
                  <c:v>22.134</c:v>
                </c:pt>
                <c:pt idx="508">
                  <c:v>22.126000000000001</c:v>
                </c:pt>
                <c:pt idx="509">
                  <c:v>22.114999999999998</c:v>
                </c:pt>
                <c:pt idx="510">
                  <c:v>22.123000000000001</c:v>
                </c:pt>
                <c:pt idx="511">
                  <c:v>22.120999999999999</c:v>
                </c:pt>
                <c:pt idx="512">
                  <c:v>22.117000000000001</c:v>
                </c:pt>
                <c:pt idx="513">
                  <c:v>22.105</c:v>
                </c:pt>
                <c:pt idx="514">
                  <c:v>22.117999999999999</c:v>
                </c:pt>
                <c:pt idx="515">
                  <c:v>22.105</c:v>
                </c:pt>
                <c:pt idx="516">
                  <c:v>22.105</c:v>
                </c:pt>
                <c:pt idx="517">
                  <c:v>22.1</c:v>
                </c:pt>
                <c:pt idx="518">
                  <c:v>22.085999999999999</c:v>
                </c:pt>
                <c:pt idx="519">
                  <c:v>22.102</c:v>
                </c:pt>
                <c:pt idx="520">
                  <c:v>22.097999999999999</c:v>
                </c:pt>
                <c:pt idx="521">
                  <c:v>22.094000000000001</c:v>
                </c:pt>
                <c:pt idx="522">
                  <c:v>22.085999999999999</c:v>
                </c:pt>
                <c:pt idx="523">
                  <c:v>22.09</c:v>
                </c:pt>
                <c:pt idx="524">
                  <c:v>22.091999999999999</c:v>
                </c:pt>
                <c:pt idx="525">
                  <c:v>22.088999999999999</c:v>
                </c:pt>
                <c:pt idx="526">
                  <c:v>22.079000000000001</c:v>
                </c:pt>
                <c:pt idx="527">
                  <c:v>22.08</c:v>
                </c:pt>
                <c:pt idx="528">
                  <c:v>22.077999999999999</c:v>
                </c:pt>
                <c:pt idx="529">
                  <c:v>22.067</c:v>
                </c:pt>
                <c:pt idx="530">
                  <c:v>22.074999999999999</c:v>
                </c:pt>
                <c:pt idx="531">
                  <c:v>22.055</c:v>
                </c:pt>
                <c:pt idx="532">
                  <c:v>22.055</c:v>
                </c:pt>
                <c:pt idx="533">
                  <c:v>22.056999999999999</c:v>
                </c:pt>
                <c:pt idx="534">
                  <c:v>22.052</c:v>
                </c:pt>
                <c:pt idx="535">
                  <c:v>22.055</c:v>
                </c:pt>
                <c:pt idx="536">
                  <c:v>22.04</c:v>
                </c:pt>
                <c:pt idx="537">
                  <c:v>22.052</c:v>
                </c:pt>
                <c:pt idx="538">
                  <c:v>22.045000000000002</c:v>
                </c:pt>
                <c:pt idx="539">
                  <c:v>22.041</c:v>
                </c:pt>
                <c:pt idx="540">
                  <c:v>22.033000000000001</c:v>
                </c:pt>
                <c:pt idx="541">
                  <c:v>22.035</c:v>
                </c:pt>
                <c:pt idx="542">
                  <c:v>22.033999999999999</c:v>
                </c:pt>
                <c:pt idx="543">
                  <c:v>22.033000000000001</c:v>
                </c:pt>
                <c:pt idx="544">
                  <c:v>22.018999999999998</c:v>
                </c:pt>
                <c:pt idx="545">
                  <c:v>22.029</c:v>
                </c:pt>
                <c:pt idx="546">
                  <c:v>22.016999999999999</c:v>
                </c:pt>
                <c:pt idx="547">
                  <c:v>22.023</c:v>
                </c:pt>
                <c:pt idx="548">
                  <c:v>22.023</c:v>
                </c:pt>
                <c:pt idx="549">
                  <c:v>22.012</c:v>
                </c:pt>
                <c:pt idx="550">
                  <c:v>22.007999999999999</c:v>
                </c:pt>
                <c:pt idx="551">
                  <c:v>22.007999999999999</c:v>
                </c:pt>
                <c:pt idx="552">
                  <c:v>22.013000000000002</c:v>
                </c:pt>
                <c:pt idx="553">
                  <c:v>22.01</c:v>
                </c:pt>
                <c:pt idx="554">
                  <c:v>22.006</c:v>
                </c:pt>
                <c:pt idx="555">
                  <c:v>22.009</c:v>
                </c:pt>
                <c:pt idx="556">
                  <c:v>22.016999999999999</c:v>
                </c:pt>
                <c:pt idx="557">
                  <c:v>22.007999999999999</c:v>
                </c:pt>
                <c:pt idx="558">
                  <c:v>22.010999999999999</c:v>
                </c:pt>
                <c:pt idx="559">
                  <c:v>22.01</c:v>
                </c:pt>
                <c:pt idx="560">
                  <c:v>22.004999999999999</c:v>
                </c:pt>
                <c:pt idx="561">
                  <c:v>22.003</c:v>
                </c:pt>
                <c:pt idx="562">
                  <c:v>21.995999999999999</c:v>
                </c:pt>
                <c:pt idx="563">
                  <c:v>21.995000000000001</c:v>
                </c:pt>
                <c:pt idx="564">
                  <c:v>21.992999999999999</c:v>
                </c:pt>
                <c:pt idx="565">
                  <c:v>22.001000000000001</c:v>
                </c:pt>
                <c:pt idx="566">
                  <c:v>21.99</c:v>
                </c:pt>
                <c:pt idx="567">
                  <c:v>22</c:v>
                </c:pt>
                <c:pt idx="568">
                  <c:v>22.007000000000001</c:v>
                </c:pt>
                <c:pt idx="569">
                  <c:v>21.988</c:v>
                </c:pt>
                <c:pt idx="570">
                  <c:v>22</c:v>
                </c:pt>
                <c:pt idx="571">
                  <c:v>21.994</c:v>
                </c:pt>
                <c:pt idx="572">
                  <c:v>21.986000000000001</c:v>
                </c:pt>
                <c:pt idx="573">
                  <c:v>21.989000000000001</c:v>
                </c:pt>
                <c:pt idx="574">
                  <c:v>21.99</c:v>
                </c:pt>
                <c:pt idx="575">
                  <c:v>21.983000000000001</c:v>
                </c:pt>
                <c:pt idx="576">
                  <c:v>21.99</c:v>
                </c:pt>
                <c:pt idx="577">
                  <c:v>21.984000000000002</c:v>
                </c:pt>
                <c:pt idx="578">
                  <c:v>21.984999999999999</c:v>
                </c:pt>
                <c:pt idx="579">
                  <c:v>21.972999999999999</c:v>
                </c:pt>
                <c:pt idx="580">
                  <c:v>21.975999999999999</c:v>
                </c:pt>
                <c:pt idx="581">
                  <c:v>21.966000000000001</c:v>
                </c:pt>
                <c:pt idx="582">
                  <c:v>21.963000000000001</c:v>
                </c:pt>
                <c:pt idx="583">
                  <c:v>21.946999999999999</c:v>
                </c:pt>
                <c:pt idx="584">
                  <c:v>21.936</c:v>
                </c:pt>
                <c:pt idx="585">
                  <c:v>21.925000000000001</c:v>
                </c:pt>
                <c:pt idx="586">
                  <c:v>21.925999999999998</c:v>
                </c:pt>
                <c:pt idx="587">
                  <c:v>21.91</c:v>
                </c:pt>
                <c:pt idx="588">
                  <c:v>21.908999999999999</c:v>
                </c:pt>
                <c:pt idx="589">
                  <c:v>21.882000000000001</c:v>
                </c:pt>
                <c:pt idx="590">
                  <c:v>21.873999999999999</c:v>
                </c:pt>
                <c:pt idx="591">
                  <c:v>21.866</c:v>
                </c:pt>
                <c:pt idx="592">
                  <c:v>21.846</c:v>
                </c:pt>
                <c:pt idx="593">
                  <c:v>21.841999999999999</c:v>
                </c:pt>
                <c:pt idx="594">
                  <c:v>21.827999999999999</c:v>
                </c:pt>
                <c:pt idx="595">
                  <c:v>21.808</c:v>
                </c:pt>
                <c:pt idx="596">
                  <c:v>21.792000000000002</c:v>
                </c:pt>
                <c:pt idx="597">
                  <c:v>21.774999999999999</c:v>
                </c:pt>
                <c:pt idx="598">
                  <c:v>21.753</c:v>
                </c:pt>
                <c:pt idx="599">
                  <c:v>21.74</c:v>
                </c:pt>
                <c:pt idx="600">
                  <c:v>21.731000000000002</c:v>
                </c:pt>
                <c:pt idx="601">
                  <c:v>21.702000000000002</c:v>
                </c:pt>
                <c:pt idx="602">
                  <c:v>21.698</c:v>
                </c:pt>
                <c:pt idx="603">
                  <c:v>21.673999999999999</c:v>
                </c:pt>
                <c:pt idx="604">
                  <c:v>21.667999999999999</c:v>
                </c:pt>
                <c:pt idx="605">
                  <c:v>21.646000000000001</c:v>
                </c:pt>
                <c:pt idx="606">
                  <c:v>21.629000000000001</c:v>
                </c:pt>
                <c:pt idx="607">
                  <c:v>21.602</c:v>
                </c:pt>
                <c:pt idx="608">
                  <c:v>21.588000000000001</c:v>
                </c:pt>
                <c:pt idx="609">
                  <c:v>21.582999999999998</c:v>
                </c:pt>
                <c:pt idx="610">
                  <c:v>21.559000000000001</c:v>
                </c:pt>
                <c:pt idx="611">
                  <c:v>21.54</c:v>
                </c:pt>
                <c:pt idx="612">
                  <c:v>21.527000000000001</c:v>
                </c:pt>
                <c:pt idx="613">
                  <c:v>21.515999999999998</c:v>
                </c:pt>
                <c:pt idx="614">
                  <c:v>21.507000000000001</c:v>
                </c:pt>
                <c:pt idx="615">
                  <c:v>21.491</c:v>
                </c:pt>
                <c:pt idx="616">
                  <c:v>21.483000000000001</c:v>
                </c:pt>
                <c:pt idx="617">
                  <c:v>21.48</c:v>
                </c:pt>
                <c:pt idx="618">
                  <c:v>21.471</c:v>
                </c:pt>
                <c:pt idx="619">
                  <c:v>21.459</c:v>
                </c:pt>
                <c:pt idx="620">
                  <c:v>21.443999999999999</c:v>
                </c:pt>
                <c:pt idx="621">
                  <c:v>21.431000000000001</c:v>
                </c:pt>
                <c:pt idx="622">
                  <c:v>21.428000000000001</c:v>
                </c:pt>
                <c:pt idx="623">
                  <c:v>21.411999999999999</c:v>
                </c:pt>
                <c:pt idx="624">
                  <c:v>21.408000000000001</c:v>
                </c:pt>
                <c:pt idx="625">
                  <c:v>21.396000000000001</c:v>
                </c:pt>
                <c:pt idx="626">
                  <c:v>21.387</c:v>
                </c:pt>
                <c:pt idx="627">
                  <c:v>21.381</c:v>
                </c:pt>
                <c:pt idx="628">
                  <c:v>21.367000000000001</c:v>
                </c:pt>
                <c:pt idx="629">
                  <c:v>21.361999999999998</c:v>
                </c:pt>
                <c:pt idx="630">
                  <c:v>21.349</c:v>
                </c:pt>
                <c:pt idx="631">
                  <c:v>21.331</c:v>
                </c:pt>
                <c:pt idx="632">
                  <c:v>21.324000000000002</c:v>
                </c:pt>
                <c:pt idx="633">
                  <c:v>21.315999999999999</c:v>
                </c:pt>
                <c:pt idx="634">
                  <c:v>21.312000000000001</c:v>
                </c:pt>
                <c:pt idx="635">
                  <c:v>21.297000000000001</c:v>
                </c:pt>
                <c:pt idx="636">
                  <c:v>21.286000000000001</c:v>
                </c:pt>
                <c:pt idx="637">
                  <c:v>21.273</c:v>
                </c:pt>
                <c:pt idx="638">
                  <c:v>21.262</c:v>
                </c:pt>
                <c:pt idx="639">
                  <c:v>21.257000000000001</c:v>
                </c:pt>
                <c:pt idx="640">
                  <c:v>21.253</c:v>
                </c:pt>
                <c:pt idx="641">
                  <c:v>21.236000000000001</c:v>
                </c:pt>
                <c:pt idx="642">
                  <c:v>21.228999999999999</c:v>
                </c:pt>
                <c:pt idx="643">
                  <c:v>21.219000000000001</c:v>
                </c:pt>
                <c:pt idx="644">
                  <c:v>21.209</c:v>
                </c:pt>
                <c:pt idx="645">
                  <c:v>21.202999999999999</c:v>
                </c:pt>
                <c:pt idx="646">
                  <c:v>21.193000000000001</c:v>
                </c:pt>
                <c:pt idx="647">
                  <c:v>21.184999999999999</c:v>
                </c:pt>
                <c:pt idx="648">
                  <c:v>21.18</c:v>
                </c:pt>
                <c:pt idx="649">
                  <c:v>21.175000000000001</c:v>
                </c:pt>
                <c:pt idx="650">
                  <c:v>21.169</c:v>
                </c:pt>
                <c:pt idx="651">
                  <c:v>21.16</c:v>
                </c:pt>
                <c:pt idx="652">
                  <c:v>21.15</c:v>
                </c:pt>
                <c:pt idx="653">
                  <c:v>21.138999999999999</c:v>
                </c:pt>
                <c:pt idx="654">
                  <c:v>21.135999999999999</c:v>
                </c:pt>
                <c:pt idx="655">
                  <c:v>21.131</c:v>
                </c:pt>
                <c:pt idx="656">
                  <c:v>21.123000000000001</c:v>
                </c:pt>
                <c:pt idx="657">
                  <c:v>21.117999999999999</c:v>
                </c:pt>
                <c:pt idx="658">
                  <c:v>21.108000000000001</c:v>
                </c:pt>
                <c:pt idx="659">
                  <c:v>21.102</c:v>
                </c:pt>
                <c:pt idx="660">
                  <c:v>21.091000000000001</c:v>
                </c:pt>
                <c:pt idx="661">
                  <c:v>21.077999999999999</c:v>
                </c:pt>
                <c:pt idx="662">
                  <c:v>21.067</c:v>
                </c:pt>
                <c:pt idx="663">
                  <c:v>21.062000000000001</c:v>
                </c:pt>
                <c:pt idx="664">
                  <c:v>21.047999999999998</c:v>
                </c:pt>
                <c:pt idx="665">
                  <c:v>21.036999999999999</c:v>
                </c:pt>
                <c:pt idx="666">
                  <c:v>21.04</c:v>
                </c:pt>
                <c:pt idx="667">
                  <c:v>21.029</c:v>
                </c:pt>
                <c:pt idx="668">
                  <c:v>21.023</c:v>
                </c:pt>
                <c:pt idx="669">
                  <c:v>21.010999999999999</c:v>
                </c:pt>
                <c:pt idx="670">
                  <c:v>21.004999999999999</c:v>
                </c:pt>
                <c:pt idx="671">
                  <c:v>20.981000000000002</c:v>
                </c:pt>
                <c:pt idx="672">
                  <c:v>20.98</c:v>
                </c:pt>
                <c:pt idx="673">
                  <c:v>20.975999999999999</c:v>
                </c:pt>
                <c:pt idx="674">
                  <c:v>20.97</c:v>
                </c:pt>
                <c:pt idx="675">
                  <c:v>20.96</c:v>
                </c:pt>
                <c:pt idx="676">
                  <c:v>20.948</c:v>
                </c:pt>
                <c:pt idx="677">
                  <c:v>20.937999999999999</c:v>
                </c:pt>
                <c:pt idx="678">
                  <c:v>20.933</c:v>
                </c:pt>
                <c:pt idx="679">
                  <c:v>20.911999999999999</c:v>
                </c:pt>
                <c:pt idx="680">
                  <c:v>20.916</c:v>
                </c:pt>
                <c:pt idx="681">
                  <c:v>20.901</c:v>
                </c:pt>
                <c:pt idx="682">
                  <c:v>20.899000000000001</c:v>
                </c:pt>
                <c:pt idx="683">
                  <c:v>20.9</c:v>
                </c:pt>
                <c:pt idx="684">
                  <c:v>20.885000000000002</c:v>
                </c:pt>
                <c:pt idx="685">
                  <c:v>20.885000000000002</c:v>
                </c:pt>
                <c:pt idx="686">
                  <c:v>20.878</c:v>
                </c:pt>
                <c:pt idx="687">
                  <c:v>20.873000000000001</c:v>
                </c:pt>
                <c:pt idx="688">
                  <c:v>20.867999999999999</c:v>
                </c:pt>
                <c:pt idx="689">
                  <c:v>20.86</c:v>
                </c:pt>
                <c:pt idx="690">
                  <c:v>20.858000000000001</c:v>
                </c:pt>
                <c:pt idx="691">
                  <c:v>20.86</c:v>
                </c:pt>
                <c:pt idx="692">
                  <c:v>20.858000000000001</c:v>
                </c:pt>
                <c:pt idx="693">
                  <c:v>20.847000000000001</c:v>
                </c:pt>
                <c:pt idx="694">
                  <c:v>20.844000000000001</c:v>
                </c:pt>
                <c:pt idx="695">
                  <c:v>20.844000000000001</c:v>
                </c:pt>
                <c:pt idx="696">
                  <c:v>20.847999999999999</c:v>
                </c:pt>
                <c:pt idx="697">
                  <c:v>20.849</c:v>
                </c:pt>
                <c:pt idx="698">
                  <c:v>20.908000000000001</c:v>
                </c:pt>
                <c:pt idx="699">
                  <c:v>21</c:v>
                </c:pt>
                <c:pt idx="700">
                  <c:v>21.048999999999999</c:v>
                </c:pt>
                <c:pt idx="701">
                  <c:v>21.071000000000002</c:v>
                </c:pt>
                <c:pt idx="702">
                  <c:v>21.088000000000001</c:v>
                </c:pt>
                <c:pt idx="703">
                  <c:v>21.102</c:v>
                </c:pt>
                <c:pt idx="704">
                  <c:v>21.103000000000002</c:v>
                </c:pt>
                <c:pt idx="705">
                  <c:v>21.100999999999999</c:v>
                </c:pt>
                <c:pt idx="706">
                  <c:v>21.102</c:v>
                </c:pt>
                <c:pt idx="707">
                  <c:v>21.103000000000002</c:v>
                </c:pt>
                <c:pt idx="708">
                  <c:v>21.100999999999999</c:v>
                </c:pt>
                <c:pt idx="709">
                  <c:v>21.1</c:v>
                </c:pt>
                <c:pt idx="710">
                  <c:v>21.100999999999999</c:v>
                </c:pt>
                <c:pt idx="711">
                  <c:v>21.103000000000002</c:v>
                </c:pt>
                <c:pt idx="712">
                  <c:v>21.105</c:v>
                </c:pt>
                <c:pt idx="713">
                  <c:v>21.099</c:v>
                </c:pt>
                <c:pt idx="714">
                  <c:v>21.100999999999999</c:v>
                </c:pt>
                <c:pt idx="715">
                  <c:v>21.094000000000001</c:v>
                </c:pt>
                <c:pt idx="716">
                  <c:v>21.074999999999999</c:v>
                </c:pt>
                <c:pt idx="717">
                  <c:v>21.062999999999999</c:v>
                </c:pt>
                <c:pt idx="718">
                  <c:v>21.059000000000001</c:v>
                </c:pt>
                <c:pt idx="719">
                  <c:v>21.067</c:v>
                </c:pt>
                <c:pt idx="720">
                  <c:v>21.07</c:v>
                </c:pt>
                <c:pt idx="721">
                  <c:v>21.08</c:v>
                </c:pt>
                <c:pt idx="722">
                  <c:v>21.099</c:v>
                </c:pt>
                <c:pt idx="723">
                  <c:v>21.096</c:v>
                </c:pt>
                <c:pt idx="724">
                  <c:v>21.099</c:v>
                </c:pt>
                <c:pt idx="725">
                  <c:v>21.1</c:v>
                </c:pt>
                <c:pt idx="726">
                  <c:v>21.106000000000002</c:v>
                </c:pt>
                <c:pt idx="727">
                  <c:v>21.103000000000002</c:v>
                </c:pt>
                <c:pt idx="728">
                  <c:v>21.109000000000002</c:v>
                </c:pt>
                <c:pt idx="729">
                  <c:v>21.119</c:v>
                </c:pt>
                <c:pt idx="730">
                  <c:v>21.114999999999998</c:v>
                </c:pt>
                <c:pt idx="731">
                  <c:v>21.114999999999998</c:v>
                </c:pt>
                <c:pt idx="732">
                  <c:v>21.117000000000001</c:v>
                </c:pt>
                <c:pt idx="733">
                  <c:v>21.111000000000001</c:v>
                </c:pt>
                <c:pt idx="734">
                  <c:v>21.13</c:v>
                </c:pt>
                <c:pt idx="735">
                  <c:v>21.123000000000001</c:v>
                </c:pt>
                <c:pt idx="736">
                  <c:v>21.120999999999999</c:v>
                </c:pt>
                <c:pt idx="737">
                  <c:v>21.137</c:v>
                </c:pt>
                <c:pt idx="738">
                  <c:v>21.135999999999999</c:v>
                </c:pt>
                <c:pt idx="739">
                  <c:v>21.132000000000001</c:v>
                </c:pt>
                <c:pt idx="740">
                  <c:v>21.137</c:v>
                </c:pt>
                <c:pt idx="741">
                  <c:v>21.132000000000001</c:v>
                </c:pt>
                <c:pt idx="742">
                  <c:v>21.138999999999999</c:v>
                </c:pt>
                <c:pt idx="743">
                  <c:v>21.140999999999998</c:v>
                </c:pt>
                <c:pt idx="744">
                  <c:v>21.135999999999999</c:v>
                </c:pt>
                <c:pt idx="745">
                  <c:v>21.126000000000001</c:v>
                </c:pt>
                <c:pt idx="746">
                  <c:v>21.125</c:v>
                </c:pt>
                <c:pt idx="747">
                  <c:v>21.126999999999999</c:v>
                </c:pt>
                <c:pt idx="748">
                  <c:v>21.126000000000001</c:v>
                </c:pt>
                <c:pt idx="749">
                  <c:v>21.123000000000001</c:v>
                </c:pt>
                <c:pt idx="750">
                  <c:v>21.123999999999999</c:v>
                </c:pt>
                <c:pt idx="751">
                  <c:v>21.129000000000001</c:v>
                </c:pt>
                <c:pt idx="752">
                  <c:v>21.14</c:v>
                </c:pt>
                <c:pt idx="753">
                  <c:v>21.151</c:v>
                </c:pt>
                <c:pt idx="754">
                  <c:v>21.15</c:v>
                </c:pt>
                <c:pt idx="755">
                  <c:v>21.152999999999999</c:v>
                </c:pt>
                <c:pt idx="756">
                  <c:v>21.161000000000001</c:v>
                </c:pt>
                <c:pt idx="757">
                  <c:v>21.157</c:v>
                </c:pt>
                <c:pt idx="758">
                  <c:v>21.167999999999999</c:v>
                </c:pt>
                <c:pt idx="759">
                  <c:v>21.167999999999999</c:v>
                </c:pt>
                <c:pt idx="760">
                  <c:v>21.167999999999999</c:v>
                </c:pt>
                <c:pt idx="761">
                  <c:v>21.167999999999999</c:v>
                </c:pt>
                <c:pt idx="762">
                  <c:v>21.166</c:v>
                </c:pt>
                <c:pt idx="763">
                  <c:v>21.172999999999998</c:v>
                </c:pt>
                <c:pt idx="764">
                  <c:v>21.169</c:v>
                </c:pt>
                <c:pt idx="765">
                  <c:v>21.17</c:v>
                </c:pt>
                <c:pt idx="766">
                  <c:v>21.178999999999998</c:v>
                </c:pt>
                <c:pt idx="767">
                  <c:v>21.18</c:v>
                </c:pt>
                <c:pt idx="768">
                  <c:v>21.181000000000001</c:v>
                </c:pt>
                <c:pt idx="769">
                  <c:v>21.181000000000001</c:v>
                </c:pt>
                <c:pt idx="770">
                  <c:v>21.184999999999999</c:v>
                </c:pt>
                <c:pt idx="771">
                  <c:v>21.190999999999999</c:v>
                </c:pt>
                <c:pt idx="772">
                  <c:v>21.189</c:v>
                </c:pt>
                <c:pt idx="773">
                  <c:v>21.192</c:v>
                </c:pt>
                <c:pt idx="774">
                  <c:v>21.192</c:v>
                </c:pt>
                <c:pt idx="775">
                  <c:v>21.189</c:v>
                </c:pt>
                <c:pt idx="776">
                  <c:v>21.196000000000002</c:v>
                </c:pt>
                <c:pt idx="777">
                  <c:v>21.190999999999999</c:v>
                </c:pt>
                <c:pt idx="778">
                  <c:v>21.196000000000002</c:v>
                </c:pt>
                <c:pt idx="779">
                  <c:v>21.190999999999999</c:v>
                </c:pt>
                <c:pt idx="780">
                  <c:v>21.196000000000002</c:v>
                </c:pt>
                <c:pt idx="781">
                  <c:v>21.196999999999999</c:v>
                </c:pt>
                <c:pt idx="782">
                  <c:v>21.196999999999999</c:v>
                </c:pt>
                <c:pt idx="783">
                  <c:v>21.201000000000001</c:v>
                </c:pt>
                <c:pt idx="784">
                  <c:v>21.190999999999999</c:v>
                </c:pt>
                <c:pt idx="785">
                  <c:v>21.19</c:v>
                </c:pt>
                <c:pt idx="786">
                  <c:v>21.196999999999999</c:v>
                </c:pt>
                <c:pt idx="787">
                  <c:v>21.190999999999999</c:v>
                </c:pt>
                <c:pt idx="788">
                  <c:v>21.192</c:v>
                </c:pt>
                <c:pt idx="789">
                  <c:v>21.184000000000001</c:v>
                </c:pt>
                <c:pt idx="790">
                  <c:v>21.187999999999999</c:v>
                </c:pt>
                <c:pt idx="791">
                  <c:v>21.184000000000001</c:v>
                </c:pt>
                <c:pt idx="792">
                  <c:v>21.184000000000001</c:v>
                </c:pt>
                <c:pt idx="793">
                  <c:v>21.175999999999998</c:v>
                </c:pt>
                <c:pt idx="794">
                  <c:v>21.172000000000001</c:v>
                </c:pt>
                <c:pt idx="795">
                  <c:v>21.17</c:v>
                </c:pt>
                <c:pt idx="796">
                  <c:v>21.163</c:v>
                </c:pt>
                <c:pt idx="797">
                  <c:v>21.166</c:v>
                </c:pt>
                <c:pt idx="798">
                  <c:v>21.16</c:v>
                </c:pt>
                <c:pt idx="799">
                  <c:v>21.155999999999999</c:v>
                </c:pt>
                <c:pt idx="800">
                  <c:v>21.146000000000001</c:v>
                </c:pt>
                <c:pt idx="801">
                  <c:v>21.146999999999998</c:v>
                </c:pt>
                <c:pt idx="802">
                  <c:v>21.137</c:v>
                </c:pt>
                <c:pt idx="803">
                  <c:v>21.134</c:v>
                </c:pt>
                <c:pt idx="804">
                  <c:v>21.126000000000001</c:v>
                </c:pt>
                <c:pt idx="805">
                  <c:v>21.119</c:v>
                </c:pt>
                <c:pt idx="806">
                  <c:v>21.113</c:v>
                </c:pt>
                <c:pt idx="807">
                  <c:v>21.105</c:v>
                </c:pt>
                <c:pt idx="808">
                  <c:v>21.102</c:v>
                </c:pt>
                <c:pt idx="809">
                  <c:v>21.091999999999999</c:v>
                </c:pt>
                <c:pt idx="810">
                  <c:v>21.087</c:v>
                </c:pt>
                <c:pt idx="811">
                  <c:v>21.08</c:v>
                </c:pt>
                <c:pt idx="812">
                  <c:v>21.071000000000002</c:v>
                </c:pt>
                <c:pt idx="813">
                  <c:v>21.06</c:v>
                </c:pt>
                <c:pt idx="814">
                  <c:v>21.050999999999998</c:v>
                </c:pt>
                <c:pt idx="815">
                  <c:v>21.04</c:v>
                </c:pt>
                <c:pt idx="816">
                  <c:v>21.035</c:v>
                </c:pt>
                <c:pt idx="817">
                  <c:v>21.027999999999999</c:v>
                </c:pt>
                <c:pt idx="818">
                  <c:v>21.018000000000001</c:v>
                </c:pt>
                <c:pt idx="819">
                  <c:v>21.01</c:v>
                </c:pt>
                <c:pt idx="820">
                  <c:v>20.992000000000001</c:v>
                </c:pt>
                <c:pt idx="821">
                  <c:v>20.981000000000002</c:v>
                </c:pt>
                <c:pt idx="822">
                  <c:v>20.972999999999999</c:v>
                </c:pt>
                <c:pt idx="823">
                  <c:v>20.978000000000002</c:v>
                </c:pt>
                <c:pt idx="824">
                  <c:v>20.963999999999999</c:v>
                </c:pt>
                <c:pt idx="825">
                  <c:v>20.957000000000001</c:v>
                </c:pt>
                <c:pt idx="826">
                  <c:v>20.952000000000002</c:v>
                </c:pt>
                <c:pt idx="827">
                  <c:v>20.945</c:v>
                </c:pt>
                <c:pt idx="828">
                  <c:v>20.937999999999999</c:v>
                </c:pt>
                <c:pt idx="829">
                  <c:v>20.931000000000001</c:v>
                </c:pt>
                <c:pt idx="830">
                  <c:v>20.923999999999999</c:v>
                </c:pt>
                <c:pt idx="831">
                  <c:v>20.919</c:v>
                </c:pt>
                <c:pt idx="832">
                  <c:v>20.914999999999999</c:v>
                </c:pt>
                <c:pt idx="833">
                  <c:v>20.904</c:v>
                </c:pt>
                <c:pt idx="834">
                  <c:v>20.898</c:v>
                </c:pt>
                <c:pt idx="835">
                  <c:v>20.895</c:v>
                </c:pt>
                <c:pt idx="836">
                  <c:v>20.949000000000002</c:v>
                </c:pt>
                <c:pt idx="837">
                  <c:v>21.033000000000001</c:v>
                </c:pt>
                <c:pt idx="838">
                  <c:v>21.071000000000002</c:v>
                </c:pt>
                <c:pt idx="839">
                  <c:v>21.082999999999998</c:v>
                </c:pt>
                <c:pt idx="840">
                  <c:v>21.087</c:v>
                </c:pt>
                <c:pt idx="841">
                  <c:v>21.085999999999999</c:v>
                </c:pt>
                <c:pt idx="842">
                  <c:v>21.085000000000001</c:v>
                </c:pt>
                <c:pt idx="843">
                  <c:v>21.076000000000001</c:v>
                </c:pt>
                <c:pt idx="844">
                  <c:v>21.077999999999999</c:v>
                </c:pt>
                <c:pt idx="845">
                  <c:v>21.077000000000002</c:v>
                </c:pt>
                <c:pt idx="846">
                  <c:v>21.074000000000002</c:v>
                </c:pt>
                <c:pt idx="847">
                  <c:v>21.074999999999999</c:v>
                </c:pt>
                <c:pt idx="848">
                  <c:v>21.077999999999999</c:v>
                </c:pt>
                <c:pt idx="849">
                  <c:v>21.076000000000001</c:v>
                </c:pt>
                <c:pt idx="850">
                  <c:v>21.074000000000002</c:v>
                </c:pt>
                <c:pt idx="851">
                  <c:v>21.074000000000002</c:v>
                </c:pt>
                <c:pt idx="852">
                  <c:v>21.071999999999999</c:v>
                </c:pt>
                <c:pt idx="853">
                  <c:v>21.074000000000002</c:v>
                </c:pt>
                <c:pt idx="854">
                  <c:v>21.08</c:v>
                </c:pt>
                <c:pt idx="855">
                  <c:v>21.082999999999998</c:v>
                </c:pt>
                <c:pt idx="856">
                  <c:v>21.08</c:v>
                </c:pt>
                <c:pt idx="857">
                  <c:v>21.082000000000001</c:v>
                </c:pt>
                <c:pt idx="858">
                  <c:v>21.08</c:v>
                </c:pt>
                <c:pt idx="859">
                  <c:v>21.081</c:v>
                </c:pt>
                <c:pt idx="860">
                  <c:v>21.087</c:v>
                </c:pt>
                <c:pt idx="861">
                  <c:v>21.084</c:v>
                </c:pt>
                <c:pt idx="862">
                  <c:v>21.082000000000001</c:v>
                </c:pt>
                <c:pt idx="863">
                  <c:v>21.082999999999998</c:v>
                </c:pt>
                <c:pt idx="864">
                  <c:v>21.084</c:v>
                </c:pt>
                <c:pt idx="865">
                  <c:v>21.087</c:v>
                </c:pt>
                <c:pt idx="866">
                  <c:v>21.088999999999999</c:v>
                </c:pt>
                <c:pt idx="867">
                  <c:v>21.088000000000001</c:v>
                </c:pt>
                <c:pt idx="868">
                  <c:v>21.09</c:v>
                </c:pt>
                <c:pt idx="869">
                  <c:v>21.09</c:v>
                </c:pt>
                <c:pt idx="870">
                  <c:v>21.091000000000001</c:v>
                </c:pt>
                <c:pt idx="871">
                  <c:v>21.09</c:v>
                </c:pt>
                <c:pt idx="872">
                  <c:v>21.093</c:v>
                </c:pt>
                <c:pt idx="873">
                  <c:v>21.091999999999999</c:v>
                </c:pt>
                <c:pt idx="874">
                  <c:v>21.094000000000001</c:v>
                </c:pt>
                <c:pt idx="875">
                  <c:v>21.093</c:v>
                </c:pt>
                <c:pt idx="876">
                  <c:v>21.088000000000001</c:v>
                </c:pt>
                <c:pt idx="877">
                  <c:v>21.093</c:v>
                </c:pt>
                <c:pt idx="878">
                  <c:v>21.096</c:v>
                </c:pt>
                <c:pt idx="879">
                  <c:v>21.103000000000002</c:v>
                </c:pt>
                <c:pt idx="880">
                  <c:v>21.103000000000002</c:v>
                </c:pt>
                <c:pt idx="881">
                  <c:v>21.094000000000001</c:v>
                </c:pt>
                <c:pt idx="882">
                  <c:v>21.096</c:v>
                </c:pt>
                <c:pt idx="883">
                  <c:v>21.097999999999999</c:v>
                </c:pt>
                <c:pt idx="884">
                  <c:v>21.097000000000001</c:v>
                </c:pt>
                <c:pt idx="885">
                  <c:v>21.099</c:v>
                </c:pt>
                <c:pt idx="886">
                  <c:v>21.099</c:v>
                </c:pt>
                <c:pt idx="887">
                  <c:v>21.1</c:v>
                </c:pt>
                <c:pt idx="888">
                  <c:v>21.100999999999999</c:v>
                </c:pt>
                <c:pt idx="889">
                  <c:v>21.099</c:v>
                </c:pt>
                <c:pt idx="890">
                  <c:v>21.1</c:v>
                </c:pt>
                <c:pt idx="891">
                  <c:v>21.097999999999999</c:v>
                </c:pt>
                <c:pt idx="892">
                  <c:v>21.100999999999999</c:v>
                </c:pt>
                <c:pt idx="893">
                  <c:v>21.099</c:v>
                </c:pt>
                <c:pt idx="894">
                  <c:v>21.105</c:v>
                </c:pt>
                <c:pt idx="895">
                  <c:v>21.113</c:v>
                </c:pt>
                <c:pt idx="896">
                  <c:v>21.114000000000001</c:v>
                </c:pt>
                <c:pt idx="897">
                  <c:v>21.103000000000002</c:v>
                </c:pt>
                <c:pt idx="898">
                  <c:v>21.102</c:v>
                </c:pt>
                <c:pt idx="899">
                  <c:v>21.103999999999999</c:v>
                </c:pt>
                <c:pt idx="900">
                  <c:v>21.114000000000001</c:v>
                </c:pt>
                <c:pt idx="901">
                  <c:v>21.109000000000002</c:v>
                </c:pt>
                <c:pt idx="902">
                  <c:v>21.102</c:v>
                </c:pt>
                <c:pt idx="903">
                  <c:v>21.106000000000002</c:v>
                </c:pt>
                <c:pt idx="904">
                  <c:v>21.105</c:v>
                </c:pt>
                <c:pt idx="905">
                  <c:v>21.11</c:v>
                </c:pt>
                <c:pt idx="906">
                  <c:v>21.111999999999998</c:v>
                </c:pt>
                <c:pt idx="907">
                  <c:v>21.111000000000001</c:v>
                </c:pt>
                <c:pt idx="908">
                  <c:v>21.111999999999998</c:v>
                </c:pt>
                <c:pt idx="909">
                  <c:v>21.108000000000001</c:v>
                </c:pt>
                <c:pt idx="910">
                  <c:v>21.108000000000001</c:v>
                </c:pt>
                <c:pt idx="911">
                  <c:v>21.103999999999999</c:v>
                </c:pt>
                <c:pt idx="912">
                  <c:v>21.119</c:v>
                </c:pt>
                <c:pt idx="913">
                  <c:v>21.12</c:v>
                </c:pt>
                <c:pt idx="914">
                  <c:v>21.117999999999999</c:v>
                </c:pt>
                <c:pt idx="915">
                  <c:v>21.123999999999999</c:v>
                </c:pt>
                <c:pt idx="916">
                  <c:v>21.12</c:v>
                </c:pt>
                <c:pt idx="917">
                  <c:v>21.106000000000002</c:v>
                </c:pt>
                <c:pt idx="918">
                  <c:v>21.109000000000002</c:v>
                </c:pt>
                <c:pt idx="919">
                  <c:v>21.120999999999999</c:v>
                </c:pt>
                <c:pt idx="920">
                  <c:v>21.119</c:v>
                </c:pt>
                <c:pt idx="921">
                  <c:v>21.111000000000001</c:v>
                </c:pt>
                <c:pt idx="922">
                  <c:v>21.11</c:v>
                </c:pt>
                <c:pt idx="923">
                  <c:v>21.111000000000001</c:v>
                </c:pt>
                <c:pt idx="924">
                  <c:v>21.111999999999998</c:v>
                </c:pt>
                <c:pt idx="925">
                  <c:v>21.113</c:v>
                </c:pt>
                <c:pt idx="926">
                  <c:v>21.111999999999998</c:v>
                </c:pt>
                <c:pt idx="927">
                  <c:v>21.114000000000001</c:v>
                </c:pt>
                <c:pt idx="928">
                  <c:v>21.114000000000001</c:v>
                </c:pt>
                <c:pt idx="929">
                  <c:v>21.114000000000001</c:v>
                </c:pt>
                <c:pt idx="930">
                  <c:v>21.114999999999998</c:v>
                </c:pt>
                <c:pt idx="931">
                  <c:v>21.114000000000001</c:v>
                </c:pt>
                <c:pt idx="932">
                  <c:v>21.114999999999998</c:v>
                </c:pt>
                <c:pt idx="933">
                  <c:v>21.116</c:v>
                </c:pt>
                <c:pt idx="934">
                  <c:v>21.11</c:v>
                </c:pt>
                <c:pt idx="935">
                  <c:v>21.117000000000001</c:v>
                </c:pt>
                <c:pt idx="936">
                  <c:v>21.13</c:v>
                </c:pt>
                <c:pt idx="937">
                  <c:v>21.134</c:v>
                </c:pt>
                <c:pt idx="938">
                  <c:v>21.128</c:v>
                </c:pt>
                <c:pt idx="939">
                  <c:v>21.111000000000001</c:v>
                </c:pt>
                <c:pt idx="940">
                  <c:v>21.126000000000001</c:v>
                </c:pt>
                <c:pt idx="941">
                  <c:v>21.132999999999999</c:v>
                </c:pt>
                <c:pt idx="942">
                  <c:v>21.129000000000001</c:v>
                </c:pt>
                <c:pt idx="943">
                  <c:v>21.117000000000001</c:v>
                </c:pt>
                <c:pt idx="944">
                  <c:v>21.123000000000001</c:v>
                </c:pt>
                <c:pt idx="945">
                  <c:v>21.126999999999999</c:v>
                </c:pt>
                <c:pt idx="946">
                  <c:v>21.119</c:v>
                </c:pt>
                <c:pt idx="947">
                  <c:v>21.117999999999999</c:v>
                </c:pt>
                <c:pt idx="948">
                  <c:v>21.135999999999999</c:v>
                </c:pt>
                <c:pt idx="949">
                  <c:v>21.135000000000002</c:v>
                </c:pt>
                <c:pt idx="950">
                  <c:v>21.117000000000001</c:v>
                </c:pt>
                <c:pt idx="951">
                  <c:v>21.126000000000001</c:v>
                </c:pt>
                <c:pt idx="952">
                  <c:v>21.134</c:v>
                </c:pt>
                <c:pt idx="953">
                  <c:v>21.13</c:v>
                </c:pt>
                <c:pt idx="954">
                  <c:v>21.120999999999999</c:v>
                </c:pt>
                <c:pt idx="955">
                  <c:v>21.13</c:v>
                </c:pt>
                <c:pt idx="956">
                  <c:v>21.134</c:v>
                </c:pt>
                <c:pt idx="957">
                  <c:v>21.117999999999999</c:v>
                </c:pt>
                <c:pt idx="958">
                  <c:v>21.122</c:v>
                </c:pt>
                <c:pt idx="959">
                  <c:v>21.129000000000001</c:v>
                </c:pt>
                <c:pt idx="960">
                  <c:v>21.125</c:v>
                </c:pt>
                <c:pt idx="961">
                  <c:v>21.123000000000001</c:v>
                </c:pt>
                <c:pt idx="962">
                  <c:v>21.132999999999999</c:v>
                </c:pt>
                <c:pt idx="963">
                  <c:v>21.138999999999999</c:v>
                </c:pt>
                <c:pt idx="964">
                  <c:v>21.122</c:v>
                </c:pt>
                <c:pt idx="965">
                  <c:v>21.114000000000001</c:v>
                </c:pt>
                <c:pt idx="966">
                  <c:v>21.12</c:v>
                </c:pt>
                <c:pt idx="967">
                  <c:v>21.131</c:v>
                </c:pt>
                <c:pt idx="968">
                  <c:v>21.128</c:v>
                </c:pt>
                <c:pt idx="969">
                  <c:v>21.109000000000002</c:v>
                </c:pt>
                <c:pt idx="970">
                  <c:v>21.117999999999999</c:v>
                </c:pt>
                <c:pt idx="971">
                  <c:v>21.123999999999999</c:v>
                </c:pt>
                <c:pt idx="972">
                  <c:v>21.119</c:v>
                </c:pt>
                <c:pt idx="973">
                  <c:v>21.11</c:v>
                </c:pt>
                <c:pt idx="974">
                  <c:v>21.126999999999999</c:v>
                </c:pt>
                <c:pt idx="975">
                  <c:v>21.132999999999999</c:v>
                </c:pt>
                <c:pt idx="976">
                  <c:v>21.120999999999999</c:v>
                </c:pt>
                <c:pt idx="977">
                  <c:v>21.123000000000001</c:v>
                </c:pt>
                <c:pt idx="978">
                  <c:v>21.129000000000001</c:v>
                </c:pt>
                <c:pt idx="979">
                  <c:v>21.13</c:v>
                </c:pt>
                <c:pt idx="980">
                  <c:v>21.113</c:v>
                </c:pt>
                <c:pt idx="981">
                  <c:v>21.123000000000001</c:v>
                </c:pt>
                <c:pt idx="982">
                  <c:v>21.132000000000001</c:v>
                </c:pt>
                <c:pt idx="983">
                  <c:v>21.114000000000001</c:v>
                </c:pt>
                <c:pt idx="984">
                  <c:v>21.113</c:v>
                </c:pt>
                <c:pt idx="985">
                  <c:v>21.119</c:v>
                </c:pt>
                <c:pt idx="986">
                  <c:v>21.123999999999999</c:v>
                </c:pt>
                <c:pt idx="987">
                  <c:v>21.108000000000001</c:v>
                </c:pt>
                <c:pt idx="988">
                  <c:v>21.126999999999999</c:v>
                </c:pt>
                <c:pt idx="989">
                  <c:v>21.135000000000002</c:v>
                </c:pt>
                <c:pt idx="990">
                  <c:v>21.135999999999999</c:v>
                </c:pt>
                <c:pt idx="991">
                  <c:v>21.119</c:v>
                </c:pt>
                <c:pt idx="992">
                  <c:v>21.114999999999998</c:v>
                </c:pt>
                <c:pt idx="993">
                  <c:v>21.123999999999999</c:v>
                </c:pt>
                <c:pt idx="994">
                  <c:v>21.126000000000001</c:v>
                </c:pt>
                <c:pt idx="995">
                  <c:v>21.120999999999999</c:v>
                </c:pt>
                <c:pt idx="996">
                  <c:v>21.106000000000002</c:v>
                </c:pt>
                <c:pt idx="997">
                  <c:v>21.125</c:v>
                </c:pt>
                <c:pt idx="998">
                  <c:v>21.132999999999999</c:v>
                </c:pt>
                <c:pt idx="999">
                  <c:v>21.129000000000001</c:v>
                </c:pt>
                <c:pt idx="1000">
                  <c:v>21.135000000000002</c:v>
                </c:pt>
                <c:pt idx="1001">
                  <c:v>21.128</c:v>
                </c:pt>
                <c:pt idx="1002">
                  <c:v>21.126000000000001</c:v>
                </c:pt>
                <c:pt idx="1003">
                  <c:v>21.114000000000001</c:v>
                </c:pt>
                <c:pt idx="1004">
                  <c:v>21.120999999999999</c:v>
                </c:pt>
                <c:pt idx="1005">
                  <c:v>21.122</c:v>
                </c:pt>
                <c:pt idx="1006">
                  <c:v>21.126999999999999</c:v>
                </c:pt>
                <c:pt idx="1007">
                  <c:v>21.128</c:v>
                </c:pt>
                <c:pt idx="1008">
                  <c:v>21.131</c:v>
                </c:pt>
                <c:pt idx="1009">
                  <c:v>21.134</c:v>
                </c:pt>
                <c:pt idx="1010">
                  <c:v>21.134</c:v>
                </c:pt>
                <c:pt idx="1011">
                  <c:v>21.129000000000001</c:v>
                </c:pt>
                <c:pt idx="1012">
                  <c:v>21.131</c:v>
                </c:pt>
                <c:pt idx="1013">
                  <c:v>21.125</c:v>
                </c:pt>
                <c:pt idx="1014">
                  <c:v>21.125</c:v>
                </c:pt>
                <c:pt idx="1015">
                  <c:v>21.125</c:v>
                </c:pt>
                <c:pt idx="1016">
                  <c:v>21.132000000000001</c:v>
                </c:pt>
                <c:pt idx="1017">
                  <c:v>21.126000000000001</c:v>
                </c:pt>
                <c:pt idx="1018">
                  <c:v>21.114000000000001</c:v>
                </c:pt>
                <c:pt idx="1019">
                  <c:v>21.12</c:v>
                </c:pt>
                <c:pt idx="1020">
                  <c:v>21.134</c:v>
                </c:pt>
                <c:pt idx="1021">
                  <c:v>21.126999999999999</c:v>
                </c:pt>
                <c:pt idx="1022">
                  <c:v>21.125</c:v>
                </c:pt>
                <c:pt idx="1023">
                  <c:v>21.123999999999999</c:v>
                </c:pt>
                <c:pt idx="1024">
                  <c:v>21.123000000000001</c:v>
                </c:pt>
                <c:pt idx="1025">
                  <c:v>21.123999999999999</c:v>
                </c:pt>
                <c:pt idx="1026">
                  <c:v>21.126999999999999</c:v>
                </c:pt>
                <c:pt idx="1027">
                  <c:v>21.125</c:v>
                </c:pt>
                <c:pt idx="1028">
                  <c:v>21.119</c:v>
                </c:pt>
                <c:pt idx="1029">
                  <c:v>21.122</c:v>
                </c:pt>
                <c:pt idx="1030">
                  <c:v>21.120999999999999</c:v>
                </c:pt>
                <c:pt idx="1031">
                  <c:v>21.117999999999999</c:v>
                </c:pt>
                <c:pt idx="1032">
                  <c:v>21.116</c:v>
                </c:pt>
                <c:pt idx="1033">
                  <c:v>21.117000000000001</c:v>
                </c:pt>
                <c:pt idx="1034">
                  <c:v>21.114000000000001</c:v>
                </c:pt>
                <c:pt idx="1035">
                  <c:v>21.114000000000001</c:v>
                </c:pt>
                <c:pt idx="1036">
                  <c:v>21.114000000000001</c:v>
                </c:pt>
                <c:pt idx="1037">
                  <c:v>21.114999999999998</c:v>
                </c:pt>
                <c:pt idx="1038">
                  <c:v>21.111000000000001</c:v>
                </c:pt>
                <c:pt idx="1039">
                  <c:v>21.111000000000001</c:v>
                </c:pt>
                <c:pt idx="1040">
                  <c:v>21.111000000000001</c:v>
                </c:pt>
                <c:pt idx="1041">
                  <c:v>21.11</c:v>
                </c:pt>
                <c:pt idx="1042">
                  <c:v>21.11</c:v>
                </c:pt>
                <c:pt idx="1043">
                  <c:v>21.111000000000001</c:v>
                </c:pt>
                <c:pt idx="1044">
                  <c:v>21.111999999999998</c:v>
                </c:pt>
                <c:pt idx="1045">
                  <c:v>21.106999999999999</c:v>
                </c:pt>
                <c:pt idx="1046">
                  <c:v>21.108000000000001</c:v>
                </c:pt>
                <c:pt idx="1047">
                  <c:v>21.106000000000002</c:v>
                </c:pt>
                <c:pt idx="1048">
                  <c:v>21.109000000000002</c:v>
                </c:pt>
                <c:pt idx="1049">
                  <c:v>21.1</c:v>
                </c:pt>
                <c:pt idx="1050">
                  <c:v>21.103999999999999</c:v>
                </c:pt>
                <c:pt idx="1051">
                  <c:v>21.102</c:v>
                </c:pt>
                <c:pt idx="1052">
                  <c:v>21.103000000000002</c:v>
                </c:pt>
                <c:pt idx="1053">
                  <c:v>21.105</c:v>
                </c:pt>
                <c:pt idx="1054">
                  <c:v>21.100999999999999</c:v>
                </c:pt>
                <c:pt idx="1055">
                  <c:v>21.102</c:v>
                </c:pt>
              </c:numCache>
            </c:numRef>
          </c:yVal>
          <c:smooth val="0"/>
        </c:ser>
        <c:ser>
          <c:idx val="1"/>
          <c:order val="1"/>
          <c:tx>
            <c:v>Modelled</c:v>
          </c:tx>
          <c:spPr>
            <a:ln w="19050" cap="rnd">
              <a:solidFill>
                <a:schemeClr val="accent2"/>
              </a:solidFill>
              <a:round/>
            </a:ln>
            <a:effectLst/>
          </c:spPr>
          <c:marker>
            <c:symbol val="none"/>
          </c:marker>
          <c:xVal>
            <c:numRef>
              <c:f>'Model data'!$B$4:$B$3000</c:f>
              <c:numCache>
                <c:formatCode>m/d/yyyy\ h:mm</c:formatCode>
                <c:ptCount val="2997"/>
                <c:pt idx="0">
                  <c:v>41629.395833333336</c:v>
                </c:pt>
                <c:pt idx="1">
                  <c:v>41629.399305555555</c:v>
                </c:pt>
                <c:pt idx="2">
                  <c:v>41629.402777777774</c:v>
                </c:pt>
                <c:pt idx="3">
                  <c:v>41629.406249999993</c:v>
                </c:pt>
                <c:pt idx="4">
                  <c:v>41629.409722222212</c:v>
                </c:pt>
                <c:pt idx="5">
                  <c:v>41629.413194444431</c:v>
                </c:pt>
                <c:pt idx="6">
                  <c:v>41629.41666666665</c:v>
                </c:pt>
                <c:pt idx="7">
                  <c:v>41629.420138888869</c:v>
                </c:pt>
                <c:pt idx="8">
                  <c:v>41629.423611111088</c:v>
                </c:pt>
                <c:pt idx="9">
                  <c:v>41629.427083333307</c:v>
                </c:pt>
                <c:pt idx="10">
                  <c:v>41629.430555555526</c:v>
                </c:pt>
                <c:pt idx="11">
                  <c:v>41629.434027777745</c:v>
                </c:pt>
                <c:pt idx="12">
                  <c:v>41629.437499999964</c:v>
                </c:pt>
                <c:pt idx="13">
                  <c:v>41629.440972222183</c:v>
                </c:pt>
                <c:pt idx="14">
                  <c:v>41629.444444444402</c:v>
                </c:pt>
                <c:pt idx="15">
                  <c:v>41629.447916666621</c:v>
                </c:pt>
                <c:pt idx="16">
                  <c:v>41629.45138888884</c:v>
                </c:pt>
                <c:pt idx="17">
                  <c:v>41629.454861111059</c:v>
                </c:pt>
                <c:pt idx="18">
                  <c:v>41629.458333333278</c:v>
                </c:pt>
                <c:pt idx="19">
                  <c:v>41629.461805555497</c:v>
                </c:pt>
                <c:pt idx="20">
                  <c:v>41629.465277777716</c:v>
                </c:pt>
                <c:pt idx="21">
                  <c:v>41629.468749999935</c:v>
                </c:pt>
                <c:pt idx="22">
                  <c:v>41629.472222222154</c:v>
                </c:pt>
                <c:pt idx="23">
                  <c:v>41629.475694444372</c:v>
                </c:pt>
                <c:pt idx="24">
                  <c:v>41629.479166666591</c:v>
                </c:pt>
                <c:pt idx="25">
                  <c:v>41629.48263888881</c:v>
                </c:pt>
                <c:pt idx="26">
                  <c:v>41629.486111111029</c:v>
                </c:pt>
                <c:pt idx="27">
                  <c:v>41629.489583333248</c:v>
                </c:pt>
                <c:pt idx="28">
                  <c:v>41629.493055555467</c:v>
                </c:pt>
                <c:pt idx="29">
                  <c:v>41629.496527777686</c:v>
                </c:pt>
                <c:pt idx="30">
                  <c:v>41629.499999999905</c:v>
                </c:pt>
                <c:pt idx="31">
                  <c:v>41629.503472222124</c:v>
                </c:pt>
                <c:pt idx="32">
                  <c:v>41629.506944444343</c:v>
                </c:pt>
                <c:pt idx="33">
                  <c:v>41629.510416666562</c:v>
                </c:pt>
                <c:pt idx="34">
                  <c:v>41629.513888888781</c:v>
                </c:pt>
                <c:pt idx="35">
                  <c:v>41629.517361111</c:v>
                </c:pt>
                <c:pt idx="36">
                  <c:v>41629.520833333219</c:v>
                </c:pt>
                <c:pt idx="37">
                  <c:v>41629.524305555438</c:v>
                </c:pt>
                <c:pt idx="38">
                  <c:v>41629.527777777657</c:v>
                </c:pt>
                <c:pt idx="39">
                  <c:v>41629.531249999876</c:v>
                </c:pt>
                <c:pt idx="40">
                  <c:v>41629.534722222095</c:v>
                </c:pt>
                <c:pt idx="41">
                  <c:v>41629.538194444314</c:v>
                </c:pt>
                <c:pt idx="42">
                  <c:v>41629.541666666533</c:v>
                </c:pt>
                <c:pt idx="43">
                  <c:v>41629.545138888752</c:v>
                </c:pt>
                <c:pt idx="44">
                  <c:v>41629.548611110971</c:v>
                </c:pt>
                <c:pt idx="45">
                  <c:v>41629.55208333319</c:v>
                </c:pt>
                <c:pt idx="46">
                  <c:v>41629.555555555409</c:v>
                </c:pt>
                <c:pt idx="47">
                  <c:v>41629.559027777628</c:v>
                </c:pt>
                <c:pt idx="48">
                  <c:v>41629.562499999847</c:v>
                </c:pt>
                <c:pt idx="49">
                  <c:v>41629.565972222066</c:v>
                </c:pt>
                <c:pt idx="50">
                  <c:v>41629.569444444285</c:v>
                </c:pt>
                <c:pt idx="51">
                  <c:v>41629.572916666504</c:v>
                </c:pt>
                <c:pt idx="52">
                  <c:v>41629.576388888723</c:v>
                </c:pt>
                <c:pt idx="53">
                  <c:v>41629.579861110942</c:v>
                </c:pt>
                <c:pt idx="54">
                  <c:v>41629.583333333161</c:v>
                </c:pt>
                <c:pt idx="55">
                  <c:v>41629.58680555538</c:v>
                </c:pt>
                <c:pt idx="56">
                  <c:v>41629.590277777599</c:v>
                </c:pt>
                <c:pt idx="57">
                  <c:v>41629.593749999818</c:v>
                </c:pt>
                <c:pt idx="58">
                  <c:v>41629.597222222037</c:v>
                </c:pt>
                <c:pt idx="59">
                  <c:v>41629.600694444256</c:v>
                </c:pt>
                <c:pt idx="60">
                  <c:v>41629.604166666475</c:v>
                </c:pt>
                <c:pt idx="61">
                  <c:v>41629.607638888694</c:v>
                </c:pt>
                <c:pt idx="62">
                  <c:v>41629.611111110913</c:v>
                </c:pt>
                <c:pt idx="63">
                  <c:v>41629.614583333132</c:v>
                </c:pt>
                <c:pt idx="64">
                  <c:v>41629.618055555351</c:v>
                </c:pt>
                <c:pt idx="65">
                  <c:v>41629.62152777757</c:v>
                </c:pt>
                <c:pt idx="66">
                  <c:v>41629.624999999789</c:v>
                </c:pt>
                <c:pt idx="67">
                  <c:v>41629.628472222008</c:v>
                </c:pt>
                <c:pt idx="68">
                  <c:v>41629.631944444227</c:v>
                </c:pt>
                <c:pt idx="69">
                  <c:v>41629.635416666446</c:v>
                </c:pt>
                <c:pt idx="70">
                  <c:v>41629.638888888665</c:v>
                </c:pt>
                <c:pt idx="71">
                  <c:v>41629.642361110884</c:v>
                </c:pt>
                <c:pt idx="72">
                  <c:v>41629.645833333103</c:v>
                </c:pt>
                <c:pt idx="73">
                  <c:v>41629.649305555322</c:v>
                </c:pt>
                <c:pt idx="74">
                  <c:v>41629.652777777541</c:v>
                </c:pt>
                <c:pt idx="75">
                  <c:v>41629.65624999976</c:v>
                </c:pt>
                <c:pt idx="76">
                  <c:v>41629.659722221979</c:v>
                </c:pt>
                <c:pt idx="77">
                  <c:v>41629.663194444198</c:v>
                </c:pt>
                <c:pt idx="78">
                  <c:v>41629.666666666417</c:v>
                </c:pt>
                <c:pt idx="79">
                  <c:v>41629.670138888636</c:v>
                </c:pt>
                <c:pt idx="80">
                  <c:v>41629.673611110855</c:v>
                </c:pt>
                <c:pt idx="81">
                  <c:v>41629.677083333074</c:v>
                </c:pt>
                <c:pt idx="82">
                  <c:v>41629.680555555293</c:v>
                </c:pt>
                <c:pt idx="83">
                  <c:v>41629.684027777512</c:v>
                </c:pt>
                <c:pt idx="84">
                  <c:v>41629.687499999731</c:v>
                </c:pt>
                <c:pt idx="85">
                  <c:v>41629.69097222195</c:v>
                </c:pt>
                <c:pt idx="86">
                  <c:v>41629.694444444169</c:v>
                </c:pt>
                <c:pt idx="87">
                  <c:v>41629.697916666388</c:v>
                </c:pt>
                <c:pt idx="88">
                  <c:v>41629.701388888607</c:v>
                </c:pt>
                <c:pt idx="89">
                  <c:v>41629.704861110826</c:v>
                </c:pt>
                <c:pt idx="90">
                  <c:v>41629.708333333045</c:v>
                </c:pt>
                <c:pt idx="91">
                  <c:v>41629.711805555264</c:v>
                </c:pt>
                <c:pt idx="92">
                  <c:v>41629.715277777483</c:v>
                </c:pt>
                <c:pt idx="93">
                  <c:v>41629.718749999702</c:v>
                </c:pt>
                <c:pt idx="94">
                  <c:v>41629.722222221921</c:v>
                </c:pt>
                <c:pt idx="95">
                  <c:v>41629.72569444414</c:v>
                </c:pt>
                <c:pt idx="96">
                  <c:v>41629.729166666359</c:v>
                </c:pt>
                <c:pt idx="97">
                  <c:v>41629.732638888578</c:v>
                </c:pt>
                <c:pt idx="98">
                  <c:v>41629.736111110797</c:v>
                </c:pt>
                <c:pt idx="99">
                  <c:v>41629.739583333016</c:v>
                </c:pt>
                <c:pt idx="100">
                  <c:v>41629.743055555235</c:v>
                </c:pt>
                <c:pt idx="101">
                  <c:v>41629.746527777454</c:v>
                </c:pt>
                <c:pt idx="102">
                  <c:v>41629.749999999673</c:v>
                </c:pt>
                <c:pt idx="103">
                  <c:v>41629.753472221892</c:v>
                </c:pt>
                <c:pt idx="104">
                  <c:v>41629.756944444111</c:v>
                </c:pt>
                <c:pt idx="105">
                  <c:v>41629.76041666633</c:v>
                </c:pt>
                <c:pt idx="106">
                  <c:v>41629.763888888549</c:v>
                </c:pt>
                <c:pt idx="107">
                  <c:v>41629.767361110768</c:v>
                </c:pt>
                <c:pt idx="108">
                  <c:v>41629.770833332987</c:v>
                </c:pt>
                <c:pt idx="109">
                  <c:v>41629.774305555206</c:v>
                </c:pt>
                <c:pt idx="110">
                  <c:v>41629.777777777424</c:v>
                </c:pt>
                <c:pt idx="111">
                  <c:v>41629.781249999643</c:v>
                </c:pt>
                <c:pt idx="112">
                  <c:v>41629.784722221862</c:v>
                </c:pt>
                <c:pt idx="113">
                  <c:v>41629.788194444081</c:v>
                </c:pt>
                <c:pt idx="114">
                  <c:v>41629.7916666663</c:v>
                </c:pt>
                <c:pt idx="115">
                  <c:v>41629.795138888519</c:v>
                </c:pt>
                <c:pt idx="116">
                  <c:v>41629.798611110738</c:v>
                </c:pt>
                <c:pt idx="117">
                  <c:v>41629.802083332957</c:v>
                </c:pt>
                <c:pt idx="118">
                  <c:v>41629.805555555176</c:v>
                </c:pt>
                <c:pt idx="119">
                  <c:v>41629.809027777395</c:v>
                </c:pt>
                <c:pt idx="120">
                  <c:v>41629.812499999614</c:v>
                </c:pt>
                <c:pt idx="121">
                  <c:v>41629.815972221833</c:v>
                </c:pt>
                <c:pt idx="122">
                  <c:v>41629.819444444052</c:v>
                </c:pt>
                <c:pt idx="123">
                  <c:v>41629.822916666271</c:v>
                </c:pt>
                <c:pt idx="124">
                  <c:v>41629.82638888849</c:v>
                </c:pt>
                <c:pt idx="125">
                  <c:v>41629.829861110709</c:v>
                </c:pt>
                <c:pt idx="126">
                  <c:v>41629.833333332928</c:v>
                </c:pt>
                <c:pt idx="127">
                  <c:v>41629.836805555147</c:v>
                </c:pt>
                <c:pt idx="128">
                  <c:v>41629.840277777366</c:v>
                </c:pt>
                <c:pt idx="129">
                  <c:v>41629.843749999585</c:v>
                </c:pt>
                <c:pt idx="130">
                  <c:v>41629.847222221804</c:v>
                </c:pt>
                <c:pt idx="131">
                  <c:v>41629.850694444023</c:v>
                </c:pt>
                <c:pt idx="132">
                  <c:v>41629.854166666242</c:v>
                </c:pt>
                <c:pt idx="133">
                  <c:v>41629.857638888461</c:v>
                </c:pt>
                <c:pt idx="134">
                  <c:v>41629.86111111068</c:v>
                </c:pt>
                <c:pt idx="135">
                  <c:v>41629.864583332899</c:v>
                </c:pt>
                <c:pt idx="136">
                  <c:v>41629.868055555118</c:v>
                </c:pt>
                <c:pt idx="137">
                  <c:v>41629.871527777337</c:v>
                </c:pt>
                <c:pt idx="138">
                  <c:v>41629.874999999556</c:v>
                </c:pt>
                <c:pt idx="139">
                  <c:v>41629.878472221775</c:v>
                </c:pt>
                <c:pt idx="140">
                  <c:v>41629.881944443994</c:v>
                </c:pt>
                <c:pt idx="141">
                  <c:v>41629.885416666213</c:v>
                </c:pt>
                <c:pt idx="142">
                  <c:v>41629.888888888432</c:v>
                </c:pt>
                <c:pt idx="143">
                  <c:v>41629.892361110651</c:v>
                </c:pt>
                <c:pt idx="144">
                  <c:v>41629.89583333287</c:v>
                </c:pt>
                <c:pt idx="145">
                  <c:v>41629.899305555089</c:v>
                </c:pt>
                <c:pt idx="146">
                  <c:v>41629.902777777308</c:v>
                </c:pt>
                <c:pt idx="147">
                  <c:v>41629.906249999527</c:v>
                </c:pt>
                <c:pt idx="148">
                  <c:v>41629.909722221746</c:v>
                </c:pt>
                <c:pt idx="149">
                  <c:v>41629.913194443965</c:v>
                </c:pt>
                <c:pt idx="150">
                  <c:v>41629.916666666184</c:v>
                </c:pt>
                <c:pt idx="151">
                  <c:v>41629.920138888403</c:v>
                </c:pt>
                <c:pt idx="152">
                  <c:v>41629.923611110622</c:v>
                </c:pt>
                <c:pt idx="153">
                  <c:v>41629.927083332841</c:v>
                </c:pt>
                <c:pt idx="154">
                  <c:v>41629.93055555506</c:v>
                </c:pt>
                <c:pt idx="155">
                  <c:v>41629.934027777279</c:v>
                </c:pt>
                <c:pt idx="156">
                  <c:v>41629.937499999498</c:v>
                </c:pt>
                <c:pt idx="157">
                  <c:v>41629.940972221717</c:v>
                </c:pt>
                <c:pt idx="158">
                  <c:v>41629.944444443936</c:v>
                </c:pt>
                <c:pt idx="159">
                  <c:v>41629.947916666155</c:v>
                </c:pt>
                <c:pt idx="160">
                  <c:v>41629.951388888374</c:v>
                </c:pt>
                <c:pt idx="161">
                  <c:v>41629.954861110593</c:v>
                </c:pt>
                <c:pt idx="162">
                  <c:v>41629.958333332812</c:v>
                </c:pt>
                <c:pt idx="163">
                  <c:v>41629.961805555031</c:v>
                </c:pt>
                <c:pt idx="164">
                  <c:v>41629.96527777725</c:v>
                </c:pt>
                <c:pt idx="165">
                  <c:v>41629.968749999469</c:v>
                </c:pt>
                <c:pt idx="166">
                  <c:v>41629.972222221688</c:v>
                </c:pt>
                <c:pt idx="167">
                  <c:v>41629.975694443907</c:v>
                </c:pt>
                <c:pt idx="168">
                  <c:v>41629.979166666126</c:v>
                </c:pt>
                <c:pt idx="169">
                  <c:v>41629.982638888345</c:v>
                </c:pt>
                <c:pt idx="170">
                  <c:v>41629.986111110564</c:v>
                </c:pt>
                <c:pt idx="171">
                  <c:v>41629.989583332783</c:v>
                </c:pt>
                <c:pt idx="172">
                  <c:v>41629.993055555002</c:v>
                </c:pt>
                <c:pt idx="173">
                  <c:v>41629.996527777221</c:v>
                </c:pt>
                <c:pt idx="174">
                  <c:v>41629.99999999944</c:v>
                </c:pt>
                <c:pt idx="175">
                  <c:v>41630.003472221659</c:v>
                </c:pt>
                <c:pt idx="176">
                  <c:v>41630.006944443878</c:v>
                </c:pt>
                <c:pt idx="177">
                  <c:v>41630.010416666097</c:v>
                </c:pt>
                <c:pt idx="178">
                  <c:v>41630.013888888316</c:v>
                </c:pt>
                <c:pt idx="179">
                  <c:v>41630.017361110535</c:v>
                </c:pt>
                <c:pt idx="180">
                  <c:v>41630.020833332754</c:v>
                </c:pt>
                <c:pt idx="181">
                  <c:v>41630.024305554973</c:v>
                </c:pt>
                <c:pt idx="182">
                  <c:v>41630.027777777192</c:v>
                </c:pt>
                <c:pt idx="183">
                  <c:v>41630.031249999411</c:v>
                </c:pt>
                <c:pt idx="184">
                  <c:v>41630.03472222163</c:v>
                </c:pt>
                <c:pt idx="185">
                  <c:v>41630.038194443849</c:v>
                </c:pt>
                <c:pt idx="186">
                  <c:v>41630.041666666068</c:v>
                </c:pt>
                <c:pt idx="187">
                  <c:v>41630.045138888287</c:v>
                </c:pt>
                <c:pt idx="188">
                  <c:v>41630.048611110506</c:v>
                </c:pt>
                <c:pt idx="189">
                  <c:v>41630.052083332725</c:v>
                </c:pt>
                <c:pt idx="190">
                  <c:v>41630.055555554944</c:v>
                </c:pt>
                <c:pt idx="191">
                  <c:v>41630.059027777163</c:v>
                </c:pt>
                <c:pt idx="192">
                  <c:v>41630.062499999382</c:v>
                </c:pt>
                <c:pt idx="193">
                  <c:v>41630.065972221601</c:v>
                </c:pt>
                <c:pt idx="194">
                  <c:v>41630.06944444382</c:v>
                </c:pt>
                <c:pt idx="195">
                  <c:v>41630.072916666039</c:v>
                </c:pt>
                <c:pt idx="196">
                  <c:v>41630.076388888257</c:v>
                </c:pt>
                <c:pt idx="197">
                  <c:v>41630.079861110476</c:v>
                </c:pt>
                <c:pt idx="198">
                  <c:v>41630.083333332695</c:v>
                </c:pt>
                <c:pt idx="199">
                  <c:v>41630.086805554914</c:v>
                </c:pt>
                <c:pt idx="200">
                  <c:v>41630.090277777133</c:v>
                </c:pt>
                <c:pt idx="201">
                  <c:v>41630.093749999352</c:v>
                </c:pt>
                <c:pt idx="202">
                  <c:v>41630.097222221571</c:v>
                </c:pt>
                <c:pt idx="203">
                  <c:v>41630.10069444379</c:v>
                </c:pt>
                <c:pt idx="204">
                  <c:v>41630.104166666009</c:v>
                </c:pt>
                <c:pt idx="205">
                  <c:v>41630.107638888228</c:v>
                </c:pt>
                <c:pt idx="206">
                  <c:v>41630.111111110447</c:v>
                </c:pt>
                <c:pt idx="207">
                  <c:v>41630.114583332666</c:v>
                </c:pt>
                <c:pt idx="208">
                  <c:v>41630.118055554885</c:v>
                </c:pt>
                <c:pt idx="209">
                  <c:v>41630.121527777104</c:v>
                </c:pt>
                <c:pt idx="210">
                  <c:v>41630.124999999323</c:v>
                </c:pt>
                <c:pt idx="211">
                  <c:v>41630.128472221542</c:v>
                </c:pt>
                <c:pt idx="212">
                  <c:v>41630.131944443761</c:v>
                </c:pt>
                <c:pt idx="213">
                  <c:v>41630.13541666598</c:v>
                </c:pt>
                <c:pt idx="214">
                  <c:v>41630.138888888199</c:v>
                </c:pt>
                <c:pt idx="215">
                  <c:v>41630.142361110418</c:v>
                </c:pt>
                <c:pt idx="216">
                  <c:v>41630.145833332637</c:v>
                </c:pt>
                <c:pt idx="217">
                  <c:v>41630.149305554856</c:v>
                </c:pt>
                <c:pt idx="218">
                  <c:v>41630.152777777075</c:v>
                </c:pt>
                <c:pt idx="219">
                  <c:v>41630.156249999294</c:v>
                </c:pt>
                <c:pt idx="220">
                  <c:v>41630.159722221513</c:v>
                </c:pt>
                <c:pt idx="221">
                  <c:v>41630.163194443732</c:v>
                </c:pt>
                <c:pt idx="222">
                  <c:v>41630.166666665951</c:v>
                </c:pt>
                <c:pt idx="223">
                  <c:v>41630.17013888817</c:v>
                </c:pt>
                <c:pt idx="224">
                  <c:v>41630.173611110389</c:v>
                </c:pt>
                <c:pt idx="225">
                  <c:v>41630.177083332608</c:v>
                </c:pt>
                <c:pt idx="226">
                  <c:v>41630.180555554827</c:v>
                </c:pt>
                <c:pt idx="227">
                  <c:v>41630.184027777046</c:v>
                </c:pt>
                <c:pt idx="228">
                  <c:v>41630.187499999265</c:v>
                </c:pt>
                <c:pt idx="229">
                  <c:v>41630.190972221484</c:v>
                </c:pt>
                <c:pt idx="230">
                  <c:v>41630.194444443703</c:v>
                </c:pt>
                <c:pt idx="231">
                  <c:v>41630.197916665922</c:v>
                </c:pt>
                <c:pt idx="232">
                  <c:v>41630.201388888141</c:v>
                </c:pt>
                <c:pt idx="233">
                  <c:v>41630.20486111036</c:v>
                </c:pt>
                <c:pt idx="234">
                  <c:v>41630.208333332579</c:v>
                </c:pt>
                <c:pt idx="235">
                  <c:v>41630.211805554798</c:v>
                </c:pt>
                <c:pt idx="236">
                  <c:v>41630.215277777017</c:v>
                </c:pt>
                <c:pt idx="237">
                  <c:v>41630.218749999236</c:v>
                </c:pt>
                <c:pt idx="238">
                  <c:v>41630.222222221455</c:v>
                </c:pt>
                <c:pt idx="239">
                  <c:v>41630.225694443674</c:v>
                </c:pt>
                <c:pt idx="240">
                  <c:v>41630.229166665893</c:v>
                </c:pt>
                <c:pt idx="241">
                  <c:v>41630.232638888112</c:v>
                </c:pt>
                <c:pt idx="242">
                  <c:v>41630.236111110331</c:v>
                </c:pt>
                <c:pt idx="243">
                  <c:v>41630.23958333255</c:v>
                </c:pt>
                <c:pt idx="244">
                  <c:v>41630.243055554769</c:v>
                </c:pt>
                <c:pt idx="245">
                  <c:v>41630.246527776988</c:v>
                </c:pt>
                <c:pt idx="246">
                  <c:v>41630.249999999207</c:v>
                </c:pt>
                <c:pt idx="247">
                  <c:v>41630.253472221426</c:v>
                </c:pt>
                <c:pt idx="248">
                  <c:v>41630.256944443645</c:v>
                </c:pt>
                <c:pt idx="249">
                  <c:v>41630.260416665864</c:v>
                </c:pt>
                <c:pt idx="250">
                  <c:v>41630.263888888083</c:v>
                </c:pt>
                <c:pt idx="251">
                  <c:v>41630.267361110302</c:v>
                </c:pt>
                <c:pt idx="252">
                  <c:v>41630.270833332521</c:v>
                </c:pt>
                <c:pt idx="253">
                  <c:v>41630.27430555474</c:v>
                </c:pt>
                <c:pt idx="254">
                  <c:v>41630.277777776959</c:v>
                </c:pt>
                <c:pt idx="255">
                  <c:v>41630.281249999178</c:v>
                </c:pt>
                <c:pt idx="256">
                  <c:v>41630.284722221397</c:v>
                </c:pt>
                <c:pt idx="257">
                  <c:v>41630.288194443616</c:v>
                </c:pt>
                <c:pt idx="258">
                  <c:v>41630.291666665835</c:v>
                </c:pt>
                <c:pt idx="259">
                  <c:v>41630.295138888054</c:v>
                </c:pt>
                <c:pt idx="260">
                  <c:v>41630.298611110273</c:v>
                </c:pt>
                <c:pt idx="261">
                  <c:v>41630.302083332492</c:v>
                </c:pt>
                <c:pt idx="262">
                  <c:v>41630.305555554711</c:v>
                </c:pt>
                <c:pt idx="263">
                  <c:v>41630.30902777693</c:v>
                </c:pt>
                <c:pt idx="264">
                  <c:v>41630.312499999149</c:v>
                </c:pt>
                <c:pt idx="265">
                  <c:v>41630.315972221368</c:v>
                </c:pt>
                <c:pt idx="266">
                  <c:v>41630.319444443587</c:v>
                </c:pt>
                <c:pt idx="267">
                  <c:v>41630.322916665806</c:v>
                </c:pt>
                <c:pt idx="268">
                  <c:v>41630.326388888025</c:v>
                </c:pt>
                <c:pt idx="269">
                  <c:v>41630.329861110244</c:v>
                </c:pt>
                <c:pt idx="270">
                  <c:v>41630.333333332463</c:v>
                </c:pt>
                <c:pt idx="271">
                  <c:v>41630.336805554682</c:v>
                </c:pt>
                <c:pt idx="272">
                  <c:v>41630.340277776901</c:v>
                </c:pt>
                <c:pt idx="273">
                  <c:v>41630.34374999912</c:v>
                </c:pt>
                <c:pt idx="274">
                  <c:v>41630.347222221339</c:v>
                </c:pt>
                <c:pt idx="275">
                  <c:v>41630.350694443558</c:v>
                </c:pt>
                <c:pt idx="276">
                  <c:v>41630.354166665777</c:v>
                </c:pt>
                <c:pt idx="277">
                  <c:v>41630.357638887996</c:v>
                </c:pt>
                <c:pt idx="278">
                  <c:v>41630.361111110215</c:v>
                </c:pt>
                <c:pt idx="279">
                  <c:v>41630.364583332434</c:v>
                </c:pt>
                <c:pt idx="280">
                  <c:v>41630.368055554653</c:v>
                </c:pt>
                <c:pt idx="281">
                  <c:v>41630.371527776872</c:v>
                </c:pt>
                <c:pt idx="282">
                  <c:v>41630.374999999091</c:v>
                </c:pt>
                <c:pt idx="283">
                  <c:v>41630.378472221309</c:v>
                </c:pt>
                <c:pt idx="284">
                  <c:v>41630.381944443528</c:v>
                </c:pt>
                <c:pt idx="285">
                  <c:v>41630.385416665747</c:v>
                </c:pt>
                <c:pt idx="286">
                  <c:v>41630.388888887966</c:v>
                </c:pt>
                <c:pt idx="287">
                  <c:v>41630.392361110185</c:v>
                </c:pt>
                <c:pt idx="288">
                  <c:v>41630.395833332404</c:v>
                </c:pt>
                <c:pt idx="289">
                  <c:v>41630.399305554623</c:v>
                </c:pt>
                <c:pt idx="290">
                  <c:v>41630.402777776842</c:v>
                </c:pt>
                <c:pt idx="291">
                  <c:v>41630.406249999061</c:v>
                </c:pt>
                <c:pt idx="292">
                  <c:v>41630.40972222128</c:v>
                </c:pt>
                <c:pt idx="293">
                  <c:v>41630.413194443499</c:v>
                </c:pt>
                <c:pt idx="294">
                  <c:v>41630.416666665718</c:v>
                </c:pt>
                <c:pt idx="295">
                  <c:v>41630.420138887937</c:v>
                </c:pt>
                <c:pt idx="296">
                  <c:v>41630.423611110156</c:v>
                </c:pt>
                <c:pt idx="297">
                  <c:v>41630.427083332375</c:v>
                </c:pt>
                <c:pt idx="298">
                  <c:v>41630.430555554594</c:v>
                </c:pt>
                <c:pt idx="299">
                  <c:v>41630.434027776813</c:v>
                </c:pt>
                <c:pt idx="300">
                  <c:v>41630.437499999032</c:v>
                </c:pt>
                <c:pt idx="301">
                  <c:v>41630.440972221251</c:v>
                </c:pt>
                <c:pt idx="302">
                  <c:v>41630.44444444347</c:v>
                </c:pt>
                <c:pt idx="303">
                  <c:v>41630.447916665689</c:v>
                </c:pt>
                <c:pt idx="304">
                  <c:v>41630.451388887908</c:v>
                </c:pt>
                <c:pt idx="305">
                  <c:v>41630.454861110127</c:v>
                </c:pt>
                <c:pt idx="306">
                  <c:v>41630.458333332346</c:v>
                </c:pt>
                <c:pt idx="307">
                  <c:v>41630.461805554565</c:v>
                </c:pt>
                <c:pt idx="308">
                  <c:v>41630.465277776784</c:v>
                </c:pt>
                <c:pt idx="309">
                  <c:v>41630.468749999003</c:v>
                </c:pt>
                <c:pt idx="310">
                  <c:v>41630.472222221222</c:v>
                </c:pt>
                <c:pt idx="311">
                  <c:v>41630.475694443441</c:v>
                </c:pt>
                <c:pt idx="312">
                  <c:v>41630.47916666566</c:v>
                </c:pt>
                <c:pt idx="313">
                  <c:v>41630.482638887879</c:v>
                </c:pt>
                <c:pt idx="314">
                  <c:v>41630.486111110098</c:v>
                </c:pt>
                <c:pt idx="315">
                  <c:v>41630.489583332317</c:v>
                </c:pt>
                <c:pt idx="316">
                  <c:v>41630.493055554536</c:v>
                </c:pt>
                <c:pt idx="317">
                  <c:v>41630.496527776755</c:v>
                </c:pt>
                <c:pt idx="318">
                  <c:v>41630.499999998974</c:v>
                </c:pt>
                <c:pt idx="319">
                  <c:v>41630.503472221193</c:v>
                </c:pt>
                <c:pt idx="320">
                  <c:v>41630.506944443412</c:v>
                </c:pt>
                <c:pt idx="321">
                  <c:v>41630.510416665631</c:v>
                </c:pt>
                <c:pt idx="322">
                  <c:v>41630.51388888785</c:v>
                </c:pt>
                <c:pt idx="323">
                  <c:v>41630.517361110069</c:v>
                </c:pt>
                <c:pt idx="324">
                  <c:v>41630.520833332288</c:v>
                </c:pt>
                <c:pt idx="325">
                  <c:v>41630.524305554507</c:v>
                </c:pt>
                <c:pt idx="326">
                  <c:v>41630.527777776726</c:v>
                </c:pt>
                <c:pt idx="327">
                  <c:v>41630.531249998945</c:v>
                </c:pt>
                <c:pt idx="328">
                  <c:v>41630.534722221164</c:v>
                </c:pt>
                <c:pt idx="329">
                  <c:v>41630.538194443383</c:v>
                </c:pt>
                <c:pt idx="330">
                  <c:v>41630.541666665602</c:v>
                </c:pt>
                <c:pt idx="331">
                  <c:v>41630.545138887821</c:v>
                </c:pt>
                <c:pt idx="332">
                  <c:v>41630.54861111004</c:v>
                </c:pt>
                <c:pt idx="333">
                  <c:v>41630.552083332259</c:v>
                </c:pt>
                <c:pt idx="334">
                  <c:v>41630.555555554478</c:v>
                </c:pt>
                <c:pt idx="335">
                  <c:v>41630.559027776697</c:v>
                </c:pt>
                <c:pt idx="336">
                  <c:v>41630.562499998916</c:v>
                </c:pt>
                <c:pt idx="337">
                  <c:v>41630.565972221135</c:v>
                </c:pt>
                <c:pt idx="338">
                  <c:v>41630.569444443354</c:v>
                </c:pt>
                <c:pt idx="339">
                  <c:v>41630.572916665573</c:v>
                </c:pt>
                <c:pt idx="340">
                  <c:v>41630.576388887792</c:v>
                </c:pt>
                <c:pt idx="341">
                  <c:v>41630.579861110011</c:v>
                </c:pt>
                <c:pt idx="342">
                  <c:v>41630.58333333223</c:v>
                </c:pt>
                <c:pt idx="343">
                  <c:v>41630.586805554449</c:v>
                </c:pt>
                <c:pt idx="344">
                  <c:v>41630.590277776668</c:v>
                </c:pt>
                <c:pt idx="345">
                  <c:v>41630.593749998887</c:v>
                </c:pt>
                <c:pt idx="346">
                  <c:v>41630.597222221106</c:v>
                </c:pt>
                <c:pt idx="347">
                  <c:v>41630.600694443325</c:v>
                </c:pt>
                <c:pt idx="348">
                  <c:v>41630.604166665544</c:v>
                </c:pt>
                <c:pt idx="349">
                  <c:v>41630.607638887763</c:v>
                </c:pt>
                <c:pt idx="350">
                  <c:v>41630.611111109982</c:v>
                </c:pt>
                <c:pt idx="351">
                  <c:v>41630.614583332201</c:v>
                </c:pt>
                <c:pt idx="352">
                  <c:v>41630.61805555442</c:v>
                </c:pt>
                <c:pt idx="353">
                  <c:v>41630.621527776639</c:v>
                </c:pt>
                <c:pt idx="354">
                  <c:v>41630.624999998858</c:v>
                </c:pt>
                <c:pt idx="355">
                  <c:v>41630.628472221077</c:v>
                </c:pt>
                <c:pt idx="356">
                  <c:v>41630.631944443296</c:v>
                </c:pt>
                <c:pt idx="357">
                  <c:v>41630.635416665515</c:v>
                </c:pt>
                <c:pt idx="358">
                  <c:v>41630.638888887734</c:v>
                </c:pt>
                <c:pt idx="359">
                  <c:v>41630.642361109953</c:v>
                </c:pt>
                <c:pt idx="360">
                  <c:v>41630.645833332172</c:v>
                </c:pt>
                <c:pt idx="361">
                  <c:v>41630.649305554391</c:v>
                </c:pt>
                <c:pt idx="362">
                  <c:v>41630.65277777661</c:v>
                </c:pt>
                <c:pt idx="363">
                  <c:v>41630.656249998829</c:v>
                </c:pt>
                <c:pt idx="364">
                  <c:v>41630.659722221048</c:v>
                </c:pt>
                <c:pt idx="365">
                  <c:v>41630.663194443267</c:v>
                </c:pt>
                <c:pt idx="366">
                  <c:v>41630.666666665486</c:v>
                </c:pt>
                <c:pt idx="367">
                  <c:v>41630.670138887705</c:v>
                </c:pt>
                <c:pt idx="368">
                  <c:v>41630.673611109924</c:v>
                </c:pt>
                <c:pt idx="369">
                  <c:v>41630.677083332143</c:v>
                </c:pt>
                <c:pt idx="370">
                  <c:v>41630.680555554361</c:v>
                </c:pt>
                <c:pt idx="371">
                  <c:v>41630.68402777658</c:v>
                </c:pt>
                <c:pt idx="372">
                  <c:v>41630.687499998799</c:v>
                </c:pt>
                <c:pt idx="373">
                  <c:v>41630.690972221018</c:v>
                </c:pt>
                <c:pt idx="374">
                  <c:v>41630.694444443237</c:v>
                </c:pt>
                <c:pt idx="375">
                  <c:v>41630.697916665456</c:v>
                </c:pt>
                <c:pt idx="376">
                  <c:v>41630.701388887675</c:v>
                </c:pt>
                <c:pt idx="377">
                  <c:v>41630.704861109894</c:v>
                </c:pt>
                <c:pt idx="378">
                  <c:v>41630.708333332113</c:v>
                </c:pt>
                <c:pt idx="379">
                  <c:v>41630.711805554332</c:v>
                </c:pt>
                <c:pt idx="380">
                  <c:v>41630.715277776551</c:v>
                </c:pt>
                <c:pt idx="381">
                  <c:v>41630.71874999877</c:v>
                </c:pt>
                <c:pt idx="382">
                  <c:v>41630.722222220989</c:v>
                </c:pt>
                <c:pt idx="383">
                  <c:v>41630.725694443208</c:v>
                </c:pt>
                <c:pt idx="384">
                  <c:v>41630.729166665427</c:v>
                </c:pt>
                <c:pt idx="385">
                  <c:v>41630.732638887646</c:v>
                </c:pt>
                <c:pt idx="386">
                  <c:v>41630.736111109865</c:v>
                </c:pt>
                <c:pt idx="387">
                  <c:v>41630.739583332084</c:v>
                </c:pt>
                <c:pt idx="388">
                  <c:v>41630.743055554303</c:v>
                </c:pt>
                <c:pt idx="389">
                  <c:v>41630.746527776522</c:v>
                </c:pt>
                <c:pt idx="390">
                  <c:v>41630.749999998741</c:v>
                </c:pt>
                <c:pt idx="391">
                  <c:v>41630.75347222096</c:v>
                </c:pt>
                <c:pt idx="392">
                  <c:v>41630.756944443179</c:v>
                </c:pt>
                <c:pt idx="393">
                  <c:v>41630.760416665398</c:v>
                </c:pt>
                <c:pt idx="394">
                  <c:v>41630.763888887617</c:v>
                </c:pt>
                <c:pt idx="395">
                  <c:v>41630.767361109836</c:v>
                </c:pt>
                <c:pt idx="396">
                  <c:v>41630.770833332055</c:v>
                </c:pt>
                <c:pt idx="397">
                  <c:v>41630.774305554274</c:v>
                </c:pt>
                <c:pt idx="398">
                  <c:v>41630.777777776493</c:v>
                </c:pt>
                <c:pt idx="399">
                  <c:v>41630.781249998712</c:v>
                </c:pt>
                <c:pt idx="400">
                  <c:v>41630.784722220931</c:v>
                </c:pt>
                <c:pt idx="401">
                  <c:v>41630.78819444315</c:v>
                </c:pt>
                <c:pt idx="402">
                  <c:v>41630.791666665369</c:v>
                </c:pt>
                <c:pt idx="403">
                  <c:v>41630.795138887588</c:v>
                </c:pt>
                <c:pt idx="404">
                  <c:v>41630.798611109807</c:v>
                </c:pt>
                <c:pt idx="405">
                  <c:v>41630.802083332026</c:v>
                </c:pt>
                <c:pt idx="406">
                  <c:v>41630.805555554245</c:v>
                </c:pt>
                <c:pt idx="407">
                  <c:v>41630.809027776464</c:v>
                </c:pt>
                <c:pt idx="408">
                  <c:v>41630.812499998683</c:v>
                </c:pt>
                <c:pt idx="409">
                  <c:v>41630.815972220902</c:v>
                </c:pt>
                <c:pt idx="410">
                  <c:v>41630.819444443121</c:v>
                </c:pt>
                <c:pt idx="411">
                  <c:v>41630.82291666534</c:v>
                </c:pt>
                <c:pt idx="412">
                  <c:v>41630.826388887559</c:v>
                </c:pt>
                <c:pt idx="413">
                  <c:v>41630.829861109778</c:v>
                </c:pt>
                <c:pt idx="414">
                  <c:v>41630.833333331997</c:v>
                </c:pt>
                <c:pt idx="415">
                  <c:v>41630.836805554216</c:v>
                </c:pt>
                <c:pt idx="416">
                  <c:v>41630.840277776435</c:v>
                </c:pt>
                <c:pt idx="417">
                  <c:v>41630.843749998654</c:v>
                </c:pt>
                <c:pt idx="418">
                  <c:v>41630.847222220873</c:v>
                </c:pt>
                <c:pt idx="419">
                  <c:v>41630.850694443092</c:v>
                </c:pt>
                <c:pt idx="420">
                  <c:v>41630.854166665311</c:v>
                </c:pt>
                <c:pt idx="421">
                  <c:v>41630.85763888753</c:v>
                </c:pt>
                <c:pt idx="422">
                  <c:v>41630.861111109749</c:v>
                </c:pt>
                <c:pt idx="423">
                  <c:v>41630.864583331968</c:v>
                </c:pt>
                <c:pt idx="424">
                  <c:v>41630.868055554187</c:v>
                </c:pt>
                <c:pt idx="425">
                  <c:v>41630.871527776406</c:v>
                </c:pt>
                <c:pt idx="426">
                  <c:v>41630.874999998625</c:v>
                </c:pt>
                <c:pt idx="427">
                  <c:v>41630.878472220844</c:v>
                </c:pt>
                <c:pt idx="428">
                  <c:v>41630.881944443063</c:v>
                </c:pt>
                <c:pt idx="429">
                  <c:v>41630.885416665282</c:v>
                </c:pt>
                <c:pt idx="430">
                  <c:v>41630.888888887501</c:v>
                </c:pt>
                <c:pt idx="431">
                  <c:v>41630.89236110972</c:v>
                </c:pt>
                <c:pt idx="432">
                  <c:v>41630.895833331939</c:v>
                </c:pt>
                <c:pt idx="433">
                  <c:v>41630.899305554158</c:v>
                </c:pt>
                <c:pt idx="434">
                  <c:v>41630.902777776377</c:v>
                </c:pt>
                <c:pt idx="435">
                  <c:v>41630.906249998596</c:v>
                </c:pt>
                <c:pt idx="436">
                  <c:v>41630.909722220815</c:v>
                </c:pt>
                <c:pt idx="437">
                  <c:v>41630.913194443034</c:v>
                </c:pt>
                <c:pt idx="438">
                  <c:v>41630.916666665253</c:v>
                </c:pt>
                <c:pt idx="439">
                  <c:v>41630.920138887472</c:v>
                </c:pt>
                <c:pt idx="440">
                  <c:v>41630.923611109691</c:v>
                </c:pt>
                <c:pt idx="441">
                  <c:v>41630.92708333191</c:v>
                </c:pt>
                <c:pt idx="442">
                  <c:v>41630.930555554129</c:v>
                </c:pt>
                <c:pt idx="443">
                  <c:v>41630.934027776348</c:v>
                </c:pt>
                <c:pt idx="444">
                  <c:v>41630.937499998567</c:v>
                </c:pt>
                <c:pt idx="445">
                  <c:v>41630.940972220786</c:v>
                </c:pt>
                <c:pt idx="446">
                  <c:v>41630.944444443005</c:v>
                </c:pt>
                <c:pt idx="447">
                  <c:v>41630.947916665224</c:v>
                </c:pt>
                <c:pt idx="448">
                  <c:v>41630.951388887443</c:v>
                </c:pt>
                <c:pt idx="449">
                  <c:v>41630.954861109662</c:v>
                </c:pt>
                <c:pt idx="450">
                  <c:v>41630.958333331881</c:v>
                </c:pt>
                <c:pt idx="451">
                  <c:v>41630.9618055541</c:v>
                </c:pt>
                <c:pt idx="452">
                  <c:v>41630.965277776319</c:v>
                </c:pt>
                <c:pt idx="453">
                  <c:v>41630.968749998538</c:v>
                </c:pt>
                <c:pt idx="454">
                  <c:v>41630.972222220757</c:v>
                </c:pt>
                <c:pt idx="455">
                  <c:v>41630.975694442976</c:v>
                </c:pt>
                <c:pt idx="456">
                  <c:v>41630.979166665194</c:v>
                </c:pt>
                <c:pt idx="457">
                  <c:v>41630.982638887413</c:v>
                </c:pt>
                <c:pt idx="458">
                  <c:v>41630.986111109632</c:v>
                </c:pt>
                <c:pt idx="459">
                  <c:v>41630.989583331851</c:v>
                </c:pt>
                <c:pt idx="460">
                  <c:v>41630.99305555407</c:v>
                </c:pt>
                <c:pt idx="461">
                  <c:v>41630.996527776289</c:v>
                </c:pt>
                <c:pt idx="462">
                  <c:v>41630.999999998508</c:v>
                </c:pt>
                <c:pt idx="463">
                  <c:v>41631.003472220727</c:v>
                </c:pt>
                <c:pt idx="464">
                  <c:v>41631.006944442946</c:v>
                </c:pt>
                <c:pt idx="465">
                  <c:v>41631.010416665165</c:v>
                </c:pt>
                <c:pt idx="466">
                  <c:v>41631.013888887384</c:v>
                </c:pt>
                <c:pt idx="467">
                  <c:v>41631.017361109603</c:v>
                </c:pt>
                <c:pt idx="468">
                  <c:v>41631.020833331822</c:v>
                </c:pt>
                <c:pt idx="469">
                  <c:v>41631.024305554041</c:v>
                </c:pt>
                <c:pt idx="470">
                  <c:v>41631.02777777626</c:v>
                </c:pt>
                <c:pt idx="471">
                  <c:v>41631.031249998479</c:v>
                </c:pt>
                <c:pt idx="472">
                  <c:v>41631.034722220698</c:v>
                </c:pt>
                <c:pt idx="473">
                  <c:v>41631.038194442917</c:v>
                </c:pt>
                <c:pt idx="474">
                  <c:v>41631.041666665136</c:v>
                </c:pt>
                <c:pt idx="475">
                  <c:v>41631.045138887355</c:v>
                </c:pt>
                <c:pt idx="476">
                  <c:v>41631.048611109574</c:v>
                </c:pt>
                <c:pt idx="477">
                  <c:v>41631.052083331793</c:v>
                </c:pt>
                <c:pt idx="478">
                  <c:v>41631.055555554012</c:v>
                </c:pt>
                <c:pt idx="479">
                  <c:v>41631.059027776231</c:v>
                </c:pt>
                <c:pt idx="480">
                  <c:v>41631.06249999845</c:v>
                </c:pt>
                <c:pt idx="481">
                  <c:v>41631.065972220669</c:v>
                </c:pt>
                <c:pt idx="482">
                  <c:v>41631.069444442888</c:v>
                </c:pt>
                <c:pt idx="483">
                  <c:v>41631.072916665107</c:v>
                </c:pt>
                <c:pt idx="484">
                  <c:v>41631.076388887326</c:v>
                </c:pt>
                <c:pt idx="485">
                  <c:v>41631.079861109545</c:v>
                </c:pt>
                <c:pt idx="486">
                  <c:v>41631.083333331764</c:v>
                </c:pt>
                <c:pt idx="487">
                  <c:v>41631.086805553983</c:v>
                </c:pt>
                <c:pt idx="488">
                  <c:v>41631.090277776202</c:v>
                </c:pt>
                <c:pt idx="489">
                  <c:v>41631.093749998421</c:v>
                </c:pt>
                <c:pt idx="490">
                  <c:v>41631.09722222064</c:v>
                </c:pt>
                <c:pt idx="491">
                  <c:v>41631.100694442859</c:v>
                </c:pt>
                <c:pt idx="492">
                  <c:v>41631.104166665078</c:v>
                </c:pt>
                <c:pt idx="493">
                  <c:v>41631.107638887297</c:v>
                </c:pt>
                <c:pt idx="494">
                  <c:v>41631.111111109516</c:v>
                </c:pt>
                <c:pt idx="495">
                  <c:v>41631.114583331735</c:v>
                </c:pt>
                <c:pt idx="496">
                  <c:v>41631.118055553954</c:v>
                </c:pt>
                <c:pt idx="497">
                  <c:v>41631.121527776173</c:v>
                </c:pt>
                <c:pt idx="498">
                  <c:v>41631.124999998392</c:v>
                </c:pt>
                <c:pt idx="499">
                  <c:v>41631.128472220611</c:v>
                </c:pt>
                <c:pt idx="500">
                  <c:v>41631.13194444283</c:v>
                </c:pt>
                <c:pt idx="501">
                  <c:v>41631.135416665049</c:v>
                </c:pt>
                <c:pt idx="502">
                  <c:v>41631.138888887268</c:v>
                </c:pt>
                <c:pt idx="503">
                  <c:v>41631.142361109487</c:v>
                </c:pt>
                <c:pt idx="504">
                  <c:v>41631.145833331706</c:v>
                </c:pt>
                <c:pt idx="505">
                  <c:v>41631.149305553925</c:v>
                </c:pt>
                <c:pt idx="506">
                  <c:v>41631.152777776144</c:v>
                </c:pt>
                <c:pt idx="507">
                  <c:v>41631.156249998363</c:v>
                </c:pt>
                <c:pt idx="508">
                  <c:v>41631.159722220582</c:v>
                </c:pt>
                <c:pt idx="509">
                  <c:v>41631.163194442801</c:v>
                </c:pt>
                <c:pt idx="510">
                  <c:v>41631.16666666502</c:v>
                </c:pt>
                <c:pt idx="511">
                  <c:v>41631.170138887239</c:v>
                </c:pt>
                <c:pt idx="512">
                  <c:v>41631.173611109458</c:v>
                </c:pt>
                <c:pt idx="513">
                  <c:v>41631.177083331677</c:v>
                </c:pt>
                <c:pt idx="514">
                  <c:v>41631.180555553896</c:v>
                </c:pt>
                <c:pt idx="515">
                  <c:v>41631.184027776115</c:v>
                </c:pt>
                <c:pt idx="516">
                  <c:v>41631.187499998334</c:v>
                </c:pt>
                <c:pt idx="517">
                  <c:v>41631.190972220553</c:v>
                </c:pt>
                <c:pt idx="518">
                  <c:v>41631.194444442772</c:v>
                </c:pt>
                <c:pt idx="519">
                  <c:v>41631.197916664991</c:v>
                </c:pt>
                <c:pt idx="520">
                  <c:v>41631.20138888721</c:v>
                </c:pt>
                <c:pt idx="521">
                  <c:v>41631.204861109429</c:v>
                </c:pt>
                <c:pt idx="522">
                  <c:v>41631.208333331648</c:v>
                </c:pt>
                <c:pt idx="523">
                  <c:v>41631.211805553867</c:v>
                </c:pt>
                <c:pt idx="524">
                  <c:v>41631.215277776086</c:v>
                </c:pt>
                <c:pt idx="525">
                  <c:v>41631.218749998305</c:v>
                </c:pt>
                <c:pt idx="526">
                  <c:v>41631.222222220524</c:v>
                </c:pt>
                <c:pt idx="527">
                  <c:v>41631.225694442743</c:v>
                </c:pt>
                <c:pt idx="528">
                  <c:v>41631.229166664962</c:v>
                </c:pt>
                <c:pt idx="529">
                  <c:v>41631.232638887181</c:v>
                </c:pt>
                <c:pt idx="530">
                  <c:v>41631.2361111094</c:v>
                </c:pt>
                <c:pt idx="531">
                  <c:v>41631.239583331619</c:v>
                </c:pt>
                <c:pt idx="532">
                  <c:v>41631.243055553838</c:v>
                </c:pt>
                <c:pt idx="533">
                  <c:v>41631.246527776057</c:v>
                </c:pt>
                <c:pt idx="534">
                  <c:v>41631.249999998276</c:v>
                </c:pt>
                <c:pt idx="535">
                  <c:v>41631.253472220495</c:v>
                </c:pt>
                <c:pt idx="536">
                  <c:v>41631.256944442714</c:v>
                </c:pt>
                <c:pt idx="537">
                  <c:v>41631.260416664933</c:v>
                </c:pt>
                <c:pt idx="538">
                  <c:v>41631.263888887152</c:v>
                </c:pt>
                <c:pt idx="539">
                  <c:v>41631.267361109371</c:v>
                </c:pt>
                <c:pt idx="540">
                  <c:v>41631.27083333159</c:v>
                </c:pt>
                <c:pt idx="541">
                  <c:v>41631.274305553809</c:v>
                </c:pt>
                <c:pt idx="542">
                  <c:v>41631.277777776028</c:v>
                </c:pt>
                <c:pt idx="543">
                  <c:v>41631.281249998246</c:v>
                </c:pt>
                <c:pt idx="544">
                  <c:v>41631.284722220465</c:v>
                </c:pt>
                <c:pt idx="545">
                  <c:v>41631.288194442684</c:v>
                </c:pt>
                <c:pt idx="546">
                  <c:v>41631.291666664903</c:v>
                </c:pt>
                <c:pt idx="547">
                  <c:v>41631.295138887122</c:v>
                </c:pt>
                <c:pt idx="548">
                  <c:v>41631.298611109341</c:v>
                </c:pt>
                <c:pt idx="549">
                  <c:v>41631.30208333156</c:v>
                </c:pt>
                <c:pt idx="550">
                  <c:v>41631.305555553779</c:v>
                </c:pt>
                <c:pt idx="551">
                  <c:v>41631.309027775998</c:v>
                </c:pt>
                <c:pt idx="552">
                  <c:v>41631.312499998217</c:v>
                </c:pt>
                <c:pt idx="553">
                  <c:v>41631.315972220436</c:v>
                </c:pt>
                <c:pt idx="554">
                  <c:v>41631.319444442655</c:v>
                </c:pt>
                <c:pt idx="555">
                  <c:v>41631.322916664874</c:v>
                </c:pt>
                <c:pt idx="556">
                  <c:v>41631.326388887093</c:v>
                </c:pt>
                <c:pt idx="557">
                  <c:v>41631.329861109312</c:v>
                </c:pt>
                <c:pt idx="558">
                  <c:v>41631.333333331531</c:v>
                </c:pt>
                <c:pt idx="559">
                  <c:v>41631.33680555375</c:v>
                </c:pt>
                <c:pt idx="560">
                  <c:v>41631.340277775969</c:v>
                </c:pt>
                <c:pt idx="561">
                  <c:v>41631.343749998188</c:v>
                </c:pt>
                <c:pt idx="562">
                  <c:v>41631.347222220407</c:v>
                </c:pt>
                <c:pt idx="563">
                  <c:v>41631.350694442626</c:v>
                </c:pt>
                <c:pt idx="564">
                  <c:v>41631.354166664845</c:v>
                </c:pt>
                <c:pt idx="565">
                  <c:v>41631.357638887064</c:v>
                </c:pt>
                <c:pt idx="566">
                  <c:v>41631.361111109283</c:v>
                </c:pt>
                <c:pt idx="567">
                  <c:v>41631.364583331502</c:v>
                </c:pt>
                <c:pt idx="568">
                  <c:v>41631.368055553721</c:v>
                </c:pt>
                <c:pt idx="569">
                  <c:v>41631.37152777594</c:v>
                </c:pt>
                <c:pt idx="570">
                  <c:v>41631.374999998159</c:v>
                </c:pt>
                <c:pt idx="571">
                  <c:v>41631.378472220378</c:v>
                </c:pt>
                <c:pt idx="572">
                  <c:v>41631.381944442597</c:v>
                </c:pt>
                <c:pt idx="573">
                  <c:v>41631.385416664816</c:v>
                </c:pt>
                <c:pt idx="574">
                  <c:v>41631.388888887035</c:v>
                </c:pt>
                <c:pt idx="575">
                  <c:v>41631.392361109254</c:v>
                </c:pt>
                <c:pt idx="576">
                  <c:v>41631.395833331473</c:v>
                </c:pt>
                <c:pt idx="577">
                  <c:v>41631.399305553692</c:v>
                </c:pt>
                <c:pt idx="578">
                  <c:v>41631.402777775911</c:v>
                </c:pt>
                <c:pt idx="579">
                  <c:v>41631.40624999813</c:v>
                </c:pt>
                <c:pt idx="580">
                  <c:v>41631.409722220349</c:v>
                </c:pt>
                <c:pt idx="581">
                  <c:v>41631.413194442568</c:v>
                </c:pt>
                <c:pt idx="582">
                  <c:v>41631.416666664787</c:v>
                </c:pt>
                <c:pt idx="583">
                  <c:v>41631.420138887006</c:v>
                </c:pt>
                <c:pt idx="584">
                  <c:v>41631.423611109225</c:v>
                </c:pt>
                <c:pt idx="585">
                  <c:v>41631.427083331444</c:v>
                </c:pt>
                <c:pt idx="586">
                  <c:v>41631.430555553663</c:v>
                </c:pt>
                <c:pt idx="587">
                  <c:v>41631.434027775882</c:v>
                </c:pt>
                <c:pt idx="588">
                  <c:v>41631.437499998101</c:v>
                </c:pt>
                <c:pt idx="589">
                  <c:v>41631.44097222032</c:v>
                </c:pt>
                <c:pt idx="590">
                  <c:v>41631.444444442539</c:v>
                </c:pt>
                <c:pt idx="591">
                  <c:v>41631.447916664758</c:v>
                </c:pt>
                <c:pt idx="592">
                  <c:v>41631.451388886977</c:v>
                </c:pt>
                <c:pt idx="593">
                  <c:v>41631.454861109196</c:v>
                </c:pt>
                <c:pt idx="594">
                  <c:v>41631.458333331415</c:v>
                </c:pt>
                <c:pt idx="595">
                  <c:v>41631.461805553634</c:v>
                </c:pt>
                <c:pt idx="596">
                  <c:v>41631.465277775853</c:v>
                </c:pt>
                <c:pt idx="597">
                  <c:v>41631.468749998072</c:v>
                </c:pt>
                <c:pt idx="598">
                  <c:v>41631.472222220291</c:v>
                </c:pt>
                <c:pt idx="599">
                  <c:v>41631.47569444251</c:v>
                </c:pt>
                <c:pt idx="600">
                  <c:v>41631.479166664729</c:v>
                </c:pt>
                <c:pt idx="601">
                  <c:v>41631.482638886948</c:v>
                </c:pt>
                <c:pt idx="602">
                  <c:v>41631.486111109167</c:v>
                </c:pt>
                <c:pt idx="603">
                  <c:v>41631.489583331386</c:v>
                </c:pt>
                <c:pt idx="604">
                  <c:v>41631.493055553605</c:v>
                </c:pt>
                <c:pt idx="605">
                  <c:v>41631.496527775824</c:v>
                </c:pt>
                <c:pt idx="606">
                  <c:v>41631.499999998043</c:v>
                </c:pt>
                <c:pt idx="607">
                  <c:v>41631.503472220262</c:v>
                </c:pt>
                <c:pt idx="608">
                  <c:v>41631.506944442481</c:v>
                </c:pt>
                <c:pt idx="609">
                  <c:v>41631.5104166647</c:v>
                </c:pt>
                <c:pt idx="610">
                  <c:v>41631.513888886919</c:v>
                </c:pt>
                <c:pt idx="611">
                  <c:v>41631.517361109138</c:v>
                </c:pt>
                <c:pt idx="612">
                  <c:v>41631.520833331357</c:v>
                </c:pt>
                <c:pt idx="613">
                  <c:v>41631.524305553576</c:v>
                </c:pt>
                <c:pt idx="614">
                  <c:v>41631.527777775795</c:v>
                </c:pt>
                <c:pt idx="615">
                  <c:v>41631.531249998014</c:v>
                </c:pt>
                <c:pt idx="616">
                  <c:v>41631.534722220233</c:v>
                </c:pt>
                <c:pt idx="617">
                  <c:v>41631.538194442452</c:v>
                </c:pt>
                <c:pt idx="618">
                  <c:v>41631.541666664671</c:v>
                </c:pt>
                <c:pt idx="619">
                  <c:v>41631.54513888689</c:v>
                </c:pt>
                <c:pt idx="620">
                  <c:v>41631.548611109109</c:v>
                </c:pt>
                <c:pt idx="621">
                  <c:v>41631.552083331328</c:v>
                </c:pt>
                <c:pt idx="622">
                  <c:v>41631.555555553547</c:v>
                </c:pt>
                <c:pt idx="623">
                  <c:v>41631.559027775766</c:v>
                </c:pt>
                <c:pt idx="624">
                  <c:v>41631.562499997985</c:v>
                </c:pt>
                <c:pt idx="625">
                  <c:v>41631.565972220204</c:v>
                </c:pt>
                <c:pt idx="626">
                  <c:v>41631.569444442423</c:v>
                </c:pt>
                <c:pt idx="627">
                  <c:v>41631.572916664642</c:v>
                </c:pt>
                <c:pt idx="628">
                  <c:v>41631.576388886861</c:v>
                </c:pt>
                <c:pt idx="629">
                  <c:v>41631.57986110908</c:v>
                </c:pt>
                <c:pt idx="630">
                  <c:v>41631.583333331298</c:v>
                </c:pt>
                <c:pt idx="631">
                  <c:v>41631.586805553517</c:v>
                </c:pt>
                <c:pt idx="632">
                  <c:v>41631.590277775736</c:v>
                </c:pt>
                <c:pt idx="633">
                  <c:v>41631.593749997955</c:v>
                </c:pt>
                <c:pt idx="634">
                  <c:v>41631.597222220174</c:v>
                </c:pt>
                <c:pt idx="635">
                  <c:v>41631.600694442393</c:v>
                </c:pt>
                <c:pt idx="636">
                  <c:v>41631.604166664612</c:v>
                </c:pt>
                <c:pt idx="637">
                  <c:v>41631.607638886831</c:v>
                </c:pt>
                <c:pt idx="638">
                  <c:v>41631.61111110905</c:v>
                </c:pt>
                <c:pt idx="639">
                  <c:v>41631.614583331269</c:v>
                </c:pt>
                <c:pt idx="640">
                  <c:v>41631.618055553488</c:v>
                </c:pt>
                <c:pt idx="641">
                  <c:v>41631.621527775707</c:v>
                </c:pt>
                <c:pt idx="642">
                  <c:v>41631.624999997926</c:v>
                </c:pt>
                <c:pt idx="643">
                  <c:v>41631.628472220145</c:v>
                </c:pt>
                <c:pt idx="644">
                  <c:v>41631.631944442364</c:v>
                </c:pt>
                <c:pt idx="645">
                  <c:v>41631.635416664583</c:v>
                </c:pt>
                <c:pt idx="646">
                  <c:v>41631.638888886802</c:v>
                </c:pt>
                <c:pt idx="647">
                  <c:v>41631.642361109021</c:v>
                </c:pt>
                <c:pt idx="648">
                  <c:v>41631.64583333124</c:v>
                </c:pt>
                <c:pt idx="649">
                  <c:v>41631.649305553459</c:v>
                </c:pt>
                <c:pt idx="650">
                  <c:v>41631.652777775678</c:v>
                </c:pt>
                <c:pt idx="651">
                  <c:v>41631.656249997897</c:v>
                </c:pt>
                <c:pt idx="652">
                  <c:v>41631.659722220116</c:v>
                </c:pt>
                <c:pt idx="653">
                  <c:v>41631.663194442335</c:v>
                </c:pt>
                <c:pt idx="654">
                  <c:v>41631.666666664554</c:v>
                </c:pt>
                <c:pt idx="655">
                  <c:v>41631.670138886773</c:v>
                </c:pt>
                <c:pt idx="656">
                  <c:v>41631.673611108992</c:v>
                </c:pt>
                <c:pt idx="657">
                  <c:v>41631.677083331211</c:v>
                </c:pt>
                <c:pt idx="658">
                  <c:v>41631.68055555343</c:v>
                </c:pt>
                <c:pt idx="659">
                  <c:v>41631.684027775649</c:v>
                </c:pt>
                <c:pt idx="660">
                  <c:v>41631.687499997868</c:v>
                </c:pt>
                <c:pt idx="661">
                  <c:v>41631.690972220087</c:v>
                </c:pt>
                <c:pt idx="662">
                  <c:v>41631.694444442306</c:v>
                </c:pt>
                <c:pt idx="663">
                  <c:v>41631.697916664525</c:v>
                </c:pt>
                <c:pt idx="664">
                  <c:v>41631.701388886744</c:v>
                </c:pt>
                <c:pt idx="665">
                  <c:v>41631.704861108963</c:v>
                </c:pt>
                <c:pt idx="666">
                  <c:v>41631.708333331182</c:v>
                </c:pt>
                <c:pt idx="667">
                  <c:v>41631.711805553401</c:v>
                </c:pt>
                <c:pt idx="668">
                  <c:v>41631.71527777562</c:v>
                </c:pt>
                <c:pt idx="669">
                  <c:v>41631.718749997839</c:v>
                </c:pt>
                <c:pt idx="670">
                  <c:v>41631.722222220058</c:v>
                </c:pt>
                <c:pt idx="671">
                  <c:v>41631.725694442277</c:v>
                </c:pt>
                <c:pt idx="672">
                  <c:v>41631.729166664496</c:v>
                </c:pt>
                <c:pt idx="673">
                  <c:v>41631.732638886715</c:v>
                </c:pt>
                <c:pt idx="674">
                  <c:v>41631.736111108934</c:v>
                </c:pt>
                <c:pt idx="675">
                  <c:v>41631.739583331153</c:v>
                </c:pt>
                <c:pt idx="676">
                  <c:v>41631.743055553372</c:v>
                </c:pt>
                <c:pt idx="677">
                  <c:v>41631.746527775591</c:v>
                </c:pt>
                <c:pt idx="678">
                  <c:v>41631.74999999781</c:v>
                </c:pt>
                <c:pt idx="679">
                  <c:v>41631.753472220029</c:v>
                </c:pt>
                <c:pt idx="680">
                  <c:v>41631.756944442248</c:v>
                </c:pt>
                <c:pt idx="681">
                  <c:v>41631.760416664467</c:v>
                </c:pt>
                <c:pt idx="682">
                  <c:v>41631.763888886686</c:v>
                </c:pt>
                <c:pt idx="683">
                  <c:v>41631.767361108905</c:v>
                </c:pt>
                <c:pt idx="684">
                  <c:v>41631.770833331124</c:v>
                </c:pt>
                <c:pt idx="685">
                  <c:v>41631.774305553343</c:v>
                </c:pt>
                <c:pt idx="686">
                  <c:v>41631.777777775562</c:v>
                </c:pt>
                <c:pt idx="687">
                  <c:v>41631.781249997781</c:v>
                </c:pt>
                <c:pt idx="688">
                  <c:v>41631.78472222</c:v>
                </c:pt>
                <c:pt idx="689">
                  <c:v>41631.788194442219</c:v>
                </c:pt>
                <c:pt idx="690">
                  <c:v>41631.791666664438</c:v>
                </c:pt>
                <c:pt idx="691">
                  <c:v>41631.795138886657</c:v>
                </c:pt>
                <c:pt idx="692">
                  <c:v>41631.798611108876</c:v>
                </c:pt>
                <c:pt idx="693">
                  <c:v>41631.802083331095</c:v>
                </c:pt>
                <c:pt idx="694">
                  <c:v>41631.805555553314</c:v>
                </c:pt>
                <c:pt idx="695">
                  <c:v>41631.809027775533</c:v>
                </c:pt>
                <c:pt idx="696">
                  <c:v>41631.812499997752</c:v>
                </c:pt>
                <c:pt idx="697">
                  <c:v>41631.815972219971</c:v>
                </c:pt>
                <c:pt idx="698">
                  <c:v>41631.81944444219</c:v>
                </c:pt>
                <c:pt idx="699">
                  <c:v>41631.822916664409</c:v>
                </c:pt>
                <c:pt idx="700">
                  <c:v>41631.826388886628</c:v>
                </c:pt>
                <c:pt idx="701">
                  <c:v>41631.829861108847</c:v>
                </c:pt>
                <c:pt idx="702">
                  <c:v>41631.833333331066</c:v>
                </c:pt>
                <c:pt idx="703">
                  <c:v>41631.836805553285</c:v>
                </c:pt>
                <c:pt idx="704">
                  <c:v>41631.840277775504</c:v>
                </c:pt>
                <c:pt idx="705">
                  <c:v>41631.843749997723</c:v>
                </c:pt>
                <c:pt idx="706">
                  <c:v>41631.847222219942</c:v>
                </c:pt>
                <c:pt idx="707">
                  <c:v>41631.850694442161</c:v>
                </c:pt>
                <c:pt idx="708">
                  <c:v>41631.85416666438</c:v>
                </c:pt>
                <c:pt idx="709">
                  <c:v>41631.857638886599</c:v>
                </c:pt>
                <c:pt idx="710">
                  <c:v>41631.861111108818</c:v>
                </c:pt>
                <c:pt idx="711">
                  <c:v>41631.864583331037</c:v>
                </c:pt>
                <c:pt idx="712">
                  <c:v>41631.868055553256</c:v>
                </c:pt>
                <c:pt idx="713">
                  <c:v>41631.871527775475</c:v>
                </c:pt>
                <c:pt idx="714">
                  <c:v>41631.874999997694</c:v>
                </c:pt>
                <c:pt idx="715">
                  <c:v>41631.878472219913</c:v>
                </c:pt>
                <c:pt idx="716">
                  <c:v>41631.881944442131</c:v>
                </c:pt>
                <c:pt idx="717">
                  <c:v>41631.88541666435</c:v>
                </c:pt>
                <c:pt idx="718">
                  <c:v>41631.888888886569</c:v>
                </c:pt>
                <c:pt idx="719">
                  <c:v>41631.892361108788</c:v>
                </c:pt>
                <c:pt idx="720">
                  <c:v>41631.895833331007</c:v>
                </c:pt>
                <c:pt idx="721">
                  <c:v>41631.899305553226</c:v>
                </c:pt>
                <c:pt idx="722">
                  <c:v>41631.902777775445</c:v>
                </c:pt>
                <c:pt idx="723">
                  <c:v>41631.906249997664</c:v>
                </c:pt>
                <c:pt idx="724">
                  <c:v>41631.909722219883</c:v>
                </c:pt>
                <c:pt idx="725">
                  <c:v>41631.913194442102</c:v>
                </c:pt>
                <c:pt idx="726">
                  <c:v>41631.916666664321</c:v>
                </c:pt>
                <c:pt idx="727">
                  <c:v>41631.92013888654</c:v>
                </c:pt>
                <c:pt idx="728">
                  <c:v>41631.923611108759</c:v>
                </c:pt>
                <c:pt idx="729">
                  <c:v>41631.927083330978</c:v>
                </c:pt>
                <c:pt idx="730">
                  <c:v>41631.930555553197</c:v>
                </c:pt>
                <c:pt idx="731">
                  <c:v>41631.934027775416</c:v>
                </c:pt>
                <c:pt idx="732">
                  <c:v>41631.937499997635</c:v>
                </c:pt>
                <c:pt idx="733">
                  <c:v>41631.940972219854</c:v>
                </c:pt>
                <c:pt idx="734">
                  <c:v>41631.944444442073</c:v>
                </c:pt>
                <c:pt idx="735">
                  <c:v>41631.947916664292</c:v>
                </c:pt>
                <c:pt idx="736">
                  <c:v>41631.951388886511</c:v>
                </c:pt>
                <c:pt idx="737">
                  <c:v>41631.95486110873</c:v>
                </c:pt>
                <c:pt idx="738">
                  <c:v>41631.958333330949</c:v>
                </c:pt>
                <c:pt idx="739">
                  <c:v>41631.961805553168</c:v>
                </c:pt>
                <c:pt idx="740">
                  <c:v>41631.965277775387</c:v>
                </c:pt>
                <c:pt idx="741">
                  <c:v>41631.968749997606</c:v>
                </c:pt>
                <c:pt idx="742">
                  <c:v>41631.972222219825</c:v>
                </c:pt>
                <c:pt idx="743">
                  <c:v>41631.975694442044</c:v>
                </c:pt>
                <c:pt idx="744">
                  <c:v>41631.979166664263</c:v>
                </c:pt>
                <c:pt idx="745">
                  <c:v>41631.982638886482</c:v>
                </c:pt>
                <c:pt idx="746">
                  <c:v>41631.986111108701</c:v>
                </c:pt>
                <c:pt idx="747">
                  <c:v>41631.98958333092</c:v>
                </c:pt>
                <c:pt idx="748">
                  <c:v>41631.993055553139</c:v>
                </c:pt>
                <c:pt idx="749">
                  <c:v>41631.996527775358</c:v>
                </c:pt>
                <c:pt idx="750">
                  <c:v>41631.999999997577</c:v>
                </c:pt>
                <c:pt idx="751">
                  <c:v>41632.003472219796</c:v>
                </c:pt>
                <c:pt idx="752">
                  <c:v>41632.006944442015</c:v>
                </c:pt>
                <c:pt idx="753">
                  <c:v>41632.010416664234</c:v>
                </c:pt>
                <c:pt idx="754">
                  <c:v>41632.013888886453</c:v>
                </c:pt>
                <c:pt idx="755">
                  <c:v>41632.017361108672</c:v>
                </c:pt>
                <c:pt idx="756">
                  <c:v>41632.020833330891</c:v>
                </c:pt>
                <c:pt idx="757">
                  <c:v>41632.02430555311</c:v>
                </c:pt>
                <c:pt idx="758">
                  <c:v>41632.027777775329</c:v>
                </c:pt>
                <c:pt idx="759">
                  <c:v>41632.031249997548</c:v>
                </c:pt>
                <c:pt idx="760">
                  <c:v>41632.034722219767</c:v>
                </c:pt>
                <c:pt idx="761">
                  <c:v>41632.038194441986</c:v>
                </c:pt>
                <c:pt idx="762">
                  <c:v>41632.041666664205</c:v>
                </c:pt>
                <c:pt idx="763">
                  <c:v>41632.045138886424</c:v>
                </c:pt>
                <c:pt idx="764">
                  <c:v>41632.048611108643</c:v>
                </c:pt>
                <c:pt idx="765">
                  <c:v>41632.052083330862</c:v>
                </c:pt>
                <c:pt idx="766">
                  <c:v>41632.055555553081</c:v>
                </c:pt>
                <c:pt idx="767">
                  <c:v>41632.0590277753</c:v>
                </c:pt>
                <c:pt idx="768">
                  <c:v>41632.062499997519</c:v>
                </c:pt>
                <c:pt idx="769">
                  <c:v>41632.065972219738</c:v>
                </c:pt>
                <c:pt idx="770">
                  <c:v>41632.069444441957</c:v>
                </c:pt>
                <c:pt idx="771">
                  <c:v>41632.072916664176</c:v>
                </c:pt>
                <c:pt idx="772">
                  <c:v>41632.076388886395</c:v>
                </c:pt>
                <c:pt idx="773">
                  <c:v>41632.079861108614</c:v>
                </c:pt>
                <c:pt idx="774">
                  <c:v>41632.083333330833</c:v>
                </c:pt>
                <c:pt idx="775">
                  <c:v>41632.086805553052</c:v>
                </c:pt>
                <c:pt idx="776">
                  <c:v>41632.090277775271</c:v>
                </c:pt>
                <c:pt idx="777">
                  <c:v>41632.09374999749</c:v>
                </c:pt>
                <c:pt idx="778">
                  <c:v>41632.097222219709</c:v>
                </c:pt>
                <c:pt idx="779">
                  <c:v>41632.100694441928</c:v>
                </c:pt>
                <c:pt idx="780">
                  <c:v>41632.104166664147</c:v>
                </c:pt>
                <c:pt idx="781">
                  <c:v>41632.107638886366</c:v>
                </c:pt>
                <c:pt idx="782">
                  <c:v>41632.111111108585</c:v>
                </c:pt>
                <c:pt idx="783">
                  <c:v>41632.114583330804</c:v>
                </c:pt>
                <c:pt idx="784">
                  <c:v>41632.118055553023</c:v>
                </c:pt>
                <c:pt idx="785">
                  <c:v>41632.121527775242</c:v>
                </c:pt>
                <c:pt idx="786">
                  <c:v>41632.124999997461</c:v>
                </c:pt>
                <c:pt idx="787">
                  <c:v>41632.12847221968</c:v>
                </c:pt>
                <c:pt idx="788">
                  <c:v>41632.131944441899</c:v>
                </c:pt>
                <c:pt idx="789">
                  <c:v>41632.135416664118</c:v>
                </c:pt>
                <c:pt idx="790">
                  <c:v>41632.138888886337</c:v>
                </c:pt>
                <c:pt idx="791">
                  <c:v>41632.142361108556</c:v>
                </c:pt>
                <c:pt idx="792">
                  <c:v>41632.145833330775</c:v>
                </c:pt>
                <c:pt idx="793">
                  <c:v>41632.149305552994</c:v>
                </c:pt>
                <c:pt idx="794">
                  <c:v>41632.152777775213</c:v>
                </c:pt>
                <c:pt idx="795">
                  <c:v>41632.156249997432</c:v>
                </c:pt>
                <c:pt idx="796">
                  <c:v>41632.159722219651</c:v>
                </c:pt>
                <c:pt idx="797">
                  <c:v>41632.16319444187</c:v>
                </c:pt>
                <c:pt idx="798">
                  <c:v>41632.166666664089</c:v>
                </c:pt>
                <c:pt idx="799">
                  <c:v>41632.170138886308</c:v>
                </c:pt>
                <c:pt idx="800">
                  <c:v>41632.173611108527</c:v>
                </c:pt>
                <c:pt idx="801">
                  <c:v>41632.177083330746</c:v>
                </c:pt>
                <c:pt idx="802">
                  <c:v>41632.180555552965</c:v>
                </c:pt>
                <c:pt idx="803">
                  <c:v>41632.184027775183</c:v>
                </c:pt>
                <c:pt idx="804">
                  <c:v>41632.187499997402</c:v>
                </c:pt>
                <c:pt idx="805">
                  <c:v>41632.190972219621</c:v>
                </c:pt>
                <c:pt idx="806">
                  <c:v>41632.19444444184</c:v>
                </c:pt>
                <c:pt idx="807">
                  <c:v>41632.197916664059</c:v>
                </c:pt>
                <c:pt idx="808">
                  <c:v>41632.201388886278</c:v>
                </c:pt>
                <c:pt idx="809">
                  <c:v>41632.204861108497</c:v>
                </c:pt>
                <c:pt idx="810">
                  <c:v>41632.208333330716</c:v>
                </c:pt>
                <c:pt idx="811">
                  <c:v>41632.211805552935</c:v>
                </c:pt>
                <c:pt idx="812">
                  <c:v>41632.215277775154</c:v>
                </c:pt>
                <c:pt idx="813">
                  <c:v>41632.218749997373</c:v>
                </c:pt>
                <c:pt idx="814">
                  <c:v>41632.222222219592</c:v>
                </c:pt>
                <c:pt idx="815">
                  <c:v>41632.225694441811</c:v>
                </c:pt>
                <c:pt idx="816">
                  <c:v>41632.22916666403</c:v>
                </c:pt>
                <c:pt idx="817">
                  <c:v>41632.232638886249</c:v>
                </c:pt>
                <c:pt idx="818">
                  <c:v>41632.236111108468</c:v>
                </c:pt>
                <c:pt idx="819">
                  <c:v>41632.239583330687</c:v>
                </c:pt>
                <c:pt idx="820">
                  <c:v>41632.243055552906</c:v>
                </c:pt>
                <c:pt idx="821">
                  <c:v>41632.246527775125</c:v>
                </c:pt>
                <c:pt idx="822">
                  <c:v>41632.249999997344</c:v>
                </c:pt>
                <c:pt idx="823">
                  <c:v>41632.253472219563</c:v>
                </c:pt>
                <c:pt idx="824">
                  <c:v>41632.256944441782</c:v>
                </c:pt>
                <c:pt idx="825">
                  <c:v>41632.260416664001</c:v>
                </c:pt>
                <c:pt idx="826">
                  <c:v>41632.26388888622</c:v>
                </c:pt>
                <c:pt idx="827">
                  <c:v>41632.267361108439</c:v>
                </c:pt>
                <c:pt idx="828">
                  <c:v>41632.270833330658</c:v>
                </c:pt>
                <c:pt idx="829">
                  <c:v>41632.274305552877</c:v>
                </c:pt>
                <c:pt idx="830">
                  <c:v>41632.277777775096</c:v>
                </c:pt>
                <c:pt idx="831">
                  <c:v>41632.281249997315</c:v>
                </c:pt>
                <c:pt idx="832">
                  <c:v>41632.284722219534</c:v>
                </c:pt>
                <c:pt idx="833">
                  <c:v>41632.288194441753</c:v>
                </c:pt>
                <c:pt idx="834">
                  <c:v>41632.291666663972</c:v>
                </c:pt>
                <c:pt idx="835">
                  <c:v>41632.295138886191</c:v>
                </c:pt>
                <c:pt idx="836">
                  <c:v>41632.29861110841</c:v>
                </c:pt>
                <c:pt idx="837">
                  <c:v>41632.302083330629</c:v>
                </c:pt>
                <c:pt idx="838">
                  <c:v>41632.305555552848</c:v>
                </c:pt>
                <c:pt idx="839">
                  <c:v>41632.309027775067</c:v>
                </c:pt>
                <c:pt idx="840">
                  <c:v>41632.312499997286</c:v>
                </c:pt>
                <c:pt idx="841">
                  <c:v>41632.315972219505</c:v>
                </c:pt>
                <c:pt idx="842">
                  <c:v>41632.319444441724</c:v>
                </c:pt>
                <c:pt idx="843">
                  <c:v>41632.322916663943</c:v>
                </c:pt>
                <c:pt idx="844">
                  <c:v>41632.326388886162</c:v>
                </c:pt>
                <c:pt idx="845">
                  <c:v>41632.329861108381</c:v>
                </c:pt>
                <c:pt idx="846">
                  <c:v>41632.3333333306</c:v>
                </c:pt>
                <c:pt idx="847">
                  <c:v>41632.336805552819</c:v>
                </c:pt>
                <c:pt idx="848">
                  <c:v>41632.340277775038</c:v>
                </c:pt>
                <c:pt idx="849">
                  <c:v>41632.343749997257</c:v>
                </c:pt>
                <c:pt idx="850">
                  <c:v>41632.347222219476</c:v>
                </c:pt>
                <c:pt idx="851">
                  <c:v>41632.350694441695</c:v>
                </c:pt>
                <c:pt idx="852">
                  <c:v>41632.354166663914</c:v>
                </c:pt>
                <c:pt idx="853">
                  <c:v>41632.357638886133</c:v>
                </c:pt>
                <c:pt idx="854">
                  <c:v>41632.361111108352</c:v>
                </c:pt>
                <c:pt idx="855">
                  <c:v>41632.364583330571</c:v>
                </c:pt>
                <c:pt idx="856">
                  <c:v>41632.36805555279</c:v>
                </c:pt>
                <c:pt idx="857">
                  <c:v>41632.371527775009</c:v>
                </c:pt>
                <c:pt idx="858">
                  <c:v>41632.374999997228</c:v>
                </c:pt>
                <c:pt idx="859">
                  <c:v>41632.378472219447</c:v>
                </c:pt>
                <c:pt idx="860">
                  <c:v>41632.381944441666</c:v>
                </c:pt>
                <c:pt idx="861">
                  <c:v>41632.385416663885</c:v>
                </c:pt>
                <c:pt idx="862">
                  <c:v>41632.388888886104</c:v>
                </c:pt>
                <c:pt idx="863">
                  <c:v>41632.392361108323</c:v>
                </c:pt>
                <c:pt idx="864">
                  <c:v>41632.395833330542</c:v>
                </c:pt>
                <c:pt idx="865">
                  <c:v>41632.399305552761</c:v>
                </c:pt>
                <c:pt idx="866">
                  <c:v>41632.40277777498</c:v>
                </c:pt>
                <c:pt idx="867">
                  <c:v>41632.406249997199</c:v>
                </c:pt>
                <c:pt idx="868">
                  <c:v>41632.409722219418</c:v>
                </c:pt>
                <c:pt idx="869">
                  <c:v>41632.413194441637</c:v>
                </c:pt>
                <c:pt idx="870">
                  <c:v>41632.416666663856</c:v>
                </c:pt>
                <c:pt idx="871">
                  <c:v>41632.420138886075</c:v>
                </c:pt>
                <c:pt idx="872">
                  <c:v>41632.423611108294</c:v>
                </c:pt>
                <c:pt idx="873">
                  <c:v>41632.427083330513</c:v>
                </c:pt>
                <c:pt idx="874">
                  <c:v>41632.430555552732</c:v>
                </c:pt>
                <c:pt idx="875">
                  <c:v>41632.434027774951</c:v>
                </c:pt>
                <c:pt idx="876">
                  <c:v>41632.43749999717</c:v>
                </c:pt>
                <c:pt idx="877">
                  <c:v>41632.440972219389</c:v>
                </c:pt>
                <c:pt idx="878">
                  <c:v>41632.444444441608</c:v>
                </c:pt>
                <c:pt idx="879">
                  <c:v>41632.447916663827</c:v>
                </c:pt>
                <c:pt idx="880">
                  <c:v>41632.451388886046</c:v>
                </c:pt>
                <c:pt idx="881">
                  <c:v>41632.454861108265</c:v>
                </c:pt>
                <c:pt idx="882">
                  <c:v>41632.458333330484</c:v>
                </c:pt>
                <c:pt idx="883">
                  <c:v>41632.461805552703</c:v>
                </c:pt>
                <c:pt idx="884">
                  <c:v>41632.465277774922</c:v>
                </c:pt>
                <c:pt idx="885">
                  <c:v>41632.468749997141</c:v>
                </c:pt>
                <c:pt idx="886">
                  <c:v>41632.47222221936</c:v>
                </c:pt>
                <c:pt idx="887">
                  <c:v>41632.475694441579</c:v>
                </c:pt>
                <c:pt idx="888">
                  <c:v>41632.479166663798</c:v>
                </c:pt>
                <c:pt idx="889">
                  <c:v>41632.482638886017</c:v>
                </c:pt>
                <c:pt idx="890">
                  <c:v>41632.486111108235</c:v>
                </c:pt>
                <c:pt idx="891">
                  <c:v>41632.489583330454</c:v>
                </c:pt>
                <c:pt idx="892">
                  <c:v>41632.493055552673</c:v>
                </c:pt>
                <c:pt idx="893">
                  <c:v>41632.496527774892</c:v>
                </c:pt>
                <c:pt idx="894">
                  <c:v>41632.499999997111</c:v>
                </c:pt>
                <c:pt idx="895">
                  <c:v>41632.50347221933</c:v>
                </c:pt>
                <c:pt idx="896">
                  <c:v>41632.506944441549</c:v>
                </c:pt>
                <c:pt idx="897">
                  <c:v>41632.510416663768</c:v>
                </c:pt>
                <c:pt idx="898">
                  <c:v>41632.513888885987</c:v>
                </c:pt>
                <c:pt idx="899">
                  <c:v>41632.517361108206</c:v>
                </c:pt>
                <c:pt idx="900">
                  <c:v>41632.520833330425</c:v>
                </c:pt>
                <c:pt idx="901">
                  <c:v>41632.524305552644</c:v>
                </c:pt>
                <c:pt idx="902">
                  <c:v>41632.527777774863</c:v>
                </c:pt>
                <c:pt idx="903">
                  <c:v>41632.531249997082</c:v>
                </c:pt>
                <c:pt idx="904">
                  <c:v>41632.534722219301</c:v>
                </c:pt>
                <c:pt idx="905">
                  <c:v>41632.53819444152</c:v>
                </c:pt>
                <c:pt idx="906">
                  <c:v>41632.541666663739</c:v>
                </c:pt>
                <c:pt idx="907">
                  <c:v>41632.545138885958</c:v>
                </c:pt>
                <c:pt idx="908">
                  <c:v>41632.548611108177</c:v>
                </c:pt>
                <c:pt idx="909">
                  <c:v>41632.552083330396</c:v>
                </c:pt>
                <c:pt idx="910">
                  <c:v>41632.555555552615</c:v>
                </c:pt>
                <c:pt idx="911">
                  <c:v>41632.559027774834</c:v>
                </c:pt>
                <c:pt idx="912">
                  <c:v>41632.562499997053</c:v>
                </c:pt>
                <c:pt idx="913">
                  <c:v>41632.565972219272</c:v>
                </c:pt>
                <c:pt idx="914">
                  <c:v>41632.569444441491</c:v>
                </c:pt>
                <c:pt idx="915">
                  <c:v>41632.57291666371</c:v>
                </c:pt>
                <c:pt idx="916">
                  <c:v>41632.576388885929</c:v>
                </c:pt>
                <c:pt idx="917">
                  <c:v>41632.579861108148</c:v>
                </c:pt>
                <c:pt idx="918">
                  <c:v>41632.583333330367</c:v>
                </c:pt>
                <c:pt idx="919">
                  <c:v>41632.586805552586</c:v>
                </c:pt>
                <c:pt idx="920">
                  <c:v>41632.590277774805</c:v>
                </c:pt>
                <c:pt idx="921">
                  <c:v>41632.593749997024</c:v>
                </c:pt>
                <c:pt idx="922">
                  <c:v>41632.597222219243</c:v>
                </c:pt>
                <c:pt idx="923">
                  <c:v>41632.600694441462</c:v>
                </c:pt>
                <c:pt idx="924">
                  <c:v>41632.604166663681</c:v>
                </c:pt>
                <c:pt idx="925">
                  <c:v>41632.6076388859</c:v>
                </c:pt>
                <c:pt idx="926">
                  <c:v>41632.611111108119</c:v>
                </c:pt>
                <c:pt idx="927">
                  <c:v>41632.614583330338</c:v>
                </c:pt>
                <c:pt idx="928">
                  <c:v>41632.618055552557</c:v>
                </c:pt>
                <c:pt idx="929">
                  <c:v>41632.621527774776</c:v>
                </c:pt>
                <c:pt idx="930">
                  <c:v>41632.624999996995</c:v>
                </c:pt>
                <c:pt idx="931">
                  <c:v>41632.628472219214</c:v>
                </c:pt>
                <c:pt idx="932">
                  <c:v>41632.631944441433</c:v>
                </c:pt>
                <c:pt idx="933">
                  <c:v>41632.635416663652</c:v>
                </c:pt>
                <c:pt idx="934">
                  <c:v>41632.638888885871</c:v>
                </c:pt>
                <c:pt idx="935">
                  <c:v>41632.64236110809</c:v>
                </c:pt>
                <c:pt idx="936">
                  <c:v>41632.645833330309</c:v>
                </c:pt>
                <c:pt idx="937">
                  <c:v>41632.649305552528</c:v>
                </c:pt>
                <c:pt idx="938">
                  <c:v>41632.652777774747</c:v>
                </c:pt>
                <c:pt idx="939">
                  <c:v>41632.656249996966</c:v>
                </c:pt>
                <c:pt idx="940">
                  <c:v>41632.659722219185</c:v>
                </c:pt>
                <c:pt idx="941">
                  <c:v>41632.663194441404</c:v>
                </c:pt>
                <c:pt idx="942">
                  <c:v>41632.666666663623</c:v>
                </c:pt>
                <c:pt idx="943">
                  <c:v>41632.670138885842</c:v>
                </c:pt>
                <c:pt idx="944">
                  <c:v>41632.673611108061</c:v>
                </c:pt>
                <c:pt idx="945">
                  <c:v>41632.67708333028</c:v>
                </c:pt>
                <c:pt idx="946">
                  <c:v>41632.680555552499</c:v>
                </c:pt>
                <c:pt idx="947">
                  <c:v>41632.684027774718</c:v>
                </c:pt>
                <c:pt idx="948">
                  <c:v>41632.687499996937</c:v>
                </c:pt>
                <c:pt idx="949">
                  <c:v>41632.690972219156</c:v>
                </c:pt>
                <c:pt idx="950">
                  <c:v>41632.694444441375</c:v>
                </c:pt>
                <c:pt idx="951">
                  <c:v>41632.697916663594</c:v>
                </c:pt>
                <c:pt idx="952">
                  <c:v>41632.701388885813</c:v>
                </c:pt>
                <c:pt idx="953">
                  <c:v>41632.704861108032</c:v>
                </c:pt>
                <c:pt idx="954">
                  <c:v>41632.708333330251</c:v>
                </c:pt>
                <c:pt idx="955">
                  <c:v>41632.71180555247</c:v>
                </c:pt>
                <c:pt idx="956">
                  <c:v>41632.715277774689</c:v>
                </c:pt>
                <c:pt idx="957">
                  <c:v>41632.718749996908</c:v>
                </c:pt>
                <c:pt idx="958">
                  <c:v>41632.722222219127</c:v>
                </c:pt>
                <c:pt idx="959">
                  <c:v>41632.725694441346</c:v>
                </c:pt>
                <c:pt idx="960">
                  <c:v>41632.729166663565</c:v>
                </c:pt>
                <c:pt idx="961">
                  <c:v>41632.732638885784</c:v>
                </c:pt>
                <c:pt idx="962">
                  <c:v>41632.736111108003</c:v>
                </c:pt>
                <c:pt idx="963">
                  <c:v>41632.739583330222</c:v>
                </c:pt>
                <c:pt idx="964">
                  <c:v>41632.743055552441</c:v>
                </c:pt>
                <c:pt idx="965">
                  <c:v>41632.74652777466</c:v>
                </c:pt>
                <c:pt idx="966">
                  <c:v>41632.749999996879</c:v>
                </c:pt>
                <c:pt idx="967">
                  <c:v>41632.753472219098</c:v>
                </c:pt>
                <c:pt idx="968">
                  <c:v>41632.756944441317</c:v>
                </c:pt>
                <c:pt idx="969">
                  <c:v>41632.760416663536</c:v>
                </c:pt>
                <c:pt idx="970">
                  <c:v>41632.763888885755</c:v>
                </c:pt>
                <c:pt idx="971">
                  <c:v>41632.767361107974</c:v>
                </c:pt>
                <c:pt idx="972">
                  <c:v>41632.770833330193</c:v>
                </c:pt>
                <c:pt idx="973">
                  <c:v>41632.774305552412</c:v>
                </c:pt>
                <c:pt idx="974">
                  <c:v>41632.777777774631</c:v>
                </c:pt>
                <c:pt idx="975">
                  <c:v>41632.78124999685</c:v>
                </c:pt>
                <c:pt idx="976">
                  <c:v>41632.784722219068</c:v>
                </c:pt>
                <c:pt idx="977">
                  <c:v>41632.788194441287</c:v>
                </c:pt>
                <c:pt idx="978">
                  <c:v>41632.791666663506</c:v>
                </c:pt>
                <c:pt idx="979">
                  <c:v>41632.795138885725</c:v>
                </c:pt>
                <c:pt idx="980">
                  <c:v>41632.798611107944</c:v>
                </c:pt>
                <c:pt idx="981">
                  <c:v>41632.802083330163</c:v>
                </c:pt>
                <c:pt idx="982">
                  <c:v>41632.805555552382</c:v>
                </c:pt>
                <c:pt idx="983">
                  <c:v>41632.809027774601</c:v>
                </c:pt>
                <c:pt idx="984">
                  <c:v>41632.81249999682</c:v>
                </c:pt>
                <c:pt idx="985">
                  <c:v>41632.815972219039</c:v>
                </c:pt>
                <c:pt idx="986">
                  <c:v>41632.819444441258</c:v>
                </c:pt>
                <c:pt idx="987">
                  <c:v>41632.822916663477</c:v>
                </c:pt>
                <c:pt idx="988">
                  <c:v>41632.826388885696</c:v>
                </c:pt>
                <c:pt idx="989">
                  <c:v>41632.829861107915</c:v>
                </c:pt>
                <c:pt idx="990">
                  <c:v>41632.833333330134</c:v>
                </c:pt>
                <c:pt idx="991">
                  <c:v>41632.836805552353</c:v>
                </c:pt>
                <c:pt idx="992">
                  <c:v>41632.840277774572</c:v>
                </c:pt>
                <c:pt idx="993">
                  <c:v>41632.843749996791</c:v>
                </c:pt>
                <c:pt idx="994">
                  <c:v>41632.84722221901</c:v>
                </c:pt>
                <c:pt idx="995">
                  <c:v>41632.850694441229</c:v>
                </c:pt>
                <c:pt idx="996">
                  <c:v>41632.854166663448</c:v>
                </c:pt>
                <c:pt idx="997">
                  <c:v>41632.857638885667</c:v>
                </c:pt>
                <c:pt idx="998">
                  <c:v>41632.861111107886</c:v>
                </c:pt>
                <c:pt idx="999">
                  <c:v>41632.864583330105</c:v>
                </c:pt>
                <c:pt idx="1000">
                  <c:v>41632.868055552324</c:v>
                </c:pt>
                <c:pt idx="1001">
                  <c:v>41632.871527774543</c:v>
                </c:pt>
                <c:pt idx="1002">
                  <c:v>41632.874999996762</c:v>
                </c:pt>
                <c:pt idx="1003">
                  <c:v>41632.878472218981</c:v>
                </c:pt>
                <c:pt idx="1004">
                  <c:v>41632.8819444412</c:v>
                </c:pt>
                <c:pt idx="1005">
                  <c:v>41632.885416663419</c:v>
                </c:pt>
                <c:pt idx="1006">
                  <c:v>41632.888888885638</c:v>
                </c:pt>
                <c:pt idx="1007">
                  <c:v>41632.892361107857</c:v>
                </c:pt>
                <c:pt idx="1008">
                  <c:v>41632.895833330076</c:v>
                </c:pt>
                <c:pt idx="1009">
                  <c:v>41632.899305552295</c:v>
                </c:pt>
                <c:pt idx="1010">
                  <c:v>41632.902777774514</c:v>
                </c:pt>
                <c:pt idx="1011">
                  <c:v>41632.906249996733</c:v>
                </c:pt>
                <c:pt idx="1012">
                  <c:v>41632.909722218952</c:v>
                </c:pt>
                <c:pt idx="1013">
                  <c:v>41632.913194441171</c:v>
                </c:pt>
                <c:pt idx="1014">
                  <c:v>41632.91666666339</c:v>
                </c:pt>
                <c:pt idx="1015">
                  <c:v>41632.920138885609</c:v>
                </c:pt>
                <c:pt idx="1016">
                  <c:v>41632.923611107828</c:v>
                </c:pt>
                <c:pt idx="1017">
                  <c:v>41632.927083330047</c:v>
                </c:pt>
                <c:pt idx="1018">
                  <c:v>41632.930555552266</c:v>
                </c:pt>
                <c:pt idx="1019">
                  <c:v>41632.934027774485</c:v>
                </c:pt>
                <c:pt idx="1020">
                  <c:v>41632.937499996704</c:v>
                </c:pt>
                <c:pt idx="1021">
                  <c:v>41632.940972218923</c:v>
                </c:pt>
                <c:pt idx="1022">
                  <c:v>41632.944444441142</c:v>
                </c:pt>
                <c:pt idx="1023">
                  <c:v>41632.947916663361</c:v>
                </c:pt>
                <c:pt idx="1024">
                  <c:v>41632.95138888558</c:v>
                </c:pt>
                <c:pt idx="1025">
                  <c:v>41632.954861107799</c:v>
                </c:pt>
                <c:pt idx="1026">
                  <c:v>41632.958333330018</c:v>
                </c:pt>
                <c:pt idx="1027">
                  <c:v>41632.961805552237</c:v>
                </c:pt>
                <c:pt idx="1028">
                  <c:v>41632.965277774456</c:v>
                </c:pt>
                <c:pt idx="1029">
                  <c:v>41632.968749996675</c:v>
                </c:pt>
                <c:pt idx="1030">
                  <c:v>41632.972222218894</c:v>
                </c:pt>
                <c:pt idx="1031">
                  <c:v>41632.975694441113</c:v>
                </c:pt>
                <c:pt idx="1032">
                  <c:v>41632.979166663332</c:v>
                </c:pt>
                <c:pt idx="1033">
                  <c:v>41632.982638885551</c:v>
                </c:pt>
                <c:pt idx="1034">
                  <c:v>41632.98611110777</c:v>
                </c:pt>
                <c:pt idx="1035">
                  <c:v>41632.989583329989</c:v>
                </c:pt>
                <c:pt idx="1036">
                  <c:v>41632.993055552208</c:v>
                </c:pt>
                <c:pt idx="1037">
                  <c:v>41632.996527774427</c:v>
                </c:pt>
                <c:pt idx="1038">
                  <c:v>41632.999999996646</c:v>
                </c:pt>
                <c:pt idx="1039">
                  <c:v>41633.003472218865</c:v>
                </c:pt>
                <c:pt idx="1040">
                  <c:v>41633.006944441084</c:v>
                </c:pt>
                <c:pt idx="1041">
                  <c:v>41633.010416663303</c:v>
                </c:pt>
                <c:pt idx="1042">
                  <c:v>41633.013888885522</c:v>
                </c:pt>
                <c:pt idx="1043">
                  <c:v>41633.017361107741</c:v>
                </c:pt>
                <c:pt idx="1044">
                  <c:v>41633.02083332996</c:v>
                </c:pt>
                <c:pt idx="1045">
                  <c:v>41633.024305552179</c:v>
                </c:pt>
                <c:pt idx="1046">
                  <c:v>41633.027777774398</c:v>
                </c:pt>
                <c:pt idx="1047">
                  <c:v>41633.031249996617</c:v>
                </c:pt>
                <c:pt idx="1048">
                  <c:v>41633.034722218836</c:v>
                </c:pt>
                <c:pt idx="1049">
                  <c:v>41633.038194441055</c:v>
                </c:pt>
                <c:pt idx="1050">
                  <c:v>41633.041666663274</c:v>
                </c:pt>
                <c:pt idx="1051">
                  <c:v>41633.045138885493</c:v>
                </c:pt>
                <c:pt idx="1052">
                  <c:v>41633.048611107712</c:v>
                </c:pt>
                <c:pt idx="1053">
                  <c:v>41633.052083329931</c:v>
                </c:pt>
                <c:pt idx="1054">
                  <c:v>41633.05555555215</c:v>
                </c:pt>
                <c:pt idx="1055">
                  <c:v>41633.059027774369</c:v>
                </c:pt>
                <c:pt idx="1056">
                  <c:v>41633.062499996588</c:v>
                </c:pt>
                <c:pt idx="1057">
                  <c:v>41633.065972218807</c:v>
                </c:pt>
                <c:pt idx="1058">
                  <c:v>41633.069444441026</c:v>
                </c:pt>
                <c:pt idx="1059">
                  <c:v>41633.072916663245</c:v>
                </c:pt>
                <c:pt idx="1060">
                  <c:v>41633.076388885464</c:v>
                </c:pt>
                <c:pt idx="1061">
                  <c:v>41633.079861107683</c:v>
                </c:pt>
                <c:pt idx="1062">
                  <c:v>41633.083333329902</c:v>
                </c:pt>
                <c:pt idx="1063">
                  <c:v>41633.08680555212</c:v>
                </c:pt>
                <c:pt idx="1064">
                  <c:v>41633.090277774339</c:v>
                </c:pt>
                <c:pt idx="1065">
                  <c:v>41633.093749996558</c:v>
                </c:pt>
                <c:pt idx="1066">
                  <c:v>41633.097222218777</c:v>
                </c:pt>
                <c:pt idx="1067">
                  <c:v>41633.100694440996</c:v>
                </c:pt>
                <c:pt idx="1068">
                  <c:v>41633.104166663215</c:v>
                </c:pt>
                <c:pt idx="1069">
                  <c:v>41633.107638885434</c:v>
                </c:pt>
                <c:pt idx="1070">
                  <c:v>41633.111111107653</c:v>
                </c:pt>
                <c:pt idx="1071">
                  <c:v>41633.114583329872</c:v>
                </c:pt>
                <c:pt idx="1072">
                  <c:v>41633.118055552091</c:v>
                </c:pt>
                <c:pt idx="1073">
                  <c:v>41633.12152777431</c:v>
                </c:pt>
                <c:pt idx="1074">
                  <c:v>41633.124999996529</c:v>
                </c:pt>
                <c:pt idx="1075">
                  <c:v>41633.128472218748</c:v>
                </c:pt>
                <c:pt idx="1076">
                  <c:v>41633.131944440967</c:v>
                </c:pt>
                <c:pt idx="1077">
                  <c:v>41633.135416663186</c:v>
                </c:pt>
                <c:pt idx="1078">
                  <c:v>41633.138888885405</c:v>
                </c:pt>
                <c:pt idx="1079">
                  <c:v>41633.142361107624</c:v>
                </c:pt>
                <c:pt idx="1080">
                  <c:v>41633.145833329843</c:v>
                </c:pt>
                <c:pt idx="1081">
                  <c:v>41633.149305552062</c:v>
                </c:pt>
                <c:pt idx="1082">
                  <c:v>41633.152777774281</c:v>
                </c:pt>
                <c:pt idx="1083">
                  <c:v>41633.1562499965</c:v>
                </c:pt>
                <c:pt idx="1084">
                  <c:v>41633.159722218719</c:v>
                </c:pt>
                <c:pt idx="1085">
                  <c:v>41633.163194440938</c:v>
                </c:pt>
                <c:pt idx="1086">
                  <c:v>41633.166666663157</c:v>
                </c:pt>
                <c:pt idx="1087">
                  <c:v>41633.170138885376</c:v>
                </c:pt>
                <c:pt idx="1088">
                  <c:v>41633.173611107595</c:v>
                </c:pt>
                <c:pt idx="1089">
                  <c:v>41633.177083329814</c:v>
                </c:pt>
                <c:pt idx="1090">
                  <c:v>41633.180555552033</c:v>
                </c:pt>
                <c:pt idx="1091">
                  <c:v>41633.184027774252</c:v>
                </c:pt>
                <c:pt idx="1092">
                  <c:v>41633.187499996471</c:v>
                </c:pt>
                <c:pt idx="1093">
                  <c:v>41633.19097221869</c:v>
                </c:pt>
                <c:pt idx="1094">
                  <c:v>41633.194444440909</c:v>
                </c:pt>
                <c:pt idx="1095">
                  <c:v>41633.197916663128</c:v>
                </c:pt>
                <c:pt idx="1096">
                  <c:v>41633.201388885347</c:v>
                </c:pt>
                <c:pt idx="1097">
                  <c:v>41633.204861107566</c:v>
                </c:pt>
                <c:pt idx="1098">
                  <c:v>41633.208333329785</c:v>
                </c:pt>
                <c:pt idx="1099">
                  <c:v>41633.211805552004</c:v>
                </c:pt>
                <c:pt idx="1100">
                  <c:v>41633.215277774223</c:v>
                </c:pt>
                <c:pt idx="1101">
                  <c:v>41633.218749996442</c:v>
                </c:pt>
                <c:pt idx="1102">
                  <c:v>41633.222222218661</c:v>
                </c:pt>
                <c:pt idx="1103">
                  <c:v>41633.22569444088</c:v>
                </c:pt>
                <c:pt idx="1104">
                  <c:v>41633.229166663099</c:v>
                </c:pt>
                <c:pt idx="1105">
                  <c:v>41633.232638885318</c:v>
                </c:pt>
                <c:pt idx="1106">
                  <c:v>41633.236111107537</c:v>
                </c:pt>
                <c:pt idx="1107">
                  <c:v>41633.239583329756</c:v>
                </c:pt>
                <c:pt idx="1108">
                  <c:v>41633.243055551975</c:v>
                </c:pt>
                <c:pt idx="1109">
                  <c:v>41633.246527774194</c:v>
                </c:pt>
                <c:pt idx="1110">
                  <c:v>41633.249999996413</c:v>
                </c:pt>
                <c:pt idx="1111">
                  <c:v>41633.253472218632</c:v>
                </c:pt>
                <c:pt idx="1112">
                  <c:v>41633.256944440851</c:v>
                </c:pt>
                <c:pt idx="1113">
                  <c:v>41633.26041666307</c:v>
                </c:pt>
                <c:pt idx="1114">
                  <c:v>41633.263888885289</c:v>
                </c:pt>
                <c:pt idx="1115">
                  <c:v>41633.267361107508</c:v>
                </c:pt>
                <c:pt idx="1116">
                  <c:v>41633.270833329727</c:v>
                </c:pt>
                <c:pt idx="1117">
                  <c:v>41633.274305551946</c:v>
                </c:pt>
                <c:pt idx="1118">
                  <c:v>41633.277777774165</c:v>
                </c:pt>
                <c:pt idx="1119">
                  <c:v>41633.281249996384</c:v>
                </c:pt>
                <c:pt idx="1120">
                  <c:v>41633.284722218603</c:v>
                </c:pt>
                <c:pt idx="1121">
                  <c:v>41633.288194440822</c:v>
                </c:pt>
                <c:pt idx="1122">
                  <c:v>41633.291666663041</c:v>
                </c:pt>
                <c:pt idx="1123">
                  <c:v>41633.29513888526</c:v>
                </c:pt>
                <c:pt idx="1124">
                  <c:v>41633.298611107479</c:v>
                </c:pt>
                <c:pt idx="1125">
                  <c:v>41633.302083329698</c:v>
                </c:pt>
                <c:pt idx="1126">
                  <c:v>41633.305555551917</c:v>
                </c:pt>
                <c:pt idx="1127">
                  <c:v>41633.309027774136</c:v>
                </c:pt>
                <c:pt idx="1128">
                  <c:v>41633.312499996355</c:v>
                </c:pt>
                <c:pt idx="1129">
                  <c:v>41633.315972218574</c:v>
                </c:pt>
                <c:pt idx="1130">
                  <c:v>41633.319444440793</c:v>
                </c:pt>
                <c:pt idx="1131">
                  <c:v>41633.322916663012</c:v>
                </c:pt>
                <c:pt idx="1132">
                  <c:v>41633.326388885231</c:v>
                </c:pt>
                <c:pt idx="1133">
                  <c:v>41633.32986110745</c:v>
                </c:pt>
                <c:pt idx="1134">
                  <c:v>41633.333333329669</c:v>
                </c:pt>
                <c:pt idx="1135">
                  <c:v>41633.336805551888</c:v>
                </c:pt>
                <c:pt idx="1136">
                  <c:v>41633.340277774107</c:v>
                </c:pt>
                <c:pt idx="1137">
                  <c:v>41633.343749996326</c:v>
                </c:pt>
                <c:pt idx="1138">
                  <c:v>41633.347222218545</c:v>
                </c:pt>
                <c:pt idx="1139">
                  <c:v>41633.350694440764</c:v>
                </c:pt>
                <c:pt idx="1140">
                  <c:v>41633.354166662983</c:v>
                </c:pt>
                <c:pt idx="1141">
                  <c:v>41633.357638885202</c:v>
                </c:pt>
                <c:pt idx="1142">
                  <c:v>41633.361111107421</c:v>
                </c:pt>
                <c:pt idx="1143">
                  <c:v>41633.36458332964</c:v>
                </c:pt>
                <c:pt idx="1144">
                  <c:v>41633.368055551859</c:v>
                </c:pt>
                <c:pt idx="1145">
                  <c:v>41633.371527774078</c:v>
                </c:pt>
                <c:pt idx="1146">
                  <c:v>41633.374999996297</c:v>
                </c:pt>
                <c:pt idx="1147">
                  <c:v>41633.378472218516</c:v>
                </c:pt>
                <c:pt idx="1148">
                  <c:v>41633.381944440735</c:v>
                </c:pt>
                <c:pt idx="1149">
                  <c:v>41633.385416662954</c:v>
                </c:pt>
                <c:pt idx="1150">
                  <c:v>41633.388888885172</c:v>
                </c:pt>
                <c:pt idx="1151">
                  <c:v>41633.392361107391</c:v>
                </c:pt>
                <c:pt idx="1152">
                  <c:v>41633.39583332961</c:v>
                </c:pt>
                <c:pt idx="1153">
                  <c:v>41633.399305551829</c:v>
                </c:pt>
                <c:pt idx="1154">
                  <c:v>41633.402777774048</c:v>
                </c:pt>
                <c:pt idx="1155">
                  <c:v>41633.406249996267</c:v>
                </c:pt>
                <c:pt idx="1156">
                  <c:v>41633.409722218486</c:v>
                </c:pt>
                <c:pt idx="1157">
                  <c:v>41633.413194440705</c:v>
                </c:pt>
                <c:pt idx="1158">
                  <c:v>41633.416666662924</c:v>
                </c:pt>
                <c:pt idx="1159">
                  <c:v>41633.420138885143</c:v>
                </c:pt>
                <c:pt idx="1160">
                  <c:v>41633.423611107362</c:v>
                </c:pt>
                <c:pt idx="1161">
                  <c:v>41633.427083329581</c:v>
                </c:pt>
                <c:pt idx="1162">
                  <c:v>41633.4305555518</c:v>
                </c:pt>
                <c:pt idx="1163">
                  <c:v>41633.434027774019</c:v>
                </c:pt>
                <c:pt idx="1164">
                  <c:v>41633.437499996238</c:v>
                </c:pt>
                <c:pt idx="1165">
                  <c:v>41633.440972218457</c:v>
                </c:pt>
                <c:pt idx="1166">
                  <c:v>41633.444444440676</c:v>
                </c:pt>
                <c:pt idx="1167">
                  <c:v>41633.447916662895</c:v>
                </c:pt>
                <c:pt idx="1168">
                  <c:v>41633.451388885114</c:v>
                </c:pt>
                <c:pt idx="1169">
                  <c:v>41633.454861107333</c:v>
                </c:pt>
                <c:pt idx="1170">
                  <c:v>41633.458333329552</c:v>
                </c:pt>
                <c:pt idx="1171">
                  <c:v>41633.461805551771</c:v>
                </c:pt>
                <c:pt idx="1172">
                  <c:v>41633.46527777399</c:v>
                </c:pt>
                <c:pt idx="1173">
                  <c:v>41633.468749996209</c:v>
                </c:pt>
                <c:pt idx="1174">
                  <c:v>41633.472222218428</c:v>
                </c:pt>
                <c:pt idx="1175">
                  <c:v>41633.475694440647</c:v>
                </c:pt>
                <c:pt idx="1176">
                  <c:v>41633.479166662866</c:v>
                </c:pt>
                <c:pt idx="1177">
                  <c:v>41633.482638885085</c:v>
                </c:pt>
                <c:pt idx="1178">
                  <c:v>41633.486111107304</c:v>
                </c:pt>
                <c:pt idx="1179">
                  <c:v>41633.489583329523</c:v>
                </c:pt>
                <c:pt idx="1180">
                  <c:v>41633.493055551742</c:v>
                </c:pt>
                <c:pt idx="1181">
                  <c:v>41633.496527773961</c:v>
                </c:pt>
                <c:pt idx="1182">
                  <c:v>41633.49999999618</c:v>
                </c:pt>
                <c:pt idx="1183">
                  <c:v>41633.503472218399</c:v>
                </c:pt>
                <c:pt idx="1184">
                  <c:v>41633.506944440618</c:v>
                </c:pt>
                <c:pt idx="1185">
                  <c:v>41633.510416662837</c:v>
                </c:pt>
                <c:pt idx="1186">
                  <c:v>41633.513888885056</c:v>
                </c:pt>
                <c:pt idx="1187">
                  <c:v>41633.517361107275</c:v>
                </c:pt>
                <c:pt idx="1188">
                  <c:v>41633.520833329494</c:v>
                </c:pt>
                <c:pt idx="1189">
                  <c:v>41633.524305551713</c:v>
                </c:pt>
                <c:pt idx="1190">
                  <c:v>41633.527777773932</c:v>
                </c:pt>
                <c:pt idx="1191">
                  <c:v>41633.531249996151</c:v>
                </c:pt>
                <c:pt idx="1192">
                  <c:v>41633.53472221837</c:v>
                </c:pt>
                <c:pt idx="1193">
                  <c:v>41633.538194440589</c:v>
                </c:pt>
                <c:pt idx="1194">
                  <c:v>41633.541666662808</c:v>
                </c:pt>
                <c:pt idx="1195">
                  <c:v>41633.545138885027</c:v>
                </c:pt>
                <c:pt idx="1196">
                  <c:v>41633.548611107246</c:v>
                </c:pt>
                <c:pt idx="1197">
                  <c:v>41633.552083329465</c:v>
                </c:pt>
                <c:pt idx="1198">
                  <c:v>41633.555555551684</c:v>
                </c:pt>
                <c:pt idx="1199">
                  <c:v>41633.559027773903</c:v>
                </c:pt>
                <c:pt idx="1200">
                  <c:v>41633.562499996122</c:v>
                </c:pt>
                <c:pt idx="1201">
                  <c:v>41633.565972218341</c:v>
                </c:pt>
                <c:pt idx="1202">
                  <c:v>41633.56944444056</c:v>
                </c:pt>
                <c:pt idx="1203">
                  <c:v>41633.572916662779</c:v>
                </c:pt>
                <c:pt idx="1204">
                  <c:v>41633.576388884998</c:v>
                </c:pt>
                <c:pt idx="1205">
                  <c:v>41633.579861107217</c:v>
                </c:pt>
                <c:pt idx="1206">
                  <c:v>41633.583333329436</c:v>
                </c:pt>
                <c:pt idx="1207">
                  <c:v>41633.586805551655</c:v>
                </c:pt>
                <c:pt idx="1208">
                  <c:v>41633.590277773874</c:v>
                </c:pt>
                <c:pt idx="1209">
                  <c:v>41633.593749996093</c:v>
                </c:pt>
                <c:pt idx="1210">
                  <c:v>41633.597222218312</c:v>
                </c:pt>
                <c:pt idx="1211">
                  <c:v>41633.600694440531</c:v>
                </c:pt>
                <c:pt idx="1212">
                  <c:v>41633.60416666275</c:v>
                </c:pt>
                <c:pt idx="1213">
                  <c:v>41633.607638884969</c:v>
                </c:pt>
                <c:pt idx="1214">
                  <c:v>41633.611111107188</c:v>
                </c:pt>
                <c:pt idx="1215">
                  <c:v>41633.614583329407</c:v>
                </c:pt>
                <c:pt idx="1216">
                  <c:v>41633.618055551626</c:v>
                </c:pt>
                <c:pt idx="1217">
                  <c:v>41633.621527773845</c:v>
                </c:pt>
                <c:pt idx="1218">
                  <c:v>41633.624999996064</c:v>
                </c:pt>
                <c:pt idx="1219">
                  <c:v>41633.628472218283</c:v>
                </c:pt>
                <c:pt idx="1220">
                  <c:v>41633.631944440502</c:v>
                </c:pt>
                <c:pt idx="1221">
                  <c:v>41633.635416662721</c:v>
                </c:pt>
                <c:pt idx="1222">
                  <c:v>41633.63888888494</c:v>
                </c:pt>
                <c:pt idx="1223">
                  <c:v>41633.642361107159</c:v>
                </c:pt>
                <c:pt idx="1224">
                  <c:v>41633.645833329378</c:v>
                </c:pt>
                <c:pt idx="1225">
                  <c:v>41633.649305551597</c:v>
                </c:pt>
                <c:pt idx="1226">
                  <c:v>41633.652777773816</c:v>
                </c:pt>
                <c:pt idx="1227">
                  <c:v>41633.656249996035</c:v>
                </c:pt>
                <c:pt idx="1228">
                  <c:v>41633.659722218254</c:v>
                </c:pt>
                <c:pt idx="1229">
                  <c:v>41633.663194440473</c:v>
                </c:pt>
                <c:pt idx="1230">
                  <c:v>41633.666666662692</c:v>
                </c:pt>
                <c:pt idx="1231">
                  <c:v>41633.670138884911</c:v>
                </c:pt>
                <c:pt idx="1232">
                  <c:v>41633.67361110713</c:v>
                </c:pt>
                <c:pt idx="1233">
                  <c:v>41633.677083329349</c:v>
                </c:pt>
                <c:pt idx="1234">
                  <c:v>41633.680555551568</c:v>
                </c:pt>
                <c:pt idx="1235">
                  <c:v>41633.684027773787</c:v>
                </c:pt>
                <c:pt idx="1236">
                  <c:v>41633.687499996005</c:v>
                </c:pt>
                <c:pt idx="1237">
                  <c:v>41633.690972218224</c:v>
                </c:pt>
                <c:pt idx="1238">
                  <c:v>41633.694444440443</c:v>
                </c:pt>
                <c:pt idx="1239">
                  <c:v>41633.697916662662</c:v>
                </c:pt>
                <c:pt idx="1240">
                  <c:v>41633.701388884881</c:v>
                </c:pt>
                <c:pt idx="1241">
                  <c:v>41633.7048611071</c:v>
                </c:pt>
                <c:pt idx="1242">
                  <c:v>41633.708333329319</c:v>
                </c:pt>
                <c:pt idx="1243">
                  <c:v>41633.711805551538</c:v>
                </c:pt>
                <c:pt idx="1244">
                  <c:v>41633.715277773757</c:v>
                </c:pt>
                <c:pt idx="1245">
                  <c:v>41633.718749995976</c:v>
                </c:pt>
                <c:pt idx="1246">
                  <c:v>41633.722222218195</c:v>
                </c:pt>
                <c:pt idx="1247">
                  <c:v>41633.725694440414</c:v>
                </c:pt>
                <c:pt idx="1248">
                  <c:v>41633.729166662633</c:v>
                </c:pt>
                <c:pt idx="1249">
                  <c:v>41633.732638884852</c:v>
                </c:pt>
                <c:pt idx="1250">
                  <c:v>41633.736111107071</c:v>
                </c:pt>
                <c:pt idx="1251">
                  <c:v>41633.73958332929</c:v>
                </c:pt>
                <c:pt idx="1252">
                  <c:v>41633.743055551509</c:v>
                </c:pt>
                <c:pt idx="1253">
                  <c:v>41633.746527773728</c:v>
                </c:pt>
                <c:pt idx="1254">
                  <c:v>41633.749999995947</c:v>
                </c:pt>
                <c:pt idx="1255">
                  <c:v>41633.753472218166</c:v>
                </c:pt>
                <c:pt idx="1256">
                  <c:v>41633.756944440385</c:v>
                </c:pt>
                <c:pt idx="1257">
                  <c:v>41633.760416662604</c:v>
                </c:pt>
                <c:pt idx="1258">
                  <c:v>41633.763888884823</c:v>
                </c:pt>
                <c:pt idx="1259">
                  <c:v>41633.767361107042</c:v>
                </c:pt>
                <c:pt idx="1260">
                  <c:v>41633.770833329261</c:v>
                </c:pt>
                <c:pt idx="1261">
                  <c:v>41633.77430555148</c:v>
                </c:pt>
                <c:pt idx="1262">
                  <c:v>41633.777777773699</c:v>
                </c:pt>
                <c:pt idx="1263">
                  <c:v>41633.781249995918</c:v>
                </c:pt>
                <c:pt idx="1264">
                  <c:v>41633.784722218137</c:v>
                </c:pt>
                <c:pt idx="1265">
                  <c:v>41633.788194440356</c:v>
                </c:pt>
                <c:pt idx="1266">
                  <c:v>41633.791666662575</c:v>
                </c:pt>
                <c:pt idx="1267">
                  <c:v>41633.795138884794</c:v>
                </c:pt>
                <c:pt idx="1268">
                  <c:v>41633.798611107013</c:v>
                </c:pt>
                <c:pt idx="1269">
                  <c:v>41633.802083329232</c:v>
                </c:pt>
                <c:pt idx="1270">
                  <c:v>41633.805555551451</c:v>
                </c:pt>
                <c:pt idx="1271">
                  <c:v>41633.80902777367</c:v>
                </c:pt>
                <c:pt idx="1272">
                  <c:v>41633.812499995889</c:v>
                </c:pt>
                <c:pt idx="1273">
                  <c:v>41633.815972218108</c:v>
                </c:pt>
                <c:pt idx="1274">
                  <c:v>41633.819444440327</c:v>
                </c:pt>
                <c:pt idx="1275">
                  <c:v>41633.822916662546</c:v>
                </c:pt>
                <c:pt idx="1276">
                  <c:v>41633.826388884765</c:v>
                </c:pt>
                <c:pt idx="1277">
                  <c:v>41633.829861106984</c:v>
                </c:pt>
                <c:pt idx="1278">
                  <c:v>41633.833333329203</c:v>
                </c:pt>
                <c:pt idx="1279">
                  <c:v>41633.836805551422</c:v>
                </c:pt>
                <c:pt idx="1280">
                  <c:v>41633.840277773641</c:v>
                </c:pt>
                <c:pt idx="1281">
                  <c:v>41633.84374999586</c:v>
                </c:pt>
                <c:pt idx="1282">
                  <c:v>41633.847222218079</c:v>
                </c:pt>
                <c:pt idx="1283">
                  <c:v>41633.850694440298</c:v>
                </c:pt>
                <c:pt idx="1284">
                  <c:v>41633.854166662517</c:v>
                </c:pt>
                <c:pt idx="1285">
                  <c:v>41633.857638884736</c:v>
                </c:pt>
                <c:pt idx="1286">
                  <c:v>41633.861111106955</c:v>
                </c:pt>
                <c:pt idx="1287">
                  <c:v>41633.864583329174</c:v>
                </c:pt>
                <c:pt idx="1288">
                  <c:v>41633.868055551393</c:v>
                </c:pt>
                <c:pt idx="1289">
                  <c:v>41633.871527773612</c:v>
                </c:pt>
                <c:pt idx="1290">
                  <c:v>41633.874999995831</c:v>
                </c:pt>
                <c:pt idx="1291">
                  <c:v>41633.87847221805</c:v>
                </c:pt>
                <c:pt idx="1292">
                  <c:v>41633.881944440269</c:v>
                </c:pt>
                <c:pt idx="1293">
                  <c:v>41633.885416662488</c:v>
                </c:pt>
                <c:pt idx="1294">
                  <c:v>41633.888888884707</c:v>
                </c:pt>
                <c:pt idx="1295">
                  <c:v>41633.892361106926</c:v>
                </c:pt>
                <c:pt idx="1296">
                  <c:v>41633.895833329145</c:v>
                </c:pt>
                <c:pt idx="1297">
                  <c:v>41633.899305551364</c:v>
                </c:pt>
                <c:pt idx="1298">
                  <c:v>41633.902777773583</c:v>
                </c:pt>
                <c:pt idx="1299">
                  <c:v>41633.906249995802</c:v>
                </c:pt>
                <c:pt idx="1300">
                  <c:v>41633.909722218021</c:v>
                </c:pt>
                <c:pt idx="1301">
                  <c:v>41633.91319444024</c:v>
                </c:pt>
                <c:pt idx="1302">
                  <c:v>41633.916666662459</c:v>
                </c:pt>
                <c:pt idx="1303">
                  <c:v>41633.920138884678</c:v>
                </c:pt>
                <c:pt idx="1304">
                  <c:v>41633.923611106897</c:v>
                </c:pt>
                <c:pt idx="1305">
                  <c:v>41633.927083329116</c:v>
                </c:pt>
                <c:pt idx="1306">
                  <c:v>41633.930555551335</c:v>
                </c:pt>
                <c:pt idx="1307">
                  <c:v>41633.934027773554</c:v>
                </c:pt>
                <c:pt idx="1308">
                  <c:v>41633.937499995773</c:v>
                </c:pt>
                <c:pt idx="1309">
                  <c:v>41633.940972217992</c:v>
                </c:pt>
                <c:pt idx="1310">
                  <c:v>41633.944444440211</c:v>
                </c:pt>
                <c:pt idx="1311">
                  <c:v>41633.94791666243</c:v>
                </c:pt>
                <c:pt idx="1312">
                  <c:v>41633.951388884649</c:v>
                </c:pt>
                <c:pt idx="1313">
                  <c:v>41633.954861106868</c:v>
                </c:pt>
                <c:pt idx="1314">
                  <c:v>41633.958333329087</c:v>
                </c:pt>
                <c:pt idx="1315">
                  <c:v>41633.961805551306</c:v>
                </c:pt>
                <c:pt idx="1316">
                  <c:v>41633.965277773525</c:v>
                </c:pt>
                <c:pt idx="1317">
                  <c:v>41633.968749995744</c:v>
                </c:pt>
                <c:pt idx="1318">
                  <c:v>41633.972222217963</c:v>
                </c:pt>
                <c:pt idx="1319">
                  <c:v>41633.975694440182</c:v>
                </c:pt>
                <c:pt idx="1320">
                  <c:v>41633.979166662401</c:v>
                </c:pt>
                <c:pt idx="1321">
                  <c:v>41633.98263888462</c:v>
                </c:pt>
                <c:pt idx="1322">
                  <c:v>41633.986111106839</c:v>
                </c:pt>
                <c:pt idx="1323">
                  <c:v>41633.989583329057</c:v>
                </c:pt>
                <c:pt idx="1324">
                  <c:v>41633.993055551276</c:v>
                </c:pt>
                <c:pt idx="1325">
                  <c:v>41633.996527773495</c:v>
                </c:pt>
                <c:pt idx="1326">
                  <c:v>41633.999999995714</c:v>
                </c:pt>
                <c:pt idx="1327">
                  <c:v>41634.003472217933</c:v>
                </c:pt>
                <c:pt idx="1328">
                  <c:v>41634.006944440152</c:v>
                </c:pt>
                <c:pt idx="1329">
                  <c:v>41634.010416662371</c:v>
                </c:pt>
                <c:pt idx="1330">
                  <c:v>41634.01388888459</c:v>
                </c:pt>
                <c:pt idx="1331">
                  <c:v>41634.017361106809</c:v>
                </c:pt>
                <c:pt idx="1332">
                  <c:v>41634.020833329028</c:v>
                </c:pt>
                <c:pt idx="1333">
                  <c:v>41634.024305551247</c:v>
                </c:pt>
                <c:pt idx="1334">
                  <c:v>41634.027777773466</c:v>
                </c:pt>
                <c:pt idx="1335">
                  <c:v>41634.031249995685</c:v>
                </c:pt>
                <c:pt idx="1336">
                  <c:v>41634.034722217904</c:v>
                </c:pt>
                <c:pt idx="1337">
                  <c:v>41634.038194440123</c:v>
                </c:pt>
                <c:pt idx="1338">
                  <c:v>41634.041666662342</c:v>
                </c:pt>
                <c:pt idx="1339">
                  <c:v>41634.045138884561</c:v>
                </c:pt>
                <c:pt idx="1340">
                  <c:v>41634.04861110678</c:v>
                </c:pt>
                <c:pt idx="1341">
                  <c:v>41634.052083328999</c:v>
                </c:pt>
                <c:pt idx="1342">
                  <c:v>41634.055555551218</c:v>
                </c:pt>
                <c:pt idx="1343">
                  <c:v>41634.059027773437</c:v>
                </c:pt>
                <c:pt idx="1344">
                  <c:v>41634.062499995656</c:v>
                </c:pt>
                <c:pt idx="1345">
                  <c:v>41634.065972217875</c:v>
                </c:pt>
                <c:pt idx="1346">
                  <c:v>41634.069444440094</c:v>
                </c:pt>
                <c:pt idx="1347">
                  <c:v>41634.072916662313</c:v>
                </c:pt>
                <c:pt idx="1348">
                  <c:v>41634.076388884532</c:v>
                </c:pt>
                <c:pt idx="1349">
                  <c:v>41634.079861106751</c:v>
                </c:pt>
                <c:pt idx="1350">
                  <c:v>41634.08333332897</c:v>
                </c:pt>
                <c:pt idx="1351">
                  <c:v>41634.086805551189</c:v>
                </c:pt>
                <c:pt idx="1352">
                  <c:v>41634.090277773408</c:v>
                </c:pt>
                <c:pt idx="1353">
                  <c:v>41634.093749995627</c:v>
                </c:pt>
                <c:pt idx="1354">
                  <c:v>41634.097222217846</c:v>
                </c:pt>
                <c:pt idx="1355">
                  <c:v>41634.100694440065</c:v>
                </c:pt>
                <c:pt idx="1356">
                  <c:v>41634.104166662284</c:v>
                </c:pt>
                <c:pt idx="1357">
                  <c:v>41634.107638884503</c:v>
                </c:pt>
                <c:pt idx="1358">
                  <c:v>41634.111111106722</c:v>
                </c:pt>
                <c:pt idx="1359">
                  <c:v>41634.114583328941</c:v>
                </c:pt>
                <c:pt idx="1360">
                  <c:v>41634.11805555116</c:v>
                </c:pt>
                <c:pt idx="1361">
                  <c:v>41634.121527773379</c:v>
                </c:pt>
                <c:pt idx="1362">
                  <c:v>41634.124999995598</c:v>
                </c:pt>
                <c:pt idx="1363">
                  <c:v>41634.128472217817</c:v>
                </c:pt>
                <c:pt idx="1364">
                  <c:v>41634.131944440036</c:v>
                </c:pt>
                <c:pt idx="1365">
                  <c:v>41634.135416662255</c:v>
                </c:pt>
                <c:pt idx="1366">
                  <c:v>41634.138888884474</c:v>
                </c:pt>
                <c:pt idx="1367">
                  <c:v>41634.142361106693</c:v>
                </c:pt>
                <c:pt idx="1368">
                  <c:v>41634.145833328912</c:v>
                </c:pt>
                <c:pt idx="1369">
                  <c:v>41634.149305551131</c:v>
                </c:pt>
                <c:pt idx="1370">
                  <c:v>41634.15277777335</c:v>
                </c:pt>
                <c:pt idx="1371">
                  <c:v>41634.156249995569</c:v>
                </c:pt>
                <c:pt idx="1372">
                  <c:v>41634.159722217788</c:v>
                </c:pt>
                <c:pt idx="1373">
                  <c:v>41634.163194440007</c:v>
                </c:pt>
                <c:pt idx="1374">
                  <c:v>41634.166666662226</c:v>
                </c:pt>
                <c:pt idx="1375">
                  <c:v>41634.170138884445</c:v>
                </c:pt>
                <c:pt idx="1376">
                  <c:v>41634.173611106664</c:v>
                </c:pt>
                <c:pt idx="1377">
                  <c:v>41634.177083328883</c:v>
                </c:pt>
                <c:pt idx="1378">
                  <c:v>41634.180555551102</c:v>
                </c:pt>
                <c:pt idx="1379">
                  <c:v>41634.184027773321</c:v>
                </c:pt>
                <c:pt idx="1380">
                  <c:v>41634.18749999554</c:v>
                </c:pt>
                <c:pt idx="1381">
                  <c:v>41634.190972217759</c:v>
                </c:pt>
                <c:pt idx="1382">
                  <c:v>41634.194444439978</c:v>
                </c:pt>
                <c:pt idx="1383">
                  <c:v>41634.197916662197</c:v>
                </c:pt>
                <c:pt idx="1384">
                  <c:v>41634.201388884416</c:v>
                </c:pt>
                <c:pt idx="1385">
                  <c:v>41634.204861106635</c:v>
                </c:pt>
                <c:pt idx="1386">
                  <c:v>41634.208333328854</c:v>
                </c:pt>
                <c:pt idx="1387">
                  <c:v>41634.211805551073</c:v>
                </c:pt>
                <c:pt idx="1388">
                  <c:v>41634.215277773292</c:v>
                </c:pt>
                <c:pt idx="1389">
                  <c:v>41634.218749995511</c:v>
                </c:pt>
                <c:pt idx="1390">
                  <c:v>41634.22222221773</c:v>
                </c:pt>
                <c:pt idx="1391">
                  <c:v>41634.225694439949</c:v>
                </c:pt>
                <c:pt idx="1392">
                  <c:v>41634.229166662168</c:v>
                </c:pt>
                <c:pt idx="1393">
                  <c:v>41634.232638884387</c:v>
                </c:pt>
                <c:pt idx="1394">
                  <c:v>41634.236111106606</c:v>
                </c:pt>
                <c:pt idx="1395">
                  <c:v>41634.239583328825</c:v>
                </c:pt>
                <c:pt idx="1396">
                  <c:v>41634.243055551044</c:v>
                </c:pt>
                <c:pt idx="1397">
                  <c:v>41634.246527773263</c:v>
                </c:pt>
                <c:pt idx="1398">
                  <c:v>41634.249999995482</c:v>
                </c:pt>
                <c:pt idx="1399">
                  <c:v>41634.253472217701</c:v>
                </c:pt>
                <c:pt idx="1400">
                  <c:v>41634.25694443992</c:v>
                </c:pt>
                <c:pt idx="1401">
                  <c:v>41634.260416662139</c:v>
                </c:pt>
                <c:pt idx="1402">
                  <c:v>41634.263888884358</c:v>
                </c:pt>
                <c:pt idx="1403">
                  <c:v>41634.267361106577</c:v>
                </c:pt>
                <c:pt idx="1404">
                  <c:v>41634.270833328796</c:v>
                </c:pt>
                <c:pt idx="1405">
                  <c:v>41634.274305551015</c:v>
                </c:pt>
                <c:pt idx="1406">
                  <c:v>41634.277777773234</c:v>
                </c:pt>
                <c:pt idx="1407">
                  <c:v>41634.281249995453</c:v>
                </c:pt>
                <c:pt idx="1408">
                  <c:v>41634.284722217672</c:v>
                </c:pt>
                <c:pt idx="1409">
                  <c:v>41634.288194439891</c:v>
                </c:pt>
                <c:pt idx="1410">
                  <c:v>41634.291666662109</c:v>
                </c:pt>
                <c:pt idx="1411">
                  <c:v>41634.295138884328</c:v>
                </c:pt>
                <c:pt idx="1412">
                  <c:v>41634.298611106547</c:v>
                </c:pt>
                <c:pt idx="1413">
                  <c:v>41634.302083328766</c:v>
                </c:pt>
                <c:pt idx="1414">
                  <c:v>41634.305555550985</c:v>
                </c:pt>
                <c:pt idx="1415">
                  <c:v>41634.309027773204</c:v>
                </c:pt>
                <c:pt idx="1416">
                  <c:v>41634.312499995423</c:v>
                </c:pt>
                <c:pt idx="1417">
                  <c:v>41634.315972217642</c:v>
                </c:pt>
                <c:pt idx="1418">
                  <c:v>41634.319444439861</c:v>
                </c:pt>
                <c:pt idx="1419">
                  <c:v>41634.32291666208</c:v>
                </c:pt>
                <c:pt idx="1420">
                  <c:v>41634.326388884299</c:v>
                </c:pt>
                <c:pt idx="1421">
                  <c:v>41634.329861106518</c:v>
                </c:pt>
                <c:pt idx="1422">
                  <c:v>41634.333333328737</c:v>
                </c:pt>
                <c:pt idx="1423">
                  <c:v>41634.336805550956</c:v>
                </c:pt>
                <c:pt idx="1424">
                  <c:v>41634.340277773175</c:v>
                </c:pt>
                <c:pt idx="1425">
                  <c:v>41634.343749995394</c:v>
                </c:pt>
                <c:pt idx="1426">
                  <c:v>41634.347222217613</c:v>
                </c:pt>
                <c:pt idx="1427">
                  <c:v>41634.350694439832</c:v>
                </c:pt>
                <c:pt idx="1428">
                  <c:v>41634.354166662051</c:v>
                </c:pt>
                <c:pt idx="1429">
                  <c:v>41634.35763888427</c:v>
                </c:pt>
                <c:pt idx="1430">
                  <c:v>41634.361111106489</c:v>
                </c:pt>
                <c:pt idx="1431">
                  <c:v>41634.364583328708</c:v>
                </c:pt>
                <c:pt idx="1432">
                  <c:v>41634.368055550927</c:v>
                </c:pt>
                <c:pt idx="1433">
                  <c:v>41634.371527773146</c:v>
                </c:pt>
                <c:pt idx="1434">
                  <c:v>41634.374999995365</c:v>
                </c:pt>
                <c:pt idx="1435">
                  <c:v>41634.378472217584</c:v>
                </c:pt>
                <c:pt idx="1436">
                  <c:v>41634.381944439803</c:v>
                </c:pt>
                <c:pt idx="1437">
                  <c:v>41634.385416662022</c:v>
                </c:pt>
                <c:pt idx="1438">
                  <c:v>41634.388888884241</c:v>
                </c:pt>
                <c:pt idx="1439">
                  <c:v>41634.39236110646</c:v>
                </c:pt>
                <c:pt idx="1440">
                  <c:v>41634.395833328679</c:v>
                </c:pt>
                <c:pt idx="1441">
                  <c:v>41634.399305550898</c:v>
                </c:pt>
                <c:pt idx="1442">
                  <c:v>41634.402777773117</c:v>
                </c:pt>
                <c:pt idx="1443">
                  <c:v>41634.406249995336</c:v>
                </c:pt>
                <c:pt idx="1444">
                  <c:v>41634.409722217555</c:v>
                </c:pt>
                <c:pt idx="1445">
                  <c:v>41634.413194439774</c:v>
                </c:pt>
                <c:pt idx="1446">
                  <c:v>41634.416666661993</c:v>
                </c:pt>
                <c:pt idx="1447">
                  <c:v>41634.420138884212</c:v>
                </c:pt>
                <c:pt idx="1448">
                  <c:v>41634.423611106431</c:v>
                </c:pt>
                <c:pt idx="1449">
                  <c:v>41634.42708332865</c:v>
                </c:pt>
                <c:pt idx="1450">
                  <c:v>41634.430555550869</c:v>
                </c:pt>
                <c:pt idx="1451">
                  <c:v>41634.434027773088</c:v>
                </c:pt>
                <c:pt idx="1452">
                  <c:v>41634.437499995307</c:v>
                </c:pt>
                <c:pt idx="1453">
                  <c:v>41634.440972217526</c:v>
                </c:pt>
                <c:pt idx="1454">
                  <c:v>41634.444444439745</c:v>
                </c:pt>
                <c:pt idx="1455">
                  <c:v>41634.447916661964</c:v>
                </c:pt>
                <c:pt idx="1456">
                  <c:v>41634.451388884183</c:v>
                </c:pt>
                <c:pt idx="1457">
                  <c:v>41634.454861106402</c:v>
                </c:pt>
                <c:pt idx="1458">
                  <c:v>41634.458333328621</c:v>
                </c:pt>
                <c:pt idx="1459">
                  <c:v>41634.46180555084</c:v>
                </c:pt>
                <c:pt idx="1460">
                  <c:v>41634.465277773059</c:v>
                </c:pt>
                <c:pt idx="1461">
                  <c:v>41634.468749995278</c:v>
                </c:pt>
                <c:pt idx="1462">
                  <c:v>41634.472222217497</c:v>
                </c:pt>
                <c:pt idx="1463">
                  <c:v>41634.475694439716</c:v>
                </c:pt>
                <c:pt idx="1464">
                  <c:v>41634.479166661935</c:v>
                </c:pt>
                <c:pt idx="1465">
                  <c:v>41634.482638884154</c:v>
                </c:pt>
                <c:pt idx="1466">
                  <c:v>41634.486111106373</c:v>
                </c:pt>
                <c:pt idx="1467">
                  <c:v>41634.489583328592</c:v>
                </c:pt>
                <c:pt idx="1468">
                  <c:v>41634.493055550811</c:v>
                </c:pt>
                <c:pt idx="1469">
                  <c:v>41634.49652777303</c:v>
                </c:pt>
                <c:pt idx="1470">
                  <c:v>41634.499999995249</c:v>
                </c:pt>
                <c:pt idx="1471">
                  <c:v>41634.503472217468</c:v>
                </c:pt>
                <c:pt idx="1472">
                  <c:v>41634.506944439687</c:v>
                </c:pt>
                <c:pt idx="1473">
                  <c:v>41634.510416661906</c:v>
                </c:pt>
                <c:pt idx="1474">
                  <c:v>41634.513888884125</c:v>
                </c:pt>
                <c:pt idx="1475">
                  <c:v>41634.517361106344</c:v>
                </c:pt>
                <c:pt idx="1476">
                  <c:v>41634.520833328563</c:v>
                </c:pt>
                <c:pt idx="1477">
                  <c:v>41634.524305550782</c:v>
                </c:pt>
                <c:pt idx="1478">
                  <c:v>41634.527777773001</c:v>
                </c:pt>
                <c:pt idx="1479">
                  <c:v>41634.53124999522</c:v>
                </c:pt>
                <c:pt idx="1480">
                  <c:v>41634.534722217439</c:v>
                </c:pt>
                <c:pt idx="1481">
                  <c:v>41634.538194439658</c:v>
                </c:pt>
                <c:pt idx="1482">
                  <c:v>41634.541666661877</c:v>
                </c:pt>
                <c:pt idx="1483">
                  <c:v>41634.545138884096</c:v>
                </c:pt>
                <c:pt idx="1484">
                  <c:v>41634.548611106315</c:v>
                </c:pt>
                <c:pt idx="1485">
                  <c:v>41634.552083328534</c:v>
                </c:pt>
                <c:pt idx="1486">
                  <c:v>41634.555555550753</c:v>
                </c:pt>
                <c:pt idx="1487">
                  <c:v>41634.559027772972</c:v>
                </c:pt>
                <c:pt idx="1488">
                  <c:v>41634.562499995191</c:v>
                </c:pt>
                <c:pt idx="1489">
                  <c:v>41634.56597221741</c:v>
                </c:pt>
                <c:pt idx="1490">
                  <c:v>41634.569444439629</c:v>
                </c:pt>
                <c:pt idx="1491">
                  <c:v>41634.572916661848</c:v>
                </c:pt>
                <c:pt idx="1492">
                  <c:v>41634.576388884067</c:v>
                </c:pt>
                <c:pt idx="1493">
                  <c:v>41634.579861106286</c:v>
                </c:pt>
                <c:pt idx="1494">
                  <c:v>41634.583333328505</c:v>
                </c:pt>
                <c:pt idx="1495">
                  <c:v>41634.586805550724</c:v>
                </c:pt>
                <c:pt idx="1496">
                  <c:v>41634.590277772942</c:v>
                </c:pt>
                <c:pt idx="1497">
                  <c:v>41634.593749995161</c:v>
                </c:pt>
                <c:pt idx="1498">
                  <c:v>41634.59722221738</c:v>
                </c:pt>
                <c:pt idx="1499">
                  <c:v>41634.600694439599</c:v>
                </c:pt>
                <c:pt idx="1500">
                  <c:v>41634.604166661818</c:v>
                </c:pt>
                <c:pt idx="1501">
                  <c:v>41634.607638884037</c:v>
                </c:pt>
                <c:pt idx="1502">
                  <c:v>41634.611111106256</c:v>
                </c:pt>
                <c:pt idx="1503">
                  <c:v>41634.614583328475</c:v>
                </c:pt>
                <c:pt idx="1504">
                  <c:v>41634.618055550694</c:v>
                </c:pt>
                <c:pt idx="1505">
                  <c:v>41634.621527772913</c:v>
                </c:pt>
                <c:pt idx="1506">
                  <c:v>41634.624999995132</c:v>
                </c:pt>
                <c:pt idx="1507">
                  <c:v>41634.628472217351</c:v>
                </c:pt>
                <c:pt idx="1508">
                  <c:v>41634.63194443957</c:v>
                </c:pt>
                <c:pt idx="1509">
                  <c:v>41634.635416661789</c:v>
                </c:pt>
                <c:pt idx="1510">
                  <c:v>41634.638888884008</c:v>
                </c:pt>
                <c:pt idx="1511">
                  <c:v>41634.642361106227</c:v>
                </c:pt>
                <c:pt idx="1512">
                  <c:v>41634.645833328446</c:v>
                </c:pt>
                <c:pt idx="1513">
                  <c:v>41634.649305550665</c:v>
                </c:pt>
                <c:pt idx="1514">
                  <c:v>41634.652777772884</c:v>
                </c:pt>
                <c:pt idx="1515">
                  <c:v>41634.656249995103</c:v>
                </c:pt>
                <c:pt idx="1516">
                  <c:v>41634.659722217322</c:v>
                </c:pt>
                <c:pt idx="1517">
                  <c:v>41634.663194439541</c:v>
                </c:pt>
                <c:pt idx="1518">
                  <c:v>41634.66666666176</c:v>
                </c:pt>
                <c:pt idx="1519">
                  <c:v>41634.670138883979</c:v>
                </c:pt>
                <c:pt idx="1520">
                  <c:v>41634.673611106198</c:v>
                </c:pt>
                <c:pt idx="1521">
                  <c:v>41634.677083328417</c:v>
                </c:pt>
                <c:pt idx="1522">
                  <c:v>41634.680555550636</c:v>
                </c:pt>
                <c:pt idx="1523">
                  <c:v>41634.684027772855</c:v>
                </c:pt>
                <c:pt idx="1524">
                  <c:v>41634.687499995074</c:v>
                </c:pt>
                <c:pt idx="1525">
                  <c:v>41634.690972217293</c:v>
                </c:pt>
                <c:pt idx="1526">
                  <c:v>41634.694444439512</c:v>
                </c:pt>
                <c:pt idx="1527">
                  <c:v>41634.697916661731</c:v>
                </c:pt>
                <c:pt idx="1528">
                  <c:v>41634.70138888395</c:v>
                </c:pt>
                <c:pt idx="1529">
                  <c:v>41634.704861106169</c:v>
                </c:pt>
                <c:pt idx="1530">
                  <c:v>41634.708333328388</c:v>
                </c:pt>
                <c:pt idx="1531">
                  <c:v>41634.711805550607</c:v>
                </c:pt>
                <c:pt idx="1532">
                  <c:v>41634.715277772826</c:v>
                </c:pt>
                <c:pt idx="1533">
                  <c:v>41634.718749995045</c:v>
                </c:pt>
                <c:pt idx="1534">
                  <c:v>41634.722222217264</c:v>
                </c:pt>
                <c:pt idx="1535">
                  <c:v>41634.725694439483</c:v>
                </c:pt>
                <c:pt idx="1536">
                  <c:v>41634.729166661702</c:v>
                </c:pt>
                <c:pt idx="1537">
                  <c:v>41634.732638883921</c:v>
                </c:pt>
                <c:pt idx="1538">
                  <c:v>41634.73611110614</c:v>
                </c:pt>
                <c:pt idx="1539">
                  <c:v>41634.739583328359</c:v>
                </c:pt>
                <c:pt idx="1540">
                  <c:v>41634.743055550578</c:v>
                </c:pt>
                <c:pt idx="1541">
                  <c:v>41634.746527772797</c:v>
                </c:pt>
                <c:pt idx="1542">
                  <c:v>41634.749999995016</c:v>
                </c:pt>
                <c:pt idx="1543">
                  <c:v>41634.753472217235</c:v>
                </c:pt>
                <c:pt idx="1544">
                  <c:v>41634.756944439454</c:v>
                </c:pt>
                <c:pt idx="1545">
                  <c:v>41634.760416661673</c:v>
                </c:pt>
                <c:pt idx="1546">
                  <c:v>41634.763888883892</c:v>
                </c:pt>
                <c:pt idx="1547">
                  <c:v>41634.767361106111</c:v>
                </c:pt>
                <c:pt idx="1548">
                  <c:v>41634.77083332833</c:v>
                </c:pt>
                <c:pt idx="1549">
                  <c:v>41634.774305550549</c:v>
                </c:pt>
                <c:pt idx="1550">
                  <c:v>41634.777777772768</c:v>
                </c:pt>
                <c:pt idx="1551">
                  <c:v>41634.781249994987</c:v>
                </c:pt>
                <c:pt idx="1552">
                  <c:v>41634.784722217206</c:v>
                </c:pt>
                <c:pt idx="1553">
                  <c:v>41634.788194439425</c:v>
                </c:pt>
                <c:pt idx="1554">
                  <c:v>41634.791666661644</c:v>
                </c:pt>
                <c:pt idx="1555">
                  <c:v>41634.795138883863</c:v>
                </c:pt>
                <c:pt idx="1556">
                  <c:v>41634.798611106082</c:v>
                </c:pt>
                <c:pt idx="1557">
                  <c:v>41634.802083328301</c:v>
                </c:pt>
                <c:pt idx="1558">
                  <c:v>41634.80555555052</c:v>
                </c:pt>
                <c:pt idx="1559">
                  <c:v>41634.809027772739</c:v>
                </c:pt>
                <c:pt idx="1560">
                  <c:v>41634.812499994958</c:v>
                </c:pt>
                <c:pt idx="1561">
                  <c:v>41634.815972217177</c:v>
                </c:pt>
                <c:pt idx="1562">
                  <c:v>41634.819444439396</c:v>
                </c:pt>
                <c:pt idx="1563">
                  <c:v>41634.822916661615</c:v>
                </c:pt>
                <c:pt idx="1564">
                  <c:v>41634.826388883834</c:v>
                </c:pt>
                <c:pt idx="1565">
                  <c:v>41634.829861106053</c:v>
                </c:pt>
                <c:pt idx="1566">
                  <c:v>41634.833333328272</c:v>
                </c:pt>
                <c:pt idx="1567">
                  <c:v>41634.836805550491</c:v>
                </c:pt>
                <c:pt idx="1568">
                  <c:v>41634.84027777271</c:v>
                </c:pt>
                <c:pt idx="1569">
                  <c:v>41634.843749994929</c:v>
                </c:pt>
                <c:pt idx="1570">
                  <c:v>41634.847222217148</c:v>
                </c:pt>
                <c:pt idx="1571">
                  <c:v>41634.850694439367</c:v>
                </c:pt>
                <c:pt idx="1572">
                  <c:v>41634.854166661586</c:v>
                </c:pt>
                <c:pt idx="1573">
                  <c:v>41634.857638883805</c:v>
                </c:pt>
                <c:pt idx="1574">
                  <c:v>41634.861111106024</c:v>
                </c:pt>
                <c:pt idx="1575">
                  <c:v>41634.864583328243</c:v>
                </c:pt>
                <c:pt idx="1576">
                  <c:v>41634.868055550462</c:v>
                </c:pt>
                <c:pt idx="1577">
                  <c:v>41634.871527772681</c:v>
                </c:pt>
                <c:pt idx="1578">
                  <c:v>41634.8749999949</c:v>
                </c:pt>
                <c:pt idx="1579">
                  <c:v>41634.878472217119</c:v>
                </c:pt>
                <c:pt idx="1580">
                  <c:v>41634.881944439338</c:v>
                </c:pt>
                <c:pt idx="1581">
                  <c:v>41634.885416661557</c:v>
                </c:pt>
                <c:pt idx="1582">
                  <c:v>41634.888888883776</c:v>
                </c:pt>
                <c:pt idx="1583">
                  <c:v>41634.892361105994</c:v>
                </c:pt>
                <c:pt idx="1584">
                  <c:v>41634.895833328213</c:v>
                </c:pt>
                <c:pt idx="1585">
                  <c:v>41634.899305550432</c:v>
                </c:pt>
                <c:pt idx="1586">
                  <c:v>41634.902777772651</c:v>
                </c:pt>
                <c:pt idx="1587">
                  <c:v>41634.90624999487</c:v>
                </c:pt>
                <c:pt idx="1588">
                  <c:v>41634.909722217089</c:v>
                </c:pt>
                <c:pt idx="1589">
                  <c:v>41634.913194439308</c:v>
                </c:pt>
                <c:pt idx="1590">
                  <c:v>41634.916666661527</c:v>
                </c:pt>
                <c:pt idx="1591">
                  <c:v>41634.920138883746</c:v>
                </c:pt>
                <c:pt idx="1592">
                  <c:v>41634.923611105965</c:v>
                </c:pt>
                <c:pt idx="1593">
                  <c:v>41634.927083328184</c:v>
                </c:pt>
                <c:pt idx="1594">
                  <c:v>41634.930555550403</c:v>
                </c:pt>
                <c:pt idx="1595">
                  <c:v>41634.934027772622</c:v>
                </c:pt>
                <c:pt idx="1596">
                  <c:v>41634.937499994841</c:v>
                </c:pt>
                <c:pt idx="1597">
                  <c:v>41634.94097221706</c:v>
                </c:pt>
                <c:pt idx="1598">
                  <c:v>41634.944444439279</c:v>
                </c:pt>
                <c:pt idx="1599">
                  <c:v>41634.947916661498</c:v>
                </c:pt>
                <c:pt idx="1600">
                  <c:v>41634.951388883717</c:v>
                </c:pt>
                <c:pt idx="1601">
                  <c:v>41634.954861105936</c:v>
                </c:pt>
                <c:pt idx="1602">
                  <c:v>41634.958333328155</c:v>
                </c:pt>
                <c:pt idx="1603">
                  <c:v>41634.961805550374</c:v>
                </c:pt>
                <c:pt idx="1604">
                  <c:v>41634.965277772593</c:v>
                </c:pt>
                <c:pt idx="1605">
                  <c:v>41634.968749994812</c:v>
                </c:pt>
                <c:pt idx="1606">
                  <c:v>41634.972222217031</c:v>
                </c:pt>
                <c:pt idx="1607">
                  <c:v>41634.97569443925</c:v>
                </c:pt>
                <c:pt idx="1608">
                  <c:v>41634.979166661469</c:v>
                </c:pt>
                <c:pt idx="1609">
                  <c:v>41634.982638883688</c:v>
                </c:pt>
                <c:pt idx="1610">
                  <c:v>41634.986111105907</c:v>
                </c:pt>
                <c:pt idx="1611">
                  <c:v>41634.989583328126</c:v>
                </c:pt>
                <c:pt idx="1612">
                  <c:v>41634.993055550345</c:v>
                </c:pt>
                <c:pt idx="1613">
                  <c:v>41634.996527772564</c:v>
                </c:pt>
                <c:pt idx="1614">
                  <c:v>41634.999999994783</c:v>
                </c:pt>
                <c:pt idx="1615">
                  <c:v>41635.003472217002</c:v>
                </c:pt>
                <c:pt idx="1616">
                  <c:v>41635.006944439221</c:v>
                </c:pt>
                <c:pt idx="1617">
                  <c:v>41635.01041666144</c:v>
                </c:pt>
                <c:pt idx="1618">
                  <c:v>41635.013888883659</c:v>
                </c:pt>
                <c:pt idx="1619">
                  <c:v>41635.017361105878</c:v>
                </c:pt>
                <c:pt idx="1620">
                  <c:v>41635.020833328097</c:v>
                </c:pt>
                <c:pt idx="1621">
                  <c:v>41635.024305550316</c:v>
                </c:pt>
                <c:pt idx="1622">
                  <c:v>41635.027777772535</c:v>
                </c:pt>
                <c:pt idx="1623">
                  <c:v>41635.031249994754</c:v>
                </c:pt>
                <c:pt idx="1624">
                  <c:v>41635.034722216973</c:v>
                </c:pt>
                <c:pt idx="1625">
                  <c:v>41635.038194439192</c:v>
                </c:pt>
                <c:pt idx="1626">
                  <c:v>41635.041666661411</c:v>
                </c:pt>
                <c:pt idx="1627">
                  <c:v>41635.04513888363</c:v>
                </c:pt>
                <c:pt idx="1628">
                  <c:v>41635.048611105849</c:v>
                </c:pt>
                <c:pt idx="1629">
                  <c:v>41635.052083328068</c:v>
                </c:pt>
                <c:pt idx="1630">
                  <c:v>41635.055555550287</c:v>
                </c:pt>
                <c:pt idx="1631">
                  <c:v>41635.059027772506</c:v>
                </c:pt>
                <c:pt idx="1632">
                  <c:v>41635.062499994725</c:v>
                </c:pt>
                <c:pt idx="1633">
                  <c:v>41635.065972216944</c:v>
                </c:pt>
                <c:pt idx="1634">
                  <c:v>41635.069444439163</c:v>
                </c:pt>
                <c:pt idx="1635">
                  <c:v>41635.072916661382</c:v>
                </c:pt>
                <c:pt idx="1636">
                  <c:v>41635.076388883601</c:v>
                </c:pt>
                <c:pt idx="1637">
                  <c:v>41635.07986110582</c:v>
                </c:pt>
                <c:pt idx="1638">
                  <c:v>41635.083333328039</c:v>
                </c:pt>
                <c:pt idx="1639">
                  <c:v>41635.086805550258</c:v>
                </c:pt>
                <c:pt idx="1640">
                  <c:v>41635.090277772477</c:v>
                </c:pt>
                <c:pt idx="1641">
                  <c:v>41635.093749994696</c:v>
                </c:pt>
                <c:pt idx="1642">
                  <c:v>41635.097222216915</c:v>
                </c:pt>
                <c:pt idx="1643">
                  <c:v>41635.100694439134</c:v>
                </c:pt>
                <c:pt idx="1644">
                  <c:v>41635.104166661353</c:v>
                </c:pt>
                <c:pt idx="1645">
                  <c:v>41635.107638883572</c:v>
                </c:pt>
                <c:pt idx="1646">
                  <c:v>41635.111111105791</c:v>
                </c:pt>
                <c:pt idx="1647">
                  <c:v>41635.11458332801</c:v>
                </c:pt>
                <c:pt idx="1648">
                  <c:v>41635.118055550229</c:v>
                </c:pt>
                <c:pt idx="1649">
                  <c:v>41635.121527772448</c:v>
                </c:pt>
                <c:pt idx="1650">
                  <c:v>41635.124999994667</c:v>
                </c:pt>
                <c:pt idx="1651">
                  <c:v>41635.128472216886</c:v>
                </c:pt>
                <c:pt idx="1652">
                  <c:v>41635.131944439105</c:v>
                </c:pt>
                <c:pt idx="1653">
                  <c:v>41635.135416661324</c:v>
                </c:pt>
                <c:pt idx="1654">
                  <c:v>41635.138888883543</c:v>
                </c:pt>
                <c:pt idx="1655">
                  <c:v>41635.142361105762</c:v>
                </c:pt>
                <c:pt idx="1656">
                  <c:v>41635.145833327981</c:v>
                </c:pt>
                <c:pt idx="1657">
                  <c:v>41635.1493055502</c:v>
                </c:pt>
                <c:pt idx="1658">
                  <c:v>41635.152777772419</c:v>
                </c:pt>
                <c:pt idx="1659">
                  <c:v>41635.156249994638</c:v>
                </c:pt>
                <c:pt idx="1660">
                  <c:v>41635.159722216857</c:v>
                </c:pt>
                <c:pt idx="1661">
                  <c:v>41635.163194439076</c:v>
                </c:pt>
                <c:pt idx="1662">
                  <c:v>41635.166666661295</c:v>
                </c:pt>
                <c:pt idx="1663">
                  <c:v>41635.170138883514</c:v>
                </c:pt>
                <c:pt idx="1664">
                  <c:v>41635.173611105733</c:v>
                </c:pt>
                <c:pt idx="1665">
                  <c:v>41635.177083327952</c:v>
                </c:pt>
                <c:pt idx="1666">
                  <c:v>41635.180555550171</c:v>
                </c:pt>
                <c:pt idx="1667">
                  <c:v>41635.18402777239</c:v>
                </c:pt>
                <c:pt idx="1668">
                  <c:v>41635.187499994609</c:v>
                </c:pt>
                <c:pt idx="1669">
                  <c:v>41635.190972216828</c:v>
                </c:pt>
                <c:pt idx="1670">
                  <c:v>41635.194444439046</c:v>
                </c:pt>
                <c:pt idx="1671">
                  <c:v>41635.197916661265</c:v>
                </c:pt>
                <c:pt idx="1672">
                  <c:v>41635.201388883484</c:v>
                </c:pt>
                <c:pt idx="1673">
                  <c:v>41635.204861105703</c:v>
                </c:pt>
                <c:pt idx="1674">
                  <c:v>41635.208333327922</c:v>
                </c:pt>
                <c:pt idx="1675">
                  <c:v>41635.211805550141</c:v>
                </c:pt>
                <c:pt idx="1676">
                  <c:v>41635.21527777236</c:v>
                </c:pt>
                <c:pt idx="1677">
                  <c:v>41635.218749994579</c:v>
                </c:pt>
                <c:pt idx="1678">
                  <c:v>41635.222222216798</c:v>
                </c:pt>
                <c:pt idx="1679">
                  <c:v>41635.225694439017</c:v>
                </c:pt>
                <c:pt idx="1680">
                  <c:v>41635.229166661236</c:v>
                </c:pt>
              </c:numCache>
            </c:numRef>
          </c:xVal>
          <c:yVal>
            <c:numRef>
              <c:f>'Model data'!$E$4:$E$3000</c:f>
              <c:numCache>
                <c:formatCode>0.000</c:formatCode>
                <c:ptCount val="2997"/>
                <c:pt idx="0">
                  <c:v>21.155000000000001</c:v>
                </c:pt>
                <c:pt idx="1">
                  <c:v>21.062999999999999</c:v>
                </c:pt>
                <c:pt idx="2">
                  <c:v>21.03</c:v>
                </c:pt>
                <c:pt idx="3">
                  <c:v>20.971</c:v>
                </c:pt>
                <c:pt idx="4">
                  <c:v>20.914999999999999</c:v>
                </c:pt>
                <c:pt idx="5">
                  <c:v>20.872</c:v>
                </c:pt>
                <c:pt idx="6">
                  <c:v>20.838999999999999</c:v>
                </c:pt>
                <c:pt idx="7">
                  <c:v>20.815000000000001</c:v>
                </c:pt>
                <c:pt idx="8">
                  <c:v>20.797000000000001</c:v>
                </c:pt>
                <c:pt idx="9">
                  <c:v>20.783000000000001</c:v>
                </c:pt>
                <c:pt idx="10">
                  <c:v>20.773</c:v>
                </c:pt>
                <c:pt idx="11">
                  <c:v>20.763999999999999</c:v>
                </c:pt>
                <c:pt idx="12">
                  <c:v>20.757999999999999</c:v>
                </c:pt>
                <c:pt idx="13">
                  <c:v>20.753</c:v>
                </c:pt>
                <c:pt idx="14">
                  <c:v>20.748999999999999</c:v>
                </c:pt>
                <c:pt idx="15">
                  <c:v>20.745999999999999</c:v>
                </c:pt>
                <c:pt idx="16">
                  <c:v>20.742999999999999</c:v>
                </c:pt>
                <c:pt idx="17">
                  <c:v>20.741</c:v>
                </c:pt>
                <c:pt idx="18">
                  <c:v>20.739000000000001</c:v>
                </c:pt>
                <c:pt idx="19">
                  <c:v>20.736999999999998</c:v>
                </c:pt>
                <c:pt idx="20">
                  <c:v>20.734000000000002</c:v>
                </c:pt>
                <c:pt idx="21">
                  <c:v>20.731999999999999</c:v>
                </c:pt>
                <c:pt idx="22">
                  <c:v>20.73</c:v>
                </c:pt>
                <c:pt idx="23">
                  <c:v>20.728000000000002</c:v>
                </c:pt>
                <c:pt idx="24">
                  <c:v>20.725999999999999</c:v>
                </c:pt>
                <c:pt idx="25">
                  <c:v>20.722999999999999</c:v>
                </c:pt>
                <c:pt idx="26">
                  <c:v>20.721</c:v>
                </c:pt>
                <c:pt idx="27">
                  <c:v>20.718</c:v>
                </c:pt>
                <c:pt idx="28">
                  <c:v>20.715</c:v>
                </c:pt>
                <c:pt idx="29">
                  <c:v>20.712</c:v>
                </c:pt>
                <c:pt idx="30">
                  <c:v>20.707999999999998</c:v>
                </c:pt>
                <c:pt idx="31">
                  <c:v>20.704000000000001</c:v>
                </c:pt>
                <c:pt idx="32">
                  <c:v>20.7</c:v>
                </c:pt>
                <c:pt idx="33">
                  <c:v>20.696000000000002</c:v>
                </c:pt>
                <c:pt idx="34">
                  <c:v>20.690999999999999</c:v>
                </c:pt>
                <c:pt idx="35">
                  <c:v>20.686</c:v>
                </c:pt>
                <c:pt idx="36">
                  <c:v>20.681000000000001</c:v>
                </c:pt>
                <c:pt idx="37">
                  <c:v>20.675000000000001</c:v>
                </c:pt>
                <c:pt idx="38">
                  <c:v>20.669</c:v>
                </c:pt>
                <c:pt idx="39">
                  <c:v>20.661999999999999</c:v>
                </c:pt>
                <c:pt idx="40">
                  <c:v>20.655000000000001</c:v>
                </c:pt>
                <c:pt idx="41">
                  <c:v>20.646999999999998</c:v>
                </c:pt>
                <c:pt idx="42">
                  <c:v>20.638999999999999</c:v>
                </c:pt>
                <c:pt idx="43">
                  <c:v>20.631</c:v>
                </c:pt>
                <c:pt idx="44">
                  <c:v>20.623000000000001</c:v>
                </c:pt>
                <c:pt idx="45">
                  <c:v>20.614000000000001</c:v>
                </c:pt>
                <c:pt idx="46">
                  <c:v>20.605</c:v>
                </c:pt>
                <c:pt idx="47">
                  <c:v>20.596</c:v>
                </c:pt>
                <c:pt idx="48">
                  <c:v>20.585999999999999</c:v>
                </c:pt>
                <c:pt idx="49">
                  <c:v>20.574999999999999</c:v>
                </c:pt>
                <c:pt idx="50">
                  <c:v>20.564</c:v>
                </c:pt>
                <c:pt idx="51">
                  <c:v>20.553999999999998</c:v>
                </c:pt>
                <c:pt idx="52">
                  <c:v>20.545000000000002</c:v>
                </c:pt>
                <c:pt idx="53">
                  <c:v>20.521000000000001</c:v>
                </c:pt>
                <c:pt idx="54">
                  <c:v>20.504999999999999</c:v>
                </c:pt>
                <c:pt idx="55">
                  <c:v>20.501000000000001</c:v>
                </c:pt>
                <c:pt idx="56">
                  <c:v>20.501999999999999</c:v>
                </c:pt>
                <c:pt idx="57">
                  <c:v>20.504999999999999</c:v>
                </c:pt>
                <c:pt idx="58">
                  <c:v>20.51</c:v>
                </c:pt>
                <c:pt idx="59">
                  <c:v>20.515000000000001</c:v>
                </c:pt>
                <c:pt idx="60">
                  <c:v>20.52</c:v>
                </c:pt>
                <c:pt idx="61">
                  <c:v>20.526</c:v>
                </c:pt>
                <c:pt idx="62">
                  <c:v>20.532</c:v>
                </c:pt>
                <c:pt idx="63">
                  <c:v>20.538</c:v>
                </c:pt>
                <c:pt idx="64">
                  <c:v>20.545000000000002</c:v>
                </c:pt>
                <c:pt idx="65">
                  <c:v>20.550999999999998</c:v>
                </c:pt>
                <c:pt idx="66">
                  <c:v>20.558</c:v>
                </c:pt>
                <c:pt idx="67">
                  <c:v>20.565000000000001</c:v>
                </c:pt>
                <c:pt idx="68">
                  <c:v>20.571999999999999</c:v>
                </c:pt>
                <c:pt idx="69">
                  <c:v>20.577999999999999</c:v>
                </c:pt>
                <c:pt idx="70">
                  <c:v>20.585000000000001</c:v>
                </c:pt>
                <c:pt idx="71">
                  <c:v>20.591999999999999</c:v>
                </c:pt>
                <c:pt idx="72">
                  <c:v>20.599</c:v>
                </c:pt>
                <c:pt idx="73">
                  <c:v>20.605</c:v>
                </c:pt>
                <c:pt idx="74">
                  <c:v>20.611000000000001</c:v>
                </c:pt>
                <c:pt idx="75">
                  <c:v>20.617999999999999</c:v>
                </c:pt>
                <c:pt idx="76">
                  <c:v>20.623999999999999</c:v>
                </c:pt>
                <c:pt idx="77">
                  <c:v>20.63</c:v>
                </c:pt>
                <c:pt idx="78">
                  <c:v>20.637</c:v>
                </c:pt>
                <c:pt idx="79">
                  <c:v>20.641999999999999</c:v>
                </c:pt>
                <c:pt idx="80">
                  <c:v>20.648</c:v>
                </c:pt>
                <c:pt idx="81">
                  <c:v>20.654</c:v>
                </c:pt>
                <c:pt idx="82">
                  <c:v>20.658999999999999</c:v>
                </c:pt>
                <c:pt idx="83">
                  <c:v>20.664000000000001</c:v>
                </c:pt>
                <c:pt idx="84">
                  <c:v>20.67</c:v>
                </c:pt>
                <c:pt idx="85">
                  <c:v>20.675000000000001</c:v>
                </c:pt>
                <c:pt idx="86">
                  <c:v>20.68</c:v>
                </c:pt>
                <c:pt idx="87">
                  <c:v>20.684999999999999</c:v>
                </c:pt>
                <c:pt idx="88">
                  <c:v>20.69</c:v>
                </c:pt>
                <c:pt idx="89">
                  <c:v>20.695</c:v>
                </c:pt>
                <c:pt idx="90">
                  <c:v>20.699000000000002</c:v>
                </c:pt>
                <c:pt idx="91">
                  <c:v>20.704000000000001</c:v>
                </c:pt>
                <c:pt idx="92">
                  <c:v>20.709</c:v>
                </c:pt>
                <c:pt idx="93">
                  <c:v>20.713999999999999</c:v>
                </c:pt>
                <c:pt idx="94">
                  <c:v>20.719000000000001</c:v>
                </c:pt>
                <c:pt idx="95">
                  <c:v>20.724</c:v>
                </c:pt>
                <c:pt idx="96">
                  <c:v>20.728999999999999</c:v>
                </c:pt>
                <c:pt idx="97">
                  <c:v>20.734000000000002</c:v>
                </c:pt>
                <c:pt idx="98">
                  <c:v>20.739000000000001</c:v>
                </c:pt>
                <c:pt idx="99">
                  <c:v>20.744</c:v>
                </c:pt>
                <c:pt idx="100">
                  <c:v>20.748999999999999</c:v>
                </c:pt>
                <c:pt idx="101">
                  <c:v>20.754999999999999</c:v>
                </c:pt>
                <c:pt idx="102">
                  <c:v>20.76</c:v>
                </c:pt>
                <c:pt idx="103">
                  <c:v>20.765999999999998</c:v>
                </c:pt>
                <c:pt idx="104">
                  <c:v>20.771999999999998</c:v>
                </c:pt>
                <c:pt idx="105">
                  <c:v>20.779</c:v>
                </c:pt>
                <c:pt idx="106">
                  <c:v>20.785</c:v>
                </c:pt>
                <c:pt idx="107">
                  <c:v>20.792000000000002</c:v>
                </c:pt>
                <c:pt idx="108">
                  <c:v>20.797999999999998</c:v>
                </c:pt>
                <c:pt idx="109">
                  <c:v>20.805</c:v>
                </c:pt>
                <c:pt idx="110">
                  <c:v>20.812000000000001</c:v>
                </c:pt>
                <c:pt idx="111">
                  <c:v>20.818000000000001</c:v>
                </c:pt>
                <c:pt idx="112">
                  <c:v>20.824999999999999</c:v>
                </c:pt>
                <c:pt idx="113">
                  <c:v>20.831</c:v>
                </c:pt>
                <c:pt idx="114">
                  <c:v>20.837</c:v>
                </c:pt>
                <c:pt idx="115">
                  <c:v>20.844000000000001</c:v>
                </c:pt>
                <c:pt idx="116">
                  <c:v>20.850999999999999</c:v>
                </c:pt>
                <c:pt idx="117">
                  <c:v>20.858000000000001</c:v>
                </c:pt>
                <c:pt idx="118">
                  <c:v>20.864999999999998</c:v>
                </c:pt>
                <c:pt idx="119">
                  <c:v>20.872</c:v>
                </c:pt>
                <c:pt idx="120">
                  <c:v>20.879000000000001</c:v>
                </c:pt>
                <c:pt idx="121">
                  <c:v>20.885999999999999</c:v>
                </c:pt>
                <c:pt idx="122">
                  <c:v>20.891999999999999</c:v>
                </c:pt>
                <c:pt idx="123">
                  <c:v>20.898</c:v>
                </c:pt>
                <c:pt idx="124">
                  <c:v>20.904</c:v>
                </c:pt>
                <c:pt idx="125">
                  <c:v>20.91</c:v>
                </c:pt>
                <c:pt idx="126">
                  <c:v>20.914999999999999</c:v>
                </c:pt>
                <c:pt idx="127">
                  <c:v>20.92</c:v>
                </c:pt>
                <c:pt idx="128">
                  <c:v>20.925000000000001</c:v>
                </c:pt>
                <c:pt idx="129">
                  <c:v>20.93</c:v>
                </c:pt>
                <c:pt idx="130">
                  <c:v>20.934000000000001</c:v>
                </c:pt>
                <c:pt idx="131">
                  <c:v>20.937999999999999</c:v>
                </c:pt>
                <c:pt idx="132">
                  <c:v>20.943000000000001</c:v>
                </c:pt>
                <c:pt idx="133">
                  <c:v>20.948</c:v>
                </c:pt>
                <c:pt idx="134">
                  <c:v>20.952999999999999</c:v>
                </c:pt>
                <c:pt idx="135">
                  <c:v>20.959</c:v>
                </c:pt>
                <c:pt idx="136">
                  <c:v>20.963999999999999</c:v>
                </c:pt>
                <c:pt idx="137">
                  <c:v>20.969000000000001</c:v>
                </c:pt>
                <c:pt idx="138">
                  <c:v>20.974</c:v>
                </c:pt>
                <c:pt idx="139">
                  <c:v>20.978999999999999</c:v>
                </c:pt>
                <c:pt idx="140">
                  <c:v>20.984000000000002</c:v>
                </c:pt>
                <c:pt idx="141">
                  <c:v>20.989000000000001</c:v>
                </c:pt>
                <c:pt idx="142">
                  <c:v>20.994</c:v>
                </c:pt>
                <c:pt idx="143">
                  <c:v>21</c:v>
                </c:pt>
                <c:pt idx="144">
                  <c:v>21.007000000000001</c:v>
                </c:pt>
                <c:pt idx="145">
                  <c:v>21.012</c:v>
                </c:pt>
                <c:pt idx="146">
                  <c:v>21.016999999999999</c:v>
                </c:pt>
                <c:pt idx="147">
                  <c:v>21.021000000000001</c:v>
                </c:pt>
                <c:pt idx="148">
                  <c:v>21.024000000000001</c:v>
                </c:pt>
                <c:pt idx="149">
                  <c:v>21.027000000000001</c:v>
                </c:pt>
                <c:pt idx="150">
                  <c:v>21.029</c:v>
                </c:pt>
                <c:pt idx="151">
                  <c:v>21.030999999999999</c:v>
                </c:pt>
                <c:pt idx="152">
                  <c:v>21.033000000000001</c:v>
                </c:pt>
                <c:pt idx="153">
                  <c:v>21.033999999999999</c:v>
                </c:pt>
                <c:pt idx="154">
                  <c:v>21.036000000000001</c:v>
                </c:pt>
                <c:pt idx="155">
                  <c:v>21.038</c:v>
                </c:pt>
                <c:pt idx="156">
                  <c:v>21.039000000000001</c:v>
                </c:pt>
                <c:pt idx="157">
                  <c:v>21.04</c:v>
                </c:pt>
                <c:pt idx="158">
                  <c:v>21.041</c:v>
                </c:pt>
                <c:pt idx="159">
                  <c:v>21.042000000000002</c:v>
                </c:pt>
                <c:pt idx="160">
                  <c:v>21.044</c:v>
                </c:pt>
                <c:pt idx="161">
                  <c:v>21.045000000000002</c:v>
                </c:pt>
                <c:pt idx="162">
                  <c:v>21.047000000000001</c:v>
                </c:pt>
                <c:pt idx="163">
                  <c:v>21.048999999999999</c:v>
                </c:pt>
                <c:pt idx="164">
                  <c:v>21.05</c:v>
                </c:pt>
                <c:pt idx="165">
                  <c:v>21.050999999999998</c:v>
                </c:pt>
                <c:pt idx="166">
                  <c:v>21.053000000000001</c:v>
                </c:pt>
                <c:pt idx="167">
                  <c:v>21.053999999999998</c:v>
                </c:pt>
                <c:pt idx="168">
                  <c:v>21.055</c:v>
                </c:pt>
                <c:pt idx="169">
                  <c:v>21.056000000000001</c:v>
                </c:pt>
                <c:pt idx="170">
                  <c:v>21.056999999999999</c:v>
                </c:pt>
                <c:pt idx="171">
                  <c:v>21.058</c:v>
                </c:pt>
                <c:pt idx="172">
                  <c:v>21.059000000000001</c:v>
                </c:pt>
                <c:pt idx="173">
                  <c:v>21.06</c:v>
                </c:pt>
                <c:pt idx="174">
                  <c:v>21.062000000000001</c:v>
                </c:pt>
                <c:pt idx="175">
                  <c:v>21.062999999999999</c:v>
                </c:pt>
                <c:pt idx="176">
                  <c:v>21.065000000000001</c:v>
                </c:pt>
                <c:pt idx="177">
                  <c:v>21.067</c:v>
                </c:pt>
                <c:pt idx="178">
                  <c:v>21.068999999999999</c:v>
                </c:pt>
                <c:pt idx="179">
                  <c:v>21.071000000000002</c:v>
                </c:pt>
                <c:pt idx="180">
                  <c:v>21.073</c:v>
                </c:pt>
                <c:pt idx="181">
                  <c:v>21.074000000000002</c:v>
                </c:pt>
                <c:pt idx="182">
                  <c:v>21.076000000000001</c:v>
                </c:pt>
                <c:pt idx="183">
                  <c:v>21.077000000000002</c:v>
                </c:pt>
                <c:pt idx="184">
                  <c:v>21.079000000000001</c:v>
                </c:pt>
                <c:pt idx="185">
                  <c:v>21.081</c:v>
                </c:pt>
                <c:pt idx="186">
                  <c:v>21.082999999999998</c:v>
                </c:pt>
                <c:pt idx="187">
                  <c:v>21.085000000000001</c:v>
                </c:pt>
                <c:pt idx="188">
                  <c:v>21.087</c:v>
                </c:pt>
                <c:pt idx="189">
                  <c:v>21.088000000000001</c:v>
                </c:pt>
                <c:pt idx="190">
                  <c:v>21.09</c:v>
                </c:pt>
                <c:pt idx="191">
                  <c:v>21.091000000000001</c:v>
                </c:pt>
                <c:pt idx="192">
                  <c:v>21.093</c:v>
                </c:pt>
                <c:pt idx="193">
                  <c:v>21.094999999999999</c:v>
                </c:pt>
                <c:pt idx="194">
                  <c:v>21.097000000000001</c:v>
                </c:pt>
                <c:pt idx="195">
                  <c:v>21.099</c:v>
                </c:pt>
                <c:pt idx="196">
                  <c:v>21.102</c:v>
                </c:pt>
                <c:pt idx="197">
                  <c:v>21.103999999999999</c:v>
                </c:pt>
                <c:pt idx="198">
                  <c:v>21.106999999999999</c:v>
                </c:pt>
                <c:pt idx="199">
                  <c:v>21.109000000000002</c:v>
                </c:pt>
                <c:pt idx="200">
                  <c:v>21.111999999999998</c:v>
                </c:pt>
                <c:pt idx="201">
                  <c:v>21.114999999999998</c:v>
                </c:pt>
                <c:pt idx="202">
                  <c:v>21.117999999999999</c:v>
                </c:pt>
                <c:pt idx="203">
                  <c:v>21.12</c:v>
                </c:pt>
                <c:pt idx="204">
                  <c:v>21.123000000000001</c:v>
                </c:pt>
                <c:pt idx="205">
                  <c:v>21.126000000000001</c:v>
                </c:pt>
                <c:pt idx="206">
                  <c:v>21.129000000000001</c:v>
                </c:pt>
                <c:pt idx="207">
                  <c:v>21.131</c:v>
                </c:pt>
                <c:pt idx="208">
                  <c:v>21.134</c:v>
                </c:pt>
                <c:pt idx="209">
                  <c:v>21.135999999999999</c:v>
                </c:pt>
                <c:pt idx="210">
                  <c:v>21.138000000000002</c:v>
                </c:pt>
                <c:pt idx="211">
                  <c:v>21.14</c:v>
                </c:pt>
                <c:pt idx="212">
                  <c:v>21.141999999999999</c:v>
                </c:pt>
                <c:pt idx="213">
                  <c:v>21.145</c:v>
                </c:pt>
                <c:pt idx="214">
                  <c:v>21.146999999999998</c:v>
                </c:pt>
                <c:pt idx="215">
                  <c:v>21.149000000000001</c:v>
                </c:pt>
                <c:pt idx="216">
                  <c:v>21.151</c:v>
                </c:pt>
                <c:pt idx="217">
                  <c:v>21.152999999999999</c:v>
                </c:pt>
                <c:pt idx="218">
                  <c:v>21.155000000000001</c:v>
                </c:pt>
                <c:pt idx="219">
                  <c:v>21.157</c:v>
                </c:pt>
                <c:pt idx="220">
                  <c:v>21.158999999999999</c:v>
                </c:pt>
                <c:pt idx="221">
                  <c:v>21.161000000000001</c:v>
                </c:pt>
                <c:pt idx="222">
                  <c:v>21.164000000000001</c:v>
                </c:pt>
                <c:pt idx="223">
                  <c:v>21.166</c:v>
                </c:pt>
                <c:pt idx="224">
                  <c:v>21.167999999999999</c:v>
                </c:pt>
                <c:pt idx="225">
                  <c:v>21.170999999999999</c:v>
                </c:pt>
                <c:pt idx="226">
                  <c:v>21.172999999999998</c:v>
                </c:pt>
                <c:pt idx="227">
                  <c:v>21.175000000000001</c:v>
                </c:pt>
                <c:pt idx="228">
                  <c:v>21.177</c:v>
                </c:pt>
                <c:pt idx="229">
                  <c:v>21.178999999999998</c:v>
                </c:pt>
                <c:pt idx="230">
                  <c:v>21.18</c:v>
                </c:pt>
                <c:pt idx="231">
                  <c:v>21.181999999999999</c:v>
                </c:pt>
                <c:pt idx="232">
                  <c:v>21.184999999999999</c:v>
                </c:pt>
                <c:pt idx="233">
                  <c:v>21.187000000000001</c:v>
                </c:pt>
                <c:pt idx="234">
                  <c:v>21.189</c:v>
                </c:pt>
                <c:pt idx="235">
                  <c:v>21.190999999999999</c:v>
                </c:pt>
                <c:pt idx="236">
                  <c:v>21.193000000000001</c:v>
                </c:pt>
                <c:pt idx="237">
                  <c:v>21.195</c:v>
                </c:pt>
                <c:pt idx="238">
                  <c:v>21.196999999999999</c:v>
                </c:pt>
                <c:pt idx="239">
                  <c:v>21.199000000000002</c:v>
                </c:pt>
                <c:pt idx="240">
                  <c:v>21.201000000000001</c:v>
                </c:pt>
                <c:pt idx="241">
                  <c:v>21.202999999999999</c:v>
                </c:pt>
                <c:pt idx="242">
                  <c:v>21.204999999999998</c:v>
                </c:pt>
                <c:pt idx="243">
                  <c:v>21.207000000000001</c:v>
                </c:pt>
                <c:pt idx="244">
                  <c:v>21.209</c:v>
                </c:pt>
                <c:pt idx="245">
                  <c:v>21.210999999999999</c:v>
                </c:pt>
                <c:pt idx="246">
                  <c:v>21.213000000000001</c:v>
                </c:pt>
                <c:pt idx="247">
                  <c:v>21.215</c:v>
                </c:pt>
                <c:pt idx="248">
                  <c:v>21.216999999999999</c:v>
                </c:pt>
                <c:pt idx="249">
                  <c:v>21.219000000000001</c:v>
                </c:pt>
                <c:pt idx="250">
                  <c:v>21.221</c:v>
                </c:pt>
                <c:pt idx="251">
                  <c:v>21.222999999999999</c:v>
                </c:pt>
                <c:pt idx="252">
                  <c:v>21.225000000000001</c:v>
                </c:pt>
                <c:pt idx="253">
                  <c:v>21.227</c:v>
                </c:pt>
                <c:pt idx="254">
                  <c:v>21.228999999999999</c:v>
                </c:pt>
                <c:pt idx="255">
                  <c:v>21.231000000000002</c:v>
                </c:pt>
                <c:pt idx="256">
                  <c:v>21.233000000000001</c:v>
                </c:pt>
                <c:pt idx="257">
                  <c:v>21.234999999999999</c:v>
                </c:pt>
                <c:pt idx="258">
                  <c:v>21.236999999999998</c:v>
                </c:pt>
                <c:pt idx="259">
                  <c:v>21.238</c:v>
                </c:pt>
                <c:pt idx="260">
                  <c:v>21.24</c:v>
                </c:pt>
                <c:pt idx="261">
                  <c:v>21.242000000000001</c:v>
                </c:pt>
                <c:pt idx="262">
                  <c:v>21.244</c:v>
                </c:pt>
                <c:pt idx="263">
                  <c:v>21.245000000000001</c:v>
                </c:pt>
                <c:pt idx="264">
                  <c:v>21.247</c:v>
                </c:pt>
                <c:pt idx="265">
                  <c:v>21.248999999999999</c:v>
                </c:pt>
                <c:pt idx="266">
                  <c:v>21.25</c:v>
                </c:pt>
                <c:pt idx="267">
                  <c:v>21.251999999999999</c:v>
                </c:pt>
                <c:pt idx="268">
                  <c:v>21.254000000000001</c:v>
                </c:pt>
                <c:pt idx="269">
                  <c:v>21.254999999999999</c:v>
                </c:pt>
                <c:pt idx="270">
                  <c:v>21.257000000000001</c:v>
                </c:pt>
                <c:pt idx="271">
                  <c:v>21.257999999999999</c:v>
                </c:pt>
                <c:pt idx="272">
                  <c:v>21.26</c:v>
                </c:pt>
                <c:pt idx="273">
                  <c:v>21.260999999999999</c:v>
                </c:pt>
                <c:pt idx="274">
                  <c:v>21.263000000000002</c:v>
                </c:pt>
                <c:pt idx="275">
                  <c:v>21.263999999999999</c:v>
                </c:pt>
                <c:pt idx="276">
                  <c:v>21.265999999999998</c:v>
                </c:pt>
                <c:pt idx="277">
                  <c:v>21.266999999999999</c:v>
                </c:pt>
                <c:pt idx="278">
                  <c:v>21.268999999999998</c:v>
                </c:pt>
                <c:pt idx="279">
                  <c:v>21.271000000000001</c:v>
                </c:pt>
                <c:pt idx="280">
                  <c:v>21.271999999999998</c:v>
                </c:pt>
                <c:pt idx="281">
                  <c:v>21.274000000000001</c:v>
                </c:pt>
                <c:pt idx="282">
                  <c:v>21.274999999999999</c:v>
                </c:pt>
                <c:pt idx="283">
                  <c:v>21.277000000000001</c:v>
                </c:pt>
                <c:pt idx="284">
                  <c:v>21.277999999999999</c:v>
                </c:pt>
                <c:pt idx="285">
                  <c:v>21.28</c:v>
                </c:pt>
                <c:pt idx="286">
                  <c:v>21.280999999999999</c:v>
                </c:pt>
                <c:pt idx="287">
                  <c:v>21.283000000000001</c:v>
                </c:pt>
                <c:pt idx="288">
                  <c:v>21.283999999999999</c:v>
                </c:pt>
                <c:pt idx="289">
                  <c:v>21.285</c:v>
                </c:pt>
                <c:pt idx="290">
                  <c:v>21.286999999999999</c:v>
                </c:pt>
                <c:pt idx="291">
                  <c:v>21.288</c:v>
                </c:pt>
                <c:pt idx="292">
                  <c:v>21.289000000000001</c:v>
                </c:pt>
                <c:pt idx="293">
                  <c:v>21.29</c:v>
                </c:pt>
                <c:pt idx="294">
                  <c:v>21.291</c:v>
                </c:pt>
                <c:pt idx="295">
                  <c:v>21.292000000000002</c:v>
                </c:pt>
                <c:pt idx="296">
                  <c:v>21.292999999999999</c:v>
                </c:pt>
                <c:pt idx="297">
                  <c:v>21.294</c:v>
                </c:pt>
                <c:pt idx="298">
                  <c:v>21.294</c:v>
                </c:pt>
                <c:pt idx="299">
                  <c:v>21.295000000000002</c:v>
                </c:pt>
                <c:pt idx="300">
                  <c:v>21.295999999999999</c:v>
                </c:pt>
                <c:pt idx="301">
                  <c:v>21.297000000000001</c:v>
                </c:pt>
                <c:pt idx="302">
                  <c:v>21.297999999999998</c:v>
                </c:pt>
                <c:pt idx="303">
                  <c:v>21.298999999999999</c:v>
                </c:pt>
                <c:pt idx="304">
                  <c:v>21.3</c:v>
                </c:pt>
                <c:pt idx="305">
                  <c:v>21.3</c:v>
                </c:pt>
                <c:pt idx="306">
                  <c:v>21.300999999999998</c:v>
                </c:pt>
                <c:pt idx="307">
                  <c:v>21.302</c:v>
                </c:pt>
                <c:pt idx="308">
                  <c:v>21.303000000000001</c:v>
                </c:pt>
                <c:pt idx="309">
                  <c:v>21.303000000000001</c:v>
                </c:pt>
                <c:pt idx="310">
                  <c:v>21.303999999999998</c:v>
                </c:pt>
                <c:pt idx="311">
                  <c:v>21.305</c:v>
                </c:pt>
                <c:pt idx="312">
                  <c:v>21.306000000000001</c:v>
                </c:pt>
                <c:pt idx="313">
                  <c:v>21.306999999999999</c:v>
                </c:pt>
                <c:pt idx="314">
                  <c:v>21.308</c:v>
                </c:pt>
                <c:pt idx="315">
                  <c:v>21.309000000000001</c:v>
                </c:pt>
                <c:pt idx="316">
                  <c:v>21.31</c:v>
                </c:pt>
                <c:pt idx="317">
                  <c:v>21.311</c:v>
                </c:pt>
                <c:pt idx="318">
                  <c:v>21.311</c:v>
                </c:pt>
                <c:pt idx="319">
                  <c:v>21.312000000000001</c:v>
                </c:pt>
                <c:pt idx="320">
                  <c:v>21.312999999999999</c:v>
                </c:pt>
                <c:pt idx="321">
                  <c:v>21.314</c:v>
                </c:pt>
                <c:pt idx="322">
                  <c:v>21.315000000000001</c:v>
                </c:pt>
                <c:pt idx="323">
                  <c:v>21.315999999999999</c:v>
                </c:pt>
                <c:pt idx="324">
                  <c:v>21.317</c:v>
                </c:pt>
                <c:pt idx="325">
                  <c:v>21.317</c:v>
                </c:pt>
                <c:pt idx="326">
                  <c:v>21.318000000000001</c:v>
                </c:pt>
                <c:pt idx="327">
                  <c:v>21.318999999999999</c:v>
                </c:pt>
                <c:pt idx="328">
                  <c:v>21.32</c:v>
                </c:pt>
                <c:pt idx="329">
                  <c:v>21.321999999999999</c:v>
                </c:pt>
                <c:pt idx="330">
                  <c:v>21.323</c:v>
                </c:pt>
                <c:pt idx="331">
                  <c:v>21.324000000000002</c:v>
                </c:pt>
                <c:pt idx="332">
                  <c:v>21.324999999999999</c:v>
                </c:pt>
                <c:pt idx="333">
                  <c:v>21.327000000000002</c:v>
                </c:pt>
                <c:pt idx="334">
                  <c:v>21.327999999999999</c:v>
                </c:pt>
                <c:pt idx="335">
                  <c:v>21.33</c:v>
                </c:pt>
                <c:pt idx="336">
                  <c:v>21.331</c:v>
                </c:pt>
                <c:pt idx="337">
                  <c:v>21.332999999999998</c:v>
                </c:pt>
                <c:pt idx="338">
                  <c:v>21.334</c:v>
                </c:pt>
                <c:pt idx="339">
                  <c:v>21.335999999999999</c:v>
                </c:pt>
                <c:pt idx="340">
                  <c:v>21.337</c:v>
                </c:pt>
                <c:pt idx="341">
                  <c:v>21.338999999999999</c:v>
                </c:pt>
                <c:pt idx="342">
                  <c:v>21.34</c:v>
                </c:pt>
                <c:pt idx="343">
                  <c:v>21.341999999999999</c:v>
                </c:pt>
                <c:pt idx="344">
                  <c:v>21.344000000000001</c:v>
                </c:pt>
                <c:pt idx="345">
                  <c:v>21.346</c:v>
                </c:pt>
                <c:pt idx="346">
                  <c:v>21.347999999999999</c:v>
                </c:pt>
                <c:pt idx="347">
                  <c:v>21.35</c:v>
                </c:pt>
                <c:pt idx="348">
                  <c:v>21.352</c:v>
                </c:pt>
                <c:pt idx="349">
                  <c:v>21.355</c:v>
                </c:pt>
                <c:pt idx="350">
                  <c:v>21.356999999999999</c:v>
                </c:pt>
                <c:pt idx="351">
                  <c:v>21.359000000000002</c:v>
                </c:pt>
                <c:pt idx="352">
                  <c:v>21.361999999999998</c:v>
                </c:pt>
                <c:pt idx="353">
                  <c:v>21.364000000000001</c:v>
                </c:pt>
                <c:pt idx="354">
                  <c:v>21.367000000000001</c:v>
                </c:pt>
                <c:pt idx="355">
                  <c:v>21.369</c:v>
                </c:pt>
                <c:pt idx="356">
                  <c:v>21.372</c:v>
                </c:pt>
                <c:pt idx="357">
                  <c:v>21.373999999999999</c:v>
                </c:pt>
                <c:pt idx="358">
                  <c:v>21.376000000000001</c:v>
                </c:pt>
                <c:pt idx="359">
                  <c:v>21.379000000000001</c:v>
                </c:pt>
                <c:pt idx="360">
                  <c:v>21.381</c:v>
                </c:pt>
                <c:pt idx="361">
                  <c:v>21.382999999999999</c:v>
                </c:pt>
                <c:pt idx="362">
                  <c:v>21.385000000000002</c:v>
                </c:pt>
                <c:pt idx="363">
                  <c:v>21.387</c:v>
                </c:pt>
                <c:pt idx="364">
                  <c:v>21.39</c:v>
                </c:pt>
                <c:pt idx="365">
                  <c:v>21.391999999999999</c:v>
                </c:pt>
                <c:pt idx="366">
                  <c:v>21.393999999999998</c:v>
                </c:pt>
                <c:pt idx="367">
                  <c:v>21.395</c:v>
                </c:pt>
                <c:pt idx="368">
                  <c:v>21.396999999999998</c:v>
                </c:pt>
                <c:pt idx="369">
                  <c:v>21.399000000000001</c:v>
                </c:pt>
                <c:pt idx="370">
                  <c:v>21.401</c:v>
                </c:pt>
                <c:pt idx="371">
                  <c:v>21.402999999999999</c:v>
                </c:pt>
                <c:pt idx="372">
                  <c:v>21.405000000000001</c:v>
                </c:pt>
                <c:pt idx="373">
                  <c:v>21.407</c:v>
                </c:pt>
                <c:pt idx="374">
                  <c:v>21.408000000000001</c:v>
                </c:pt>
                <c:pt idx="375">
                  <c:v>21.41</c:v>
                </c:pt>
                <c:pt idx="376">
                  <c:v>21.411000000000001</c:v>
                </c:pt>
                <c:pt idx="377">
                  <c:v>21.413</c:v>
                </c:pt>
                <c:pt idx="378">
                  <c:v>21.414000000000001</c:v>
                </c:pt>
                <c:pt idx="379">
                  <c:v>21.414999999999999</c:v>
                </c:pt>
                <c:pt idx="380">
                  <c:v>21.417000000000002</c:v>
                </c:pt>
                <c:pt idx="381">
                  <c:v>21.417999999999999</c:v>
                </c:pt>
                <c:pt idx="382">
                  <c:v>21.419</c:v>
                </c:pt>
                <c:pt idx="383">
                  <c:v>21.42</c:v>
                </c:pt>
                <c:pt idx="384">
                  <c:v>21.420999999999999</c:v>
                </c:pt>
                <c:pt idx="385">
                  <c:v>21.422000000000001</c:v>
                </c:pt>
                <c:pt idx="386">
                  <c:v>21.422999999999998</c:v>
                </c:pt>
                <c:pt idx="387">
                  <c:v>21.423999999999999</c:v>
                </c:pt>
                <c:pt idx="388">
                  <c:v>21.425000000000001</c:v>
                </c:pt>
                <c:pt idx="389">
                  <c:v>21.425999999999998</c:v>
                </c:pt>
                <c:pt idx="390">
                  <c:v>21.427</c:v>
                </c:pt>
                <c:pt idx="391">
                  <c:v>21.427</c:v>
                </c:pt>
                <c:pt idx="392">
                  <c:v>21.428000000000001</c:v>
                </c:pt>
                <c:pt idx="393">
                  <c:v>21.428999999999998</c:v>
                </c:pt>
                <c:pt idx="394">
                  <c:v>21.43</c:v>
                </c:pt>
                <c:pt idx="395">
                  <c:v>21.43</c:v>
                </c:pt>
                <c:pt idx="396">
                  <c:v>21.431000000000001</c:v>
                </c:pt>
                <c:pt idx="397">
                  <c:v>21.431000000000001</c:v>
                </c:pt>
                <c:pt idx="398">
                  <c:v>21.431999999999999</c:v>
                </c:pt>
                <c:pt idx="399">
                  <c:v>21.431999999999999</c:v>
                </c:pt>
                <c:pt idx="400">
                  <c:v>21.433</c:v>
                </c:pt>
                <c:pt idx="401">
                  <c:v>21.433</c:v>
                </c:pt>
                <c:pt idx="402">
                  <c:v>21.433</c:v>
                </c:pt>
                <c:pt idx="403">
                  <c:v>21.433</c:v>
                </c:pt>
                <c:pt idx="404">
                  <c:v>21.434000000000001</c:v>
                </c:pt>
                <c:pt idx="405">
                  <c:v>21.434000000000001</c:v>
                </c:pt>
                <c:pt idx="406">
                  <c:v>21.434000000000001</c:v>
                </c:pt>
                <c:pt idx="407">
                  <c:v>21.434000000000001</c:v>
                </c:pt>
                <c:pt idx="408">
                  <c:v>21.434000000000001</c:v>
                </c:pt>
                <c:pt idx="409">
                  <c:v>21.434000000000001</c:v>
                </c:pt>
                <c:pt idx="410">
                  <c:v>21.434000000000001</c:v>
                </c:pt>
                <c:pt idx="411">
                  <c:v>21.434000000000001</c:v>
                </c:pt>
                <c:pt idx="412">
                  <c:v>21.434000000000001</c:v>
                </c:pt>
                <c:pt idx="413">
                  <c:v>21.434000000000001</c:v>
                </c:pt>
                <c:pt idx="414">
                  <c:v>21.434000000000001</c:v>
                </c:pt>
                <c:pt idx="415">
                  <c:v>21.434000000000001</c:v>
                </c:pt>
                <c:pt idx="416">
                  <c:v>21.434000000000001</c:v>
                </c:pt>
                <c:pt idx="417">
                  <c:v>21.434000000000001</c:v>
                </c:pt>
                <c:pt idx="418">
                  <c:v>21.433</c:v>
                </c:pt>
                <c:pt idx="419">
                  <c:v>21.433</c:v>
                </c:pt>
                <c:pt idx="420">
                  <c:v>21.433</c:v>
                </c:pt>
                <c:pt idx="421">
                  <c:v>21.431999999999999</c:v>
                </c:pt>
                <c:pt idx="422">
                  <c:v>21.431999999999999</c:v>
                </c:pt>
                <c:pt idx="423">
                  <c:v>21.431999999999999</c:v>
                </c:pt>
                <c:pt idx="424">
                  <c:v>21.431000000000001</c:v>
                </c:pt>
                <c:pt idx="425">
                  <c:v>21.431000000000001</c:v>
                </c:pt>
                <c:pt idx="426">
                  <c:v>21.43</c:v>
                </c:pt>
                <c:pt idx="427">
                  <c:v>21.43</c:v>
                </c:pt>
                <c:pt idx="428">
                  <c:v>21.428999999999998</c:v>
                </c:pt>
                <c:pt idx="429">
                  <c:v>21.428999999999998</c:v>
                </c:pt>
                <c:pt idx="430">
                  <c:v>21.428000000000001</c:v>
                </c:pt>
                <c:pt idx="431">
                  <c:v>21.428000000000001</c:v>
                </c:pt>
                <c:pt idx="432">
                  <c:v>21.427</c:v>
                </c:pt>
                <c:pt idx="433">
                  <c:v>21.425999999999998</c:v>
                </c:pt>
                <c:pt idx="434">
                  <c:v>21.425000000000001</c:v>
                </c:pt>
                <c:pt idx="435">
                  <c:v>21.425000000000001</c:v>
                </c:pt>
                <c:pt idx="436">
                  <c:v>21.423999999999999</c:v>
                </c:pt>
                <c:pt idx="437">
                  <c:v>21.422999999999998</c:v>
                </c:pt>
                <c:pt idx="438">
                  <c:v>21.422000000000001</c:v>
                </c:pt>
                <c:pt idx="439">
                  <c:v>21.422000000000001</c:v>
                </c:pt>
                <c:pt idx="440">
                  <c:v>21.420999999999999</c:v>
                </c:pt>
                <c:pt idx="441">
                  <c:v>21.42</c:v>
                </c:pt>
                <c:pt idx="442">
                  <c:v>21.419</c:v>
                </c:pt>
                <c:pt idx="443">
                  <c:v>21.417999999999999</c:v>
                </c:pt>
                <c:pt idx="444">
                  <c:v>21.417000000000002</c:v>
                </c:pt>
                <c:pt idx="445">
                  <c:v>21.416</c:v>
                </c:pt>
                <c:pt idx="446">
                  <c:v>21.414999999999999</c:v>
                </c:pt>
                <c:pt idx="447">
                  <c:v>21.414000000000001</c:v>
                </c:pt>
                <c:pt idx="448">
                  <c:v>21.413</c:v>
                </c:pt>
                <c:pt idx="449">
                  <c:v>21.411999999999999</c:v>
                </c:pt>
                <c:pt idx="450">
                  <c:v>21.411000000000001</c:v>
                </c:pt>
                <c:pt idx="451">
                  <c:v>21.41</c:v>
                </c:pt>
                <c:pt idx="452">
                  <c:v>21.408999999999999</c:v>
                </c:pt>
                <c:pt idx="453">
                  <c:v>21.408000000000001</c:v>
                </c:pt>
                <c:pt idx="454">
                  <c:v>21.407</c:v>
                </c:pt>
                <c:pt idx="455">
                  <c:v>21.405999999999999</c:v>
                </c:pt>
                <c:pt idx="456">
                  <c:v>21.404</c:v>
                </c:pt>
                <c:pt idx="457">
                  <c:v>21.402999999999999</c:v>
                </c:pt>
                <c:pt idx="458">
                  <c:v>21.402000000000001</c:v>
                </c:pt>
                <c:pt idx="459">
                  <c:v>21.401</c:v>
                </c:pt>
                <c:pt idx="460">
                  <c:v>21.4</c:v>
                </c:pt>
                <c:pt idx="461">
                  <c:v>21.399000000000001</c:v>
                </c:pt>
                <c:pt idx="462">
                  <c:v>21.398</c:v>
                </c:pt>
                <c:pt idx="463">
                  <c:v>21.396000000000001</c:v>
                </c:pt>
                <c:pt idx="464">
                  <c:v>21.395</c:v>
                </c:pt>
                <c:pt idx="465">
                  <c:v>21.393999999999998</c:v>
                </c:pt>
                <c:pt idx="466">
                  <c:v>21.393000000000001</c:v>
                </c:pt>
                <c:pt idx="467">
                  <c:v>21.391999999999999</c:v>
                </c:pt>
                <c:pt idx="468">
                  <c:v>21.39</c:v>
                </c:pt>
                <c:pt idx="469">
                  <c:v>21.388999999999999</c:v>
                </c:pt>
                <c:pt idx="470">
                  <c:v>21.388000000000002</c:v>
                </c:pt>
                <c:pt idx="471">
                  <c:v>21.387</c:v>
                </c:pt>
                <c:pt idx="472">
                  <c:v>21.385999999999999</c:v>
                </c:pt>
                <c:pt idx="473">
                  <c:v>21.385000000000002</c:v>
                </c:pt>
                <c:pt idx="474">
                  <c:v>21.382999999999999</c:v>
                </c:pt>
                <c:pt idx="475">
                  <c:v>21.382000000000001</c:v>
                </c:pt>
                <c:pt idx="476">
                  <c:v>21.381</c:v>
                </c:pt>
                <c:pt idx="477">
                  <c:v>21.38</c:v>
                </c:pt>
                <c:pt idx="478">
                  <c:v>21.379000000000001</c:v>
                </c:pt>
                <c:pt idx="479">
                  <c:v>21.378</c:v>
                </c:pt>
                <c:pt idx="480">
                  <c:v>21.376000000000001</c:v>
                </c:pt>
                <c:pt idx="481">
                  <c:v>21.375</c:v>
                </c:pt>
                <c:pt idx="482">
                  <c:v>21.373999999999999</c:v>
                </c:pt>
                <c:pt idx="483">
                  <c:v>21.373000000000001</c:v>
                </c:pt>
                <c:pt idx="484">
                  <c:v>21.372</c:v>
                </c:pt>
                <c:pt idx="485">
                  <c:v>21.37</c:v>
                </c:pt>
                <c:pt idx="486">
                  <c:v>21.369</c:v>
                </c:pt>
                <c:pt idx="487">
                  <c:v>21.367999999999999</c:v>
                </c:pt>
                <c:pt idx="488">
                  <c:v>21.367000000000001</c:v>
                </c:pt>
                <c:pt idx="489">
                  <c:v>21.366</c:v>
                </c:pt>
                <c:pt idx="490">
                  <c:v>21.364000000000001</c:v>
                </c:pt>
                <c:pt idx="491">
                  <c:v>21.363</c:v>
                </c:pt>
                <c:pt idx="492">
                  <c:v>21.361999999999998</c:v>
                </c:pt>
                <c:pt idx="493">
                  <c:v>21.361000000000001</c:v>
                </c:pt>
                <c:pt idx="494">
                  <c:v>21.36</c:v>
                </c:pt>
                <c:pt idx="495">
                  <c:v>21.359000000000002</c:v>
                </c:pt>
                <c:pt idx="496">
                  <c:v>21.358000000000001</c:v>
                </c:pt>
                <c:pt idx="497">
                  <c:v>21.356000000000002</c:v>
                </c:pt>
                <c:pt idx="498">
                  <c:v>21.355</c:v>
                </c:pt>
                <c:pt idx="499">
                  <c:v>21.353999999999999</c:v>
                </c:pt>
                <c:pt idx="500">
                  <c:v>21.353000000000002</c:v>
                </c:pt>
                <c:pt idx="501">
                  <c:v>21.352</c:v>
                </c:pt>
                <c:pt idx="502">
                  <c:v>21.35</c:v>
                </c:pt>
                <c:pt idx="503">
                  <c:v>21.349</c:v>
                </c:pt>
                <c:pt idx="504">
                  <c:v>21.347999999999999</c:v>
                </c:pt>
                <c:pt idx="505">
                  <c:v>21.347000000000001</c:v>
                </c:pt>
                <c:pt idx="506">
                  <c:v>21.344999999999999</c:v>
                </c:pt>
                <c:pt idx="507">
                  <c:v>21.344000000000001</c:v>
                </c:pt>
                <c:pt idx="508">
                  <c:v>21.343</c:v>
                </c:pt>
                <c:pt idx="509">
                  <c:v>21.341999999999999</c:v>
                </c:pt>
                <c:pt idx="510">
                  <c:v>21.341000000000001</c:v>
                </c:pt>
                <c:pt idx="511">
                  <c:v>21.338999999999999</c:v>
                </c:pt>
                <c:pt idx="512">
                  <c:v>21.338000000000001</c:v>
                </c:pt>
                <c:pt idx="513">
                  <c:v>21.337</c:v>
                </c:pt>
                <c:pt idx="514">
                  <c:v>21.335999999999999</c:v>
                </c:pt>
                <c:pt idx="515">
                  <c:v>21.334</c:v>
                </c:pt>
                <c:pt idx="516">
                  <c:v>21.332999999999998</c:v>
                </c:pt>
                <c:pt idx="517">
                  <c:v>21.332000000000001</c:v>
                </c:pt>
                <c:pt idx="518">
                  <c:v>21.33</c:v>
                </c:pt>
                <c:pt idx="519">
                  <c:v>21.329000000000001</c:v>
                </c:pt>
                <c:pt idx="520">
                  <c:v>21.327999999999999</c:v>
                </c:pt>
                <c:pt idx="521">
                  <c:v>21.326000000000001</c:v>
                </c:pt>
                <c:pt idx="522">
                  <c:v>21.324999999999999</c:v>
                </c:pt>
                <c:pt idx="523">
                  <c:v>21.323</c:v>
                </c:pt>
                <c:pt idx="524">
                  <c:v>21.321999999999999</c:v>
                </c:pt>
                <c:pt idx="525">
                  <c:v>21.321000000000002</c:v>
                </c:pt>
                <c:pt idx="526">
                  <c:v>21.318999999999999</c:v>
                </c:pt>
                <c:pt idx="527">
                  <c:v>21.318000000000001</c:v>
                </c:pt>
                <c:pt idx="528">
                  <c:v>21.315999999999999</c:v>
                </c:pt>
                <c:pt idx="529">
                  <c:v>21.315000000000001</c:v>
                </c:pt>
                <c:pt idx="530">
                  <c:v>21.312999999999999</c:v>
                </c:pt>
                <c:pt idx="531">
                  <c:v>21.312000000000001</c:v>
                </c:pt>
                <c:pt idx="532">
                  <c:v>21.31</c:v>
                </c:pt>
                <c:pt idx="533">
                  <c:v>21.309000000000001</c:v>
                </c:pt>
                <c:pt idx="534">
                  <c:v>21.306999999999999</c:v>
                </c:pt>
                <c:pt idx="535">
                  <c:v>21.306000000000001</c:v>
                </c:pt>
                <c:pt idx="536">
                  <c:v>21.303999999999998</c:v>
                </c:pt>
                <c:pt idx="537">
                  <c:v>21.303000000000001</c:v>
                </c:pt>
                <c:pt idx="538">
                  <c:v>21.300999999999998</c:v>
                </c:pt>
                <c:pt idx="539">
                  <c:v>21.298999999999999</c:v>
                </c:pt>
                <c:pt idx="540">
                  <c:v>21.297999999999998</c:v>
                </c:pt>
                <c:pt idx="541">
                  <c:v>21.295999999999999</c:v>
                </c:pt>
                <c:pt idx="542">
                  <c:v>21.294</c:v>
                </c:pt>
                <c:pt idx="543">
                  <c:v>21.292999999999999</c:v>
                </c:pt>
                <c:pt idx="544">
                  <c:v>21.291</c:v>
                </c:pt>
                <c:pt idx="545">
                  <c:v>21.289000000000001</c:v>
                </c:pt>
                <c:pt idx="546">
                  <c:v>21.286999999999999</c:v>
                </c:pt>
                <c:pt idx="547">
                  <c:v>21.286000000000001</c:v>
                </c:pt>
                <c:pt idx="548">
                  <c:v>21.283999999999999</c:v>
                </c:pt>
                <c:pt idx="549">
                  <c:v>21.282</c:v>
                </c:pt>
                <c:pt idx="550">
                  <c:v>21.28</c:v>
                </c:pt>
                <c:pt idx="551">
                  <c:v>21.277999999999999</c:v>
                </c:pt>
                <c:pt idx="552">
                  <c:v>21.276</c:v>
                </c:pt>
                <c:pt idx="553">
                  <c:v>21.274000000000001</c:v>
                </c:pt>
                <c:pt idx="554">
                  <c:v>21.273</c:v>
                </c:pt>
                <c:pt idx="555">
                  <c:v>21.271000000000001</c:v>
                </c:pt>
                <c:pt idx="556">
                  <c:v>21.268999999999998</c:v>
                </c:pt>
                <c:pt idx="557">
                  <c:v>21.266999999999999</c:v>
                </c:pt>
                <c:pt idx="558">
                  <c:v>21.265000000000001</c:v>
                </c:pt>
                <c:pt idx="559">
                  <c:v>21.263000000000002</c:v>
                </c:pt>
                <c:pt idx="560">
                  <c:v>21.260999999999999</c:v>
                </c:pt>
                <c:pt idx="561">
                  <c:v>21.259</c:v>
                </c:pt>
                <c:pt idx="562">
                  <c:v>21.257000000000001</c:v>
                </c:pt>
                <c:pt idx="563">
                  <c:v>21.254999999999999</c:v>
                </c:pt>
                <c:pt idx="564">
                  <c:v>21.253</c:v>
                </c:pt>
                <c:pt idx="565">
                  <c:v>21.251000000000001</c:v>
                </c:pt>
                <c:pt idx="566">
                  <c:v>21.248999999999999</c:v>
                </c:pt>
                <c:pt idx="567">
                  <c:v>21.247</c:v>
                </c:pt>
                <c:pt idx="568">
                  <c:v>21.245000000000001</c:v>
                </c:pt>
                <c:pt idx="569">
                  <c:v>21.242999999999999</c:v>
                </c:pt>
                <c:pt idx="570">
                  <c:v>21.241</c:v>
                </c:pt>
                <c:pt idx="571">
                  <c:v>21.239000000000001</c:v>
                </c:pt>
                <c:pt idx="572">
                  <c:v>21.236999999999998</c:v>
                </c:pt>
                <c:pt idx="573">
                  <c:v>21.234999999999999</c:v>
                </c:pt>
                <c:pt idx="574">
                  <c:v>21.233000000000001</c:v>
                </c:pt>
                <c:pt idx="575">
                  <c:v>21.23</c:v>
                </c:pt>
                <c:pt idx="576">
                  <c:v>21.228000000000002</c:v>
                </c:pt>
                <c:pt idx="577">
                  <c:v>21.225999999999999</c:v>
                </c:pt>
                <c:pt idx="578">
                  <c:v>21.224</c:v>
                </c:pt>
                <c:pt idx="579">
                  <c:v>21.221</c:v>
                </c:pt>
                <c:pt idx="580">
                  <c:v>21.219000000000001</c:v>
                </c:pt>
                <c:pt idx="581">
                  <c:v>21.216999999999999</c:v>
                </c:pt>
                <c:pt idx="582">
                  <c:v>21.213999999999999</c:v>
                </c:pt>
                <c:pt idx="583">
                  <c:v>21.212</c:v>
                </c:pt>
                <c:pt idx="584">
                  <c:v>21.21</c:v>
                </c:pt>
                <c:pt idx="585">
                  <c:v>21.207000000000001</c:v>
                </c:pt>
                <c:pt idx="586">
                  <c:v>21.204999999999998</c:v>
                </c:pt>
                <c:pt idx="587">
                  <c:v>21.202000000000002</c:v>
                </c:pt>
                <c:pt idx="588">
                  <c:v>21.2</c:v>
                </c:pt>
                <c:pt idx="589">
                  <c:v>21.196999999999999</c:v>
                </c:pt>
                <c:pt idx="590">
                  <c:v>21.195</c:v>
                </c:pt>
                <c:pt idx="591">
                  <c:v>21.192</c:v>
                </c:pt>
                <c:pt idx="592">
                  <c:v>21.19</c:v>
                </c:pt>
                <c:pt idx="593">
                  <c:v>21.187000000000001</c:v>
                </c:pt>
                <c:pt idx="594">
                  <c:v>21.184000000000001</c:v>
                </c:pt>
                <c:pt idx="595">
                  <c:v>21.181000000000001</c:v>
                </c:pt>
                <c:pt idx="596">
                  <c:v>21.178999999999998</c:v>
                </c:pt>
                <c:pt idx="597">
                  <c:v>21.175999999999998</c:v>
                </c:pt>
                <c:pt idx="598">
                  <c:v>21.172999999999998</c:v>
                </c:pt>
                <c:pt idx="599">
                  <c:v>21.17</c:v>
                </c:pt>
                <c:pt idx="600">
                  <c:v>21.167000000000002</c:v>
                </c:pt>
                <c:pt idx="601">
                  <c:v>21.164000000000001</c:v>
                </c:pt>
                <c:pt idx="602">
                  <c:v>21.161000000000001</c:v>
                </c:pt>
                <c:pt idx="603">
                  <c:v>21.158000000000001</c:v>
                </c:pt>
                <c:pt idx="604">
                  <c:v>21.155000000000001</c:v>
                </c:pt>
                <c:pt idx="605">
                  <c:v>21.152000000000001</c:v>
                </c:pt>
                <c:pt idx="606">
                  <c:v>21.149000000000001</c:v>
                </c:pt>
                <c:pt idx="607">
                  <c:v>21.146000000000001</c:v>
                </c:pt>
                <c:pt idx="608">
                  <c:v>21.143000000000001</c:v>
                </c:pt>
                <c:pt idx="609">
                  <c:v>21.14</c:v>
                </c:pt>
                <c:pt idx="610">
                  <c:v>21.137</c:v>
                </c:pt>
                <c:pt idx="611">
                  <c:v>21.135000000000002</c:v>
                </c:pt>
                <c:pt idx="612">
                  <c:v>21.132000000000001</c:v>
                </c:pt>
                <c:pt idx="613">
                  <c:v>21.129000000000001</c:v>
                </c:pt>
                <c:pt idx="614">
                  <c:v>21.125</c:v>
                </c:pt>
                <c:pt idx="615">
                  <c:v>21.122</c:v>
                </c:pt>
                <c:pt idx="616">
                  <c:v>21.119</c:v>
                </c:pt>
                <c:pt idx="617">
                  <c:v>21.116</c:v>
                </c:pt>
                <c:pt idx="618">
                  <c:v>21.111999999999998</c:v>
                </c:pt>
                <c:pt idx="619">
                  <c:v>21.109000000000002</c:v>
                </c:pt>
                <c:pt idx="620">
                  <c:v>21.105</c:v>
                </c:pt>
                <c:pt idx="621">
                  <c:v>21.100999999999999</c:v>
                </c:pt>
                <c:pt idx="622">
                  <c:v>21.097000000000001</c:v>
                </c:pt>
                <c:pt idx="623">
                  <c:v>21.093</c:v>
                </c:pt>
                <c:pt idx="624">
                  <c:v>21.088999999999999</c:v>
                </c:pt>
                <c:pt idx="625">
                  <c:v>21.085000000000001</c:v>
                </c:pt>
                <c:pt idx="626">
                  <c:v>21.081</c:v>
                </c:pt>
                <c:pt idx="627">
                  <c:v>21.076000000000001</c:v>
                </c:pt>
                <c:pt idx="628">
                  <c:v>21.071999999999999</c:v>
                </c:pt>
                <c:pt idx="629">
                  <c:v>21.067</c:v>
                </c:pt>
                <c:pt idx="630">
                  <c:v>21.062999999999999</c:v>
                </c:pt>
                <c:pt idx="631">
                  <c:v>21.059000000000001</c:v>
                </c:pt>
                <c:pt idx="632">
                  <c:v>21.055</c:v>
                </c:pt>
                <c:pt idx="633">
                  <c:v>21.050999999999998</c:v>
                </c:pt>
                <c:pt idx="634">
                  <c:v>21.047000000000001</c:v>
                </c:pt>
                <c:pt idx="635">
                  <c:v>21.042999999999999</c:v>
                </c:pt>
                <c:pt idx="636">
                  <c:v>21.039000000000001</c:v>
                </c:pt>
                <c:pt idx="637">
                  <c:v>21.036000000000001</c:v>
                </c:pt>
                <c:pt idx="638">
                  <c:v>21.032</c:v>
                </c:pt>
                <c:pt idx="639">
                  <c:v>21.029</c:v>
                </c:pt>
                <c:pt idx="640">
                  <c:v>21.024999999999999</c:v>
                </c:pt>
                <c:pt idx="641">
                  <c:v>21.02</c:v>
                </c:pt>
                <c:pt idx="642">
                  <c:v>21.015999999999998</c:v>
                </c:pt>
                <c:pt idx="643">
                  <c:v>21.010999999999999</c:v>
                </c:pt>
                <c:pt idx="644">
                  <c:v>21.006</c:v>
                </c:pt>
                <c:pt idx="645">
                  <c:v>21.001999999999999</c:v>
                </c:pt>
                <c:pt idx="646">
                  <c:v>20.998000000000001</c:v>
                </c:pt>
                <c:pt idx="647">
                  <c:v>20.994</c:v>
                </c:pt>
                <c:pt idx="648">
                  <c:v>20.991</c:v>
                </c:pt>
                <c:pt idx="649">
                  <c:v>20.988</c:v>
                </c:pt>
                <c:pt idx="650">
                  <c:v>20.984999999999999</c:v>
                </c:pt>
                <c:pt idx="651">
                  <c:v>20.983000000000001</c:v>
                </c:pt>
                <c:pt idx="652">
                  <c:v>20.981000000000002</c:v>
                </c:pt>
                <c:pt idx="653">
                  <c:v>20.98</c:v>
                </c:pt>
                <c:pt idx="654">
                  <c:v>20.978000000000002</c:v>
                </c:pt>
                <c:pt idx="655">
                  <c:v>20.977</c:v>
                </c:pt>
                <c:pt idx="656">
                  <c:v>20.975999999999999</c:v>
                </c:pt>
                <c:pt idx="657">
                  <c:v>20.975999999999999</c:v>
                </c:pt>
                <c:pt idx="658">
                  <c:v>20.975000000000001</c:v>
                </c:pt>
                <c:pt idx="659">
                  <c:v>20.975000000000001</c:v>
                </c:pt>
                <c:pt idx="660">
                  <c:v>20.975000000000001</c:v>
                </c:pt>
                <c:pt idx="661">
                  <c:v>20.975000000000001</c:v>
                </c:pt>
                <c:pt idx="662">
                  <c:v>20.975000000000001</c:v>
                </c:pt>
                <c:pt idx="663">
                  <c:v>20.975999999999999</c:v>
                </c:pt>
                <c:pt idx="664">
                  <c:v>20.975999999999999</c:v>
                </c:pt>
                <c:pt idx="665">
                  <c:v>20.975999999999999</c:v>
                </c:pt>
                <c:pt idx="666">
                  <c:v>20.977</c:v>
                </c:pt>
                <c:pt idx="667">
                  <c:v>20.978000000000002</c:v>
                </c:pt>
                <c:pt idx="668">
                  <c:v>20.978000000000002</c:v>
                </c:pt>
                <c:pt idx="669">
                  <c:v>20.978999999999999</c:v>
                </c:pt>
                <c:pt idx="670">
                  <c:v>20.978999999999999</c:v>
                </c:pt>
                <c:pt idx="671">
                  <c:v>20.98</c:v>
                </c:pt>
                <c:pt idx="672">
                  <c:v>20.981000000000002</c:v>
                </c:pt>
                <c:pt idx="673">
                  <c:v>20.981999999999999</c:v>
                </c:pt>
                <c:pt idx="674">
                  <c:v>20.983000000000001</c:v>
                </c:pt>
                <c:pt idx="675">
                  <c:v>20.984000000000002</c:v>
                </c:pt>
                <c:pt idx="676">
                  <c:v>20.984999999999999</c:v>
                </c:pt>
                <c:pt idx="677">
                  <c:v>20.986000000000001</c:v>
                </c:pt>
                <c:pt idx="678">
                  <c:v>20.988</c:v>
                </c:pt>
                <c:pt idx="679">
                  <c:v>20.99</c:v>
                </c:pt>
                <c:pt idx="680">
                  <c:v>20.992000000000001</c:v>
                </c:pt>
                <c:pt idx="681">
                  <c:v>20.994</c:v>
                </c:pt>
                <c:pt idx="682">
                  <c:v>20.995999999999999</c:v>
                </c:pt>
                <c:pt idx="683">
                  <c:v>20.998000000000001</c:v>
                </c:pt>
                <c:pt idx="684">
                  <c:v>21.001000000000001</c:v>
                </c:pt>
                <c:pt idx="685">
                  <c:v>21.003</c:v>
                </c:pt>
                <c:pt idx="686">
                  <c:v>21.006</c:v>
                </c:pt>
                <c:pt idx="687">
                  <c:v>21.009</c:v>
                </c:pt>
                <c:pt idx="688">
                  <c:v>21.012</c:v>
                </c:pt>
                <c:pt idx="689">
                  <c:v>21.015000000000001</c:v>
                </c:pt>
                <c:pt idx="690">
                  <c:v>21.018999999999998</c:v>
                </c:pt>
                <c:pt idx="691">
                  <c:v>21.021999999999998</c:v>
                </c:pt>
                <c:pt idx="692">
                  <c:v>21.026</c:v>
                </c:pt>
                <c:pt idx="693">
                  <c:v>21.03</c:v>
                </c:pt>
                <c:pt idx="694">
                  <c:v>21.033999999999999</c:v>
                </c:pt>
                <c:pt idx="695">
                  <c:v>21.039000000000001</c:v>
                </c:pt>
                <c:pt idx="696">
                  <c:v>21.044</c:v>
                </c:pt>
                <c:pt idx="697">
                  <c:v>21.048999999999999</c:v>
                </c:pt>
                <c:pt idx="698">
                  <c:v>21.053999999999998</c:v>
                </c:pt>
                <c:pt idx="699">
                  <c:v>21.059000000000001</c:v>
                </c:pt>
                <c:pt idx="700">
                  <c:v>21.064</c:v>
                </c:pt>
                <c:pt idx="701">
                  <c:v>21.068999999999999</c:v>
                </c:pt>
                <c:pt idx="702">
                  <c:v>21.074000000000002</c:v>
                </c:pt>
                <c:pt idx="703">
                  <c:v>21.079000000000001</c:v>
                </c:pt>
                <c:pt idx="704">
                  <c:v>21.085000000000001</c:v>
                </c:pt>
                <c:pt idx="705">
                  <c:v>21.09</c:v>
                </c:pt>
                <c:pt idx="706">
                  <c:v>21.094000000000001</c:v>
                </c:pt>
                <c:pt idx="707">
                  <c:v>21.097999999999999</c:v>
                </c:pt>
                <c:pt idx="708">
                  <c:v>21.102</c:v>
                </c:pt>
                <c:pt idx="709">
                  <c:v>21.106000000000002</c:v>
                </c:pt>
                <c:pt idx="710">
                  <c:v>21.11</c:v>
                </c:pt>
                <c:pt idx="711">
                  <c:v>21.114000000000001</c:v>
                </c:pt>
                <c:pt idx="712">
                  <c:v>21.117999999999999</c:v>
                </c:pt>
                <c:pt idx="713">
                  <c:v>21.123000000000001</c:v>
                </c:pt>
                <c:pt idx="714">
                  <c:v>21.126999999999999</c:v>
                </c:pt>
                <c:pt idx="715">
                  <c:v>21.131</c:v>
                </c:pt>
                <c:pt idx="716">
                  <c:v>21.134</c:v>
                </c:pt>
                <c:pt idx="717">
                  <c:v>21.138000000000002</c:v>
                </c:pt>
                <c:pt idx="718">
                  <c:v>21.140999999999998</c:v>
                </c:pt>
                <c:pt idx="719">
                  <c:v>21.145</c:v>
                </c:pt>
                <c:pt idx="720">
                  <c:v>21.148</c:v>
                </c:pt>
                <c:pt idx="721">
                  <c:v>21.152000000000001</c:v>
                </c:pt>
                <c:pt idx="722">
                  <c:v>21.155000000000001</c:v>
                </c:pt>
                <c:pt idx="723">
                  <c:v>21.158999999999999</c:v>
                </c:pt>
                <c:pt idx="724">
                  <c:v>21.161999999999999</c:v>
                </c:pt>
                <c:pt idx="725">
                  <c:v>21.166</c:v>
                </c:pt>
                <c:pt idx="726">
                  <c:v>21.169</c:v>
                </c:pt>
                <c:pt idx="727">
                  <c:v>21.172999999999998</c:v>
                </c:pt>
                <c:pt idx="728">
                  <c:v>21.177</c:v>
                </c:pt>
                <c:pt idx="729">
                  <c:v>21.181000000000001</c:v>
                </c:pt>
                <c:pt idx="730">
                  <c:v>21.184000000000001</c:v>
                </c:pt>
                <c:pt idx="731">
                  <c:v>21.187999999999999</c:v>
                </c:pt>
                <c:pt idx="732">
                  <c:v>21.190999999999999</c:v>
                </c:pt>
                <c:pt idx="733">
                  <c:v>21.195</c:v>
                </c:pt>
                <c:pt idx="734">
                  <c:v>21.198</c:v>
                </c:pt>
                <c:pt idx="735">
                  <c:v>21.201000000000001</c:v>
                </c:pt>
                <c:pt idx="736">
                  <c:v>21.204999999999998</c:v>
                </c:pt>
                <c:pt idx="737">
                  <c:v>21.207999999999998</c:v>
                </c:pt>
                <c:pt idx="738">
                  <c:v>21.210999999999999</c:v>
                </c:pt>
                <c:pt idx="739">
                  <c:v>21.215</c:v>
                </c:pt>
                <c:pt idx="740">
                  <c:v>21.218</c:v>
                </c:pt>
                <c:pt idx="741">
                  <c:v>21.222000000000001</c:v>
                </c:pt>
                <c:pt idx="742">
                  <c:v>21.225000000000001</c:v>
                </c:pt>
                <c:pt idx="743">
                  <c:v>21.228000000000002</c:v>
                </c:pt>
                <c:pt idx="744">
                  <c:v>21.231999999999999</c:v>
                </c:pt>
                <c:pt idx="745">
                  <c:v>21.234999999999999</c:v>
                </c:pt>
                <c:pt idx="746">
                  <c:v>21.238</c:v>
                </c:pt>
                <c:pt idx="747">
                  <c:v>21.241</c:v>
                </c:pt>
                <c:pt idx="748">
                  <c:v>21.245000000000001</c:v>
                </c:pt>
                <c:pt idx="749">
                  <c:v>21.248000000000001</c:v>
                </c:pt>
                <c:pt idx="750">
                  <c:v>21.251000000000001</c:v>
                </c:pt>
                <c:pt idx="751">
                  <c:v>21.254000000000001</c:v>
                </c:pt>
                <c:pt idx="752">
                  <c:v>21.257000000000001</c:v>
                </c:pt>
                <c:pt idx="753">
                  <c:v>21.26</c:v>
                </c:pt>
                <c:pt idx="754">
                  <c:v>21.263000000000002</c:v>
                </c:pt>
                <c:pt idx="755">
                  <c:v>21.266999999999999</c:v>
                </c:pt>
                <c:pt idx="756">
                  <c:v>21.27</c:v>
                </c:pt>
                <c:pt idx="757">
                  <c:v>21.273</c:v>
                </c:pt>
                <c:pt idx="758">
                  <c:v>21.276</c:v>
                </c:pt>
                <c:pt idx="759">
                  <c:v>21.279</c:v>
                </c:pt>
                <c:pt idx="760">
                  <c:v>21.282</c:v>
                </c:pt>
                <c:pt idx="761">
                  <c:v>21.285</c:v>
                </c:pt>
                <c:pt idx="762">
                  <c:v>21.288</c:v>
                </c:pt>
                <c:pt idx="763">
                  <c:v>21.291</c:v>
                </c:pt>
                <c:pt idx="764">
                  <c:v>21.294</c:v>
                </c:pt>
                <c:pt idx="765">
                  <c:v>21.297000000000001</c:v>
                </c:pt>
                <c:pt idx="766">
                  <c:v>21.3</c:v>
                </c:pt>
                <c:pt idx="767">
                  <c:v>21.303000000000001</c:v>
                </c:pt>
                <c:pt idx="768">
                  <c:v>21.305</c:v>
                </c:pt>
                <c:pt idx="769">
                  <c:v>21.308</c:v>
                </c:pt>
                <c:pt idx="770">
                  <c:v>21.311</c:v>
                </c:pt>
                <c:pt idx="771">
                  <c:v>21.314</c:v>
                </c:pt>
                <c:pt idx="772">
                  <c:v>21.317</c:v>
                </c:pt>
                <c:pt idx="773">
                  <c:v>21.32</c:v>
                </c:pt>
                <c:pt idx="774">
                  <c:v>21.321999999999999</c:v>
                </c:pt>
                <c:pt idx="775">
                  <c:v>21.324999999999999</c:v>
                </c:pt>
                <c:pt idx="776">
                  <c:v>21.327999999999999</c:v>
                </c:pt>
                <c:pt idx="777">
                  <c:v>21.331</c:v>
                </c:pt>
                <c:pt idx="778">
                  <c:v>21.332999999999998</c:v>
                </c:pt>
                <c:pt idx="779">
                  <c:v>21.335999999999999</c:v>
                </c:pt>
                <c:pt idx="780">
                  <c:v>21.338999999999999</c:v>
                </c:pt>
                <c:pt idx="781">
                  <c:v>21.341999999999999</c:v>
                </c:pt>
                <c:pt idx="782">
                  <c:v>21.344999999999999</c:v>
                </c:pt>
                <c:pt idx="783">
                  <c:v>21.347999999999999</c:v>
                </c:pt>
                <c:pt idx="784">
                  <c:v>21.350999999999999</c:v>
                </c:pt>
                <c:pt idx="785">
                  <c:v>21.355</c:v>
                </c:pt>
                <c:pt idx="786">
                  <c:v>21.358000000000001</c:v>
                </c:pt>
                <c:pt idx="787">
                  <c:v>21.361000000000001</c:v>
                </c:pt>
                <c:pt idx="788">
                  <c:v>21.364999999999998</c:v>
                </c:pt>
                <c:pt idx="789">
                  <c:v>21.369</c:v>
                </c:pt>
                <c:pt idx="790">
                  <c:v>21.372</c:v>
                </c:pt>
                <c:pt idx="791">
                  <c:v>21.376000000000001</c:v>
                </c:pt>
                <c:pt idx="792">
                  <c:v>21.38</c:v>
                </c:pt>
                <c:pt idx="793">
                  <c:v>21.382999999999999</c:v>
                </c:pt>
                <c:pt idx="794">
                  <c:v>21.387</c:v>
                </c:pt>
                <c:pt idx="795">
                  <c:v>21.390999999999998</c:v>
                </c:pt>
                <c:pt idx="796">
                  <c:v>21.395</c:v>
                </c:pt>
                <c:pt idx="797">
                  <c:v>21.399000000000001</c:v>
                </c:pt>
                <c:pt idx="798">
                  <c:v>21.402999999999999</c:v>
                </c:pt>
                <c:pt idx="799">
                  <c:v>21.407</c:v>
                </c:pt>
                <c:pt idx="800">
                  <c:v>21.411000000000001</c:v>
                </c:pt>
                <c:pt idx="801">
                  <c:v>21.414999999999999</c:v>
                </c:pt>
                <c:pt idx="802">
                  <c:v>21.419</c:v>
                </c:pt>
                <c:pt idx="803">
                  <c:v>21.422999999999998</c:v>
                </c:pt>
                <c:pt idx="804">
                  <c:v>21.428000000000001</c:v>
                </c:pt>
                <c:pt idx="805">
                  <c:v>21.431999999999999</c:v>
                </c:pt>
                <c:pt idx="806">
                  <c:v>21.436</c:v>
                </c:pt>
                <c:pt idx="807">
                  <c:v>21.440999999999999</c:v>
                </c:pt>
                <c:pt idx="808">
                  <c:v>21.445</c:v>
                </c:pt>
                <c:pt idx="809">
                  <c:v>21.449000000000002</c:v>
                </c:pt>
                <c:pt idx="810">
                  <c:v>21.454000000000001</c:v>
                </c:pt>
                <c:pt idx="811">
                  <c:v>21.459</c:v>
                </c:pt>
                <c:pt idx="812">
                  <c:v>21.463000000000001</c:v>
                </c:pt>
                <c:pt idx="813">
                  <c:v>21.468</c:v>
                </c:pt>
                <c:pt idx="814">
                  <c:v>21.472999999999999</c:v>
                </c:pt>
                <c:pt idx="815">
                  <c:v>21.478000000000002</c:v>
                </c:pt>
                <c:pt idx="816">
                  <c:v>21.481999999999999</c:v>
                </c:pt>
                <c:pt idx="817">
                  <c:v>21.486999999999998</c:v>
                </c:pt>
                <c:pt idx="818">
                  <c:v>21.492000000000001</c:v>
                </c:pt>
                <c:pt idx="819">
                  <c:v>21.497</c:v>
                </c:pt>
                <c:pt idx="820">
                  <c:v>21.501999999999999</c:v>
                </c:pt>
                <c:pt idx="821">
                  <c:v>21.506</c:v>
                </c:pt>
                <c:pt idx="822">
                  <c:v>21.510999999999999</c:v>
                </c:pt>
                <c:pt idx="823">
                  <c:v>21.515999999999998</c:v>
                </c:pt>
                <c:pt idx="824">
                  <c:v>21.521000000000001</c:v>
                </c:pt>
                <c:pt idx="825">
                  <c:v>21.526</c:v>
                </c:pt>
                <c:pt idx="826">
                  <c:v>21.53</c:v>
                </c:pt>
                <c:pt idx="827">
                  <c:v>21.535</c:v>
                </c:pt>
                <c:pt idx="828">
                  <c:v>21.539000000000001</c:v>
                </c:pt>
                <c:pt idx="829">
                  <c:v>21.544</c:v>
                </c:pt>
                <c:pt idx="830">
                  <c:v>21.547999999999998</c:v>
                </c:pt>
                <c:pt idx="831">
                  <c:v>21.553000000000001</c:v>
                </c:pt>
                <c:pt idx="832">
                  <c:v>21.556999999999999</c:v>
                </c:pt>
                <c:pt idx="833">
                  <c:v>21.561</c:v>
                </c:pt>
                <c:pt idx="834">
                  <c:v>21.565000000000001</c:v>
                </c:pt>
                <c:pt idx="835">
                  <c:v>21.568999999999999</c:v>
                </c:pt>
                <c:pt idx="836">
                  <c:v>21.573</c:v>
                </c:pt>
                <c:pt idx="837">
                  <c:v>21.576000000000001</c:v>
                </c:pt>
                <c:pt idx="838">
                  <c:v>21.58</c:v>
                </c:pt>
                <c:pt idx="839">
                  <c:v>21.584</c:v>
                </c:pt>
                <c:pt idx="840">
                  <c:v>21.587</c:v>
                </c:pt>
                <c:pt idx="841">
                  <c:v>21.591000000000001</c:v>
                </c:pt>
                <c:pt idx="842">
                  <c:v>21.594000000000001</c:v>
                </c:pt>
                <c:pt idx="843">
                  <c:v>21.597000000000001</c:v>
                </c:pt>
                <c:pt idx="844">
                  <c:v>21.6</c:v>
                </c:pt>
                <c:pt idx="845">
                  <c:v>21.603999999999999</c:v>
                </c:pt>
                <c:pt idx="846">
                  <c:v>21.606999999999999</c:v>
                </c:pt>
                <c:pt idx="847">
                  <c:v>21.611000000000001</c:v>
                </c:pt>
                <c:pt idx="848">
                  <c:v>21.614000000000001</c:v>
                </c:pt>
                <c:pt idx="849">
                  <c:v>21.617999999999999</c:v>
                </c:pt>
                <c:pt idx="850">
                  <c:v>21.620999999999999</c:v>
                </c:pt>
                <c:pt idx="851">
                  <c:v>21.623999999999999</c:v>
                </c:pt>
                <c:pt idx="852">
                  <c:v>21.628</c:v>
                </c:pt>
                <c:pt idx="853">
                  <c:v>21.632000000000001</c:v>
                </c:pt>
                <c:pt idx="854">
                  <c:v>21.635999999999999</c:v>
                </c:pt>
                <c:pt idx="855">
                  <c:v>21.638999999999999</c:v>
                </c:pt>
                <c:pt idx="856">
                  <c:v>21.643000000000001</c:v>
                </c:pt>
                <c:pt idx="857">
                  <c:v>21.646999999999998</c:v>
                </c:pt>
                <c:pt idx="858">
                  <c:v>21.651</c:v>
                </c:pt>
                <c:pt idx="859">
                  <c:v>21.655000000000001</c:v>
                </c:pt>
                <c:pt idx="860">
                  <c:v>21.658000000000001</c:v>
                </c:pt>
                <c:pt idx="861">
                  <c:v>21.661999999999999</c:v>
                </c:pt>
                <c:pt idx="862">
                  <c:v>21.666</c:v>
                </c:pt>
                <c:pt idx="863">
                  <c:v>21.67</c:v>
                </c:pt>
                <c:pt idx="864">
                  <c:v>21.672999999999998</c:v>
                </c:pt>
                <c:pt idx="865">
                  <c:v>21.677</c:v>
                </c:pt>
                <c:pt idx="866">
                  <c:v>21.68</c:v>
                </c:pt>
                <c:pt idx="867">
                  <c:v>21.684000000000001</c:v>
                </c:pt>
                <c:pt idx="868">
                  <c:v>21.687999999999999</c:v>
                </c:pt>
                <c:pt idx="869">
                  <c:v>21.690999999999999</c:v>
                </c:pt>
                <c:pt idx="870">
                  <c:v>21.695</c:v>
                </c:pt>
                <c:pt idx="871">
                  <c:v>21.699000000000002</c:v>
                </c:pt>
                <c:pt idx="872">
                  <c:v>21.702000000000002</c:v>
                </c:pt>
                <c:pt idx="873">
                  <c:v>21.706</c:v>
                </c:pt>
                <c:pt idx="874">
                  <c:v>21.71</c:v>
                </c:pt>
                <c:pt idx="875">
                  <c:v>21.713000000000001</c:v>
                </c:pt>
                <c:pt idx="876">
                  <c:v>21.716999999999999</c:v>
                </c:pt>
                <c:pt idx="877">
                  <c:v>21.721</c:v>
                </c:pt>
                <c:pt idx="878">
                  <c:v>21.725000000000001</c:v>
                </c:pt>
                <c:pt idx="879">
                  <c:v>21.728000000000002</c:v>
                </c:pt>
                <c:pt idx="880">
                  <c:v>21.731999999999999</c:v>
                </c:pt>
                <c:pt idx="881">
                  <c:v>21.736000000000001</c:v>
                </c:pt>
                <c:pt idx="882">
                  <c:v>21.739000000000001</c:v>
                </c:pt>
                <c:pt idx="883">
                  <c:v>21.742999999999999</c:v>
                </c:pt>
                <c:pt idx="884">
                  <c:v>21.745999999999999</c:v>
                </c:pt>
                <c:pt idx="885">
                  <c:v>21.75</c:v>
                </c:pt>
                <c:pt idx="886">
                  <c:v>21.753</c:v>
                </c:pt>
                <c:pt idx="887">
                  <c:v>21.757000000000001</c:v>
                </c:pt>
                <c:pt idx="888">
                  <c:v>21.76</c:v>
                </c:pt>
                <c:pt idx="889">
                  <c:v>21.763999999999999</c:v>
                </c:pt>
                <c:pt idx="890">
                  <c:v>21.766999999999999</c:v>
                </c:pt>
                <c:pt idx="891">
                  <c:v>21.771000000000001</c:v>
                </c:pt>
                <c:pt idx="892">
                  <c:v>21.774999999999999</c:v>
                </c:pt>
                <c:pt idx="893">
                  <c:v>21.777999999999999</c:v>
                </c:pt>
                <c:pt idx="894">
                  <c:v>21.782</c:v>
                </c:pt>
                <c:pt idx="895">
                  <c:v>21.786000000000001</c:v>
                </c:pt>
                <c:pt idx="896">
                  <c:v>21.789000000000001</c:v>
                </c:pt>
                <c:pt idx="897">
                  <c:v>21.792000000000002</c:v>
                </c:pt>
                <c:pt idx="898">
                  <c:v>21.795999999999999</c:v>
                </c:pt>
                <c:pt idx="899">
                  <c:v>21.798999999999999</c:v>
                </c:pt>
                <c:pt idx="900">
                  <c:v>21.803000000000001</c:v>
                </c:pt>
                <c:pt idx="901">
                  <c:v>21.806000000000001</c:v>
                </c:pt>
                <c:pt idx="902">
                  <c:v>21.809000000000001</c:v>
                </c:pt>
                <c:pt idx="903">
                  <c:v>21.812999999999999</c:v>
                </c:pt>
                <c:pt idx="904">
                  <c:v>21.815999999999999</c:v>
                </c:pt>
                <c:pt idx="905">
                  <c:v>21.818999999999999</c:v>
                </c:pt>
                <c:pt idx="906">
                  <c:v>21.821999999999999</c:v>
                </c:pt>
                <c:pt idx="907">
                  <c:v>21.824999999999999</c:v>
                </c:pt>
                <c:pt idx="908">
                  <c:v>21.829000000000001</c:v>
                </c:pt>
                <c:pt idx="909">
                  <c:v>21.832000000000001</c:v>
                </c:pt>
                <c:pt idx="910">
                  <c:v>21.835000000000001</c:v>
                </c:pt>
                <c:pt idx="911">
                  <c:v>21.838000000000001</c:v>
                </c:pt>
                <c:pt idx="912">
                  <c:v>21.841000000000001</c:v>
                </c:pt>
                <c:pt idx="913">
                  <c:v>21.844000000000001</c:v>
                </c:pt>
                <c:pt idx="914">
                  <c:v>21.847000000000001</c:v>
                </c:pt>
                <c:pt idx="915">
                  <c:v>21.85</c:v>
                </c:pt>
                <c:pt idx="916">
                  <c:v>21.853000000000002</c:v>
                </c:pt>
                <c:pt idx="917">
                  <c:v>21.856000000000002</c:v>
                </c:pt>
                <c:pt idx="918">
                  <c:v>21.858000000000001</c:v>
                </c:pt>
                <c:pt idx="919">
                  <c:v>21.861000000000001</c:v>
                </c:pt>
                <c:pt idx="920">
                  <c:v>21.864000000000001</c:v>
                </c:pt>
                <c:pt idx="921">
                  <c:v>21.867000000000001</c:v>
                </c:pt>
                <c:pt idx="922">
                  <c:v>21.87</c:v>
                </c:pt>
                <c:pt idx="923">
                  <c:v>21.873000000000001</c:v>
                </c:pt>
                <c:pt idx="924">
                  <c:v>21.876000000000001</c:v>
                </c:pt>
                <c:pt idx="925">
                  <c:v>21.879000000000001</c:v>
                </c:pt>
                <c:pt idx="926">
                  <c:v>21.882000000000001</c:v>
                </c:pt>
                <c:pt idx="927">
                  <c:v>21.885000000000002</c:v>
                </c:pt>
                <c:pt idx="928">
                  <c:v>21.888000000000002</c:v>
                </c:pt>
                <c:pt idx="929">
                  <c:v>21.890999999999998</c:v>
                </c:pt>
                <c:pt idx="930">
                  <c:v>21.893999999999998</c:v>
                </c:pt>
                <c:pt idx="931">
                  <c:v>21.896999999999998</c:v>
                </c:pt>
                <c:pt idx="932">
                  <c:v>21.9</c:v>
                </c:pt>
                <c:pt idx="933">
                  <c:v>21.904</c:v>
                </c:pt>
                <c:pt idx="934">
                  <c:v>21.907</c:v>
                </c:pt>
                <c:pt idx="935">
                  <c:v>21.91</c:v>
                </c:pt>
                <c:pt idx="936">
                  <c:v>21.913</c:v>
                </c:pt>
                <c:pt idx="937">
                  <c:v>21.917000000000002</c:v>
                </c:pt>
                <c:pt idx="938">
                  <c:v>21.92</c:v>
                </c:pt>
                <c:pt idx="939">
                  <c:v>21.923999999999999</c:v>
                </c:pt>
                <c:pt idx="940">
                  <c:v>21.927</c:v>
                </c:pt>
                <c:pt idx="941">
                  <c:v>21.931000000000001</c:v>
                </c:pt>
                <c:pt idx="942">
                  <c:v>21.934000000000001</c:v>
                </c:pt>
                <c:pt idx="943">
                  <c:v>21.937999999999999</c:v>
                </c:pt>
                <c:pt idx="944">
                  <c:v>21.940999999999999</c:v>
                </c:pt>
                <c:pt idx="945">
                  <c:v>21.945</c:v>
                </c:pt>
                <c:pt idx="946">
                  <c:v>21.949000000000002</c:v>
                </c:pt>
                <c:pt idx="947">
                  <c:v>21.952000000000002</c:v>
                </c:pt>
                <c:pt idx="948">
                  <c:v>21.956</c:v>
                </c:pt>
                <c:pt idx="949">
                  <c:v>21.96</c:v>
                </c:pt>
                <c:pt idx="950">
                  <c:v>21.963000000000001</c:v>
                </c:pt>
                <c:pt idx="951">
                  <c:v>21.966999999999999</c:v>
                </c:pt>
                <c:pt idx="952">
                  <c:v>21.97</c:v>
                </c:pt>
                <c:pt idx="953">
                  <c:v>21.974</c:v>
                </c:pt>
                <c:pt idx="954">
                  <c:v>21.977</c:v>
                </c:pt>
                <c:pt idx="955">
                  <c:v>21.981000000000002</c:v>
                </c:pt>
                <c:pt idx="956">
                  <c:v>21.984000000000002</c:v>
                </c:pt>
                <c:pt idx="957">
                  <c:v>21.986999999999998</c:v>
                </c:pt>
                <c:pt idx="958">
                  <c:v>21.99</c:v>
                </c:pt>
                <c:pt idx="959">
                  <c:v>21.994</c:v>
                </c:pt>
                <c:pt idx="960">
                  <c:v>21.997</c:v>
                </c:pt>
                <c:pt idx="961">
                  <c:v>22</c:v>
                </c:pt>
                <c:pt idx="962">
                  <c:v>22.003</c:v>
                </c:pt>
                <c:pt idx="963">
                  <c:v>22.006</c:v>
                </c:pt>
                <c:pt idx="964">
                  <c:v>22.009</c:v>
                </c:pt>
                <c:pt idx="965">
                  <c:v>22.010999999999999</c:v>
                </c:pt>
                <c:pt idx="966">
                  <c:v>22.013999999999999</c:v>
                </c:pt>
                <c:pt idx="967">
                  <c:v>22.015999999999998</c:v>
                </c:pt>
                <c:pt idx="968">
                  <c:v>22.018999999999998</c:v>
                </c:pt>
                <c:pt idx="969">
                  <c:v>22.021999999999998</c:v>
                </c:pt>
                <c:pt idx="970">
                  <c:v>22.024999999999999</c:v>
                </c:pt>
                <c:pt idx="971">
                  <c:v>22.027999999999999</c:v>
                </c:pt>
                <c:pt idx="972">
                  <c:v>22.030999999999999</c:v>
                </c:pt>
                <c:pt idx="973">
                  <c:v>22.033999999999999</c:v>
                </c:pt>
                <c:pt idx="974">
                  <c:v>22.036000000000001</c:v>
                </c:pt>
                <c:pt idx="975">
                  <c:v>22.039000000000001</c:v>
                </c:pt>
                <c:pt idx="976">
                  <c:v>22.041</c:v>
                </c:pt>
                <c:pt idx="977">
                  <c:v>22.044</c:v>
                </c:pt>
                <c:pt idx="978">
                  <c:v>22.045999999999999</c:v>
                </c:pt>
                <c:pt idx="979">
                  <c:v>22.047999999999998</c:v>
                </c:pt>
                <c:pt idx="980">
                  <c:v>22.050999999999998</c:v>
                </c:pt>
                <c:pt idx="981">
                  <c:v>22.053000000000001</c:v>
                </c:pt>
                <c:pt idx="982">
                  <c:v>22.055</c:v>
                </c:pt>
                <c:pt idx="983">
                  <c:v>22.058</c:v>
                </c:pt>
                <c:pt idx="984">
                  <c:v>22.06</c:v>
                </c:pt>
                <c:pt idx="985">
                  <c:v>22.062000000000001</c:v>
                </c:pt>
                <c:pt idx="986">
                  <c:v>22.065000000000001</c:v>
                </c:pt>
                <c:pt idx="987">
                  <c:v>22.067</c:v>
                </c:pt>
                <c:pt idx="988">
                  <c:v>22.068999999999999</c:v>
                </c:pt>
                <c:pt idx="989">
                  <c:v>22.071000000000002</c:v>
                </c:pt>
                <c:pt idx="990">
                  <c:v>22.073</c:v>
                </c:pt>
                <c:pt idx="991">
                  <c:v>22.074000000000002</c:v>
                </c:pt>
                <c:pt idx="992">
                  <c:v>22.076000000000001</c:v>
                </c:pt>
                <c:pt idx="993">
                  <c:v>22.077000000000002</c:v>
                </c:pt>
                <c:pt idx="994">
                  <c:v>22.079000000000001</c:v>
                </c:pt>
                <c:pt idx="995">
                  <c:v>22.08</c:v>
                </c:pt>
                <c:pt idx="996">
                  <c:v>22.081</c:v>
                </c:pt>
                <c:pt idx="997">
                  <c:v>22.082000000000001</c:v>
                </c:pt>
                <c:pt idx="998">
                  <c:v>22.084</c:v>
                </c:pt>
                <c:pt idx="999">
                  <c:v>22.085000000000001</c:v>
                </c:pt>
                <c:pt idx="1000">
                  <c:v>22.085999999999999</c:v>
                </c:pt>
                <c:pt idx="1001">
                  <c:v>22.087</c:v>
                </c:pt>
                <c:pt idx="1002">
                  <c:v>22.088000000000001</c:v>
                </c:pt>
                <c:pt idx="1003">
                  <c:v>22.088999999999999</c:v>
                </c:pt>
                <c:pt idx="1004">
                  <c:v>22.09</c:v>
                </c:pt>
                <c:pt idx="1005">
                  <c:v>22.091000000000001</c:v>
                </c:pt>
                <c:pt idx="1006">
                  <c:v>22.091999999999999</c:v>
                </c:pt>
                <c:pt idx="1007">
                  <c:v>22.094000000000001</c:v>
                </c:pt>
                <c:pt idx="1008">
                  <c:v>22.094999999999999</c:v>
                </c:pt>
                <c:pt idx="1009">
                  <c:v>22.096</c:v>
                </c:pt>
                <c:pt idx="1010">
                  <c:v>22.097000000000001</c:v>
                </c:pt>
                <c:pt idx="1011">
                  <c:v>22.097999999999999</c:v>
                </c:pt>
                <c:pt idx="1012">
                  <c:v>22.099</c:v>
                </c:pt>
                <c:pt idx="1013">
                  <c:v>22.1</c:v>
                </c:pt>
                <c:pt idx="1014">
                  <c:v>22.100999999999999</c:v>
                </c:pt>
                <c:pt idx="1015">
                  <c:v>22.100999999999999</c:v>
                </c:pt>
                <c:pt idx="1016">
                  <c:v>22.102</c:v>
                </c:pt>
                <c:pt idx="1017">
                  <c:v>22.103000000000002</c:v>
                </c:pt>
                <c:pt idx="1018">
                  <c:v>22.103999999999999</c:v>
                </c:pt>
                <c:pt idx="1019">
                  <c:v>22.105</c:v>
                </c:pt>
                <c:pt idx="1020">
                  <c:v>22.106000000000002</c:v>
                </c:pt>
                <c:pt idx="1021">
                  <c:v>22.106000000000002</c:v>
                </c:pt>
                <c:pt idx="1022">
                  <c:v>22.106999999999999</c:v>
                </c:pt>
                <c:pt idx="1023">
                  <c:v>22.108000000000001</c:v>
                </c:pt>
                <c:pt idx="1024">
                  <c:v>22.108000000000001</c:v>
                </c:pt>
                <c:pt idx="1025">
                  <c:v>22.109000000000002</c:v>
                </c:pt>
                <c:pt idx="1026">
                  <c:v>22.11</c:v>
                </c:pt>
                <c:pt idx="1027">
                  <c:v>22.11</c:v>
                </c:pt>
                <c:pt idx="1028">
                  <c:v>22.111000000000001</c:v>
                </c:pt>
                <c:pt idx="1029">
                  <c:v>22.111000000000001</c:v>
                </c:pt>
                <c:pt idx="1030">
                  <c:v>22.111999999999998</c:v>
                </c:pt>
                <c:pt idx="1031">
                  <c:v>22.111999999999998</c:v>
                </c:pt>
                <c:pt idx="1032">
                  <c:v>22.113</c:v>
                </c:pt>
                <c:pt idx="1033">
                  <c:v>22.113</c:v>
                </c:pt>
                <c:pt idx="1034">
                  <c:v>22.114000000000001</c:v>
                </c:pt>
                <c:pt idx="1035">
                  <c:v>22.114000000000001</c:v>
                </c:pt>
                <c:pt idx="1036">
                  <c:v>22.114000000000001</c:v>
                </c:pt>
                <c:pt idx="1037">
                  <c:v>22.114999999999998</c:v>
                </c:pt>
                <c:pt idx="1038">
                  <c:v>22.114999999999998</c:v>
                </c:pt>
                <c:pt idx="1039">
                  <c:v>22.116</c:v>
                </c:pt>
                <c:pt idx="1040">
                  <c:v>22.116</c:v>
                </c:pt>
                <c:pt idx="1041">
                  <c:v>22.117000000000001</c:v>
                </c:pt>
                <c:pt idx="1042">
                  <c:v>22.117000000000001</c:v>
                </c:pt>
                <c:pt idx="1043">
                  <c:v>22.117999999999999</c:v>
                </c:pt>
                <c:pt idx="1044">
                  <c:v>22.117999999999999</c:v>
                </c:pt>
                <c:pt idx="1045">
                  <c:v>22.117999999999999</c:v>
                </c:pt>
                <c:pt idx="1046">
                  <c:v>22.119</c:v>
                </c:pt>
                <c:pt idx="1047">
                  <c:v>22.119</c:v>
                </c:pt>
                <c:pt idx="1048">
                  <c:v>22.12</c:v>
                </c:pt>
                <c:pt idx="1049">
                  <c:v>22.12</c:v>
                </c:pt>
                <c:pt idx="1050">
                  <c:v>22.12</c:v>
                </c:pt>
                <c:pt idx="1051">
                  <c:v>22.120999999999999</c:v>
                </c:pt>
                <c:pt idx="1052">
                  <c:v>22.120999999999999</c:v>
                </c:pt>
                <c:pt idx="1053">
                  <c:v>22.122</c:v>
                </c:pt>
                <c:pt idx="1054">
                  <c:v>22.122</c:v>
                </c:pt>
                <c:pt idx="1055">
                  <c:v>22.122</c:v>
                </c:pt>
                <c:pt idx="1056">
                  <c:v>22.123000000000001</c:v>
                </c:pt>
                <c:pt idx="1057">
                  <c:v>22.123000000000001</c:v>
                </c:pt>
                <c:pt idx="1058">
                  <c:v>22.123999999999999</c:v>
                </c:pt>
                <c:pt idx="1059">
                  <c:v>22.123999999999999</c:v>
                </c:pt>
                <c:pt idx="1060">
                  <c:v>22.123999999999999</c:v>
                </c:pt>
                <c:pt idx="1061">
                  <c:v>22.125</c:v>
                </c:pt>
                <c:pt idx="1062">
                  <c:v>22.125</c:v>
                </c:pt>
                <c:pt idx="1063">
                  <c:v>22.125</c:v>
                </c:pt>
                <c:pt idx="1064">
                  <c:v>22.126000000000001</c:v>
                </c:pt>
                <c:pt idx="1065">
                  <c:v>22.126000000000001</c:v>
                </c:pt>
                <c:pt idx="1066">
                  <c:v>22.126000000000001</c:v>
                </c:pt>
                <c:pt idx="1067">
                  <c:v>22.126999999999999</c:v>
                </c:pt>
                <c:pt idx="1068">
                  <c:v>22.126999999999999</c:v>
                </c:pt>
                <c:pt idx="1069">
                  <c:v>22.126999999999999</c:v>
                </c:pt>
                <c:pt idx="1070">
                  <c:v>22.126999999999999</c:v>
                </c:pt>
                <c:pt idx="1071">
                  <c:v>22.128</c:v>
                </c:pt>
                <c:pt idx="1072">
                  <c:v>22.128</c:v>
                </c:pt>
                <c:pt idx="1073">
                  <c:v>22.128</c:v>
                </c:pt>
                <c:pt idx="1074">
                  <c:v>22.129000000000001</c:v>
                </c:pt>
                <c:pt idx="1075">
                  <c:v>22.128</c:v>
                </c:pt>
                <c:pt idx="1076">
                  <c:v>22.129000000000001</c:v>
                </c:pt>
                <c:pt idx="1077">
                  <c:v>22.129000000000001</c:v>
                </c:pt>
                <c:pt idx="1078">
                  <c:v>22.129000000000001</c:v>
                </c:pt>
                <c:pt idx="1079">
                  <c:v>22.129000000000001</c:v>
                </c:pt>
                <c:pt idx="1080">
                  <c:v>22.131</c:v>
                </c:pt>
                <c:pt idx="1081">
                  <c:v>22.131</c:v>
                </c:pt>
                <c:pt idx="1082">
                  <c:v>22.13</c:v>
                </c:pt>
                <c:pt idx="1083">
                  <c:v>22.13</c:v>
                </c:pt>
                <c:pt idx="1084">
                  <c:v>22.13</c:v>
                </c:pt>
                <c:pt idx="1085">
                  <c:v>22.131</c:v>
                </c:pt>
                <c:pt idx="1086">
                  <c:v>22.131</c:v>
                </c:pt>
                <c:pt idx="1087">
                  <c:v>22.131</c:v>
                </c:pt>
                <c:pt idx="1088">
                  <c:v>22.132000000000001</c:v>
                </c:pt>
                <c:pt idx="1089">
                  <c:v>22.132000000000001</c:v>
                </c:pt>
                <c:pt idx="1090">
                  <c:v>22.132000000000001</c:v>
                </c:pt>
                <c:pt idx="1091">
                  <c:v>22.132000000000001</c:v>
                </c:pt>
                <c:pt idx="1092">
                  <c:v>22.132000000000001</c:v>
                </c:pt>
                <c:pt idx="1093">
                  <c:v>22.132000000000001</c:v>
                </c:pt>
                <c:pt idx="1094">
                  <c:v>22.132999999999999</c:v>
                </c:pt>
                <c:pt idx="1095">
                  <c:v>22.132999999999999</c:v>
                </c:pt>
                <c:pt idx="1096">
                  <c:v>22.132999999999999</c:v>
                </c:pt>
                <c:pt idx="1097">
                  <c:v>22.132999999999999</c:v>
                </c:pt>
                <c:pt idx="1098">
                  <c:v>22.132999999999999</c:v>
                </c:pt>
                <c:pt idx="1099">
                  <c:v>22.132999999999999</c:v>
                </c:pt>
                <c:pt idx="1100">
                  <c:v>22.132999999999999</c:v>
                </c:pt>
                <c:pt idx="1101">
                  <c:v>22.134</c:v>
                </c:pt>
                <c:pt idx="1102">
                  <c:v>22.134</c:v>
                </c:pt>
                <c:pt idx="1103">
                  <c:v>22.134</c:v>
                </c:pt>
                <c:pt idx="1104">
                  <c:v>22.134</c:v>
                </c:pt>
                <c:pt idx="1105">
                  <c:v>22.134</c:v>
                </c:pt>
                <c:pt idx="1106">
                  <c:v>22.134</c:v>
                </c:pt>
                <c:pt idx="1107">
                  <c:v>22.134</c:v>
                </c:pt>
                <c:pt idx="1108">
                  <c:v>22.134</c:v>
                </c:pt>
                <c:pt idx="1109">
                  <c:v>22.134</c:v>
                </c:pt>
                <c:pt idx="1110">
                  <c:v>22.134</c:v>
                </c:pt>
                <c:pt idx="1111">
                  <c:v>22.134</c:v>
                </c:pt>
                <c:pt idx="1112">
                  <c:v>22.134</c:v>
                </c:pt>
                <c:pt idx="1113">
                  <c:v>22.134</c:v>
                </c:pt>
                <c:pt idx="1114">
                  <c:v>22.134</c:v>
                </c:pt>
                <c:pt idx="1115">
                  <c:v>22.134</c:v>
                </c:pt>
                <c:pt idx="1116">
                  <c:v>22.134</c:v>
                </c:pt>
                <c:pt idx="1117">
                  <c:v>22.135000000000002</c:v>
                </c:pt>
                <c:pt idx="1118">
                  <c:v>22.135000000000002</c:v>
                </c:pt>
                <c:pt idx="1119">
                  <c:v>22.135000000000002</c:v>
                </c:pt>
                <c:pt idx="1120">
                  <c:v>22.134</c:v>
                </c:pt>
                <c:pt idx="1121">
                  <c:v>22.134</c:v>
                </c:pt>
                <c:pt idx="1122">
                  <c:v>22.134</c:v>
                </c:pt>
                <c:pt idx="1123">
                  <c:v>22.134</c:v>
                </c:pt>
                <c:pt idx="1124">
                  <c:v>22.134</c:v>
                </c:pt>
                <c:pt idx="1125">
                  <c:v>22.134</c:v>
                </c:pt>
                <c:pt idx="1126">
                  <c:v>22.134</c:v>
                </c:pt>
                <c:pt idx="1127">
                  <c:v>22.134</c:v>
                </c:pt>
                <c:pt idx="1128">
                  <c:v>22.134</c:v>
                </c:pt>
                <c:pt idx="1129">
                  <c:v>22.134</c:v>
                </c:pt>
                <c:pt idx="1130">
                  <c:v>22.134</c:v>
                </c:pt>
                <c:pt idx="1131">
                  <c:v>22.134</c:v>
                </c:pt>
                <c:pt idx="1132">
                  <c:v>22.134</c:v>
                </c:pt>
                <c:pt idx="1133">
                  <c:v>22.134</c:v>
                </c:pt>
                <c:pt idx="1134">
                  <c:v>22.134</c:v>
                </c:pt>
                <c:pt idx="1135">
                  <c:v>22.134</c:v>
                </c:pt>
                <c:pt idx="1136">
                  <c:v>22.132999999999999</c:v>
                </c:pt>
                <c:pt idx="1137">
                  <c:v>22.132999999999999</c:v>
                </c:pt>
                <c:pt idx="1138">
                  <c:v>22.132999999999999</c:v>
                </c:pt>
                <c:pt idx="1139">
                  <c:v>22.132999999999999</c:v>
                </c:pt>
                <c:pt idx="1140">
                  <c:v>22.132999999999999</c:v>
                </c:pt>
                <c:pt idx="1141">
                  <c:v>22.132999999999999</c:v>
                </c:pt>
                <c:pt idx="1142">
                  <c:v>22.132999999999999</c:v>
                </c:pt>
                <c:pt idx="1143">
                  <c:v>22.132999999999999</c:v>
                </c:pt>
                <c:pt idx="1144">
                  <c:v>22.132000000000001</c:v>
                </c:pt>
                <c:pt idx="1145">
                  <c:v>22.132000000000001</c:v>
                </c:pt>
                <c:pt idx="1146">
                  <c:v>22.132000000000001</c:v>
                </c:pt>
                <c:pt idx="1147">
                  <c:v>22.132000000000001</c:v>
                </c:pt>
                <c:pt idx="1148">
                  <c:v>22.131</c:v>
                </c:pt>
                <c:pt idx="1149">
                  <c:v>22.132000000000001</c:v>
                </c:pt>
                <c:pt idx="1150">
                  <c:v>22.131</c:v>
                </c:pt>
                <c:pt idx="1151">
                  <c:v>22.131</c:v>
                </c:pt>
                <c:pt idx="1152">
                  <c:v>22.131</c:v>
                </c:pt>
                <c:pt idx="1153">
                  <c:v>22.131</c:v>
                </c:pt>
                <c:pt idx="1154">
                  <c:v>22.13</c:v>
                </c:pt>
                <c:pt idx="1155">
                  <c:v>22.131</c:v>
                </c:pt>
                <c:pt idx="1156">
                  <c:v>22.131</c:v>
                </c:pt>
                <c:pt idx="1157">
                  <c:v>22.131</c:v>
                </c:pt>
                <c:pt idx="1158">
                  <c:v>22.13</c:v>
                </c:pt>
                <c:pt idx="1159">
                  <c:v>22.13</c:v>
                </c:pt>
                <c:pt idx="1160">
                  <c:v>22.13</c:v>
                </c:pt>
                <c:pt idx="1161">
                  <c:v>22.13</c:v>
                </c:pt>
                <c:pt idx="1162">
                  <c:v>22.13</c:v>
                </c:pt>
                <c:pt idx="1163">
                  <c:v>22.13</c:v>
                </c:pt>
                <c:pt idx="1164">
                  <c:v>22.129000000000001</c:v>
                </c:pt>
                <c:pt idx="1165">
                  <c:v>22.129000000000001</c:v>
                </c:pt>
                <c:pt idx="1166">
                  <c:v>22.129000000000001</c:v>
                </c:pt>
                <c:pt idx="1167">
                  <c:v>22.129000000000001</c:v>
                </c:pt>
                <c:pt idx="1168">
                  <c:v>22.128</c:v>
                </c:pt>
                <c:pt idx="1169">
                  <c:v>22.128</c:v>
                </c:pt>
                <c:pt idx="1170">
                  <c:v>22.128</c:v>
                </c:pt>
                <c:pt idx="1171">
                  <c:v>22.128</c:v>
                </c:pt>
                <c:pt idx="1172">
                  <c:v>22.128</c:v>
                </c:pt>
                <c:pt idx="1173">
                  <c:v>22.128</c:v>
                </c:pt>
                <c:pt idx="1174">
                  <c:v>22.126999999999999</c:v>
                </c:pt>
                <c:pt idx="1175">
                  <c:v>22.126999999999999</c:v>
                </c:pt>
                <c:pt idx="1176">
                  <c:v>22.126999999999999</c:v>
                </c:pt>
                <c:pt idx="1177">
                  <c:v>22.126999999999999</c:v>
                </c:pt>
                <c:pt idx="1178">
                  <c:v>22.126999999999999</c:v>
                </c:pt>
                <c:pt idx="1179">
                  <c:v>22.126999999999999</c:v>
                </c:pt>
                <c:pt idx="1180">
                  <c:v>22.126999999999999</c:v>
                </c:pt>
                <c:pt idx="1181">
                  <c:v>22.126000000000001</c:v>
                </c:pt>
                <c:pt idx="1182">
                  <c:v>22.126000000000001</c:v>
                </c:pt>
                <c:pt idx="1183">
                  <c:v>22.126000000000001</c:v>
                </c:pt>
                <c:pt idx="1184">
                  <c:v>22.126000000000001</c:v>
                </c:pt>
                <c:pt idx="1185">
                  <c:v>22.126000000000001</c:v>
                </c:pt>
                <c:pt idx="1186">
                  <c:v>22.126000000000001</c:v>
                </c:pt>
                <c:pt idx="1187">
                  <c:v>22.125</c:v>
                </c:pt>
                <c:pt idx="1188">
                  <c:v>22.125</c:v>
                </c:pt>
                <c:pt idx="1189">
                  <c:v>22.125</c:v>
                </c:pt>
                <c:pt idx="1190">
                  <c:v>22.125</c:v>
                </c:pt>
                <c:pt idx="1191">
                  <c:v>22.125</c:v>
                </c:pt>
                <c:pt idx="1192">
                  <c:v>22.125</c:v>
                </c:pt>
                <c:pt idx="1193">
                  <c:v>22.125</c:v>
                </c:pt>
                <c:pt idx="1194">
                  <c:v>22.123999999999999</c:v>
                </c:pt>
                <c:pt idx="1195">
                  <c:v>22.123999999999999</c:v>
                </c:pt>
                <c:pt idx="1196">
                  <c:v>22.123999999999999</c:v>
                </c:pt>
                <c:pt idx="1197">
                  <c:v>22.123999999999999</c:v>
                </c:pt>
                <c:pt idx="1198">
                  <c:v>22.123999999999999</c:v>
                </c:pt>
                <c:pt idx="1199">
                  <c:v>22.123999999999999</c:v>
                </c:pt>
                <c:pt idx="1200">
                  <c:v>22.123000000000001</c:v>
                </c:pt>
                <c:pt idx="1201">
                  <c:v>22.123000000000001</c:v>
                </c:pt>
                <c:pt idx="1202">
                  <c:v>22.123000000000001</c:v>
                </c:pt>
                <c:pt idx="1203">
                  <c:v>22.123000000000001</c:v>
                </c:pt>
                <c:pt idx="1204">
                  <c:v>22.123000000000001</c:v>
                </c:pt>
                <c:pt idx="1205">
                  <c:v>22.123000000000001</c:v>
                </c:pt>
                <c:pt idx="1206">
                  <c:v>22.123000000000001</c:v>
                </c:pt>
                <c:pt idx="1207">
                  <c:v>22.123000000000001</c:v>
                </c:pt>
                <c:pt idx="1208">
                  <c:v>22.123000000000001</c:v>
                </c:pt>
                <c:pt idx="1209">
                  <c:v>22.122</c:v>
                </c:pt>
                <c:pt idx="1210">
                  <c:v>22.122</c:v>
                </c:pt>
                <c:pt idx="1211">
                  <c:v>22.122</c:v>
                </c:pt>
                <c:pt idx="1212">
                  <c:v>22.122</c:v>
                </c:pt>
                <c:pt idx="1213">
                  <c:v>22.122</c:v>
                </c:pt>
                <c:pt idx="1214">
                  <c:v>22.122</c:v>
                </c:pt>
                <c:pt idx="1215">
                  <c:v>22.122</c:v>
                </c:pt>
                <c:pt idx="1216">
                  <c:v>22.122</c:v>
                </c:pt>
                <c:pt idx="1217">
                  <c:v>22.120999999999999</c:v>
                </c:pt>
                <c:pt idx="1218">
                  <c:v>22.120999999999999</c:v>
                </c:pt>
                <c:pt idx="1219">
                  <c:v>22.120999999999999</c:v>
                </c:pt>
                <c:pt idx="1220">
                  <c:v>22.120999999999999</c:v>
                </c:pt>
                <c:pt idx="1221">
                  <c:v>22.120999999999999</c:v>
                </c:pt>
                <c:pt idx="1222">
                  <c:v>22.120999999999999</c:v>
                </c:pt>
                <c:pt idx="1223">
                  <c:v>22.120999999999999</c:v>
                </c:pt>
                <c:pt idx="1224">
                  <c:v>22.12</c:v>
                </c:pt>
                <c:pt idx="1225">
                  <c:v>22.12</c:v>
                </c:pt>
                <c:pt idx="1226">
                  <c:v>22.12</c:v>
                </c:pt>
                <c:pt idx="1227">
                  <c:v>22.12</c:v>
                </c:pt>
                <c:pt idx="1228">
                  <c:v>22.12</c:v>
                </c:pt>
                <c:pt idx="1229">
                  <c:v>22.12</c:v>
                </c:pt>
                <c:pt idx="1230">
                  <c:v>22.12</c:v>
                </c:pt>
                <c:pt idx="1231">
                  <c:v>22.12</c:v>
                </c:pt>
                <c:pt idx="1232">
                  <c:v>22.12</c:v>
                </c:pt>
                <c:pt idx="1233">
                  <c:v>22.119</c:v>
                </c:pt>
                <c:pt idx="1234">
                  <c:v>22.119</c:v>
                </c:pt>
                <c:pt idx="1235">
                  <c:v>22.119</c:v>
                </c:pt>
                <c:pt idx="1236">
                  <c:v>22.119</c:v>
                </c:pt>
                <c:pt idx="1237">
                  <c:v>22.119</c:v>
                </c:pt>
                <c:pt idx="1238">
                  <c:v>22.119</c:v>
                </c:pt>
                <c:pt idx="1239">
                  <c:v>22.119</c:v>
                </c:pt>
                <c:pt idx="1240">
                  <c:v>22.119</c:v>
                </c:pt>
                <c:pt idx="1241">
                  <c:v>22.117999999999999</c:v>
                </c:pt>
                <c:pt idx="1242">
                  <c:v>22.117999999999999</c:v>
                </c:pt>
                <c:pt idx="1243">
                  <c:v>22.117999999999999</c:v>
                </c:pt>
                <c:pt idx="1244">
                  <c:v>22.117999999999999</c:v>
                </c:pt>
                <c:pt idx="1245">
                  <c:v>22.117999999999999</c:v>
                </c:pt>
                <c:pt idx="1246">
                  <c:v>22.117999999999999</c:v>
                </c:pt>
                <c:pt idx="1247">
                  <c:v>22.117999999999999</c:v>
                </c:pt>
                <c:pt idx="1248">
                  <c:v>22.117999999999999</c:v>
                </c:pt>
                <c:pt idx="1249">
                  <c:v>22.117000000000001</c:v>
                </c:pt>
                <c:pt idx="1250">
                  <c:v>22.117000000000001</c:v>
                </c:pt>
                <c:pt idx="1251">
                  <c:v>22.117000000000001</c:v>
                </c:pt>
                <c:pt idx="1252">
                  <c:v>22.117000000000001</c:v>
                </c:pt>
                <c:pt idx="1253">
                  <c:v>22.117000000000001</c:v>
                </c:pt>
                <c:pt idx="1254">
                  <c:v>22.117000000000001</c:v>
                </c:pt>
                <c:pt idx="1255">
                  <c:v>22.117000000000001</c:v>
                </c:pt>
                <c:pt idx="1256">
                  <c:v>22.117000000000001</c:v>
                </c:pt>
                <c:pt idx="1257">
                  <c:v>22.116</c:v>
                </c:pt>
                <c:pt idx="1258">
                  <c:v>22.116</c:v>
                </c:pt>
                <c:pt idx="1259">
                  <c:v>22.116</c:v>
                </c:pt>
                <c:pt idx="1260">
                  <c:v>22.116</c:v>
                </c:pt>
                <c:pt idx="1261">
                  <c:v>22.116</c:v>
                </c:pt>
                <c:pt idx="1262">
                  <c:v>22.116</c:v>
                </c:pt>
                <c:pt idx="1263">
                  <c:v>22.116</c:v>
                </c:pt>
                <c:pt idx="1264">
                  <c:v>22.116</c:v>
                </c:pt>
                <c:pt idx="1265">
                  <c:v>22.114999999999998</c:v>
                </c:pt>
                <c:pt idx="1266">
                  <c:v>22.114999999999998</c:v>
                </c:pt>
                <c:pt idx="1267">
                  <c:v>22.114999999999998</c:v>
                </c:pt>
                <c:pt idx="1268">
                  <c:v>22.114999999999998</c:v>
                </c:pt>
                <c:pt idx="1269">
                  <c:v>22.114999999999998</c:v>
                </c:pt>
                <c:pt idx="1270">
                  <c:v>22.114999999999998</c:v>
                </c:pt>
                <c:pt idx="1271">
                  <c:v>22.114999999999998</c:v>
                </c:pt>
                <c:pt idx="1272">
                  <c:v>22.114999999999998</c:v>
                </c:pt>
                <c:pt idx="1273">
                  <c:v>22.114999999999998</c:v>
                </c:pt>
                <c:pt idx="1274">
                  <c:v>22.114000000000001</c:v>
                </c:pt>
                <c:pt idx="1275">
                  <c:v>22.114000000000001</c:v>
                </c:pt>
                <c:pt idx="1276">
                  <c:v>22.114000000000001</c:v>
                </c:pt>
                <c:pt idx="1277">
                  <c:v>22.114000000000001</c:v>
                </c:pt>
                <c:pt idx="1278">
                  <c:v>22.114000000000001</c:v>
                </c:pt>
                <c:pt idx="1279">
                  <c:v>22.114000000000001</c:v>
                </c:pt>
                <c:pt idx="1280">
                  <c:v>22.114000000000001</c:v>
                </c:pt>
                <c:pt idx="1281">
                  <c:v>22.114000000000001</c:v>
                </c:pt>
                <c:pt idx="1282">
                  <c:v>22.113</c:v>
                </c:pt>
                <c:pt idx="1283">
                  <c:v>22.113</c:v>
                </c:pt>
                <c:pt idx="1284">
                  <c:v>22.113</c:v>
                </c:pt>
                <c:pt idx="1285">
                  <c:v>22.113</c:v>
                </c:pt>
                <c:pt idx="1286">
                  <c:v>22.113</c:v>
                </c:pt>
                <c:pt idx="1287">
                  <c:v>22.113</c:v>
                </c:pt>
                <c:pt idx="1288">
                  <c:v>22.113</c:v>
                </c:pt>
                <c:pt idx="1289">
                  <c:v>22.111999999999998</c:v>
                </c:pt>
                <c:pt idx="1290">
                  <c:v>22.111999999999998</c:v>
                </c:pt>
                <c:pt idx="1291">
                  <c:v>22.111999999999998</c:v>
                </c:pt>
                <c:pt idx="1292">
                  <c:v>22.111999999999998</c:v>
                </c:pt>
                <c:pt idx="1293">
                  <c:v>22.111999999999998</c:v>
                </c:pt>
                <c:pt idx="1294">
                  <c:v>22.111999999999998</c:v>
                </c:pt>
                <c:pt idx="1295">
                  <c:v>22.111999999999998</c:v>
                </c:pt>
                <c:pt idx="1296">
                  <c:v>22.111999999999998</c:v>
                </c:pt>
                <c:pt idx="1297">
                  <c:v>22.111000000000001</c:v>
                </c:pt>
                <c:pt idx="1298">
                  <c:v>22.111000000000001</c:v>
                </c:pt>
                <c:pt idx="1299">
                  <c:v>22.111000000000001</c:v>
                </c:pt>
                <c:pt idx="1300">
                  <c:v>22.111000000000001</c:v>
                </c:pt>
                <c:pt idx="1301">
                  <c:v>22.111000000000001</c:v>
                </c:pt>
                <c:pt idx="1302">
                  <c:v>22.111000000000001</c:v>
                </c:pt>
                <c:pt idx="1303">
                  <c:v>22.111000000000001</c:v>
                </c:pt>
                <c:pt idx="1304">
                  <c:v>22.11</c:v>
                </c:pt>
                <c:pt idx="1305">
                  <c:v>22.11</c:v>
                </c:pt>
                <c:pt idx="1306">
                  <c:v>22.11</c:v>
                </c:pt>
                <c:pt idx="1307">
                  <c:v>22.11</c:v>
                </c:pt>
                <c:pt idx="1308">
                  <c:v>22.11</c:v>
                </c:pt>
                <c:pt idx="1309">
                  <c:v>22.109000000000002</c:v>
                </c:pt>
                <c:pt idx="1310">
                  <c:v>22.109000000000002</c:v>
                </c:pt>
                <c:pt idx="1311">
                  <c:v>22.109000000000002</c:v>
                </c:pt>
                <c:pt idx="1312">
                  <c:v>22.108000000000001</c:v>
                </c:pt>
                <c:pt idx="1313">
                  <c:v>22.108000000000001</c:v>
                </c:pt>
                <c:pt idx="1314">
                  <c:v>22.108000000000001</c:v>
                </c:pt>
                <c:pt idx="1315">
                  <c:v>22.106999999999999</c:v>
                </c:pt>
                <c:pt idx="1316">
                  <c:v>22.106000000000002</c:v>
                </c:pt>
                <c:pt idx="1317">
                  <c:v>22.106000000000002</c:v>
                </c:pt>
                <c:pt idx="1318">
                  <c:v>22.105</c:v>
                </c:pt>
                <c:pt idx="1319">
                  <c:v>22.105</c:v>
                </c:pt>
                <c:pt idx="1320">
                  <c:v>22.103999999999999</c:v>
                </c:pt>
                <c:pt idx="1321">
                  <c:v>22.103000000000002</c:v>
                </c:pt>
                <c:pt idx="1322">
                  <c:v>22.102</c:v>
                </c:pt>
                <c:pt idx="1323">
                  <c:v>22.100999999999999</c:v>
                </c:pt>
                <c:pt idx="1324">
                  <c:v>22.1</c:v>
                </c:pt>
                <c:pt idx="1325">
                  <c:v>22.1</c:v>
                </c:pt>
                <c:pt idx="1326">
                  <c:v>22.099</c:v>
                </c:pt>
                <c:pt idx="1327">
                  <c:v>22.097999999999999</c:v>
                </c:pt>
                <c:pt idx="1328">
                  <c:v>22.096</c:v>
                </c:pt>
                <c:pt idx="1329">
                  <c:v>22.094999999999999</c:v>
                </c:pt>
                <c:pt idx="1330">
                  <c:v>22.094000000000001</c:v>
                </c:pt>
                <c:pt idx="1331">
                  <c:v>22.093</c:v>
                </c:pt>
                <c:pt idx="1332">
                  <c:v>22.091999999999999</c:v>
                </c:pt>
                <c:pt idx="1333">
                  <c:v>22.091000000000001</c:v>
                </c:pt>
                <c:pt idx="1334">
                  <c:v>22.088999999999999</c:v>
                </c:pt>
                <c:pt idx="1335">
                  <c:v>22.088000000000001</c:v>
                </c:pt>
                <c:pt idx="1336">
                  <c:v>22.085999999999999</c:v>
                </c:pt>
                <c:pt idx="1337">
                  <c:v>22.085000000000001</c:v>
                </c:pt>
                <c:pt idx="1338">
                  <c:v>22.082999999999998</c:v>
                </c:pt>
                <c:pt idx="1339">
                  <c:v>22.082000000000001</c:v>
                </c:pt>
                <c:pt idx="1340">
                  <c:v>22.08</c:v>
                </c:pt>
                <c:pt idx="1341">
                  <c:v>22.079000000000001</c:v>
                </c:pt>
                <c:pt idx="1342">
                  <c:v>22.077000000000002</c:v>
                </c:pt>
                <c:pt idx="1343">
                  <c:v>22.074999999999999</c:v>
                </c:pt>
                <c:pt idx="1344">
                  <c:v>22.073</c:v>
                </c:pt>
                <c:pt idx="1345">
                  <c:v>22.071000000000002</c:v>
                </c:pt>
                <c:pt idx="1346">
                  <c:v>22.068999999999999</c:v>
                </c:pt>
                <c:pt idx="1347">
                  <c:v>22.067</c:v>
                </c:pt>
                <c:pt idx="1348">
                  <c:v>22.065000000000001</c:v>
                </c:pt>
                <c:pt idx="1349">
                  <c:v>22.062999999999999</c:v>
                </c:pt>
                <c:pt idx="1350">
                  <c:v>22.061</c:v>
                </c:pt>
                <c:pt idx="1351">
                  <c:v>22.059000000000001</c:v>
                </c:pt>
                <c:pt idx="1352">
                  <c:v>22.056999999999999</c:v>
                </c:pt>
                <c:pt idx="1353">
                  <c:v>22.055</c:v>
                </c:pt>
                <c:pt idx="1354">
                  <c:v>22.052</c:v>
                </c:pt>
                <c:pt idx="1355">
                  <c:v>22.05</c:v>
                </c:pt>
                <c:pt idx="1356">
                  <c:v>22.047999999999998</c:v>
                </c:pt>
                <c:pt idx="1357">
                  <c:v>22.045000000000002</c:v>
                </c:pt>
                <c:pt idx="1358">
                  <c:v>22.042999999999999</c:v>
                </c:pt>
                <c:pt idx="1359">
                  <c:v>22.04</c:v>
                </c:pt>
                <c:pt idx="1360">
                  <c:v>22.038</c:v>
                </c:pt>
                <c:pt idx="1361">
                  <c:v>22.035</c:v>
                </c:pt>
                <c:pt idx="1362">
                  <c:v>22.033000000000001</c:v>
                </c:pt>
                <c:pt idx="1363">
                  <c:v>22.03</c:v>
                </c:pt>
                <c:pt idx="1364">
                  <c:v>22.027000000000001</c:v>
                </c:pt>
                <c:pt idx="1365">
                  <c:v>22.024000000000001</c:v>
                </c:pt>
                <c:pt idx="1366">
                  <c:v>22.021999999999998</c:v>
                </c:pt>
                <c:pt idx="1367">
                  <c:v>22.018999999999998</c:v>
                </c:pt>
                <c:pt idx="1368">
                  <c:v>22.015999999999998</c:v>
                </c:pt>
                <c:pt idx="1369">
                  <c:v>22.013000000000002</c:v>
                </c:pt>
                <c:pt idx="1370">
                  <c:v>22.01</c:v>
                </c:pt>
                <c:pt idx="1371">
                  <c:v>22.007999999999999</c:v>
                </c:pt>
                <c:pt idx="1372">
                  <c:v>22.004999999999999</c:v>
                </c:pt>
                <c:pt idx="1373">
                  <c:v>22.001999999999999</c:v>
                </c:pt>
                <c:pt idx="1374">
                  <c:v>21.998999999999999</c:v>
                </c:pt>
                <c:pt idx="1375">
                  <c:v>21.995999999999999</c:v>
                </c:pt>
                <c:pt idx="1376">
                  <c:v>21.992999999999999</c:v>
                </c:pt>
                <c:pt idx="1377">
                  <c:v>21.99</c:v>
                </c:pt>
                <c:pt idx="1378">
                  <c:v>21.986999999999998</c:v>
                </c:pt>
                <c:pt idx="1379">
                  <c:v>21.984000000000002</c:v>
                </c:pt>
                <c:pt idx="1380">
                  <c:v>21.981000000000002</c:v>
                </c:pt>
                <c:pt idx="1381">
                  <c:v>21.978000000000002</c:v>
                </c:pt>
                <c:pt idx="1382">
                  <c:v>21.974</c:v>
                </c:pt>
                <c:pt idx="1383">
                  <c:v>21.971</c:v>
                </c:pt>
                <c:pt idx="1384">
                  <c:v>21.968</c:v>
                </c:pt>
                <c:pt idx="1385">
                  <c:v>21.965</c:v>
                </c:pt>
                <c:pt idx="1386">
                  <c:v>21.960999999999999</c:v>
                </c:pt>
                <c:pt idx="1387">
                  <c:v>21.957999999999998</c:v>
                </c:pt>
                <c:pt idx="1388">
                  <c:v>21.954999999999998</c:v>
                </c:pt>
                <c:pt idx="1389">
                  <c:v>21.951000000000001</c:v>
                </c:pt>
                <c:pt idx="1390">
                  <c:v>21.948</c:v>
                </c:pt>
                <c:pt idx="1391">
                  <c:v>21.943999999999999</c:v>
                </c:pt>
                <c:pt idx="1392">
                  <c:v>21.94</c:v>
                </c:pt>
                <c:pt idx="1393">
                  <c:v>21.937000000000001</c:v>
                </c:pt>
                <c:pt idx="1394">
                  <c:v>21.933</c:v>
                </c:pt>
                <c:pt idx="1395">
                  <c:v>21.928999999999998</c:v>
                </c:pt>
                <c:pt idx="1396">
                  <c:v>21.925999999999998</c:v>
                </c:pt>
                <c:pt idx="1397">
                  <c:v>21.922000000000001</c:v>
                </c:pt>
                <c:pt idx="1398">
                  <c:v>21.917999999999999</c:v>
                </c:pt>
                <c:pt idx="1399">
                  <c:v>21.914000000000001</c:v>
                </c:pt>
                <c:pt idx="1400">
                  <c:v>21.91</c:v>
                </c:pt>
                <c:pt idx="1401">
                  <c:v>21.905999999999999</c:v>
                </c:pt>
                <c:pt idx="1402">
                  <c:v>21.902000000000001</c:v>
                </c:pt>
                <c:pt idx="1403">
                  <c:v>21.898</c:v>
                </c:pt>
                <c:pt idx="1404">
                  <c:v>21.893000000000001</c:v>
                </c:pt>
                <c:pt idx="1405">
                  <c:v>21.888999999999999</c:v>
                </c:pt>
                <c:pt idx="1406">
                  <c:v>21.885000000000002</c:v>
                </c:pt>
                <c:pt idx="1407">
                  <c:v>21.88</c:v>
                </c:pt>
                <c:pt idx="1408">
                  <c:v>21.876000000000001</c:v>
                </c:pt>
                <c:pt idx="1409">
                  <c:v>21.870999999999999</c:v>
                </c:pt>
                <c:pt idx="1410">
                  <c:v>21.867000000000001</c:v>
                </c:pt>
                <c:pt idx="1411">
                  <c:v>21.861999999999998</c:v>
                </c:pt>
                <c:pt idx="1412">
                  <c:v>21.856999999999999</c:v>
                </c:pt>
                <c:pt idx="1413">
                  <c:v>21.853000000000002</c:v>
                </c:pt>
                <c:pt idx="1414">
                  <c:v>21.847999999999999</c:v>
                </c:pt>
                <c:pt idx="1415">
                  <c:v>21.843</c:v>
                </c:pt>
                <c:pt idx="1416">
                  <c:v>21.838000000000001</c:v>
                </c:pt>
                <c:pt idx="1417">
                  <c:v>21.832000000000001</c:v>
                </c:pt>
                <c:pt idx="1418">
                  <c:v>21.827000000000002</c:v>
                </c:pt>
                <c:pt idx="1419">
                  <c:v>21.821999999999999</c:v>
                </c:pt>
                <c:pt idx="1420">
                  <c:v>21.817</c:v>
                </c:pt>
                <c:pt idx="1421">
                  <c:v>21.812000000000001</c:v>
                </c:pt>
                <c:pt idx="1422">
                  <c:v>21.806000000000001</c:v>
                </c:pt>
                <c:pt idx="1423">
                  <c:v>21.800999999999998</c:v>
                </c:pt>
                <c:pt idx="1424">
                  <c:v>21.795999999999999</c:v>
                </c:pt>
                <c:pt idx="1425">
                  <c:v>21.79</c:v>
                </c:pt>
                <c:pt idx="1426">
                  <c:v>21.785</c:v>
                </c:pt>
                <c:pt idx="1427">
                  <c:v>21.779</c:v>
                </c:pt>
                <c:pt idx="1428">
                  <c:v>21.773</c:v>
                </c:pt>
                <c:pt idx="1429">
                  <c:v>21.768000000000001</c:v>
                </c:pt>
                <c:pt idx="1430">
                  <c:v>21.762</c:v>
                </c:pt>
                <c:pt idx="1431">
                  <c:v>21.756</c:v>
                </c:pt>
                <c:pt idx="1432">
                  <c:v>21.75</c:v>
                </c:pt>
                <c:pt idx="1433">
                  <c:v>21.745000000000001</c:v>
                </c:pt>
                <c:pt idx="1434">
                  <c:v>21.738</c:v>
                </c:pt>
                <c:pt idx="1435">
                  <c:v>21.733000000000001</c:v>
                </c:pt>
                <c:pt idx="1436">
                  <c:v>21.725999999999999</c:v>
                </c:pt>
                <c:pt idx="1437">
                  <c:v>21.72</c:v>
                </c:pt>
                <c:pt idx="1438">
                  <c:v>21.713999999999999</c:v>
                </c:pt>
                <c:pt idx="1439">
                  <c:v>21.707999999999998</c:v>
                </c:pt>
                <c:pt idx="1440">
                  <c:v>21.702000000000002</c:v>
                </c:pt>
                <c:pt idx="1441">
                  <c:v>21.696000000000002</c:v>
                </c:pt>
                <c:pt idx="1442">
                  <c:v>21.69</c:v>
                </c:pt>
                <c:pt idx="1443">
                  <c:v>21.684000000000001</c:v>
                </c:pt>
                <c:pt idx="1444">
                  <c:v>21.677</c:v>
                </c:pt>
                <c:pt idx="1445">
                  <c:v>21.670999999999999</c:v>
                </c:pt>
                <c:pt idx="1446">
                  <c:v>21.664999999999999</c:v>
                </c:pt>
                <c:pt idx="1447">
                  <c:v>21.658000000000001</c:v>
                </c:pt>
                <c:pt idx="1448">
                  <c:v>21.651</c:v>
                </c:pt>
                <c:pt idx="1449">
                  <c:v>21.645</c:v>
                </c:pt>
                <c:pt idx="1450">
                  <c:v>21.638000000000002</c:v>
                </c:pt>
                <c:pt idx="1451">
                  <c:v>21.632000000000001</c:v>
                </c:pt>
                <c:pt idx="1452">
                  <c:v>21.625</c:v>
                </c:pt>
                <c:pt idx="1453">
                  <c:v>21.619</c:v>
                </c:pt>
                <c:pt idx="1454">
                  <c:v>21.611999999999998</c:v>
                </c:pt>
                <c:pt idx="1455">
                  <c:v>21.605</c:v>
                </c:pt>
                <c:pt idx="1456">
                  <c:v>21.599</c:v>
                </c:pt>
                <c:pt idx="1457">
                  <c:v>21.591999999999999</c:v>
                </c:pt>
                <c:pt idx="1458">
                  <c:v>21.585999999999999</c:v>
                </c:pt>
                <c:pt idx="1459">
                  <c:v>21.579000000000001</c:v>
                </c:pt>
                <c:pt idx="1460">
                  <c:v>21.571999999999999</c:v>
                </c:pt>
                <c:pt idx="1461">
                  <c:v>21.565999999999999</c:v>
                </c:pt>
                <c:pt idx="1462">
                  <c:v>21.559000000000001</c:v>
                </c:pt>
                <c:pt idx="1463">
                  <c:v>21.553000000000001</c:v>
                </c:pt>
                <c:pt idx="1464">
                  <c:v>21.545999999999999</c:v>
                </c:pt>
                <c:pt idx="1465">
                  <c:v>21.54</c:v>
                </c:pt>
                <c:pt idx="1466">
                  <c:v>21.533000000000001</c:v>
                </c:pt>
                <c:pt idx="1467">
                  <c:v>21.527000000000001</c:v>
                </c:pt>
                <c:pt idx="1468">
                  <c:v>21.521000000000001</c:v>
                </c:pt>
                <c:pt idx="1469">
                  <c:v>21.515000000000001</c:v>
                </c:pt>
                <c:pt idx="1470">
                  <c:v>21.509</c:v>
                </c:pt>
                <c:pt idx="1471">
                  <c:v>21.503</c:v>
                </c:pt>
                <c:pt idx="1472">
                  <c:v>21.495999999999999</c:v>
                </c:pt>
                <c:pt idx="1473">
                  <c:v>21.49</c:v>
                </c:pt>
                <c:pt idx="1474">
                  <c:v>21.484000000000002</c:v>
                </c:pt>
                <c:pt idx="1475">
                  <c:v>21.478999999999999</c:v>
                </c:pt>
                <c:pt idx="1476">
                  <c:v>21.472999999999999</c:v>
                </c:pt>
                <c:pt idx="1477">
                  <c:v>21.466999999999999</c:v>
                </c:pt>
                <c:pt idx="1478">
                  <c:v>21.460999999999999</c:v>
                </c:pt>
                <c:pt idx="1479">
                  <c:v>21.456</c:v>
                </c:pt>
                <c:pt idx="1480">
                  <c:v>21.45</c:v>
                </c:pt>
                <c:pt idx="1481">
                  <c:v>21.445</c:v>
                </c:pt>
                <c:pt idx="1482">
                  <c:v>21.439</c:v>
                </c:pt>
                <c:pt idx="1483">
                  <c:v>21.434000000000001</c:v>
                </c:pt>
                <c:pt idx="1484">
                  <c:v>21.428999999999998</c:v>
                </c:pt>
                <c:pt idx="1485">
                  <c:v>21.423999999999999</c:v>
                </c:pt>
                <c:pt idx="1486">
                  <c:v>21.419</c:v>
                </c:pt>
                <c:pt idx="1487">
                  <c:v>21.414000000000001</c:v>
                </c:pt>
                <c:pt idx="1488">
                  <c:v>21.41</c:v>
                </c:pt>
                <c:pt idx="1489">
                  <c:v>21.405000000000001</c:v>
                </c:pt>
                <c:pt idx="1490">
                  <c:v>21.4</c:v>
                </c:pt>
                <c:pt idx="1491">
                  <c:v>21.396000000000001</c:v>
                </c:pt>
                <c:pt idx="1492">
                  <c:v>21.390999999999998</c:v>
                </c:pt>
                <c:pt idx="1493">
                  <c:v>21.387</c:v>
                </c:pt>
                <c:pt idx="1494">
                  <c:v>21.382999999999999</c:v>
                </c:pt>
                <c:pt idx="1495">
                  <c:v>21.378</c:v>
                </c:pt>
                <c:pt idx="1496">
                  <c:v>21.373999999999999</c:v>
                </c:pt>
                <c:pt idx="1497">
                  <c:v>21.37</c:v>
                </c:pt>
                <c:pt idx="1498">
                  <c:v>21.366</c:v>
                </c:pt>
                <c:pt idx="1499">
                  <c:v>21.361999999999998</c:v>
                </c:pt>
                <c:pt idx="1500">
                  <c:v>21.356999999999999</c:v>
                </c:pt>
                <c:pt idx="1501">
                  <c:v>21.353000000000002</c:v>
                </c:pt>
                <c:pt idx="1502">
                  <c:v>21.349</c:v>
                </c:pt>
                <c:pt idx="1503">
                  <c:v>21.344999999999999</c:v>
                </c:pt>
                <c:pt idx="1504">
                  <c:v>21.341000000000001</c:v>
                </c:pt>
                <c:pt idx="1505">
                  <c:v>21.337</c:v>
                </c:pt>
                <c:pt idx="1506">
                  <c:v>21.334</c:v>
                </c:pt>
                <c:pt idx="1507">
                  <c:v>21.33</c:v>
                </c:pt>
                <c:pt idx="1508">
                  <c:v>21.326000000000001</c:v>
                </c:pt>
                <c:pt idx="1509">
                  <c:v>21.321999999999999</c:v>
                </c:pt>
                <c:pt idx="1510">
                  <c:v>21.318000000000001</c:v>
                </c:pt>
                <c:pt idx="1511">
                  <c:v>21.314</c:v>
                </c:pt>
                <c:pt idx="1512">
                  <c:v>21.311</c:v>
                </c:pt>
                <c:pt idx="1513">
                  <c:v>21.306999999999999</c:v>
                </c:pt>
                <c:pt idx="1514">
                  <c:v>21.303000000000001</c:v>
                </c:pt>
                <c:pt idx="1515">
                  <c:v>21.298999999999999</c:v>
                </c:pt>
                <c:pt idx="1516">
                  <c:v>21.295000000000002</c:v>
                </c:pt>
                <c:pt idx="1517">
                  <c:v>21.292000000000002</c:v>
                </c:pt>
                <c:pt idx="1518">
                  <c:v>21.288</c:v>
                </c:pt>
                <c:pt idx="1519">
                  <c:v>21.283999999999999</c:v>
                </c:pt>
                <c:pt idx="1520">
                  <c:v>21.28</c:v>
                </c:pt>
                <c:pt idx="1521">
                  <c:v>21.276</c:v>
                </c:pt>
                <c:pt idx="1522">
                  <c:v>21.273</c:v>
                </c:pt>
                <c:pt idx="1523">
                  <c:v>21.268999999999998</c:v>
                </c:pt>
                <c:pt idx="1524">
                  <c:v>21.265000000000001</c:v>
                </c:pt>
                <c:pt idx="1525">
                  <c:v>21.260999999999999</c:v>
                </c:pt>
                <c:pt idx="1526">
                  <c:v>21.257000000000001</c:v>
                </c:pt>
                <c:pt idx="1527">
                  <c:v>21.253</c:v>
                </c:pt>
                <c:pt idx="1528">
                  <c:v>21.248999999999999</c:v>
                </c:pt>
                <c:pt idx="1529">
                  <c:v>21.245000000000001</c:v>
                </c:pt>
                <c:pt idx="1530">
                  <c:v>21.241</c:v>
                </c:pt>
                <c:pt idx="1531">
                  <c:v>21.236999999999998</c:v>
                </c:pt>
                <c:pt idx="1532">
                  <c:v>21.233000000000001</c:v>
                </c:pt>
                <c:pt idx="1533">
                  <c:v>21.228999999999999</c:v>
                </c:pt>
                <c:pt idx="1534">
                  <c:v>21.225000000000001</c:v>
                </c:pt>
                <c:pt idx="1535">
                  <c:v>21.221</c:v>
                </c:pt>
                <c:pt idx="1536">
                  <c:v>21.216000000000001</c:v>
                </c:pt>
                <c:pt idx="1537">
                  <c:v>21.212</c:v>
                </c:pt>
                <c:pt idx="1538">
                  <c:v>21.207999999999998</c:v>
                </c:pt>
                <c:pt idx="1539">
                  <c:v>21.204000000000001</c:v>
                </c:pt>
                <c:pt idx="1540">
                  <c:v>21.199000000000002</c:v>
                </c:pt>
                <c:pt idx="1541">
                  <c:v>21.195</c:v>
                </c:pt>
                <c:pt idx="1542">
                  <c:v>21.19</c:v>
                </c:pt>
                <c:pt idx="1543">
                  <c:v>21.186</c:v>
                </c:pt>
                <c:pt idx="1544">
                  <c:v>21.181000000000001</c:v>
                </c:pt>
                <c:pt idx="1545">
                  <c:v>21.177</c:v>
                </c:pt>
                <c:pt idx="1546">
                  <c:v>21.172999999999998</c:v>
                </c:pt>
                <c:pt idx="1547">
                  <c:v>21.167999999999999</c:v>
                </c:pt>
                <c:pt idx="1548">
                  <c:v>21.164000000000001</c:v>
                </c:pt>
                <c:pt idx="1549">
                  <c:v>21.16</c:v>
                </c:pt>
                <c:pt idx="1550">
                  <c:v>21.155000000000001</c:v>
                </c:pt>
                <c:pt idx="1551">
                  <c:v>21.151</c:v>
                </c:pt>
                <c:pt idx="1552">
                  <c:v>21.146999999999998</c:v>
                </c:pt>
                <c:pt idx="1553">
                  <c:v>21.141999999999999</c:v>
                </c:pt>
                <c:pt idx="1554">
                  <c:v>21.138000000000002</c:v>
                </c:pt>
                <c:pt idx="1555">
                  <c:v>21.132999999999999</c:v>
                </c:pt>
                <c:pt idx="1556">
                  <c:v>21.129000000000001</c:v>
                </c:pt>
                <c:pt idx="1557">
                  <c:v>21.123999999999999</c:v>
                </c:pt>
                <c:pt idx="1558">
                  <c:v>21.119</c:v>
                </c:pt>
                <c:pt idx="1559">
                  <c:v>21.114000000000001</c:v>
                </c:pt>
                <c:pt idx="1560">
                  <c:v>21.11</c:v>
                </c:pt>
                <c:pt idx="1561">
                  <c:v>21.105</c:v>
                </c:pt>
                <c:pt idx="1562">
                  <c:v>21.1</c:v>
                </c:pt>
                <c:pt idx="1563">
                  <c:v>21.094999999999999</c:v>
                </c:pt>
                <c:pt idx="1564">
                  <c:v>21.088999999999999</c:v>
                </c:pt>
                <c:pt idx="1565">
                  <c:v>21.085000000000001</c:v>
                </c:pt>
                <c:pt idx="1566">
                  <c:v>21.079000000000001</c:v>
                </c:pt>
                <c:pt idx="1567">
                  <c:v>21.074000000000002</c:v>
                </c:pt>
                <c:pt idx="1568">
                  <c:v>21.068999999999999</c:v>
                </c:pt>
                <c:pt idx="1569">
                  <c:v>21.064</c:v>
                </c:pt>
                <c:pt idx="1570">
                  <c:v>21.058</c:v>
                </c:pt>
                <c:pt idx="1571">
                  <c:v>21.053000000000001</c:v>
                </c:pt>
                <c:pt idx="1572">
                  <c:v>21.047999999999998</c:v>
                </c:pt>
                <c:pt idx="1573">
                  <c:v>21.042999999999999</c:v>
                </c:pt>
                <c:pt idx="1574">
                  <c:v>21.038</c:v>
                </c:pt>
                <c:pt idx="1575">
                  <c:v>21.032</c:v>
                </c:pt>
                <c:pt idx="1576">
                  <c:v>21.026</c:v>
                </c:pt>
                <c:pt idx="1577">
                  <c:v>21.021000000000001</c:v>
                </c:pt>
                <c:pt idx="1578">
                  <c:v>21.015000000000001</c:v>
                </c:pt>
                <c:pt idx="1579">
                  <c:v>21.009</c:v>
                </c:pt>
                <c:pt idx="1580">
                  <c:v>21.003</c:v>
                </c:pt>
                <c:pt idx="1581">
                  <c:v>20.997</c:v>
                </c:pt>
                <c:pt idx="1582">
                  <c:v>20.991</c:v>
                </c:pt>
                <c:pt idx="1583">
                  <c:v>20.984000000000002</c:v>
                </c:pt>
                <c:pt idx="1584">
                  <c:v>20.978000000000002</c:v>
                </c:pt>
                <c:pt idx="1585">
                  <c:v>20.972000000000001</c:v>
                </c:pt>
                <c:pt idx="1586">
                  <c:v>20.966000000000001</c:v>
                </c:pt>
                <c:pt idx="1587">
                  <c:v>20.960999999999999</c:v>
                </c:pt>
                <c:pt idx="1588">
                  <c:v>20.954999999999998</c:v>
                </c:pt>
                <c:pt idx="1589">
                  <c:v>20.95</c:v>
                </c:pt>
                <c:pt idx="1590">
                  <c:v>20.945</c:v>
                </c:pt>
                <c:pt idx="1591">
                  <c:v>20.94</c:v>
                </c:pt>
                <c:pt idx="1592">
                  <c:v>20.934999999999999</c:v>
                </c:pt>
                <c:pt idx="1593">
                  <c:v>20.931000000000001</c:v>
                </c:pt>
                <c:pt idx="1594">
                  <c:v>20.925999999999998</c:v>
                </c:pt>
                <c:pt idx="1595">
                  <c:v>20.920999999999999</c:v>
                </c:pt>
                <c:pt idx="1596">
                  <c:v>20.917999999999999</c:v>
                </c:pt>
                <c:pt idx="1597">
                  <c:v>20.913</c:v>
                </c:pt>
                <c:pt idx="1598">
                  <c:v>20.908000000000001</c:v>
                </c:pt>
                <c:pt idx="1599">
                  <c:v>20.905000000000001</c:v>
                </c:pt>
                <c:pt idx="1600">
                  <c:v>20.899000000000001</c:v>
                </c:pt>
                <c:pt idx="1601">
                  <c:v>20.895</c:v>
                </c:pt>
                <c:pt idx="1602">
                  <c:v>20.890999999999998</c:v>
                </c:pt>
                <c:pt idx="1603">
                  <c:v>20.885000000000002</c:v>
                </c:pt>
                <c:pt idx="1604">
                  <c:v>20.881</c:v>
                </c:pt>
                <c:pt idx="1605">
                  <c:v>20.876000000000001</c:v>
                </c:pt>
                <c:pt idx="1606">
                  <c:v>20.87</c:v>
                </c:pt>
                <c:pt idx="1607">
                  <c:v>20.864000000000001</c:v>
                </c:pt>
                <c:pt idx="1608">
                  <c:v>20.858000000000001</c:v>
                </c:pt>
                <c:pt idx="1609">
                  <c:v>20.853999999999999</c:v>
                </c:pt>
                <c:pt idx="1610">
                  <c:v>20.847999999999999</c:v>
                </c:pt>
                <c:pt idx="1611">
                  <c:v>20.841000000000001</c:v>
                </c:pt>
                <c:pt idx="1612">
                  <c:v>20.835000000000001</c:v>
                </c:pt>
                <c:pt idx="1613">
                  <c:v>20.83</c:v>
                </c:pt>
                <c:pt idx="1614">
                  <c:v>20.824999999999999</c:v>
                </c:pt>
                <c:pt idx="1615">
                  <c:v>20.818000000000001</c:v>
                </c:pt>
                <c:pt idx="1616">
                  <c:v>20.815000000000001</c:v>
                </c:pt>
                <c:pt idx="1617">
                  <c:v>20.806999999999999</c:v>
                </c:pt>
                <c:pt idx="1618">
                  <c:v>20.803999999999998</c:v>
                </c:pt>
                <c:pt idx="1619">
                  <c:v>20.8</c:v>
                </c:pt>
                <c:pt idx="1620">
                  <c:v>20.794</c:v>
                </c:pt>
                <c:pt idx="1621">
                  <c:v>20.789000000000001</c:v>
                </c:pt>
                <c:pt idx="1622">
                  <c:v>20.783999999999999</c:v>
                </c:pt>
                <c:pt idx="1623">
                  <c:v>20.779</c:v>
                </c:pt>
                <c:pt idx="1624">
                  <c:v>20.774999999999999</c:v>
                </c:pt>
                <c:pt idx="1625">
                  <c:v>20.771000000000001</c:v>
                </c:pt>
                <c:pt idx="1626">
                  <c:v>20.766999999999999</c:v>
                </c:pt>
                <c:pt idx="1627">
                  <c:v>20.763000000000002</c:v>
                </c:pt>
                <c:pt idx="1628">
                  <c:v>20.759</c:v>
                </c:pt>
                <c:pt idx="1629">
                  <c:v>20.754999999999999</c:v>
                </c:pt>
                <c:pt idx="1630">
                  <c:v>20.751000000000001</c:v>
                </c:pt>
                <c:pt idx="1631">
                  <c:v>20.747</c:v>
                </c:pt>
                <c:pt idx="1632">
                  <c:v>20.742999999999999</c:v>
                </c:pt>
                <c:pt idx="1633">
                  <c:v>20.739000000000001</c:v>
                </c:pt>
                <c:pt idx="1634">
                  <c:v>20.734999999999999</c:v>
                </c:pt>
                <c:pt idx="1635">
                  <c:v>20.731000000000002</c:v>
                </c:pt>
                <c:pt idx="1636">
                  <c:v>20.727</c:v>
                </c:pt>
                <c:pt idx="1637">
                  <c:v>20.722999999999999</c:v>
                </c:pt>
                <c:pt idx="1638">
                  <c:v>20.72</c:v>
                </c:pt>
                <c:pt idx="1639">
                  <c:v>20.716999999999999</c:v>
                </c:pt>
                <c:pt idx="1640">
                  <c:v>20.713000000000001</c:v>
                </c:pt>
                <c:pt idx="1641">
                  <c:v>20.71</c:v>
                </c:pt>
                <c:pt idx="1642">
                  <c:v>20.707000000000001</c:v>
                </c:pt>
                <c:pt idx="1643">
                  <c:v>20.704000000000001</c:v>
                </c:pt>
                <c:pt idx="1644">
                  <c:v>20.701000000000001</c:v>
                </c:pt>
                <c:pt idx="1645">
                  <c:v>20.698</c:v>
                </c:pt>
                <c:pt idx="1646">
                  <c:v>20.695</c:v>
                </c:pt>
                <c:pt idx="1647">
                  <c:v>20.690999999999999</c:v>
                </c:pt>
                <c:pt idx="1648">
                  <c:v>20.687999999999999</c:v>
                </c:pt>
                <c:pt idx="1649">
                  <c:v>20.684999999999999</c:v>
                </c:pt>
                <c:pt idx="1650">
                  <c:v>20.683</c:v>
                </c:pt>
                <c:pt idx="1651">
                  <c:v>20.68</c:v>
                </c:pt>
                <c:pt idx="1652">
                  <c:v>20.677</c:v>
                </c:pt>
                <c:pt idx="1653">
                  <c:v>20.673999999999999</c:v>
                </c:pt>
                <c:pt idx="1654">
                  <c:v>20.672000000000001</c:v>
                </c:pt>
                <c:pt idx="1655">
                  <c:v>20.669</c:v>
                </c:pt>
                <c:pt idx="1656">
                  <c:v>20.666</c:v>
                </c:pt>
                <c:pt idx="1657">
                  <c:v>20.664000000000001</c:v>
                </c:pt>
                <c:pt idx="1658">
                  <c:v>20.661000000000001</c:v>
                </c:pt>
                <c:pt idx="1659">
                  <c:v>20.658999999999999</c:v>
                </c:pt>
                <c:pt idx="1660">
                  <c:v>20.655999999999999</c:v>
                </c:pt>
                <c:pt idx="1661">
                  <c:v>20.654</c:v>
                </c:pt>
                <c:pt idx="1662">
                  <c:v>20.652000000000001</c:v>
                </c:pt>
                <c:pt idx="1663">
                  <c:v>20.65</c:v>
                </c:pt>
                <c:pt idx="1664">
                  <c:v>20.648</c:v>
                </c:pt>
                <c:pt idx="1665">
                  <c:v>20.646000000000001</c:v>
                </c:pt>
                <c:pt idx="1666">
                  <c:v>20.645</c:v>
                </c:pt>
                <c:pt idx="1667">
                  <c:v>20.643000000000001</c:v>
                </c:pt>
                <c:pt idx="1668">
                  <c:v>20.641999999999999</c:v>
                </c:pt>
                <c:pt idx="1669">
                  <c:v>20.64</c:v>
                </c:pt>
                <c:pt idx="1670">
                  <c:v>20.638999999999999</c:v>
                </c:pt>
                <c:pt idx="1671">
                  <c:v>20.638000000000002</c:v>
                </c:pt>
                <c:pt idx="1672">
                  <c:v>20.638000000000002</c:v>
                </c:pt>
                <c:pt idx="1673">
                  <c:v>20.637</c:v>
                </c:pt>
                <c:pt idx="1674">
                  <c:v>20.637</c:v>
                </c:pt>
                <c:pt idx="1675">
                  <c:v>20.637</c:v>
                </c:pt>
                <c:pt idx="1676">
                  <c:v>20.637</c:v>
                </c:pt>
                <c:pt idx="1677">
                  <c:v>20.637</c:v>
                </c:pt>
                <c:pt idx="1678">
                  <c:v>20.637</c:v>
                </c:pt>
                <c:pt idx="1679">
                  <c:v>20.638000000000002</c:v>
                </c:pt>
                <c:pt idx="1680">
                  <c:v>20.638999999999999</c:v>
                </c:pt>
              </c:numCache>
            </c:numRef>
          </c:yVal>
          <c:smooth val="0"/>
        </c:ser>
        <c:dLbls>
          <c:showLegendKey val="0"/>
          <c:showVal val="0"/>
          <c:showCatName val="0"/>
          <c:showSerName val="0"/>
          <c:showPercent val="0"/>
          <c:showBubbleSize val="0"/>
        </c:dLbls>
        <c:axId val="214625344"/>
        <c:axId val="214625736"/>
      </c:scatterChart>
      <c:valAx>
        <c:axId val="214625344"/>
        <c:scaling>
          <c:orientation val="minMax"/>
          <c:max val="41636"/>
          <c:min val="41629"/>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40214592107"/>
              <c:y val="0.90163980270977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4625736"/>
        <c:crosses val="autoZero"/>
        <c:crossBetween val="midCat"/>
        <c:majorUnit val="1"/>
      </c:valAx>
      <c:valAx>
        <c:axId val="214625736"/>
        <c:scaling>
          <c:orientation val="minMax"/>
          <c:max val="22.5"/>
          <c:min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4625344"/>
        <c:crosses val="autoZero"/>
        <c:crossBetween val="midCat"/>
        <c:majorUnit val="0.5"/>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1836869216015951"/>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data'!$K$2:$K$1500</c:f>
              <c:numCache>
                <c:formatCode>m/d/yyyy\ h:mm</c:formatCode>
                <c:ptCount val="1499"/>
                <c:pt idx="0">
                  <c:v>39850</c:v>
                </c:pt>
                <c:pt idx="1">
                  <c:v>39850.010416666664</c:v>
                </c:pt>
                <c:pt idx="2">
                  <c:v>39850.020833333336</c:v>
                </c:pt>
                <c:pt idx="3">
                  <c:v>39850.03125</c:v>
                </c:pt>
                <c:pt idx="4">
                  <c:v>39850.041666666664</c:v>
                </c:pt>
                <c:pt idx="5">
                  <c:v>39850.052083333336</c:v>
                </c:pt>
                <c:pt idx="6">
                  <c:v>39850.0625</c:v>
                </c:pt>
                <c:pt idx="7">
                  <c:v>39850.072916666664</c:v>
                </c:pt>
                <c:pt idx="8">
                  <c:v>39850.083333333336</c:v>
                </c:pt>
                <c:pt idx="9">
                  <c:v>39850.09375</c:v>
                </c:pt>
                <c:pt idx="10">
                  <c:v>39850.104166666664</c:v>
                </c:pt>
                <c:pt idx="11">
                  <c:v>39850.114583333336</c:v>
                </c:pt>
                <c:pt idx="12">
                  <c:v>39850.125</c:v>
                </c:pt>
                <c:pt idx="13">
                  <c:v>39850.135416666664</c:v>
                </c:pt>
                <c:pt idx="14">
                  <c:v>39850.145833333336</c:v>
                </c:pt>
                <c:pt idx="15">
                  <c:v>39850.15625</c:v>
                </c:pt>
                <c:pt idx="16">
                  <c:v>39850.166666666664</c:v>
                </c:pt>
                <c:pt idx="17">
                  <c:v>39850.177083333336</c:v>
                </c:pt>
                <c:pt idx="18">
                  <c:v>39850.1875</c:v>
                </c:pt>
                <c:pt idx="19">
                  <c:v>39850.197916666664</c:v>
                </c:pt>
                <c:pt idx="20">
                  <c:v>39850.208333333336</c:v>
                </c:pt>
                <c:pt idx="21">
                  <c:v>39850.21875</c:v>
                </c:pt>
                <c:pt idx="22">
                  <c:v>39850.229166666664</c:v>
                </c:pt>
                <c:pt idx="23">
                  <c:v>39850.239583333336</c:v>
                </c:pt>
                <c:pt idx="24">
                  <c:v>39850.25</c:v>
                </c:pt>
                <c:pt idx="25">
                  <c:v>39850.260416666664</c:v>
                </c:pt>
                <c:pt idx="26">
                  <c:v>39850.270833333336</c:v>
                </c:pt>
                <c:pt idx="27">
                  <c:v>39850.28125</c:v>
                </c:pt>
                <c:pt idx="28">
                  <c:v>39850.291666666664</c:v>
                </c:pt>
                <c:pt idx="29">
                  <c:v>39850.302083333336</c:v>
                </c:pt>
                <c:pt idx="30">
                  <c:v>39850.3125</c:v>
                </c:pt>
                <c:pt idx="31">
                  <c:v>39850.322916666664</c:v>
                </c:pt>
                <c:pt idx="32">
                  <c:v>39850.333333333336</c:v>
                </c:pt>
                <c:pt idx="33">
                  <c:v>39850.34375</c:v>
                </c:pt>
                <c:pt idx="34">
                  <c:v>39850.354166666664</c:v>
                </c:pt>
                <c:pt idx="35">
                  <c:v>39850.364583333336</c:v>
                </c:pt>
                <c:pt idx="36">
                  <c:v>39850.375</c:v>
                </c:pt>
                <c:pt idx="37">
                  <c:v>39850.385416666664</c:v>
                </c:pt>
                <c:pt idx="38">
                  <c:v>39850.395833333336</c:v>
                </c:pt>
                <c:pt idx="39">
                  <c:v>39850.40625</c:v>
                </c:pt>
                <c:pt idx="40">
                  <c:v>39850.416666666664</c:v>
                </c:pt>
                <c:pt idx="41">
                  <c:v>39850.427083333336</c:v>
                </c:pt>
                <c:pt idx="42">
                  <c:v>39850.4375</c:v>
                </c:pt>
                <c:pt idx="43">
                  <c:v>39850.447916666664</c:v>
                </c:pt>
                <c:pt idx="44">
                  <c:v>39850.458333333336</c:v>
                </c:pt>
                <c:pt idx="45">
                  <c:v>39850.46875</c:v>
                </c:pt>
                <c:pt idx="46">
                  <c:v>39850.479166666664</c:v>
                </c:pt>
                <c:pt idx="47">
                  <c:v>39850.489583333336</c:v>
                </c:pt>
                <c:pt idx="48">
                  <c:v>39850.5</c:v>
                </c:pt>
                <c:pt idx="49">
                  <c:v>39850.510416666664</c:v>
                </c:pt>
                <c:pt idx="50">
                  <c:v>39850.520833333336</c:v>
                </c:pt>
                <c:pt idx="51">
                  <c:v>39850.53125</c:v>
                </c:pt>
                <c:pt idx="52">
                  <c:v>39850.541666666664</c:v>
                </c:pt>
                <c:pt idx="53">
                  <c:v>39850.552083333336</c:v>
                </c:pt>
                <c:pt idx="54">
                  <c:v>39850.5625</c:v>
                </c:pt>
                <c:pt idx="55">
                  <c:v>39850.572916666664</c:v>
                </c:pt>
                <c:pt idx="56">
                  <c:v>39850.583333333336</c:v>
                </c:pt>
                <c:pt idx="57">
                  <c:v>39850.59375</c:v>
                </c:pt>
                <c:pt idx="58">
                  <c:v>39850.604166666664</c:v>
                </c:pt>
                <c:pt idx="59">
                  <c:v>39850.614583333336</c:v>
                </c:pt>
                <c:pt idx="60">
                  <c:v>39850.625</c:v>
                </c:pt>
                <c:pt idx="61">
                  <c:v>39850.635416666664</c:v>
                </c:pt>
                <c:pt idx="62">
                  <c:v>39850.645833333336</c:v>
                </c:pt>
                <c:pt idx="63">
                  <c:v>39850.65625</c:v>
                </c:pt>
                <c:pt idx="64">
                  <c:v>39850.666666666664</c:v>
                </c:pt>
                <c:pt idx="65">
                  <c:v>39850.677083333336</c:v>
                </c:pt>
                <c:pt idx="66">
                  <c:v>39850.6875</c:v>
                </c:pt>
                <c:pt idx="67">
                  <c:v>39850.697916666664</c:v>
                </c:pt>
                <c:pt idx="68">
                  <c:v>39850.708333333336</c:v>
                </c:pt>
                <c:pt idx="69">
                  <c:v>39850.71875</c:v>
                </c:pt>
                <c:pt idx="70">
                  <c:v>39850.729166666664</c:v>
                </c:pt>
                <c:pt idx="71">
                  <c:v>39850.739583333336</c:v>
                </c:pt>
                <c:pt idx="72">
                  <c:v>39850.75</c:v>
                </c:pt>
                <c:pt idx="73">
                  <c:v>39850.760416666664</c:v>
                </c:pt>
                <c:pt idx="74">
                  <c:v>39850.770833333336</c:v>
                </c:pt>
                <c:pt idx="75">
                  <c:v>39850.78125</c:v>
                </c:pt>
                <c:pt idx="76">
                  <c:v>39850.791666666664</c:v>
                </c:pt>
                <c:pt idx="77">
                  <c:v>39850.802083333336</c:v>
                </c:pt>
                <c:pt idx="78">
                  <c:v>39850.8125</c:v>
                </c:pt>
                <c:pt idx="79">
                  <c:v>39850.822916666664</c:v>
                </c:pt>
                <c:pt idx="80">
                  <c:v>39850.833333333336</c:v>
                </c:pt>
                <c:pt idx="81">
                  <c:v>39850.84375</c:v>
                </c:pt>
                <c:pt idx="82">
                  <c:v>39850.854166666664</c:v>
                </c:pt>
                <c:pt idx="83">
                  <c:v>39850.864583333336</c:v>
                </c:pt>
                <c:pt idx="84">
                  <c:v>39850.875</c:v>
                </c:pt>
                <c:pt idx="85">
                  <c:v>39850.885416666664</c:v>
                </c:pt>
                <c:pt idx="86">
                  <c:v>39850.895833333336</c:v>
                </c:pt>
                <c:pt idx="87">
                  <c:v>39850.90625</c:v>
                </c:pt>
                <c:pt idx="88">
                  <c:v>39850.916666666664</c:v>
                </c:pt>
                <c:pt idx="89">
                  <c:v>39850.927083333336</c:v>
                </c:pt>
                <c:pt idx="90">
                  <c:v>39850.9375</c:v>
                </c:pt>
                <c:pt idx="91">
                  <c:v>39850.947916666664</c:v>
                </c:pt>
                <c:pt idx="92">
                  <c:v>39850.958333333336</c:v>
                </c:pt>
                <c:pt idx="93">
                  <c:v>39850.96875</c:v>
                </c:pt>
                <c:pt idx="94">
                  <c:v>39850.979166666664</c:v>
                </c:pt>
                <c:pt idx="95">
                  <c:v>39850.989583333336</c:v>
                </c:pt>
                <c:pt idx="96">
                  <c:v>39851</c:v>
                </c:pt>
                <c:pt idx="97">
                  <c:v>39851.010416666664</c:v>
                </c:pt>
                <c:pt idx="98">
                  <c:v>39851.020833333336</c:v>
                </c:pt>
                <c:pt idx="99">
                  <c:v>39851.03125</c:v>
                </c:pt>
                <c:pt idx="100">
                  <c:v>39851.041666666664</c:v>
                </c:pt>
                <c:pt idx="101">
                  <c:v>39851.052083333336</c:v>
                </c:pt>
                <c:pt idx="102">
                  <c:v>39851.0625</c:v>
                </c:pt>
                <c:pt idx="103">
                  <c:v>39851.072916666664</c:v>
                </c:pt>
                <c:pt idx="104">
                  <c:v>39851.083333333336</c:v>
                </c:pt>
                <c:pt idx="105">
                  <c:v>39851.09375</c:v>
                </c:pt>
                <c:pt idx="106">
                  <c:v>39851.104166666664</c:v>
                </c:pt>
                <c:pt idx="107">
                  <c:v>39851.114583333336</c:v>
                </c:pt>
                <c:pt idx="108">
                  <c:v>39851.125</c:v>
                </c:pt>
                <c:pt idx="109">
                  <c:v>39851.135416666664</c:v>
                </c:pt>
                <c:pt idx="110">
                  <c:v>39851.145833333336</c:v>
                </c:pt>
                <c:pt idx="111">
                  <c:v>39851.15625</c:v>
                </c:pt>
                <c:pt idx="112">
                  <c:v>39851.166666666664</c:v>
                </c:pt>
                <c:pt idx="113">
                  <c:v>39851.177083333336</c:v>
                </c:pt>
                <c:pt idx="114">
                  <c:v>39851.1875</c:v>
                </c:pt>
                <c:pt idx="115">
                  <c:v>39851.197916666664</c:v>
                </c:pt>
                <c:pt idx="116">
                  <c:v>39851.208333333336</c:v>
                </c:pt>
                <c:pt idx="117">
                  <c:v>39851.21875</c:v>
                </c:pt>
                <c:pt idx="118">
                  <c:v>39851.229166666664</c:v>
                </c:pt>
                <c:pt idx="119">
                  <c:v>39851.239583333336</c:v>
                </c:pt>
                <c:pt idx="120">
                  <c:v>39851.25</c:v>
                </c:pt>
                <c:pt idx="121">
                  <c:v>39851.260416666664</c:v>
                </c:pt>
                <c:pt idx="122">
                  <c:v>39851.270833333336</c:v>
                </c:pt>
                <c:pt idx="123">
                  <c:v>39851.28125</c:v>
                </c:pt>
                <c:pt idx="124">
                  <c:v>39851.291666666664</c:v>
                </c:pt>
                <c:pt idx="125">
                  <c:v>39851.302083333336</c:v>
                </c:pt>
                <c:pt idx="126">
                  <c:v>39851.3125</c:v>
                </c:pt>
                <c:pt idx="127">
                  <c:v>39851.322916666664</c:v>
                </c:pt>
                <c:pt idx="128">
                  <c:v>39851.333333333336</c:v>
                </c:pt>
                <c:pt idx="129">
                  <c:v>39851.34375</c:v>
                </c:pt>
                <c:pt idx="130">
                  <c:v>39851.354166666664</c:v>
                </c:pt>
                <c:pt idx="131">
                  <c:v>39851.364583333336</c:v>
                </c:pt>
                <c:pt idx="132">
                  <c:v>39851.375</c:v>
                </c:pt>
                <c:pt idx="133">
                  <c:v>39851.385416666664</c:v>
                </c:pt>
                <c:pt idx="134">
                  <c:v>39851.395833333336</c:v>
                </c:pt>
                <c:pt idx="135">
                  <c:v>39851.40625</c:v>
                </c:pt>
                <c:pt idx="136">
                  <c:v>39851.416666666664</c:v>
                </c:pt>
                <c:pt idx="137">
                  <c:v>39851.427083333336</c:v>
                </c:pt>
                <c:pt idx="138">
                  <c:v>39851.4375</c:v>
                </c:pt>
                <c:pt idx="139">
                  <c:v>39851.447916666664</c:v>
                </c:pt>
                <c:pt idx="140">
                  <c:v>39851.458333333336</c:v>
                </c:pt>
                <c:pt idx="141">
                  <c:v>39851.46875</c:v>
                </c:pt>
                <c:pt idx="142">
                  <c:v>39851.479166666664</c:v>
                </c:pt>
                <c:pt idx="143">
                  <c:v>39851.489583333336</c:v>
                </c:pt>
                <c:pt idx="144">
                  <c:v>39851.5</c:v>
                </c:pt>
                <c:pt idx="145">
                  <c:v>39851.510416666664</c:v>
                </c:pt>
                <c:pt idx="146">
                  <c:v>39851.520833333336</c:v>
                </c:pt>
                <c:pt idx="147">
                  <c:v>39851.53125</c:v>
                </c:pt>
                <c:pt idx="148">
                  <c:v>39851.541666666664</c:v>
                </c:pt>
                <c:pt idx="149">
                  <c:v>39851.552083333336</c:v>
                </c:pt>
                <c:pt idx="150">
                  <c:v>39851.5625</c:v>
                </c:pt>
                <c:pt idx="151">
                  <c:v>39851.572916666664</c:v>
                </c:pt>
                <c:pt idx="152">
                  <c:v>39851.583333333336</c:v>
                </c:pt>
                <c:pt idx="153">
                  <c:v>39851.59375</c:v>
                </c:pt>
                <c:pt idx="154">
                  <c:v>39851.604166666664</c:v>
                </c:pt>
                <c:pt idx="155">
                  <c:v>39851.614583333336</c:v>
                </c:pt>
                <c:pt idx="156">
                  <c:v>39851.625</c:v>
                </c:pt>
                <c:pt idx="157">
                  <c:v>39851.635416666664</c:v>
                </c:pt>
                <c:pt idx="158">
                  <c:v>39851.645833333336</c:v>
                </c:pt>
                <c:pt idx="159">
                  <c:v>39851.65625</c:v>
                </c:pt>
                <c:pt idx="160">
                  <c:v>39851.666666666664</c:v>
                </c:pt>
                <c:pt idx="161">
                  <c:v>39851.677083333336</c:v>
                </c:pt>
                <c:pt idx="162">
                  <c:v>39851.6875</c:v>
                </c:pt>
                <c:pt idx="163">
                  <c:v>39851.697916666664</c:v>
                </c:pt>
                <c:pt idx="164">
                  <c:v>39851.708333333336</c:v>
                </c:pt>
                <c:pt idx="165">
                  <c:v>39851.71875</c:v>
                </c:pt>
                <c:pt idx="166">
                  <c:v>39851.729166666664</c:v>
                </c:pt>
                <c:pt idx="167">
                  <c:v>39851.739583333336</c:v>
                </c:pt>
                <c:pt idx="168">
                  <c:v>39851.75</c:v>
                </c:pt>
                <c:pt idx="169">
                  <c:v>39851.760416666664</c:v>
                </c:pt>
                <c:pt idx="170">
                  <c:v>39851.770833333336</c:v>
                </c:pt>
                <c:pt idx="171">
                  <c:v>39851.78125</c:v>
                </c:pt>
                <c:pt idx="172">
                  <c:v>39851.791666666664</c:v>
                </c:pt>
                <c:pt idx="173">
                  <c:v>39851.802083333336</c:v>
                </c:pt>
                <c:pt idx="174">
                  <c:v>39851.8125</c:v>
                </c:pt>
                <c:pt idx="175">
                  <c:v>39851.822916666664</c:v>
                </c:pt>
                <c:pt idx="176">
                  <c:v>39851.833333333336</c:v>
                </c:pt>
                <c:pt idx="177">
                  <c:v>39851.84375</c:v>
                </c:pt>
                <c:pt idx="178">
                  <c:v>39851.854166666664</c:v>
                </c:pt>
                <c:pt idx="179">
                  <c:v>39851.864583333336</c:v>
                </c:pt>
                <c:pt idx="180">
                  <c:v>39851.875</c:v>
                </c:pt>
                <c:pt idx="181">
                  <c:v>39851.885416666664</c:v>
                </c:pt>
                <c:pt idx="182">
                  <c:v>39851.895833333336</c:v>
                </c:pt>
                <c:pt idx="183">
                  <c:v>39851.90625</c:v>
                </c:pt>
                <c:pt idx="184">
                  <c:v>39851.916666666664</c:v>
                </c:pt>
                <c:pt idx="185">
                  <c:v>39851.927083333336</c:v>
                </c:pt>
                <c:pt idx="186">
                  <c:v>39851.9375</c:v>
                </c:pt>
                <c:pt idx="187">
                  <c:v>39851.947916666664</c:v>
                </c:pt>
                <c:pt idx="188">
                  <c:v>39851.958333333336</c:v>
                </c:pt>
                <c:pt idx="189">
                  <c:v>39851.96875</c:v>
                </c:pt>
                <c:pt idx="190">
                  <c:v>39851.979166666664</c:v>
                </c:pt>
                <c:pt idx="191">
                  <c:v>39851.989583333336</c:v>
                </c:pt>
                <c:pt idx="192">
                  <c:v>39852</c:v>
                </c:pt>
                <c:pt idx="193">
                  <c:v>39852.010416666664</c:v>
                </c:pt>
                <c:pt idx="194">
                  <c:v>39852.020833333336</c:v>
                </c:pt>
                <c:pt idx="195">
                  <c:v>39852.03125</c:v>
                </c:pt>
                <c:pt idx="196">
                  <c:v>39852.041666666664</c:v>
                </c:pt>
                <c:pt idx="197">
                  <c:v>39852.052083333336</c:v>
                </c:pt>
                <c:pt idx="198">
                  <c:v>39852.0625</c:v>
                </c:pt>
                <c:pt idx="199">
                  <c:v>39852.072916666664</c:v>
                </c:pt>
                <c:pt idx="200">
                  <c:v>39852.083333333336</c:v>
                </c:pt>
                <c:pt idx="201">
                  <c:v>39852.09375</c:v>
                </c:pt>
                <c:pt idx="202">
                  <c:v>39852.104166666664</c:v>
                </c:pt>
                <c:pt idx="203">
                  <c:v>39852.114583333336</c:v>
                </c:pt>
                <c:pt idx="204">
                  <c:v>39852.125</c:v>
                </c:pt>
                <c:pt idx="205">
                  <c:v>39852.135416666664</c:v>
                </c:pt>
                <c:pt idx="206">
                  <c:v>39852.145833333336</c:v>
                </c:pt>
                <c:pt idx="207">
                  <c:v>39852.15625</c:v>
                </c:pt>
                <c:pt idx="208">
                  <c:v>39852.166666666664</c:v>
                </c:pt>
                <c:pt idx="209">
                  <c:v>39852.177083333336</c:v>
                </c:pt>
                <c:pt idx="210">
                  <c:v>39852.1875</c:v>
                </c:pt>
                <c:pt idx="211">
                  <c:v>39852.197916666664</c:v>
                </c:pt>
                <c:pt idx="212">
                  <c:v>39852.208333333336</c:v>
                </c:pt>
                <c:pt idx="213">
                  <c:v>39852.21875</c:v>
                </c:pt>
                <c:pt idx="214">
                  <c:v>39852.229166666664</c:v>
                </c:pt>
                <c:pt idx="215">
                  <c:v>39852.239583333336</c:v>
                </c:pt>
                <c:pt idx="216">
                  <c:v>39852.25</c:v>
                </c:pt>
                <c:pt idx="217">
                  <c:v>39852.260416666664</c:v>
                </c:pt>
                <c:pt idx="218">
                  <c:v>39852.270833333336</c:v>
                </c:pt>
                <c:pt idx="219">
                  <c:v>39852.28125</c:v>
                </c:pt>
                <c:pt idx="220">
                  <c:v>39852.291666666664</c:v>
                </c:pt>
                <c:pt idx="221">
                  <c:v>39852.302083333336</c:v>
                </c:pt>
                <c:pt idx="222">
                  <c:v>39852.3125</c:v>
                </c:pt>
                <c:pt idx="223">
                  <c:v>39852.322916666664</c:v>
                </c:pt>
                <c:pt idx="224">
                  <c:v>39852.333333333336</c:v>
                </c:pt>
                <c:pt idx="225">
                  <c:v>39852.34375</c:v>
                </c:pt>
                <c:pt idx="226">
                  <c:v>39852.354166666664</c:v>
                </c:pt>
                <c:pt idx="227">
                  <c:v>39852.364583333336</c:v>
                </c:pt>
                <c:pt idx="228">
                  <c:v>39852.375</c:v>
                </c:pt>
                <c:pt idx="229">
                  <c:v>39852.385416666664</c:v>
                </c:pt>
                <c:pt idx="230">
                  <c:v>39852.395833333336</c:v>
                </c:pt>
                <c:pt idx="231">
                  <c:v>39852.40625</c:v>
                </c:pt>
                <c:pt idx="232">
                  <c:v>39852.416666666664</c:v>
                </c:pt>
                <c:pt idx="233">
                  <c:v>39852.427083333336</c:v>
                </c:pt>
                <c:pt idx="234">
                  <c:v>39852.4375</c:v>
                </c:pt>
                <c:pt idx="235">
                  <c:v>39852.447916666664</c:v>
                </c:pt>
                <c:pt idx="236">
                  <c:v>39852.458333333336</c:v>
                </c:pt>
                <c:pt idx="237">
                  <c:v>39852.46875</c:v>
                </c:pt>
                <c:pt idx="238">
                  <c:v>39852.479166666664</c:v>
                </c:pt>
                <c:pt idx="239">
                  <c:v>39852.489583333336</c:v>
                </c:pt>
                <c:pt idx="240">
                  <c:v>39852.5</c:v>
                </c:pt>
                <c:pt idx="241">
                  <c:v>39852.510416666664</c:v>
                </c:pt>
                <c:pt idx="242">
                  <c:v>39852.520833333336</c:v>
                </c:pt>
                <c:pt idx="243">
                  <c:v>39852.53125</c:v>
                </c:pt>
                <c:pt idx="244">
                  <c:v>39852.541666666664</c:v>
                </c:pt>
                <c:pt idx="245">
                  <c:v>39852.552083333336</c:v>
                </c:pt>
                <c:pt idx="246">
                  <c:v>39852.5625</c:v>
                </c:pt>
                <c:pt idx="247">
                  <c:v>39852.572916666664</c:v>
                </c:pt>
                <c:pt idx="248">
                  <c:v>39852.583333333336</c:v>
                </c:pt>
                <c:pt idx="249">
                  <c:v>39852.59375</c:v>
                </c:pt>
                <c:pt idx="250">
                  <c:v>39852.604166666664</c:v>
                </c:pt>
                <c:pt idx="251">
                  <c:v>39852.614583333336</c:v>
                </c:pt>
                <c:pt idx="252">
                  <c:v>39852.625</c:v>
                </c:pt>
                <c:pt idx="253">
                  <c:v>39852.635416666664</c:v>
                </c:pt>
                <c:pt idx="254">
                  <c:v>39852.645833333336</c:v>
                </c:pt>
                <c:pt idx="255">
                  <c:v>39852.65625</c:v>
                </c:pt>
                <c:pt idx="256">
                  <c:v>39852.666666666664</c:v>
                </c:pt>
                <c:pt idx="257">
                  <c:v>39852.677083333336</c:v>
                </c:pt>
                <c:pt idx="258">
                  <c:v>39852.6875</c:v>
                </c:pt>
                <c:pt idx="259">
                  <c:v>39852.697916666664</c:v>
                </c:pt>
                <c:pt idx="260">
                  <c:v>39852.708333333336</c:v>
                </c:pt>
                <c:pt idx="261">
                  <c:v>39852.71875</c:v>
                </c:pt>
                <c:pt idx="262">
                  <c:v>39852.729166666664</c:v>
                </c:pt>
                <c:pt idx="263">
                  <c:v>39852.739583333336</c:v>
                </c:pt>
                <c:pt idx="264">
                  <c:v>39852.75</c:v>
                </c:pt>
                <c:pt idx="265">
                  <c:v>39852.760416666664</c:v>
                </c:pt>
                <c:pt idx="266">
                  <c:v>39852.770833333336</c:v>
                </c:pt>
                <c:pt idx="267">
                  <c:v>39852.78125</c:v>
                </c:pt>
                <c:pt idx="268">
                  <c:v>39852.791666666664</c:v>
                </c:pt>
                <c:pt idx="269">
                  <c:v>39852.802083333336</c:v>
                </c:pt>
                <c:pt idx="270">
                  <c:v>39852.8125</c:v>
                </c:pt>
                <c:pt idx="271">
                  <c:v>39852.822916666664</c:v>
                </c:pt>
                <c:pt idx="272">
                  <c:v>39852.833333333336</c:v>
                </c:pt>
                <c:pt idx="273">
                  <c:v>39852.84375</c:v>
                </c:pt>
                <c:pt idx="274">
                  <c:v>39852.854166666664</c:v>
                </c:pt>
                <c:pt idx="275">
                  <c:v>39852.864583333336</c:v>
                </c:pt>
                <c:pt idx="276">
                  <c:v>39852.875</c:v>
                </c:pt>
                <c:pt idx="277">
                  <c:v>39852.885416666664</c:v>
                </c:pt>
                <c:pt idx="278">
                  <c:v>39852.895833333336</c:v>
                </c:pt>
                <c:pt idx="279">
                  <c:v>39852.90625</c:v>
                </c:pt>
                <c:pt idx="280">
                  <c:v>39852.916666666664</c:v>
                </c:pt>
                <c:pt idx="281">
                  <c:v>39852.927083333336</c:v>
                </c:pt>
                <c:pt idx="282">
                  <c:v>39852.9375</c:v>
                </c:pt>
                <c:pt idx="283">
                  <c:v>39852.947916666664</c:v>
                </c:pt>
                <c:pt idx="284">
                  <c:v>39852.958333333336</c:v>
                </c:pt>
                <c:pt idx="285">
                  <c:v>39852.96875</c:v>
                </c:pt>
                <c:pt idx="286">
                  <c:v>39852.979166666664</c:v>
                </c:pt>
                <c:pt idx="287">
                  <c:v>39852.989583333336</c:v>
                </c:pt>
                <c:pt idx="288">
                  <c:v>39853</c:v>
                </c:pt>
                <c:pt idx="289">
                  <c:v>39853.010416666664</c:v>
                </c:pt>
                <c:pt idx="290">
                  <c:v>39853.020833333336</c:v>
                </c:pt>
                <c:pt idx="291">
                  <c:v>39853.03125</c:v>
                </c:pt>
                <c:pt idx="292">
                  <c:v>39853.041666666664</c:v>
                </c:pt>
                <c:pt idx="293">
                  <c:v>39853.052083333336</c:v>
                </c:pt>
                <c:pt idx="294">
                  <c:v>39853.0625</c:v>
                </c:pt>
                <c:pt idx="295">
                  <c:v>39853.072916666664</c:v>
                </c:pt>
                <c:pt idx="296">
                  <c:v>39853.083333333336</c:v>
                </c:pt>
                <c:pt idx="297">
                  <c:v>39853.09375</c:v>
                </c:pt>
                <c:pt idx="298">
                  <c:v>39853.104166666664</c:v>
                </c:pt>
                <c:pt idx="299">
                  <c:v>39853.114583333336</c:v>
                </c:pt>
                <c:pt idx="300">
                  <c:v>39853.125</c:v>
                </c:pt>
                <c:pt idx="301">
                  <c:v>39853.135416666664</c:v>
                </c:pt>
                <c:pt idx="302">
                  <c:v>39853.145833333336</c:v>
                </c:pt>
                <c:pt idx="303">
                  <c:v>39853.15625</c:v>
                </c:pt>
                <c:pt idx="304">
                  <c:v>39853.166666666664</c:v>
                </c:pt>
                <c:pt idx="305">
                  <c:v>39853.177083333336</c:v>
                </c:pt>
                <c:pt idx="306">
                  <c:v>39853.1875</c:v>
                </c:pt>
                <c:pt idx="307">
                  <c:v>39853.197916666664</c:v>
                </c:pt>
                <c:pt idx="308">
                  <c:v>39853.208333333336</c:v>
                </c:pt>
                <c:pt idx="309">
                  <c:v>39853.21875</c:v>
                </c:pt>
                <c:pt idx="310">
                  <c:v>39853.229166666664</c:v>
                </c:pt>
                <c:pt idx="311">
                  <c:v>39853.239583333336</c:v>
                </c:pt>
                <c:pt idx="312">
                  <c:v>39853.25</c:v>
                </c:pt>
                <c:pt idx="313">
                  <c:v>39853.260416666664</c:v>
                </c:pt>
                <c:pt idx="314">
                  <c:v>39853.270833333336</c:v>
                </c:pt>
                <c:pt idx="315">
                  <c:v>39853.28125</c:v>
                </c:pt>
                <c:pt idx="316">
                  <c:v>39853.291666666664</c:v>
                </c:pt>
                <c:pt idx="317">
                  <c:v>39853.302083333336</c:v>
                </c:pt>
                <c:pt idx="318">
                  <c:v>39853.3125</c:v>
                </c:pt>
                <c:pt idx="319">
                  <c:v>39853.322916666664</c:v>
                </c:pt>
                <c:pt idx="320">
                  <c:v>39853.333333333336</c:v>
                </c:pt>
                <c:pt idx="321">
                  <c:v>39853.34375</c:v>
                </c:pt>
                <c:pt idx="322">
                  <c:v>39853.354166666664</c:v>
                </c:pt>
                <c:pt idx="323">
                  <c:v>39853.364583333336</c:v>
                </c:pt>
                <c:pt idx="324">
                  <c:v>39853.375</c:v>
                </c:pt>
                <c:pt idx="325">
                  <c:v>39853.385416666664</c:v>
                </c:pt>
                <c:pt idx="326">
                  <c:v>39853.395833333336</c:v>
                </c:pt>
                <c:pt idx="327">
                  <c:v>39853.40625</c:v>
                </c:pt>
                <c:pt idx="328">
                  <c:v>39853.416666666664</c:v>
                </c:pt>
                <c:pt idx="329">
                  <c:v>39853.427083333336</c:v>
                </c:pt>
                <c:pt idx="330">
                  <c:v>39853.4375</c:v>
                </c:pt>
                <c:pt idx="331">
                  <c:v>39853.447916666664</c:v>
                </c:pt>
                <c:pt idx="332">
                  <c:v>39853.458333333336</c:v>
                </c:pt>
                <c:pt idx="333">
                  <c:v>39853.46875</c:v>
                </c:pt>
                <c:pt idx="334">
                  <c:v>39853.479166666664</c:v>
                </c:pt>
                <c:pt idx="335">
                  <c:v>39853.489583333336</c:v>
                </c:pt>
                <c:pt idx="336">
                  <c:v>39853.5</c:v>
                </c:pt>
                <c:pt idx="337">
                  <c:v>39853.510416666664</c:v>
                </c:pt>
                <c:pt idx="338">
                  <c:v>39853.520833333336</c:v>
                </c:pt>
                <c:pt idx="339">
                  <c:v>39853.53125</c:v>
                </c:pt>
                <c:pt idx="340">
                  <c:v>39853.541666666664</c:v>
                </c:pt>
                <c:pt idx="341">
                  <c:v>39853.552083333336</c:v>
                </c:pt>
                <c:pt idx="342">
                  <c:v>39853.5625</c:v>
                </c:pt>
                <c:pt idx="343">
                  <c:v>39853.572916666664</c:v>
                </c:pt>
                <c:pt idx="344">
                  <c:v>39853.583333333336</c:v>
                </c:pt>
                <c:pt idx="345">
                  <c:v>39853.59375</c:v>
                </c:pt>
                <c:pt idx="346">
                  <c:v>39853.604166666664</c:v>
                </c:pt>
                <c:pt idx="347">
                  <c:v>39853.614583333336</c:v>
                </c:pt>
                <c:pt idx="348">
                  <c:v>39853.625</c:v>
                </c:pt>
                <c:pt idx="349">
                  <c:v>39853.635416666664</c:v>
                </c:pt>
                <c:pt idx="350">
                  <c:v>39853.645833333336</c:v>
                </c:pt>
                <c:pt idx="351">
                  <c:v>39853.65625</c:v>
                </c:pt>
                <c:pt idx="352">
                  <c:v>39853.666666666664</c:v>
                </c:pt>
                <c:pt idx="353">
                  <c:v>39853.677083333336</c:v>
                </c:pt>
                <c:pt idx="354">
                  <c:v>39853.6875</c:v>
                </c:pt>
                <c:pt idx="355">
                  <c:v>39853.697916666664</c:v>
                </c:pt>
                <c:pt idx="356">
                  <c:v>39853.708333333336</c:v>
                </c:pt>
                <c:pt idx="357">
                  <c:v>39853.71875</c:v>
                </c:pt>
                <c:pt idx="358">
                  <c:v>39853.729166666664</c:v>
                </c:pt>
                <c:pt idx="359">
                  <c:v>39853.739583333336</c:v>
                </c:pt>
                <c:pt idx="360">
                  <c:v>39853.75</c:v>
                </c:pt>
                <c:pt idx="361">
                  <c:v>39853.760416666664</c:v>
                </c:pt>
                <c:pt idx="362">
                  <c:v>39853.770833333336</c:v>
                </c:pt>
                <c:pt idx="363">
                  <c:v>39853.78125</c:v>
                </c:pt>
                <c:pt idx="364">
                  <c:v>39853.791666666664</c:v>
                </c:pt>
                <c:pt idx="365">
                  <c:v>39853.802083333336</c:v>
                </c:pt>
                <c:pt idx="366">
                  <c:v>39853.8125</c:v>
                </c:pt>
                <c:pt idx="367">
                  <c:v>39853.822916666664</c:v>
                </c:pt>
                <c:pt idx="368">
                  <c:v>39853.833333333336</c:v>
                </c:pt>
                <c:pt idx="369">
                  <c:v>39853.84375</c:v>
                </c:pt>
                <c:pt idx="370">
                  <c:v>39853.854166666664</c:v>
                </c:pt>
                <c:pt idx="371">
                  <c:v>39853.864583333336</c:v>
                </c:pt>
                <c:pt idx="372">
                  <c:v>39853.875</c:v>
                </c:pt>
                <c:pt idx="373">
                  <c:v>39853.885416666664</c:v>
                </c:pt>
                <c:pt idx="374">
                  <c:v>39853.895833333336</c:v>
                </c:pt>
                <c:pt idx="375">
                  <c:v>39853.90625</c:v>
                </c:pt>
                <c:pt idx="376">
                  <c:v>39853.916666666664</c:v>
                </c:pt>
                <c:pt idx="377">
                  <c:v>39853.927083333336</c:v>
                </c:pt>
                <c:pt idx="378">
                  <c:v>39853.9375</c:v>
                </c:pt>
                <c:pt idx="379">
                  <c:v>39853.947916666664</c:v>
                </c:pt>
                <c:pt idx="380">
                  <c:v>39853.958333333336</c:v>
                </c:pt>
                <c:pt idx="381">
                  <c:v>39853.96875</c:v>
                </c:pt>
                <c:pt idx="382">
                  <c:v>39853.979166666664</c:v>
                </c:pt>
                <c:pt idx="383">
                  <c:v>39853.989583333336</c:v>
                </c:pt>
                <c:pt idx="384">
                  <c:v>39854</c:v>
                </c:pt>
                <c:pt idx="385">
                  <c:v>39854.010416666664</c:v>
                </c:pt>
                <c:pt idx="386">
                  <c:v>39854.020833333336</c:v>
                </c:pt>
                <c:pt idx="387">
                  <c:v>39854.03125</c:v>
                </c:pt>
                <c:pt idx="388">
                  <c:v>39854.041666666664</c:v>
                </c:pt>
                <c:pt idx="389">
                  <c:v>39854.052083333336</c:v>
                </c:pt>
                <c:pt idx="390">
                  <c:v>39854.0625</c:v>
                </c:pt>
                <c:pt idx="391">
                  <c:v>39854.072916666664</c:v>
                </c:pt>
                <c:pt idx="392">
                  <c:v>39854.083333333336</c:v>
                </c:pt>
                <c:pt idx="393">
                  <c:v>39854.09375</c:v>
                </c:pt>
                <c:pt idx="394">
                  <c:v>39854.104166666664</c:v>
                </c:pt>
                <c:pt idx="395">
                  <c:v>39854.114583333336</c:v>
                </c:pt>
                <c:pt idx="396">
                  <c:v>39854.125</c:v>
                </c:pt>
                <c:pt idx="397">
                  <c:v>39854.135416666664</c:v>
                </c:pt>
                <c:pt idx="398">
                  <c:v>39854.145833333336</c:v>
                </c:pt>
                <c:pt idx="399">
                  <c:v>39854.15625</c:v>
                </c:pt>
                <c:pt idx="400">
                  <c:v>39854.166666666664</c:v>
                </c:pt>
                <c:pt idx="401">
                  <c:v>39854.177083333336</c:v>
                </c:pt>
                <c:pt idx="402">
                  <c:v>39854.1875</c:v>
                </c:pt>
                <c:pt idx="403">
                  <c:v>39854.197916666664</c:v>
                </c:pt>
                <c:pt idx="404">
                  <c:v>39854.208333333336</c:v>
                </c:pt>
                <c:pt idx="405">
                  <c:v>39854.21875</c:v>
                </c:pt>
                <c:pt idx="406">
                  <c:v>39854.229166666664</c:v>
                </c:pt>
                <c:pt idx="407">
                  <c:v>39854.239583333336</c:v>
                </c:pt>
                <c:pt idx="408">
                  <c:v>39854.25</c:v>
                </c:pt>
                <c:pt idx="409">
                  <c:v>39854.260416666664</c:v>
                </c:pt>
                <c:pt idx="410">
                  <c:v>39854.270833333336</c:v>
                </c:pt>
                <c:pt idx="411">
                  <c:v>39854.28125</c:v>
                </c:pt>
                <c:pt idx="412">
                  <c:v>39854.291666666664</c:v>
                </c:pt>
                <c:pt idx="413">
                  <c:v>39854.302083333336</c:v>
                </c:pt>
                <c:pt idx="414">
                  <c:v>39854.3125</c:v>
                </c:pt>
                <c:pt idx="415">
                  <c:v>39854.322916666664</c:v>
                </c:pt>
                <c:pt idx="416">
                  <c:v>39854.333333333336</c:v>
                </c:pt>
                <c:pt idx="417">
                  <c:v>39854.34375</c:v>
                </c:pt>
                <c:pt idx="418">
                  <c:v>39854.354166666664</c:v>
                </c:pt>
                <c:pt idx="419">
                  <c:v>39854.364583333336</c:v>
                </c:pt>
                <c:pt idx="420">
                  <c:v>39854.375</c:v>
                </c:pt>
                <c:pt idx="421">
                  <c:v>39854.385416666664</c:v>
                </c:pt>
                <c:pt idx="422">
                  <c:v>39854.395833333336</c:v>
                </c:pt>
                <c:pt idx="423">
                  <c:v>39854.40625</c:v>
                </c:pt>
                <c:pt idx="424">
                  <c:v>39854.416666666664</c:v>
                </c:pt>
                <c:pt idx="425">
                  <c:v>39854.427083333336</c:v>
                </c:pt>
                <c:pt idx="426">
                  <c:v>39854.4375</c:v>
                </c:pt>
                <c:pt idx="427">
                  <c:v>39854.447916666664</c:v>
                </c:pt>
                <c:pt idx="428">
                  <c:v>39854.458333333336</c:v>
                </c:pt>
                <c:pt idx="429">
                  <c:v>39854.46875</c:v>
                </c:pt>
                <c:pt idx="430">
                  <c:v>39854.479166666664</c:v>
                </c:pt>
                <c:pt idx="431">
                  <c:v>39854.489583333336</c:v>
                </c:pt>
                <c:pt idx="432">
                  <c:v>39854.5</c:v>
                </c:pt>
                <c:pt idx="433">
                  <c:v>39854.510416666664</c:v>
                </c:pt>
                <c:pt idx="434">
                  <c:v>39854.520833333336</c:v>
                </c:pt>
                <c:pt idx="435">
                  <c:v>39854.53125</c:v>
                </c:pt>
                <c:pt idx="436">
                  <c:v>39854.541666666664</c:v>
                </c:pt>
                <c:pt idx="437">
                  <c:v>39854.552083333336</c:v>
                </c:pt>
                <c:pt idx="438">
                  <c:v>39854.5625</c:v>
                </c:pt>
                <c:pt idx="439">
                  <c:v>39854.572916666664</c:v>
                </c:pt>
                <c:pt idx="440">
                  <c:v>39854.583333333336</c:v>
                </c:pt>
                <c:pt idx="441">
                  <c:v>39854.59375</c:v>
                </c:pt>
                <c:pt idx="442">
                  <c:v>39854.604166666664</c:v>
                </c:pt>
                <c:pt idx="443">
                  <c:v>39854.614583333336</c:v>
                </c:pt>
                <c:pt idx="444">
                  <c:v>39854.625</c:v>
                </c:pt>
                <c:pt idx="445">
                  <c:v>39854.635416666664</c:v>
                </c:pt>
                <c:pt idx="446">
                  <c:v>39854.645833333336</c:v>
                </c:pt>
                <c:pt idx="447">
                  <c:v>39854.65625</c:v>
                </c:pt>
                <c:pt idx="448">
                  <c:v>39854.666666666664</c:v>
                </c:pt>
                <c:pt idx="449">
                  <c:v>39854.677083333336</c:v>
                </c:pt>
                <c:pt idx="450">
                  <c:v>39854.6875</c:v>
                </c:pt>
                <c:pt idx="451">
                  <c:v>39854.697916666664</c:v>
                </c:pt>
                <c:pt idx="452">
                  <c:v>39854.708333333336</c:v>
                </c:pt>
                <c:pt idx="453">
                  <c:v>39854.71875</c:v>
                </c:pt>
                <c:pt idx="454">
                  <c:v>39854.729166666664</c:v>
                </c:pt>
                <c:pt idx="455">
                  <c:v>39854.739583333336</c:v>
                </c:pt>
                <c:pt idx="456">
                  <c:v>39854.75</c:v>
                </c:pt>
                <c:pt idx="457">
                  <c:v>39854.760416666664</c:v>
                </c:pt>
                <c:pt idx="458">
                  <c:v>39854.770833333336</c:v>
                </c:pt>
                <c:pt idx="459">
                  <c:v>39854.78125</c:v>
                </c:pt>
                <c:pt idx="460">
                  <c:v>39854.791666666664</c:v>
                </c:pt>
                <c:pt idx="461">
                  <c:v>39854.802083333336</c:v>
                </c:pt>
                <c:pt idx="462">
                  <c:v>39854.8125</c:v>
                </c:pt>
                <c:pt idx="463">
                  <c:v>39854.822916666664</c:v>
                </c:pt>
                <c:pt idx="464">
                  <c:v>39854.833333333336</c:v>
                </c:pt>
                <c:pt idx="465">
                  <c:v>39854.84375</c:v>
                </c:pt>
                <c:pt idx="466">
                  <c:v>39854.854166666664</c:v>
                </c:pt>
                <c:pt idx="467">
                  <c:v>39854.864583333336</c:v>
                </c:pt>
                <c:pt idx="468">
                  <c:v>39854.875</c:v>
                </c:pt>
                <c:pt idx="469">
                  <c:v>39854.885416666664</c:v>
                </c:pt>
                <c:pt idx="470">
                  <c:v>39854.895833333336</c:v>
                </c:pt>
                <c:pt idx="471">
                  <c:v>39854.90625</c:v>
                </c:pt>
                <c:pt idx="472">
                  <c:v>39854.916666666664</c:v>
                </c:pt>
                <c:pt idx="473">
                  <c:v>39854.927083333336</c:v>
                </c:pt>
                <c:pt idx="474">
                  <c:v>39854.9375</c:v>
                </c:pt>
                <c:pt idx="475">
                  <c:v>39854.947916666664</c:v>
                </c:pt>
                <c:pt idx="476">
                  <c:v>39854.958333333336</c:v>
                </c:pt>
                <c:pt idx="477">
                  <c:v>39854.96875</c:v>
                </c:pt>
                <c:pt idx="478">
                  <c:v>39854.979166666664</c:v>
                </c:pt>
                <c:pt idx="479">
                  <c:v>39854.989583333336</c:v>
                </c:pt>
                <c:pt idx="480">
                  <c:v>39855</c:v>
                </c:pt>
                <c:pt idx="481">
                  <c:v>39855.010416666664</c:v>
                </c:pt>
                <c:pt idx="482">
                  <c:v>39855.020833333336</c:v>
                </c:pt>
                <c:pt idx="483">
                  <c:v>39855.03125</c:v>
                </c:pt>
                <c:pt idx="484">
                  <c:v>39855.041666666664</c:v>
                </c:pt>
                <c:pt idx="485">
                  <c:v>39855.052083333336</c:v>
                </c:pt>
                <c:pt idx="486">
                  <c:v>39855.0625</c:v>
                </c:pt>
                <c:pt idx="487">
                  <c:v>39855.072916666664</c:v>
                </c:pt>
                <c:pt idx="488">
                  <c:v>39855.083333333336</c:v>
                </c:pt>
                <c:pt idx="489">
                  <c:v>39855.09375</c:v>
                </c:pt>
                <c:pt idx="490">
                  <c:v>39855.104166666664</c:v>
                </c:pt>
                <c:pt idx="491">
                  <c:v>39855.114583333336</c:v>
                </c:pt>
                <c:pt idx="492">
                  <c:v>39855.125</c:v>
                </c:pt>
                <c:pt idx="493">
                  <c:v>39855.135416666664</c:v>
                </c:pt>
                <c:pt idx="494">
                  <c:v>39855.145833333336</c:v>
                </c:pt>
                <c:pt idx="495">
                  <c:v>39855.15625</c:v>
                </c:pt>
                <c:pt idx="496">
                  <c:v>39855.166666666664</c:v>
                </c:pt>
                <c:pt idx="497">
                  <c:v>39855.177083333336</c:v>
                </c:pt>
                <c:pt idx="498">
                  <c:v>39855.1875</c:v>
                </c:pt>
                <c:pt idx="499">
                  <c:v>39855.197916666664</c:v>
                </c:pt>
                <c:pt idx="500">
                  <c:v>39855.208333333336</c:v>
                </c:pt>
                <c:pt idx="501">
                  <c:v>39855.21875</c:v>
                </c:pt>
                <c:pt idx="502">
                  <c:v>39855.229166666664</c:v>
                </c:pt>
                <c:pt idx="503">
                  <c:v>39855.239583333336</c:v>
                </c:pt>
                <c:pt idx="504">
                  <c:v>39855.25</c:v>
                </c:pt>
                <c:pt idx="505">
                  <c:v>39855.260416666664</c:v>
                </c:pt>
                <c:pt idx="506">
                  <c:v>39855.270833333336</c:v>
                </c:pt>
                <c:pt idx="507">
                  <c:v>39855.28125</c:v>
                </c:pt>
                <c:pt idx="508">
                  <c:v>39855.291666666664</c:v>
                </c:pt>
                <c:pt idx="509">
                  <c:v>39855.302083333336</c:v>
                </c:pt>
                <c:pt idx="510">
                  <c:v>39855.3125</c:v>
                </c:pt>
                <c:pt idx="511">
                  <c:v>39855.322916666664</c:v>
                </c:pt>
                <c:pt idx="512">
                  <c:v>39855.333333333336</c:v>
                </c:pt>
                <c:pt idx="513">
                  <c:v>39855.34375</c:v>
                </c:pt>
                <c:pt idx="514">
                  <c:v>39855.354166666664</c:v>
                </c:pt>
                <c:pt idx="515">
                  <c:v>39855.364583333336</c:v>
                </c:pt>
                <c:pt idx="516">
                  <c:v>39855.375</c:v>
                </c:pt>
                <c:pt idx="517">
                  <c:v>39855.385416666664</c:v>
                </c:pt>
                <c:pt idx="518">
                  <c:v>39855.395833333336</c:v>
                </c:pt>
                <c:pt idx="519">
                  <c:v>39855.40625</c:v>
                </c:pt>
                <c:pt idx="520">
                  <c:v>39855.416666666664</c:v>
                </c:pt>
                <c:pt idx="521">
                  <c:v>39855.427083333336</c:v>
                </c:pt>
                <c:pt idx="522">
                  <c:v>39855.4375</c:v>
                </c:pt>
                <c:pt idx="523">
                  <c:v>39855.447916666664</c:v>
                </c:pt>
                <c:pt idx="524">
                  <c:v>39855.458333333336</c:v>
                </c:pt>
                <c:pt idx="525">
                  <c:v>39855.46875</c:v>
                </c:pt>
                <c:pt idx="526">
                  <c:v>39855.479166666664</c:v>
                </c:pt>
                <c:pt idx="527">
                  <c:v>39855.489583333336</c:v>
                </c:pt>
                <c:pt idx="528">
                  <c:v>39855.5</c:v>
                </c:pt>
                <c:pt idx="529">
                  <c:v>39855.510416666664</c:v>
                </c:pt>
                <c:pt idx="530">
                  <c:v>39855.520833333336</c:v>
                </c:pt>
                <c:pt idx="531">
                  <c:v>39855.53125</c:v>
                </c:pt>
                <c:pt idx="532">
                  <c:v>39855.541666666664</c:v>
                </c:pt>
                <c:pt idx="533">
                  <c:v>39855.552083333336</c:v>
                </c:pt>
                <c:pt idx="534">
                  <c:v>39855.5625</c:v>
                </c:pt>
                <c:pt idx="535">
                  <c:v>39855.572916666664</c:v>
                </c:pt>
                <c:pt idx="536">
                  <c:v>39855.583333333336</c:v>
                </c:pt>
                <c:pt idx="537">
                  <c:v>39855.59375</c:v>
                </c:pt>
                <c:pt idx="538">
                  <c:v>39855.604166666664</c:v>
                </c:pt>
                <c:pt idx="539">
                  <c:v>39855.614583333336</c:v>
                </c:pt>
                <c:pt idx="540">
                  <c:v>39855.625</c:v>
                </c:pt>
                <c:pt idx="541">
                  <c:v>39855.635416666664</c:v>
                </c:pt>
                <c:pt idx="542">
                  <c:v>39855.645833333336</c:v>
                </c:pt>
                <c:pt idx="543">
                  <c:v>39855.65625</c:v>
                </c:pt>
                <c:pt idx="544">
                  <c:v>39855.666666666664</c:v>
                </c:pt>
                <c:pt idx="545">
                  <c:v>39855.677083333336</c:v>
                </c:pt>
                <c:pt idx="546">
                  <c:v>39855.6875</c:v>
                </c:pt>
                <c:pt idx="547">
                  <c:v>39855.697916666664</c:v>
                </c:pt>
                <c:pt idx="548">
                  <c:v>39855.708333333336</c:v>
                </c:pt>
                <c:pt idx="549">
                  <c:v>39855.71875</c:v>
                </c:pt>
                <c:pt idx="550">
                  <c:v>39855.729166666664</c:v>
                </c:pt>
                <c:pt idx="551">
                  <c:v>39855.739583333336</c:v>
                </c:pt>
                <c:pt idx="552">
                  <c:v>39855.75</c:v>
                </c:pt>
                <c:pt idx="553">
                  <c:v>39855.760416666664</c:v>
                </c:pt>
                <c:pt idx="554">
                  <c:v>39855.770833333336</c:v>
                </c:pt>
                <c:pt idx="555">
                  <c:v>39855.78125</c:v>
                </c:pt>
                <c:pt idx="556">
                  <c:v>39855.791666666664</c:v>
                </c:pt>
                <c:pt idx="557">
                  <c:v>39855.802083333336</c:v>
                </c:pt>
                <c:pt idx="558">
                  <c:v>39855.8125</c:v>
                </c:pt>
                <c:pt idx="559">
                  <c:v>39855.822916666664</c:v>
                </c:pt>
                <c:pt idx="560">
                  <c:v>39855.833333333336</c:v>
                </c:pt>
                <c:pt idx="561">
                  <c:v>39855.84375</c:v>
                </c:pt>
                <c:pt idx="562">
                  <c:v>39855.854166666664</c:v>
                </c:pt>
                <c:pt idx="563">
                  <c:v>39855.864583333336</c:v>
                </c:pt>
                <c:pt idx="564">
                  <c:v>39855.875</c:v>
                </c:pt>
                <c:pt idx="565">
                  <c:v>39855.885416666664</c:v>
                </c:pt>
                <c:pt idx="566">
                  <c:v>39855.895833333336</c:v>
                </c:pt>
                <c:pt idx="567">
                  <c:v>39855.90625</c:v>
                </c:pt>
                <c:pt idx="568">
                  <c:v>39855.916666666664</c:v>
                </c:pt>
                <c:pt idx="569">
                  <c:v>39855.927083333336</c:v>
                </c:pt>
                <c:pt idx="570">
                  <c:v>39855.9375</c:v>
                </c:pt>
                <c:pt idx="571">
                  <c:v>39855.947916666664</c:v>
                </c:pt>
                <c:pt idx="572">
                  <c:v>39855.958333333336</c:v>
                </c:pt>
                <c:pt idx="573">
                  <c:v>39855.96875</c:v>
                </c:pt>
                <c:pt idx="574">
                  <c:v>39855.979166666664</c:v>
                </c:pt>
                <c:pt idx="575">
                  <c:v>39855.989583333336</c:v>
                </c:pt>
                <c:pt idx="576">
                  <c:v>39856</c:v>
                </c:pt>
                <c:pt idx="577">
                  <c:v>39856.010416666664</c:v>
                </c:pt>
                <c:pt idx="578">
                  <c:v>39856.020833333336</c:v>
                </c:pt>
                <c:pt idx="579">
                  <c:v>39856.03125</c:v>
                </c:pt>
                <c:pt idx="580">
                  <c:v>39856.041666666664</c:v>
                </c:pt>
                <c:pt idx="581">
                  <c:v>39856.052083333336</c:v>
                </c:pt>
                <c:pt idx="582">
                  <c:v>39856.0625</c:v>
                </c:pt>
                <c:pt idx="583">
                  <c:v>39856.072916666664</c:v>
                </c:pt>
                <c:pt idx="584">
                  <c:v>39856.083333333336</c:v>
                </c:pt>
                <c:pt idx="585">
                  <c:v>39856.09375</c:v>
                </c:pt>
                <c:pt idx="586">
                  <c:v>39856.104166666664</c:v>
                </c:pt>
                <c:pt idx="587">
                  <c:v>39856.114583333336</c:v>
                </c:pt>
                <c:pt idx="588">
                  <c:v>39856.125</c:v>
                </c:pt>
                <c:pt idx="589">
                  <c:v>39856.135416666664</c:v>
                </c:pt>
                <c:pt idx="590">
                  <c:v>39856.145833333336</c:v>
                </c:pt>
                <c:pt idx="591">
                  <c:v>39856.15625</c:v>
                </c:pt>
                <c:pt idx="592">
                  <c:v>39856.166666666664</c:v>
                </c:pt>
                <c:pt idx="593">
                  <c:v>39856.177083333336</c:v>
                </c:pt>
                <c:pt idx="594">
                  <c:v>39856.1875</c:v>
                </c:pt>
                <c:pt idx="595">
                  <c:v>39856.197916666664</c:v>
                </c:pt>
                <c:pt idx="596">
                  <c:v>39856.208333333336</c:v>
                </c:pt>
                <c:pt idx="597">
                  <c:v>39856.21875</c:v>
                </c:pt>
                <c:pt idx="598">
                  <c:v>39856.229166666664</c:v>
                </c:pt>
                <c:pt idx="599">
                  <c:v>39856.239583333336</c:v>
                </c:pt>
                <c:pt idx="600">
                  <c:v>39856.25</c:v>
                </c:pt>
                <c:pt idx="601">
                  <c:v>39856.260416666664</c:v>
                </c:pt>
                <c:pt idx="602">
                  <c:v>39856.270833333336</c:v>
                </c:pt>
                <c:pt idx="603">
                  <c:v>39856.28125</c:v>
                </c:pt>
                <c:pt idx="604">
                  <c:v>39856.291666666664</c:v>
                </c:pt>
                <c:pt idx="605">
                  <c:v>39856.302083333336</c:v>
                </c:pt>
                <c:pt idx="606">
                  <c:v>39856.3125</c:v>
                </c:pt>
                <c:pt idx="607">
                  <c:v>39856.322916666664</c:v>
                </c:pt>
                <c:pt idx="608">
                  <c:v>39856.333333333336</c:v>
                </c:pt>
                <c:pt idx="609">
                  <c:v>39856.34375</c:v>
                </c:pt>
                <c:pt idx="610">
                  <c:v>39856.354166666664</c:v>
                </c:pt>
                <c:pt idx="611">
                  <c:v>39856.364583333336</c:v>
                </c:pt>
                <c:pt idx="612">
                  <c:v>39856.375</c:v>
                </c:pt>
                <c:pt idx="613">
                  <c:v>39856.385416666664</c:v>
                </c:pt>
                <c:pt idx="614">
                  <c:v>39856.395833333336</c:v>
                </c:pt>
                <c:pt idx="615">
                  <c:v>39856.40625</c:v>
                </c:pt>
                <c:pt idx="616">
                  <c:v>39856.416666666664</c:v>
                </c:pt>
                <c:pt idx="617">
                  <c:v>39856.427083333336</c:v>
                </c:pt>
                <c:pt idx="618">
                  <c:v>39856.4375</c:v>
                </c:pt>
                <c:pt idx="619">
                  <c:v>39856.447916666664</c:v>
                </c:pt>
                <c:pt idx="620">
                  <c:v>39856.458333333336</c:v>
                </c:pt>
                <c:pt idx="621">
                  <c:v>39856.46875</c:v>
                </c:pt>
                <c:pt idx="622">
                  <c:v>39856.479166666664</c:v>
                </c:pt>
                <c:pt idx="623">
                  <c:v>39856.489583333336</c:v>
                </c:pt>
                <c:pt idx="624">
                  <c:v>39856.5</c:v>
                </c:pt>
                <c:pt idx="625">
                  <c:v>39856.510416666664</c:v>
                </c:pt>
                <c:pt idx="626">
                  <c:v>39856.520833333336</c:v>
                </c:pt>
                <c:pt idx="627">
                  <c:v>39856.53125</c:v>
                </c:pt>
                <c:pt idx="628">
                  <c:v>39856.541666666664</c:v>
                </c:pt>
                <c:pt idx="629">
                  <c:v>39856.552083333336</c:v>
                </c:pt>
                <c:pt idx="630">
                  <c:v>39856.5625</c:v>
                </c:pt>
                <c:pt idx="631">
                  <c:v>39856.572916666664</c:v>
                </c:pt>
                <c:pt idx="632">
                  <c:v>39856.583333333336</c:v>
                </c:pt>
                <c:pt idx="633">
                  <c:v>39856.59375</c:v>
                </c:pt>
                <c:pt idx="634">
                  <c:v>39856.604166666664</c:v>
                </c:pt>
                <c:pt idx="635">
                  <c:v>39856.614583333336</c:v>
                </c:pt>
                <c:pt idx="636">
                  <c:v>39856.625</c:v>
                </c:pt>
                <c:pt idx="637">
                  <c:v>39856.635416666664</c:v>
                </c:pt>
                <c:pt idx="638">
                  <c:v>39856.645833333336</c:v>
                </c:pt>
                <c:pt idx="639">
                  <c:v>39856.65625</c:v>
                </c:pt>
                <c:pt idx="640">
                  <c:v>39856.666666666664</c:v>
                </c:pt>
                <c:pt idx="641">
                  <c:v>39856.677083333336</c:v>
                </c:pt>
                <c:pt idx="642">
                  <c:v>39856.6875</c:v>
                </c:pt>
                <c:pt idx="643">
                  <c:v>39856.697916666664</c:v>
                </c:pt>
                <c:pt idx="644">
                  <c:v>39856.708333333336</c:v>
                </c:pt>
                <c:pt idx="645">
                  <c:v>39856.71875</c:v>
                </c:pt>
                <c:pt idx="646">
                  <c:v>39856.729166666664</c:v>
                </c:pt>
                <c:pt idx="647">
                  <c:v>39856.739583333336</c:v>
                </c:pt>
                <c:pt idx="648">
                  <c:v>39856.75</c:v>
                </c:pt>
                <c:pt idx="649">
                  <c:v>39856.760416666664</c:v>
                </c:pt>
                <c:pt idx="650">
                  <c:v>39856.770833333336</c:v>
                </c:pt>
                <c:pt idx="651">
                  <c:v>39856.78125</c:v>
                </c:pt>
                <c:pt idx="652">
                  <c:v>39856.791666666664</c:v>
                </c:pt>
                <c:pt idx="653">
                  <c:v>39856.802083333336</c:v>
                </c:pt>
                <c:pt idx="654">
                  <c:v>39856.8125</c:v>
                </c:pt>
                <c:pt idx="655">
                  <c:v>39856.822916666664</c:v>
                </c:pt>
                <c:pt idx="656">
                  <c:v>39856.833333333336</c:v>
                </c:pt>
                <c:pt idx="657">
                  <c:v>39856.84375</c:v>
                </c:pt>
                <c:pt idx="658">
                  <c:v>39856.854166666664</c:v>
                </c:pt>
                <c:pt idx="659">
                  <c:v>39856.864583333336</c:v>
                </c:pt>
                <c:pt idx="660">
                  <c:v>39856.875</c:v>
                </c:pt>
                <c:pt idx="661">
                  <c:v>39856.885416666664</c:v>
                </c:pt>
                <c:pt idx="662">
                  <c:v>39856.895833333336</c:v>
                </c:pt>
                <c:pt idx="663">
                  <c:v>39856.90625</c:v>
                </c:pt>
                <c:pt idx="664">
                  <c:v>39856.916666666664</c:v>
                </c:pt>
                <c:pt idx="665">
                  <c:v>39856.927083333336</c:v>
                </c:pt>
                <c:pt idx="666">
                  <c:v>39856.9375</c:v>
                </c:pt>
                <c:pt idx="667">
                  <c:v>39856.947916666664</c:v>
                </c:pt>
                <c:pt idx="668">
                  <c:v>39856.958333333336</c:v>
                </c:pt>
                <c:pt idx="669">
                  <c:v>39856.96875</c:v>
                </c:pt>
                <c:pt idx="670">
                  <c:v>39856.979166666664</c:v>
                </c:pt>
                <c:pt idx="671">
                  <c:v>39856.989583333336</c:v>
                </c:pt>
                <c:pt idx="672">
                  <c:v>39857</c:v>
                </c:pt>
                <c:pt idx="673">
                  <c:v>39857.010416666664</c:v>
                </c:pt>
                <c:pt idx="674">
                  <c:v>39857.020833333336</c:v>
                </c:pt>
                <c:pt idx="675">
                  <c:v>39857.03125</c:v>
                </c:pt>
                <c:pt idx="676">
                  <c:v>39857.041666666664</c:v>
                </c:pt>
                <c:pt idx="677">
                  <c:v>39857.052083333336</c:v>
                </c:pt>
                <c:pt idx="678">
                  <c:v>39857.0625</c:v>
                </c:pt>
                <c:pt idx="679">
                  <c:v>39857.072916666664</c:v>
                </c:pt>
                <c:pt idx="680">
                  <c:v>39857.083333333336</c:v>
                </c:pt>
                <c:pt idx="681">
                  <c:v>39857.09375</c:v>
                </c:pt>
                <c:pt idx="682">
                  <c:v>39857.104166666664</c:v>
                </c:pt>
                <c:pt idx="683">
                  <c:v>39857.114583333336</c:v>
                </c:pt>
                <c:pt idx="684">
                  <c:v>39857.125</c:v>
                </c:pt>
                <c:pt idx="685">
                  <c:v>39857.135416666664</c:v>
                </c:pt>
                <c:pt idx="686">
                  <c:v>39857.145833333336</c:v>
                </c:pt>
                <c:pt idx="687">
                  <c:v>39857.15625</c:v>
                </c:pt>
                <c:pt idx="688">
                  <c:v>39857.166666666664</c:v>
                </c:pt>
                <c:pt idx="689">
                  <c:v>39857.177083333336</c:v>
                </c:pt>
                <c:pt idx="690">
                  <c:v>39857.1875</c:v>
                </c:pt>
                <c:pt idx="691">
                  <c:v>39857.197916666664</c:v>
                </c:pt>
                <c:pt idx="692">
                  <c:v>39857.208333333336</c:v>
                </c:pt>
                <c:pt idx="693">
                  <c:v>39857.21875</c:v>
                </c:pt>
                <c:pt idx="694">
                  <c:v>39857.229166666664</c:v>
                </c:pt>
                <c:pt idx="695">
                  <c:v>39857.239583333336</c:v>
                </c:pt>
                <c:pt idx="696">
                  <c:v>39857.25</c:v>
                </c:pt>
                <c:pt idx="697">
                  <c:v>39857.260416666664</c:v>
                </c:pt>
                <c:pt idx="698">
                  <c:v>39857.270833333336</c:v>
                </c:pt>
                <c:pt idx="699">
                  <c:v>39857.28125</c:v>
                </c:pt>
                <c:pt idx="700">
                  <c:v>39857.291666666664</c:v>
                </c:pt>
                <c:pt idx="701">
                  <c:v>39857.302083333336</c:v>
                </c:pt>
                <c:pt idx="702">
                  <c:v>39857.3125</c:v>
                </c:pt>
                <c:pt idx="703">
                  <c:v>39857.322916666664</c:v>
                </c:pt>
                <c:pt idx="704">
                  <c:v>39857.333333333336</c:v>
                </c:pt>
                <c:pt idx="705">
                  <c:v>39857.34375</c:v>
                </c:pt>
                <c:pt idx="706">
                  <c:v>39857.354166666664</c:v>
                </c:pt>
                <c:pt idx="707">
                  <c:v>39857.364583333336</c:v>
                </c:pt>
                <c:pt idx="708">
                  <c:v>39857.375</c:v>
                </c:pt>
                <c:pt idx="709">
                  <c:v>39857.385416666664</c:v>
                </c:pt>
                <c:pt idx="710">
                  <c:v>39857.395833333336</c:v>
                </c:pt>
                <c:pt idx="711">
                  <c:v>39857.40625</c:v>
                </c:pt>
                <c:pt idx="712">
                  <c:v>39857.416666666664</c:v>
                </c:pt>
                <c:pt idx="713">
                  <c:v>39857.427083333336</c:v>
                </c:pt>
                <c:pt idx="714">
                  <c:v>39857.4375</c:v>
                </c:pt>
                <c:pt idx="715">
                  <c:v>39857.447916666664</c:v>
                </c:pt>
                <c:pt idx="716">
                  <c:v>39857.458333333336</c:v>
                </c:pt>
                <c:pt idx="717">
                  <c:v>39857.46875</c:v>
                </c:pt>
                <c:pt idx="718">
                  <c:v>39857.479166666664</c:v>
                </c:pt>
                <c:pt idx="719">
                  <c:v>39857.489583333336</c:v>
                </c:pt>
                <c:pt idx="720">
                  <c:v>39857.5</c:v>
                </c:pt>
                <c:pt idx="721">
                  <c:v>39857.510416666664</c:v>
                </c:pt>
                <c:pt idx="722">
                  <c:v>39857.520833333336</c:v>
                </c:pt>
                <c:pt idx="723">
                  <c:v>39857.53125</c:v>
                </c:pt>
                <c:pt idx="724">
                  <c:v>39857.541666666664</c:v>
                </c:pt>
                <c:pt idx="725">
                  <c:v>39857.552083333336</c:v>
                </c:pt>
                <c:pt idx="726">
                  <c:v>39857.5625</c:v>
                </c:pt>
                <c:pt idx="727">
                  <c:v>39857.572916666664</c:v>
                </c:pt>
                <c:pt idx="728">
                  <c:v>39857.583333333336</c:v>
                </c:pt>
                <c:pt idx="729">
                  <c:v>39857.59375</c:v>
                </c:pt>
                <c:pt idx="730">
                  <c:v>39857.604166666664</c:v>
                </c:pt>
                <c:pt idx="731">
                  <c:v>39857.614583333336</c:v>
                </c:pt>
                <c:pt idx="732">
                  <c:v>39857.625</c:v>
                </c:pt>
                <c:pt idx="733">
                  <c:v>39857.635416666664</c:v>
                </c:pt>
                <c:pt idx="734">
                  <c:v>39857.645833333336</c:v>
                </c:pt>
                <c:pt idx="735">
                  <c:v>39857.65625</c:v>
                </c:pt>
                <c:pt idx="736">
                  <c:v>39857.666666666664</c:v>
                </c:pt>
                <c:pt idx="737">
                  <c:v>39857.677083333336</c:v>
                </c:pt>
                <c:pt idx="738">
                  <c:v>39857.6875</c:v>
                </c:pt>
                <c:pt idx="739">
                  <c:v>39857.697916666664</c:v>
                </c:pt>
                <c:pt idx="740">
                  <c:v>39857.708333333336</c:v>
                </c:pt>
                <c:pt idx="741">
                  <c:v>39857.71875</c:v>
                </c:pt>
                <c:pt idx="742">
                  <c:v>39857.729166666664</c:v>
                </c:pt>
                <c:pt idx="743">
                  <c:v>39857.739583333336</c:v>
                </c:pt>
                <c:pt idx="744">
                  <c:v>39857.75</c:v>
                </c:pt>
                <c:pt idx="745">
                  <c:v>39857.760416666664</c:v>
                </c:pt>
                <c:pt idx="746">
                  <c:v>39857.770833333336</c:v>
                </c:pt>
                <c:pt idx="747">
                  <c:v>39857.78125</c:v>
                </c:pt>
                <c:pt idx="748">
                  <c:v>39857.791666666664</c:v>
                </c:pt>
                <c:pt idx="749">
                  <c:v>39857.802083333336</c:v>
                </c:pt>
                <c:pt idx="750">
                  <c:v>39857.8125</c:v>
                </c:pt>
                <c:pt idx="751">
                  <c:v>39857.822916666664</c:v>
                </c:pt>
                <c:pt idx="752">
                  <c:v>39857.833333333336</c:v>
                </c:pt>
                <c:pt idx="753">
                  <c:v>39857.84375</c:v>
                </c:pt>
                <c:pt idx="754">
                  <c:v>39857.854166666664</c:v>
                </c:pt>
                <c:pt idx="755">
                  <c:v>39857.864583333336</c:v>
                </c:pt>
                <c:pt idx="756">
                  <c:v>39857.875</c:v>
                </c:pt>
                <c:pt idx="757">
                  <c:v>39857.885416666664</c:v>
                </c:pt>
                <c:pt idx="758">
                  <c:v>39857.895833333336</c:v>
                </c:pt>
                <c:pt idx="759">
                  <c:v>39857.90625</c:v>
                </c:pt>
                <c:pt idx="760">
                  <c:v>39857.916666666664</c:v>
                </c:pt>
                <c:pt idx="761">
                  <c:v>39857.927083333336</c:v>
                </c:pt>
                <c:pt idx="762">
                  <c:v>39857.9375</c:v>
                </c:pt>
                <c:pt idx="763">
                  <c:v>39857.947916666664</c:v>
                </c:pt>
                <c:pt idx="764">
                  <c:v>39857.958333333336</c:v>
                </c:pt>
                <c:pt idx="765">
                  <c:v>39857.96875</c:v>
                </c:pt>
                <c:pt idx="766">
                  <c:v>39857.979166666664</c:v>
                </c:pt>
                <c:pt idx="767">
                  <c:v>39857.989583333336</c:v>
                </c:pt>
                <c:pt idx="768">
                  <c:v>39858</c:v>
                </c:pt>
                <c:pt idx="769">
                  <c:v>39858.010416666664</c:v>
                </c:pt>
                <c:pt idx="770">
                  <c:v>39858.020833333336</c:v>
                </c:pt>
                <c:pt idx="771">
                  <c:v>39858.03125</c:v>
                </c:pt>
                <c:pt idx="772">
                  <c:v>39858.041666666664</c:v>
                </c:pt>
                <c:pt idx="773">
                  <c:v>39858.052083333336</c:v>
                </c:pt>
                <c:pt idx="774">
                  <c:v>39858.0625</c:v>
                </c:pt>
                <c:pt idx="775">
                  <c:v>39858.072916666664</c:v>
                </c:pt>
                <c:pt idx="776">
                  <c:v>39858.083333333336</c:v>
                </c:pt>
                <c:pt idx="777">
                  <c:v>39858.09375</c:v>
                </c:pt>
                <c:pt idx="778">
                  <c:v>39858.104166666664</c:v>
                </c:pt>
                <c:pt idx="779">
                  <c:v>39858.114583333336</c:v>
                </c:pt>
                <c:pt idx="780">
                  <c:v>39858.125</c:v>
                </c:pt>
                <c:pt idx="781">
                  <c:v>39858.135416666664</c:v>
                </c:pt>
                <c:pt idx="782">
                  <c:v>39858.145833333336</c:v>
                </c:pt>
                <c:pt idx="783">
                  <c:v>39858.15625</c:v>
                </c:pt>
                <c:pt idx="784">
                  <c:v>39858.166666666664</c:v>
                </c:pt>
                <c:pt idx="785">
                  <c:v>39858.177083333336</c:v>
                </c:pt>
                <c:pt idx="786">
                  <c:v>39858.1875</c:v>
                </c:pt>
                <c:pt idx="787">
                  <c:v>39858.197916666664</c:v>
                </c:pt>
                <c:pt idx="788">
                  <c:v>39858.208333333336</c:v>
                </c:pt>
                <c:pt idx="789">
                  <c:v>39858.21875</c:v>
                </c:pt>
                <c:pt idx="790">
                  <c:v>39858.229166666664</c:v>
                </c:pt>
                <c:pt idx="791">
                  <c:v>39858.239583333336</c:v>
                </c:pt>
                <c:pt idx="792">
                  <c:v>39858.25</c:v>
                </c:pt>
                <c:pt idx="793">
                  <c:v>39858.260416666664</c:v>
                </c:pt>
                <c:pt idx="794">
                  <c:v>39858.270833333336</c:v>
                </c:pt>
                <c:pt idx="795">
                  <c:v>39858.28125</c:v>
                </c:pt>
                <c:pt idx="796">
                  <c:v>39858.291666666664</c:v>
                </c:pt>
                <c:pt idx="797">
                  <c:v>39858.302083333336</c:v>
                </c:pt>
                <c:pt idx="798">
                  <c:v>39858.3125</c:v>
                </c:pt>
                <c:pt idx="799">
                  <c:v>39858.322916666664</c:v>
                </c:pt>
                <c:pt idx="800">
                  <c:v>39858.333333333336</c:v>
                </c:pt>
                <c:pt idx="801">
                  <c:v>39858.34375</c:v>
                </c:pt>
                <c:pt idx="802">
                  <c:v>39858.354166666664</c:v>
                </c:pt>
                <c:pt idx="803">
                  <c:v>39858.364583333336</c:v>
                </c:pt>
                <c:pt idx="804">
                  <c:v>39858.375</c:v>
                </c:pt>
                <c:pt idx="805">
                  <c:v>39858.385416666664</c:v>
                </c:pt>
                <c:pt idx="806">
                  <c:v>39858.395833333336</c:v>
                </c:pt>
                <c:pt idx="807">
                  <c:v>39858.40625</c:v>
                </c:pt>
                <c:pt idx="808">
                  <c:v>39858.416666666664</c:v>
                </c:pt>
                <c:pt idx="809">
                  <c:v>39858.427083333336</c:v>
                </c:pt>
                <c:pt idx="810">
                  <c:v>39858.4375</c:v>
                </c:pt>
                <c:pt idx="811">
                  <c:v>39858.447916666664</c:v>
                </c:pt>
                <c:pt idx="812">
                  <c:v>39858.458333333336</c:v>
                </c:pt>
                <c:pt idx="813">
                  <c:v>39858.46875</c:v>
                </c:pt>
                <c:pt idx="814">
                  <c:v>39858.479166666664</c:v>
                </c:pt>
                <c:pt idx="815">
                  <c:v>39858.489583333336</c:v>
                </c:pt>
                <c:pt idx="816">
                  <c:v>39858.5</c:v>
                </c:pt>
                <c:pt idx="817">
                  <c:v>39858.510416666664</c:v>
                </c:pt>
                <c:pt idx="818">
                  <c:v>39858.520833333336</c:v>
                </c:pt>
                <c:pt idx="819">
                  <c:v>39858.53125</c:v>
                </c:pt>
                <c:pt idx="820">
                  <c:v>39858.541666666664</c:v>
                </c:pt>
                <c:pt idx="821">
                  <c:v>39858.552083333336</c:v>
                </c:pt>
                <c:pt idx="822">
                  <c:v>39858.5625</c:v>
                </c:pt>
                <c:pt idx="823">
                  <c:v>39858.572916666664</c:v>
                </c:pt>
                <c:pt idx="824">
                  <c:v>39858.583333333336</c:v>
                </c:pt>
                <c:pt idx="825">
                  <c:v>39858.59375</c:v>
                </c:pt>
                <c:pt idx="826">
                  <c:v>39858.604166666664</c:v>
                </c:pt>
                <c:pt idx="827">
                  <c:v>39858.614583333336</c:v>
                </c:pt>
                <c:pt idx="828">
                  <c:v>39858.625</c:v>
                </c:pt>
                <c:pt idx="829">
                  <c:v>39858.635416666664</c:v>
                </c:pt>
                <c:pt idx="830">
                  <c:v>39858.645833333336</c:v>
                </c:pt>
                <c:pt idx="831">
                  <c:v>39858.65625</c:v>
                </c:pt>
                <c:pt idx="832">
                  <c:v>39858.666666666664</c:v>
                </c:pt>
                <c:pt idx="833">
                  <c:v>39858.677083333336</c:v>
                </c:pt>
                <c:pt idx="834">
                  <c:v>39858.6875</c:v>
                </c:pt>
                <c:pt idx="835">
                  <c:v>39858.697916666664</c:v>
                </c:pt>
                <c:pt idx="836">
                  <c:v>39858.708333333336</c:v>
                </c:pt>
                <c:pt idx="837">
                  <c:v>39858.71875</c:v>
                </c:pt>
                <c:pt idx="838">
                  <c:v>39858.729166666664</c:v>
                </c:pt>
                <c:pt idx="839">
                  <c:v>39858.739583333336</c:v>
                </c:pt>
                <c:pt idx="840">
                  <c:v>39858.75</c:v>
                </c:pt>
                <c:pt idx="841">
                  <c:v>39858.760416666664</c:v>
                </c:pt>
                <c:pt idx="842">
                  <c:v>39858.770833333336</c:v>
                </c:pt>
                <c:pt idx="843">
                  <c:v>39858.78125</c:v>
                </c:pt>
                <c:pt idx="844">
                  <c:v>39858.791666666664</c:v>
                </c:pt>
                <c:pt idx="845">
                  <c:v>39858.802083333336</c:v>
                </c:pt>
                <c:pt idx="846">
                  <c:v>39858.8125</c:v>
                </c:pt>
                <c:pt idx="847">
                  <c:v>39858.822916666664</c:v>
                </c:pt>
                <c:pt idx="848">
                  <c:v>39858.833333333336</c:v>
                </c:pt>
                <c:pt idx="849">
                  <c:v>39858.84375</c:v>
                </c:pt>
                <c:pt idx="850">
                  <c:v>39858.854166666664</c:v>
                </c:pt>
                <c:pt idx="851">
                  <c:v>39858.864583333336</c:v>
                </c:pt>
                <c:pt idx="852">
                  <c:v>39858.875</c:v>
                </c:pt>
                <c:pt idx="853">
                  <c:v>39858.885416666664</c:v>
                </c:pt>
                <c:pt idx="854">
                  <c:v>39858.895833333336</c:v>
                </c:pt>
                <c:pt idx="855">
                  <c:v>39858.90625</c:v>
                </c:pt>
                <c:pt idx="856">
                  <c:v>39858.916666666664</c:v>
                </c:pt>
                <c:pt idx="857">
                  <c:v>39858.927083333336</c:v>
                </c:pt>
                <c:pt idx="858">
                  <c:v>39858.9375</c:v>
                </c:pt>
                <c:pt idx="859">
                  <c:v>39858.947916666664</c:v>
                </c:pt>
                <c:pt idx="860">
                  <c:v>39858.958333333336</c:v>
                </c:pt>
                <c:pt idx="861">
                  <c:v>39858.96875</c:v>
                </c:pt>
                <c:pt idx="862">
                  <c:v>39858.979166666664</c:v>
                </c:pt>
                <c:pt idx="863">
                  <c:v>39858.989583333336</c:v>
                </c:pt>
                <c:pt idx="864">
                  <c:v>39859</c:v>
                </c:pt>
                <c:pt idx="865">
                  <c:v>39859.010416666664</c:v>
                </c:pt>
                <c:pt idx="866">
                  <c:v>39859.020833333336</c:v>
                </c:pt>
                <c:pt idx="867">
                  <c:v>39859.03125</c:v>
                </c:pt>
                <c:pt idx="868">
                  <c:v>39859.041666666664</c:v>
                </c:pt>
                <c:pt idx="869">
                  <c:v>39859.052083333336</c:v>
                </c:pt>
                <c:pt idx="870">
                  <c:v>39859.0625</c:v>
                </c:pt>
                <c:pt idx="871">
                  <c:v>39859.072916666664</c:v>
                </c:pt>
                <c:pt idx="872">
                  <c:v>39859.083333333336</c:v>
                </c:pt>
                <c:pt idx="873">
                  <c:v>39859.09375</c:v>
                </c:pt>
                <c:pt idx="874">
                  <c:v>39859.104166666664</c:v>
                </c:pt>
                <c:pt idx="875">
                  <c:v>39859.114583333336</c:v>
                </c:pt>
                <c:pt idx="876">
                  <c:v>39859.125</c:v>
                </c:pt>
                <c:pt idx="877">
                  <c:v>39859.135416666664</c:v>
                </c:pt>
                <c:pt idx="878">
                  <c:v>39859.145833333336</c:v>
                </c:pt>
                <c:pt idx="879">
                  <c:v>39859.15625</c:v>
                </c:pt>
                <c:pt idx="880">
                  <c:v>39859.166666666664</c:v>
                </c:pt>
                <c:pt idx="881">
                  <c:v>39859.177083333336</c:v>
                </c:pt>
                <c:pt idx="882">
                  <c:v>39859.1875</c:v>
                </c:pt>
                <c:pt idx="883">
                  <c:v>39859.197916666664</c:v>
                </c:pt>
                <c:pt idx="884">
                  <c:v>39859.208333333336</c:v>
                </c:pt>
                <c:pt idx="885">
                  <c:v>39859.21875</c:v>
                </c:pt>
                <c:pt idx="886">
                  <c:v>39859.229166666664</c:v>
                </c:pt>
                <c:pt idx="887">
                  <c:v>39859.239583333336</c:v>
                </c:pt>
                <c:pt idx="888">
                  <c:v>39859.25</c:v>
                </c:pt>
                <c:pt idx="889">
                  <c:v>39859.260416666664</c:v>
                </c:pt>
                <c:pt idx="890">
                  <c:v>39859.270833333336</c:v>
                </c:pt>
                <c:pt idx="891">
                  <c:v>39859.28125</c:v>
                </c:pt>
                <c:pt idx="892">
                  <c:v>39859.291666666664</c:v>
                </c:pt>
                <c:pt idx="893">
                  <c:v>39859.302083333336</c:v>
                </c:pt>
                <c:pt idx="894">
                  <c:v>39859.3125</c:v>
                </c:pt>
                <c:pt idx="895">
                  <c:v>39859.322916666664</c:v>
                </c:pt>
                <c:pt idx="896">
                  <c:v>39859.333333333336</c:v>
                </c:pt>
                <c:pt idx="897">
                  <c:v>39859.34375</c:v>
                </c:pt>
                <c:pt idx="898">
                  <c:v>39859.354166666664</c:v>
                </c:pt>
                <c:pt idx="899">
                  <c:v>39859.364583333336</c:v>
                </c:pt>
                <c:pt idx="900">
                  <c:v>39859.375</c:v>
                </c:pt>
                <c:pt idx="901">
                  <c:v>39859.385416666664</c:v>
                </c:pt>
                <c:pt idx="902">
                  <c:v>39859.395833333336</c:v>
                </c:pt>
                <c:pt idx="903">
                  <c:v>39859.40625</c:v>
                </c:pt>
                <c:pt idx="904">
                  <c:v>39859.416666666664</c:v>
                </c:pt>
                <c:pt idx="905">
                  <c:v>39859.427083333336</c:v>
                </c:pt>
                <c:pt idx="906">
                  <c:v>39859.4375</c:v>
                </c:pt>
                <c:pt idx="907">
                  <c:v>39859.447916666664</c:v>
                </c:pt>
                <c:pt idx="908">
                  <c:v>39859.458333333336</c:v>
                </c:pt>
                <c:pt idx="909">
                  <c:v>39859.46875</c:v>
                </c:pt>
                <c:pt idx="910">
                  <c:v>39859.479166666664</c:v>
                </c:pt>
                <c:pt idx="911">
                  <c:v>39859.489583333336</c:v>
                </c:pt>
                <c:pt idx="912">
                  <c:v>39859.5</c:v>
                </c:pt>
                <c:pt idx="913">
                  <c:v>39859.510416666664</c:v>
                </c:pt>
                <c:pt idx="914">
                  <c:v>39859.520833333336</c:v>
                </c:pt>
                <c:pt idx="915">
                  <c:v>39859.53125</c:v>
                </c:pt>
                <c:pt idx="916">
                  <c:v>39859.541666666664</c:v>
                </c:pt>
                <c:pt idx="917">
                  <c:v>39859.552083333336</c:v>
                </c:pt>
                <c:pt idx="918">
                  <c:v>39859.5625</c:v>
                </c:pt>
                <c:pt idx="919">
                  <c:v>39859.572916666664</c:v>
                </c:pt>
                <c:pt idx="920">
                  <c:v>39859.583333333336</c:v>
                </c:pt>
                <c:pt idx="921">
                  <c:v>39859.59375</c:v>
                </c:pt>
                <c:pt idx="922">
                  <c:v>39859.604166666664</c:v>
                </c:pt>
                <c:pt idx="923">
                  <c:v>39859.614583333336</c:v>
                </c:pt>
                <c:pt idx="924">
                  <c:v>39859.625</c:v>
                </c:pt>
                <c:pt idx="925">
                  <c:v>39859.635416666664</c:v>
                </c:pt>
                <c:pt idx="926">
                  <c:v>39859.645833333336</c:v>
                </c:pt>
                <c:pt idx="927">
                  <c:v>39859.65625</c:v>
                </c:pt>
                <c:pt idx="928">
                  <c:v>39859.666666666664</c:v>
                </c:pt>
                <c:pt idx="929">
                  <c:v>39859.677083333336</c:v>
                </c:pt>
                <c:pt idx="930">
                  <c:v>39859.6875</c:v>
                </c:pt>
                <c:pt idx="931">
                  <c:v>39859.697916666664</c:v>
                </c:pt>
                <c:pt idx="932">
                  <c:v>39859.708333333336</c:v>
                </c:pt>
                <c:pt idx="933">
                  <c:v>39859.71875</c:v>
                </c:pt>
                <c:pt idx="934">
                  <c:v>39859.729166666664</c:v>
                </c:pt>
                <c:pt idx="935">
                  <c:v>39859.739583333336</c:v>
                </c:pt>
                <c:pt idx="936">
                  <c:v>39859.75</c:v>
                </c:pt>
                <c:pt idx="937">
                  <c:v>39859.760416666664</c:v>
                </c:pt>
                <c:pt idx="938">
                  <c:v>39859.770833333336</c:v>
                </c:pt>
                <c:pt idx="939">
                  <c:v>39859.78125</c:v>
                </c:pt>
                <c:pt idx="940">
                  <c:v>39859.791666666664</c:v>
                </c:pt>
                <c:pt idx="941">
                  <c:v>39859.802083333336</c:v>
                </c:pt>
                <c:pt idx="942">
                  <c:v>39859.8125</c:v>
                </c:pt>
                <c:pt idx="943">
                  <c:v>39859.822916666664</c:v>
                </c:pt>
                <c:pt idx="944">
                  <c:v>39859.833333333336</c:v>
                </c:pt>
                <c:pt idx="945">
                  <c:v>39859.84375</c:v>
                </c:pt>
                <c:pt idx="946">
                  <c:v>39859.854166666664</c:v>
                </c:pt>
                <c:pt idx="947">
                  <c:v>39859.864583333336</c:v>
                </c:pt>
                <c:pt idx="948">
                  <c:v>39859.875</c:v>
                </c:pt>
                <c:pt idx="949">
                  <c:v>39859.885416666664</c:v>
                </c:pt>
                <c:pt idx="950">
                  <c:v>39859.895833333336</c:v>
                </c:pt>
                <c:pt idx="951">
                  <c:v>39859.90625</c:v>
                </c:pt>
                <c:pt idx="952">
                  <c:v>39859.916666666664</c:v>
                </c:pt>
                <c:pt idx="953">
                  <c:v>39859.927083333336</c:v>
                </c:pt>
                <c:pt idx="954">
                  <c:v>39859.9375</c:v>
                </c:pt>
                <c:pt idx="955">
                  <c:v>39859.947916666664</c:v>
                </c:pt>
                <c:pt idx="956">
                  <c:v>39859.958333333336</c:v>
                </c:pt>
                <c:pt idx="957">
                  <c:v>39859.96875</c:v>
                </c:pt>
                <c:pt idx="958">
                  <c:v>39859.979166666664</c:v>
                </c:pt>
                <c:pt idx="959">
                  <c:v>39859.989583333336</c:v>
                </c:pt>
                <c:pt idx="960">
                  <c:v>39860</c:v>
                </c:pt>
                <c:pt idx="961">
                  <c:v>39860.010416666664</c:v>
                </c:pt>
                <c:pt idx="962">
                  <c:v>39860.020833333336</c:v>
                </c:pt>
                <c:pt idx="963">
                  <c:v>39860.03125</c:v>
                </c:pt>
                <c:pt idx="964">
                  <c:v>39860.041666666664</c:v>
                </c:pt>
                <c:pt idx="965">
                  <c:v>39860.052083333336</c:v>
                </c:pt>
                <c:pt idx="966">
                  <c:v>39860.0625</c:v>
                </c:pt>
                <c:pt idx="967">
                  <c:v>39860.072916666664</c:v>
                </c:pt>
                <c:pt idx="968">
                  <c:v>39860.083333333336</c:v>
                </c:pt>
                <c:pt idx="969">
                  <c:v>39860.09375</c:v>
                </c:pt>
                <c:pt idx="970">
                  <c:v>39860.104166666664</c:v>
                </c:pt>
                <c:pt idx="971">
                  <c:v>39860.114583333336</c:v>
                </c:pt>
                <c:pt idx="972">
                  <c:v>39860.125</c:v>
                </c:pt>
                <c:pt idx="973">
                  <c:v>39860.135416666664</c:v>
                </c:pt>
                <c:pt idx="974">
                  <c:v>39860.145833333336</c:v>
                </c:pt>
                <c:pt idx="975">
                  <c:v>39860.15625</c:v>
                </c:pt>
                <c:pt idx="976">
                  <c:v>39860.166666666664</c:v>
                </c:pt>
                <c:pt idx="977">
                  <c:v>39860.177083333336</c:v>
                </c:pt>
                <c:pt idx="978">
                  <c:v>39860.1875</c:v>
                </c:pt>
                <c:pt idx="979">
                  <c:v>39860.197916666664</c:v>
                </c:pt>
                <c:pt idx="980">
                  <c:v>39860.208333333336</c:v>
                </c:pt>
                <c:pt idx="981">
                  <c:v>39860.21875</c:v>
                </c:pt>
                <c:pt idx="982">
                  <c:v>39860.229166666664</c:v>
                </c:pt>
                <c:pt idx="983">
                  <c:v>39860.239583333336</c:v>
                </c:pt>
                <c:pt idx="984">
                  <c:v>39860.25</c:v>
                </c:pt>
                <c:pt idx="985">
                  <c:v>39860.260416666664</c:v>
                </c:pt>
                <c:pt idx="986">
                  <c:v>39860.270833333336</c:v>
                </c:pt>
                <c:pt idx="987">
                  <c:v>39860.28125</c:v>
                </c:pt>
                <c:pt idx="988">
                  <c:v>39860.291666666664</c:v>
                </c:pt>
                <c:pt idx="989">
                  <c:v>39860.302083333336</c:v>
                </c:pt>
                <c:pt idx="990">
                  <c:v>39860.3125</c:v>
                </c:pt>
                <c:pt idx="991">
                  <c:v>39860.322916666664</c:v>
                </c:pt>
                <c:pt idx="992">
                  <c:v>39860.333333333336</c:v>
                </c:pt>
                <c:pt idx="993">
                  <c:v>39860.34375</c:v>
                </c:pt>
                <c:pt idx="994">
                  <c:v>39860.354166666664</c:v>
                </c:pt>
                <c:pt idx="995">
                  <c:v>39860.364583333336</c:v>
                </c:pt>
                <c:pt idx="996">
                  <c:v>39860.375</c:v>
                </c:pt>
                <c:pt idx="997">
                  <c:v>39860.385416666664</c:v>
                </c:pt>
                <c:pt idx="998">
                  <c:v>39860.395833333336</c:v>
                </c:pt>
                <c:pt idx="999">
                  <c:v>39860.40625</c:v>
                </c:pt>
                <c:pt idx="1000">
                  <c:v>39860.416666666664</c:v>
                </c:pt>
                <c:pt idx="1001">
                  <c:v>39860.427083333336</c:v>
                </c:pt>
                <c:pt idx="1002">
                  <c:v>39860.4375</c:v>
                </c:pt>
                <c:pt idx="1003">
                  <c:v>39860.447916666664</c:v>
                </c:pt>
                <c:pt idx="1004">
                  <c:v>39860.458333333336</c:v>
                </c:pt>
                <c:pt idx="1005">
                  <c:v>39860.46875</c:v>
                </c:pt>
                <c:pt idx="1006">
                  <c:v>39860.479166666664</c:v>
                </c:pt>
                <c:pt idx="1007">
                  <c:v>39860.489583333336</c:v>
                </c:pt>
                <c:pt idx="1008">
                  <c:v>39860.5</c:v>
                </c:pt>
                <c:pt idx="1009">
                  <c:v>39860.510416666664</c:v>
                </c:pt>
                <c:pt idx="1010">
                  <c:v>39860.520833333336</c:v>
                </c:pt>
                <c:pt idx="1011">
                  <c:v>39860.53125</c:v>
                </c:pt>
                <c:pt idx="1012">
                  <c:v>39860.541666666664</c:v>
                </c:pt>
                <c:pt idx="1013">
                  <c:v>39860.552083333336</c:v>
                </c:pt>
                <c:pt idx="1014">
                  <c:v>39860.5625</c:v>
                </c:pt>
                <c:pt idx="1015">
                  <c:v>39860.572916666664</c:v>
                </c:pt>
                <c:pt idx="1016">
                  <c:v>39860.583333333336</c:v>
                </c:pt>
                <c:pt idx="1017">
                  <c:v>39860.59375</c:v>
                </c:pt>
                <c:pt idx="1018">
                  <c:v>39860.604166666664</c:v>
                </c:pt>
                <c:pt idx="1019">
                  <c:v>39860.614583333336</c:v>
                </c:pt>
                <c:pt idx="1020">
                  <c:v>39860.625</c:v>
                </c:pt>
                <c:pt idx="1021">
                  <c:v>39860.635416666664</c:v>
                </c:pt>
                <c:pt idx="1022">
                  <c:v>39860.645833333336</c:v>
                </c:pt>
                <c:pt idx="1023">
                  <c:v>39860.65625</c:v>
                </c:pt>
                <c:pt idx="1024">
                  <c:v>39860.666666666664</c:v>
                </c:pt>
                <c:pt idx="1025">
                  <c:v>39860.677083333336</c:v>
                </c:pt>
                <c:pt idx="1026">
                  <c:v>39860.6875</c:v>
                </c:pt>
                <c:pt idx="1027">
                  <c:v>39860.697916666664</c:v>
                </c:pt>
                <c:pt idx="1028">
                  <c:v>39860.708333333336</c:v>
                </c:pt>
                <c:pt idx="1029">
                  <c:v>39860.71875</c:v>
                </c:pt>
                <c:pt idx="1030">
                  <c:v>39860.729166666664</c:v>
                </c:pt>
                <c:pt idx="1031">
                  <c:v>39860.739583333336</c:v>
                </c:pt>
                <c:pt idx="1032">
                  <c:v>39860.75</c:v>
                </c:pt>
                <c:pt idx="1033">
                  <c:v>39860.760416666664</c:v>
                </c:pt>
                <c:pt idx="1034">
                  <c:v>39860.770833333336</c:v>
                </c:pt>
                <c:pt idx="1035">
                  <c:v>39860.78125</c:v>
                </c:pt>
                <c:pt idx="1036">
                  <c:v>39860.791666666664</c:v>
                </c:pt>
                <c:pt idx="1037">
                  <c:v>39860.802083333336</c:v>
                </c:pt>
                <c:pt idx="1038">
                  <c:v>39860.8125</c:v>
                </c:pt>
                <c:pt idx="1039">
                  <c:v>39860.822916666664</c:v>
                </c:pt>
                <c:pt idx="1040">
                  <c:v>39860.833333333336</c:v>
                </c:pt>
                <c:pt idx="1041">
                  <c:v>39860.84375</c:v>
                </c:pt>
                <c:pt idx="1042">
                  <c:v>39860.854166666664</c:v>
                </c:pt>
                <c:pt idx="1043">
                  <c:v>39860.864583333336</c:v>
                </c:pt>
                <c:pt idx="1044">
                  <c:v>39860.875</c:v>
                </c:pt>
                <c:pt idx="1045">
                  <c:v>39860.885416666664</c:v>
                </c:pt>
                <c:pt idx="1046">
                  <c:v>39860.895833333336</c:v>
                </c:pt>
                <c:pt idx="1047">
                  <c:v>39860.90625</c:v>
                </c:pt>
                <c:pt idx="1048">
                  <c:v>39860.916666666664</c:v>
                </c:pt>
                <c:pt idx="1049">
                  <c:v>39860.927083333336</c:v>
                </c:pt>
                <c:pt idx="1050">
                  <c:v>39860.9375</c:v>
                </c:pt>
                <c:pt idx="1051">
                  <c:v>39860.947916666664</c:v>
                </c:pt>
                <c:pt idx="1052">
                  <c:v>39860.958333333336</c:v>
                </c:pt>
                <c:pt idx="1053">
                  <c:v>39860.96875</c:v>
                </c:pt>
                <c:pt idx="1054">
                  <c:v>39860.979166666664</c:v>
                </c:pt>
                <c:pt idx="1055">
                  <c:v>39860.989583333336</c:v>
                </c:pt>
              </c:numCache>
            </c:numRef>
          </c:xVal>
          <c:yVal>
            <c:numRef>
              <c:f>'Observed data'!$N$2:$N$1500</c:f>
              <c:numCache>
                <c:formatCode>0.00</c:formatCode>
                <c:ptCount val="1499"/>
                <c:pt idx="0">
                  <c:v>21.085999999999999</c:v>
                </c:pt>
                <c:pt idx="1">
                  <c:v>21.088000000000001</c:v>
                </c:pt>
                <c:pt idx="2">
                  <c:v>21.087</c:v>
                </c:pt>
                <c:pt idx="3">
                  <c:v>21.085999999999999</c:v>
                </c:pt>
                <c:pt idx="4">
                  <c:v>21.085999999999999</c:v>
                </c:pt>
                <c:pt idx="5">
                  <c:v>21.085999999999999</c:v>
                </c:pt>
                <c:pt idx="6">
                  <c:v>21.085000000000001</c:v>
                </c:pt>
                <c:pt idx="7">
                  <c:v>21.082999999999998</c:v>
                </c:pt>
                <c:pt idx="8">
                  <c:v>21.084</c:v>
                </c:pt>
                <c:pt idx="9">
                  <c:v>21.084</c:v>
                </c:pt>
                <c:pt idx="10">
                  <c:v>21.084</c:v>
                </c:pt>
                <c:pt idx="11">
                  <c:v>21.082000000000001</c:v>
                </c:pt>
                <c:pt idx="12">
                  <c:v>21.082999999999998</c:v>
                </c:pt>
                <c:pt idx="13">
                  <c:v>21.082999999999998</c:v>
                </c:pt>
                <c:pt idx="14">
                  <c:v>21.082000000000001</c:v>
                </c:pt>
                <c:pt idx="15">
                  <c:v>21.082000000000001</c:v>
                </c:pt>
                <c:pt idx="16">
                  <c:v>21.082000000000001</c:v>
                </c:pt>
                <c:pt idx="17">
                  <c:v>21.081</c:v>
                </c:pt>
                <c:pt idx="18">
                  <c:v>21.081</c:v>
                </c:pt>
                <c:pt idx="19">
                  <c:v>21.081</c:v>
                </c:pt>
                <c:pt idx="20">
                  <c:v>21.08</c:v>
                </c:pt>
                <c:pt idx="21">
                  <c:v>21.08</c:v>
                </c:pt>
                <c:pt idx="22">
                  <c:v>21.08</c:v>
                </c:pt>
                <c:pt idx="23">
                  <c:v>21.077999999999999</c:v>
                </c:pt>
                <c:pt idx="24">
                  <c:v>21.077999999999999</c:v>
                </c:pt>
                <c:pt idx="25">
                  <c:v>21.077999999999999</c:v>
                </c:pt>
                <c:pt idx="26">
                  <c:v>21.076000000000001</c:v>
                </c:pt>
                <c:pt idx="27">
                  <c:v>21.076000000000001</c:v>
                </c:pt>
                <c:pt idx="28">
                  <c:v>21.077999999999999</c:v>
                </c:pt>
                <c:pt idx="29">
                  <c:v>21.074999999999999</c:v>
                </c:pt>
                <c:pt idx="30">
                  <c:v>21.074999999999999</c:v>
                </c:pt>
                <c:pt idx="31">
                  <c:v>21.073</c:v>
                </c:pt>
                <c:pt idx="32">
                  <c:v>21.07</c:v>
                </c:pt>
                <c:pt idx="33">
                  <c:v>21.068000000000001</c:v>
                </c:pt>
                <c:pt idx="34">
                  <c:v>21.064</c:v>
                </c:pt>
                <c:pt idx="35">
                  <c:v>21.062000000000001</c:v>
                </c:pt>
                <c:pt idx="36">
                  <c:v>21.062999999999999</c:v>
                </c:pt>
                <c:pt idx="37">
                  <c:v>21.04</c:v>
                </c:pt>
                <c:pt idx="38">
                  <c:v>21.045000000000002</c:v>
                </c:pt>
                <c:pt idx="39">
                  <c:v>21.044</c:v>
                </c:pt>
                <c:pt idx="40">
                  <c:v>21.053000000000001</c:v>
                </c:pt>
                <c:pt idx="41">
                  <c:v>21.061</c:v>
                </c:pt>
                <c:pt idx="42">
                  <c:v>21.068000000000001</c:v>
                </c:pt>
                <c:pt idx="43">
                  <c:v>21.068999999999999</c:v>
                </c:pt>
                <c:pt idx="44">
                  <c:v>21.071999999999999</c:v>
                </c:pt>
                <c:pt idx="45">
                  <c:v>21.073</c:v>
                </c:pt>
                <c:pt idx="46">
                  <c:v>21.074000000000002</c:v>
                </c:pt>
                <c:pt idx="47">
                  <c:v>21.074999999999999</c:v>
                </c:pt>
                <c:pt idx="48">
                  <c:v>21.074999999999999</c:v>
                </c:pt>
                <c:pt idx="49">
                  <c:v>21.076000000000001</c:v>
                </c:pt>
                <c:pt idx="50">
                  <c:v>21.076000000000001</c:v>
                </c:pt>
                <c:pt idx="51">
                  <c:v>21.074999999999999</c:v>
                </c:pt>
                <c:pt idx="52">
                  <c:v>21.074999999999999</c:v>
                </c:pt>
                <c:pt idx="53">
                  <c:v>21.074999999999999</c:v>
                </c:pt>
                <c:pt idx="54">
                  <c:v>21.071999999999999</c:v>
                </c:pt>
                <c:pt idx="55">
                  <c:v>21.07</c:v>
                </c:pt>
                <c:pt idx="56">
                  <c:v>21.068000000000001</c:v>
                </c:pt>
                <c:pt idx="57">
                  <c:v>21.065999999999999</c:v>
                </c:pt>
                <c:pt idx="58">
                  <c:v>21.064</c:v>
                </c:pt>
                <c:pt idx="59">
                  <c:v>21.062999999999999</c:v>
                </c:pt>
                <c:pt idx="60">
                  <c:v>21.067</c:v>
                </c:pt>
                <c:pt idx="61">
                  <c:v>21.065999999999999</c:v>
                </c:pt>
                <c:pt idx="62">
                  <c:v>21.062999999999999</c:v>
                </c:pt>
                <c:pt idx="63">
                  <c:v>21.062000000000001</c:v>
                </c:pt>
                <c:pt idx="64">
                  <c:v>21.062000000000001</c:v>
                </c:pt>
                <c:pt idx="65">
                  <c:v>21.064</c:v>
                </c:pt>
                <c:pt idx="66">
                  <c:v>21.064</c:v>
                </c:pt>
                <c:pt idx="67">
                  <c:v>21.065000000000001</c:v>
                </c:pt>
                <c:pt idx="68">
                  <c:v>21.067</c:v>
                </c:pt>
                <c:pt idx="69">
                  <c:v>21.067</c:v>
                </c:pt>
                <c:pt idx="70">
                  <c:v>21.068000000000001</c:v>
                </c:pt>
                <c:pt idx="71">
                  <c:v>21.067</c:v>
                </c:pt>
                <c:pt idx="72">
                  <c:v>21.067</c:v>
                </c:pt>
                <c:pt idx="73">
                  <c:v>21.065999999999999</c:v>
                </c:pt>
                <c:pt idx="74">
                  <c:v>21.065999999999999</c:v>
                </c:pt>
                <c:pt idx="75">
                  <c:v>21.067</c:v>
                </c:pt>
                <c:pt idx="76">
                  <c:v>21.067</c:v>
                </c:pt>
                <c:pt idx="77">
                  <c:v>21.068000000000001</c:v>
                </c:pt>
                <c:pt idx="78">
                  <c:v>21.068000000000001</c:v>
                </c:pt>
                <c:pt idx="79">
                  <c:v>21.068999999999999</c:v>
                </c:pt>
                <c:pt idx="80">
                  <c:v>21.068999999999999</c:v>
                </c:pt>
                <c:pt idx="81">
                  <c:v>21.068999999999999</c:v>
                </c:pt>
                <c:pt idx="82">
                  <c:v>21.068999999999999</c:v>
                </c:pt>
                <c:pt idx="83">
                  <c:v>21.068999999999999</c:v>
                </c:pt>
                <c:pt idx="84">
                  <c:v>21.07</c:v>
                </c:pt>
                <c:pt idx="85">
                  <c:v>21.068999999999999</c:v>
                </c:pt>
                <c:pt idx="86">
                  <c:v>21.07</c:v>
                </c:pt>
                <c:pt idx="87">
                  <c:v>21.07</c:v>
                </c:pt>
                <c:pt idx="88">
                  <c:v>21.07</c:v>
                </c:pt>
                <c:pt idx="89">
                  <c:v>21.071000000000002</c:v>
                </c:pt>
                <c:pt idx="90">
                  <c:v>21.071000000000002</c:v>
                </c:pt>
                <c:pt idx="91">
                  <c:v>21.071999999999999</c:v>
                </c:pt>
                <c:pt idx="92">
                  <c:v>21.073</c:v>
                </c:pt>
                <c:pt idx="93">
                  <c:v>21.073</c:v>
                </c:pt>
                <c:pt idx="94">
                  <c:v>21.074999999999999</c:v>
                </c:pt>
                <c:pt idx="95">
                  <c:v>21.074999999999999</c:v>
                </c:pt>
                <c:pt idx="96">
                  <c:v>21.077000000000002</c:v>
                </c:pt>
                <c:pt idx="97">
                  <c:v>21.077999999999999</c:v>
                </c:pt>
                <c:pt idx="98">
                  <c:v>21.079000000000001</c:v>
                </c:pt>
                <c:pt idx="99">
                  <c:v>21.081</c:v>
                </c:pt>
                <c:pt idx="100">
                  <c:v>21.082000000000001</c:v>
                </c:pt>
                <c:pt idx="101">
                  <c:v>21.084</c:v>
                </c:pt>
                <c:pt idx="102">
                  <c:v>21.085999999999999</c:v>
                </c:pt>
                <c:pt idx="103">
                  <c:v>21.087</c:v>
                </c:pt>
                <c:pt idx="104">
                  <c:v>21.084</c:v>
                </c:pt>
                <c:pt idx="105">
                  <c:v>21.085000000000001</c:v>
                </c:pt>
                <c:pt idx="106">
                  <c:v>21.085999999999999</c:v>
                </c:pt>
                <c:pt idx="107">
                  <c:v>21.085999999999999</c:v>
                </c:pt>
                <c:pt idx="108">
                  <c:v>21.085000000000001</c:v>
                </c:pt>
                <c:pt idx="109">
                  <c:v>21.085000000000001</c:v>
                </c:pt>
                <c:pt idx="110">
                  <c:v>21.085000000000001</c:v>
                </c:pt>
                <c:pt idx="111">
                  <c:v>21.085000000000001</c:v>
                </c:pt>
                <c:pt idx="112">
                  <c:v>21.085000000000001</c:v>
                </c:pt>
                <c:pt idx="113">
                  <c:v>21.084</c:v>
                </c:pt>
                <c:pt idx="114">
                  <c:v>21.085000000000001</c:v>
                </c:pt>
                <c:pt idx="115">
                  <c:v>21.085000000000001</c:v>
                </c:pt>
                <c:pt idx="116">
                  <c:v>21.085000000000001</c:v>
                </c:pt>
                <c:pt idx="117">
                  <c:v>21.085000000000001</c:v>
                </c:pt>
                <c:pt idx="118">
                  <c:v>21.084</c:v>
                </c:pt>
                <c:pt idx="119">
                  <c:v>21.084</c:v>
                </c:pt>
                <c:pt idx="120">
                  <c:v>21.084</c:v>
                </c:pt>
                <c:pt idx="121">
                  <c:v>21.084</c:v>
                </c:pt>
                <c:pt idx="122">
                  <c:v>21.084</c:v>
                </c:pt>
                <c:pt idx="123">
                  <c:v>21.084</c:v>
                </c:pt>
                <c:pt idx="124">
                  <c:v>21.082999999999998</c:v>
                </c:pt>
                <c:pt idx="125">
                  <c:v>21.082999999999998</c:v>
                </c:pt>
                <c:pt idx="126">
                  <c:v>21.082000000000001</c:v>
                </c:pt>
                <c:pt idx="127">
                  <c:v>21.082000000000001</c:v>
                </c:pt>
                <c:pt idx="128">
                  <c:v>21.082000000000001</c:v>
                </c:pt>
                <c:pt idx="129">
                  <c:v>21.08</c:v>
                </c:pt>
                <c:pt idx="130">
                  <c:v>21.079000000000001</c:v>
                </c:pt>
                <c:pt idx="131">
                  <c:v>21.077999999999999</c:v>
                </c:pt>
                <c:pt idx="132">
                  <c:v>21.076000000000001</c:v>
                </c:pt>
                <c:pt idx="133">
                  <c:v>21.074999999999999</c:v>
                </c:pt>
                <c:pt idx="134">
                  <c:v>21.071999999999999</c:v>
                </c:pt>
                <c:pt idx="135">
                  <c:v>21.071000000000002</c:v>
                </c:pt>
                <c:pt idx="136">
                  <c:v>21.068999999999999</c:v>
                </c:pt>
                <c:pt idx="137">
                  <c:v>21.068999999999999</c:v>
                </c:pt>
                <c:pt idx="138">
                  <c:v>21.068000000000001</c:v>
                </c:pt>
                <c:pt idx="139">
                  <c:v>21.068999999999999</c:v>
                </c:pt>
                <c:pt idx="140">
                  <c:v>21.068999999999999</c:v>
                </c:pt>
                <c:pt idx="141">
                  <c:v>21.068000000000001</c:v>
                </c:pt>
                <c:pt idx="142">
                  <c:v>21.068000000000001</c:v>
                </c:pt>
                <c:pt idx="143">
                  <c:v>21.068000000000001</c:v>
                </c:pt>
                <c:pt idx="144">
                  <c:v>21.068000000000001</c:v>
                </c:pt>
                <c:pt idx="145">
                  <c:v>21.065000000000001</c:v>
                </c:pt>
                <c:pt idx="146">
                  <c:v>21.064</c:v>
                </c:pt>
                <c:pt idx="147">
                  <c:v>21.062000000000001</c:v>
                </c:pt>
                <c:pt idx="148">
                  <c:v>21.059000000000001</c:v>
                </c:pt>
                <c:pt idx="149">
                  <c:v>21.062999999999999</c:v>
                </c:pt>
                <c:pt idx="150">
                  <c:v>21.062000000000001</c:v>
                </c:pt>
                <c:pt idx="151">
                  <c:v>21.065999999999999</c:v>
                </c:pt>
                <c:pt idx="152">
                  <c:v>21.067</c:v>
                </c:pt>
                <c:pt idx="153">
                  <c:v>21.067</c:v>
                </c:pt>
                <c:pt idx="154">
                  <c:v>21.067</c:v>
                </c:pt>
                <c:pt idx="155">
                  <c:v>21.068999999999999</c:v>
                </c:pt>
                <c:pt idx="156">
                  <c:v>21.068999999999999</c:v>
                </c:pt>
                <c:pt idx="157">
                  <c:v>21.068999999999999</c:v>
                </c:pt>
                <c:pt idx="158">
                  <c:v>21.068999999999999</c:v>
                </c:pt>
                <c:pt idx="159">
                  <c:v>21.068999999999999</c:v>
                </c:pt>
                <c:pt idx="160">
                  <c:v>21.07</c:v>
                </c:pt>
                <c:pt idx="161">
                  <c:v>21.07</c:v>
                </c:pt>
                <c:pt idx="162">
                  <c:v>21.07</c:v>
                </c:pt>
                <c:pt idx="163">
                  <c:v>21.07</c:v>
                </c:pt>
                <c:pt idx="164">
                  <c:v>21.07</c:v>
                </c:pt>
                <c:pt idx="165">
                  <c:v>21.07</c:v>
                </c:pt>
                <c:pt idx="166">
                  <c:v>21.07</c:v>
                </c:pt>
                <c:pt idx="167">
                  <c:v>21.071000000000002</c:v>
                </c:pt>
                <c:pt idx="168">
                  <c:v>21.071000000000002</c:v>
                </c:pt>
                <c:pt idx="169">
                  <c:v>21.071000000000002</c:v>
                </c:pt>
                <c:pt idx="170">
                  <c:v>21.071000000000002</c:v>
                </c:pt>
                <c:pt idx="171">
                  <c:v>21.071000000000002</c:v>
                </c:pt>
                <c:pt idx="172">
                  <c:v>21.071000000000002</c:v>
                </c:pt>
                <c:pt idx="173">
                  <c:v>21.071000000000002</c:v>
                </c:pt>
                <c:pt idx="174">
                  <c:v>21.071000000000002</c:v>
                </c:pt>
                <c:pt idx="175">
                  <c:v>21.07</c:v>
                </c:pt>
                <c:pt idx="176">
                  <c:v>21.071000000000002</c:v>
                </c:pt>
                <c:pt idx="177">
                  <c:v>21.071000000000002</c:v>
                </c:pt>
                <c:pt idx="178">
                  <c:v>21.071000000000002</c:v>
                </c:pt>
                <c:pt idx="179">
                  <c:v>21.071000000000002</c:v>
                </c:pt>
                <c:pt idx="180">
                  <c:v>21.071000000000002</c:v>
                </c:pt>
                <c:pt idx="181">
                  <c:v>21.071000000000002</c:v>
                </c:pt>
                <c:pt idx="182">
                  <c:v>21.071999999999999</c:v>
                </c:pt>
                <c:pt idx="183">
                  <c:v>21.071000000000002</c:v>
                </c:pt>
                <c:pt idx="184">
                  <c:v>21.071999999999999</c:v>
                </c:pt>
                <c:pt idx="185">
                  <c:v>21.071999999999999</c:v>
                </c:pt>
                <c:pt idx="186">
                  <c:v>21.071999999999999</c:v>
                </c:pt>
                <c:pt idx="187">
                  <c:v>21.071999999999999</c:v>
                </c:pt>
                <c:pt idx="188">
                  <c:v>21.071999999999999</c:v>
                </c:pt>
                <c:pt idx="189">
                  <c:v>21.071999999999999</c:v>
                </c:pt>
                <c:pt idx="190">
                  <c:v>21.071999999999999</c:v>
                </c:pt>
                <c:pt idx="191">
                  <c:v>21.071999999999999</c:v>
                </c:pt>
                <c:pt idx="192">
                  <c:v>21.071999999999999</c:v>
                </c:pt>
                <c:pt idx="193">
                  <c:v>21.073</c:v>
                </c:pt>
                <c:pt idx="194">
                  <c:v>21.073</c:v>
                </c:pt>
                <c:pt idx="195">
                  <c:v>21.074000000000002</c:v>
                </c:pt>
                <c:pt idx="196">
                  <c:v>21.074000000000002</c:v>
                </c:pt>
                <c:pt idx="197">
                  <c:v>21.074000000000002</c:v>
                </c:pt>
                <c:pt idx="198">
                  <c:v>21.073</c:v>
                </c:pt>
                <c:pt idx="199">
                  <c:v>21.073</c:v>
                </c:pt>
                <c:pt idx="200">
                  <c:v>21.073</c:v>
                </c:pt>
                <c:pt idx="201">
                  <c:v>21.073</c:v>
                </c:pt>
                <c:pt idx="202">
                  <c:v>21.074000000000002</c:v>
                </c:pt>
                <c:pt idx="203">
                  <c:v>21.074000000000002</c:v>
                </c:pt>
                <c:pt idx="204">
                  <c:v>21.074000000000002</c:v>
                </c:pt>
                <c:pt idx="205">
                  <c:v>21.074000000000002</c:v>
                </c:pt>
                <c:pt idx="206">
                  <c:v>21.074000000000002</c:v>
                </c:pt>
                <c:pt idx="207">
                  <c:v>21.074999999999999</c:v>
                </c:pt>
                <c:pt idx="208">
                  <c:v>21.074999999999999</c:v>
                </c:pt>
                <c:pt idx="209">
                  <c:v>21.074000000000002</c:v>
                </c:pt>
                <c:pt idx="210">
                  <c:v>21.074000000000002</c:v>
                </c:pt>
                <c:pt idx="211">
                  <c:v>21.074000000000002</c:v>
                </c:pt>
                <c:pt idx="212">
                  <c:v>21.074000000000002</c:v>
                </c:pt>
                <c:pt idx="213">
                  <c:v>21.074000000000002</c:v>
                </c:pt>
                <c:pt idx="214">
                  <c:v>21.074000000000002</c:v>
                </c:pt>
                <c:pt idx="215">
                  <c:v>21.074999999999999</c:v>
                </c:pt>
                <c:pt idx="216">
                  <c:v>21.074999999999999</c:v>
                </c:pt>
                <c:pt idx="217">
                  <c:v>21.074999999999999</c:v>
                </c:pt>
                <c:pt idx="218">
                  <c:v>21.074999999999999</c:v>
                </c:pt>
                <c:pt idx="219">
                  <c:v>21.074999999999999</c:v>
                </c:pt>
                <c:pt idx="220">
                  <c:v>21.076000000000001</c:v>
                </c:pt>
                <c:pt idx="221">
                  <c:v>21.074999999999999</c:v>
                </c:pt>
                <c:pt idx="222">
                  <c:v>21.074999999999999</c:v>
                </c:pt>
                <c:pt idx="223">
                  <c:v>21.074999999999999</c:v>
                </c:pt>
                <c:pt idx="224">
                  <c:v>21.074000000000002</c:v>
                </c:pt>
                <c:pt idx="225">
                  <c:v>21.074000000000002</c:v>
                </c:pt>
                <c:pt idx="226">
                  <c:v>21.074999999999999</c:v>
                </c:pt>
                <c:pt idx="227">
                  <c:v>21.074000000000002</c:v>
                </c:pt>
                <c:pt idx="228">
                  <c:v>21.074000000000002</c:v>
                </c:pt>
                <c:pt idx="229">
                  <c:v>21.074000000000002</c:v>
                </c:pt>
                <c:pt idx="230">
                  <c:v>21.074000000000002</c:v>
                </c:pt>
                <c:pt idx="231">
                  <c:v>21.073</c:v>
                </c:pt>
                <c:pt idx="232">
                  <c:v>21.073</c:v>
                </c:pt>
                <c:pt idx="233">
                  <c:v>21.073</c:v>
                </c:pt>
                <c:pt idx="234">
                  <c:v>21.071999999999999</c:v>
                </c:pt>
                <c:pt idx="235">
                  <c:v>21.071999999999999</c:v>
                </c:pt>
                <c:pt idx="236">
                  <c:v>21.071999999999999</c:v>
                </c:pt>
                <c:pt idx="237">
                  <c:v>21.071999999999999</c:v>
                </c:pt>
                <c:pt idx="238">
                  <c:v>21.071000000000002</c:v>
                </c:pt>
                <c:pt idx="239">
                  <c:v>21.071000000000002</c:v>
                </c:pt>
                <c:pt idx="240">
                  <c:v>21.07</c:v>
                </c:pt>
                <c:pt idx="241">
                  <c:v>21.068000000000001</c:v>
                </c:pt>
                <c:pt idx="242">
                  <c:v>21.067</c:v>
                </c:pt>
                <c:pt idx="243">
                  <c:v>21.068000000000001</c:v>
                </c:pt>
                <c:pt idx="244">
                  <c:v>21.068999999999999</c:v>
                </c:pt>
                <c:pt idx="245">
                  <c:v>21.07</c:v>
                </c:pt>
                <c:pt idx="246">
                  <c:v>21.071000000000002</c:v>
                </c:pt>
                <c:pt idx="247">
                  <c:v>21.071000000000002</c:v>
                </c:pt>
                <c:pt idx="248">
                  <c:v>21.071000000000002</c:v>
                </c:pt>
                <c:pt idx="249">
                  <c:v>21.073</c:v>
                </c:pt>
                <c:pt idx="250">
                  <c:v>21.073</c:v>
                </c:pt>
                <c:pt idx="251">
                  <c:v>21.074000000000002</c:v>
                </c:pt>
                <c:pt idx="252">
                  <c:v>21.074000000000002</c:v>
                </c:pt>
                <c:pt idx="253">
                  <c:v>21.074000000000002</c:v>
                </c:pt>
                <c:pt idx="254">
                  <c:v>21.073</c:v>
                </c:pt>
                <c:pt idx="255">
                  <c:v>21.073</c:v>
                </c:pt>
                <c:pt idx="256">
                  <c:v>21.073</c:v>
                </c:pt>
                <c:pt idx="257">
                  <c:v>21.071999999999999</c:v>
                </c:pt>
                <c:pt idx="258">
                  <c:v>21.071999999999999</c:v>
                </c:pt>
                <c:pt idx="259">
                  <c:v>21.071000000000002</c:v>
                </c:pt>
                <c:pt idx="260">
                  <c:v>21.071000000000002</c:v>
                </c:pt>
                <c:pt idx="261">
                  <c:v>21.071999999999999</c:v>
                </c:pt>
                <c:pt idx="262">
                  <c:v>21.071999999999999</c:v>
                </c:pt>
                <c:pt idx="263">
                  <c:v>21.071999999999999</c:v>
                </c:pt>
                <c:pt idx="264">
                  <c:v>21.071999999999999</c:v>
                </c:pt>
                <c:pt idx="265">
                  <c:v>21.071999999999999</c:v>
                </c:pt>
                <c:pt idx="266">
                  <c:v>21.056000000000001</c:v>
                </c:pt>
                <c:pt idx="267">
                  <c:v>21.047999999999998</c:v>
                </c:pt>
                <c:pt idx="268">
                  <c:v>21.045000000000002</c:v>
                </c:pt>
                <c:pt idx="269">
                  <c:v>21.045999999999999</c:v>
                </c:pt>
                <c:pt idx="270">
                  <c:v>21.05</c:v>
                </c:pt>
                <c:pt idx="271">
                  <c:v>21.056000000000001</c:v>
                </c:pt>
                <c:pt idx="272">
                  <c:v>21.062999999999999</c:v>
                </c:pt>
                <c:pt idx="273">
                  <c:v>21.068999999999999</c:v>
                </c:pt>
                <c:pt idx="274">
                  <c:v>21.074999999999999</c:v>
                </c:pt>
                <c:pt idx="275">
                  <c:v>21.08</c:v>
                </c:pt>
                <c:pt idx="276">
                  <c:v>21.084</c:v>
                </c:pt>
                <c:pt idx="277">
                  <c:v>21.088000000000001</c:v>
                </c:pt>
                <c:pt idx="278">
                  <c:v>21.091000000000001</c:v>
                </c:pt>
                <c:pt idx="279">
                  <c:v>21.093</c:v>
                </c:pt>
                <c:pt idx="280">
                  <c:v>21.093</c:v>
                </c:pt>
                <c:pt idx="281">
                  <c:v>21.091999999999999</c:v>
                </c:pt>
                <c:pt idx="282">
                  <c:v>21.091999999999999</c:v>
                </c:pt>
                <c:pt idx="283">
                  <c:v>21.091999999999999</c:v>
                </c:pt>
                <c:pt idx="284">
                  <c:v>21.091999999999999</c:v>
                </c:pt>
                <c:pt idx="285">
                  <c:v>21.091999999999999</c:v>
                </c:pt>
                <c:pt idx="286">
                  <c:v>21.091999999999999</c:v>
                </c:pt>
                <c:pt idx="287">
                  <c:v>21.091000000000001</c:v>
                </c:pt>
                <c:pt idx="288">
                  <c:v>21.091000000000001</c:v>
                </c:pt>
                <c:pt idx="289">
                  <c:v>21.091000000000001</c:v>
                </c:pt>
                <c:pt idx="290">
                  <c:v>21.091999999999999</c:v>
                </c:pt>
                <c:pt idx="291">
                  <c:v>21.091999999999999</c:v>
                </c:pt>
                <c:pt idx="292">
                  <c:v>21.091999999999999</c:v>
                </c:pt>
                <c:pt idx="293">
                  <c:v>21.091000000000001</c:v>
                </c:pt>
                <c:pt idx="294">
                  <c:v>21.091999999999999</c:v>
                </c:pt>
                <c:pt idx="295">
                  <c:v>21.091999999999999</c:v>
                </c:pt>
                <c:pt idx="296">
                  <c:v>21.091999999999999</c:v>
                </c:pt>
                <c:pt idx="297">
                  <c:v>21.091999999999999</c:v>
                </c:pt>
                <c:pt idx="298">
                  <c:v>21.091999999999999</c:v>
                </c:pt>
                <c:pt idx="299">
                  <c:v>21.091999999999999</c:v>
                </c:pt>
                <c:pt idx="300">
                  <c:v>21.091999999999999</c:v>
                </c:pt>
                <c:pt idx="301">
                  <c:v>21.091999999999999</c:v>
                </c:pt>
                <c:pt idx="302">
                  <c:v>21.091999999999999</c:v>
                </c:pt>
                <c:pt idx="303">
                  <c:v>21.091999999999999</c:v>
                </c:pt>
                <c:pt idx="304">
                  <c:v>21.091999999999999</c:v>
                </c:pt>
                <c:pt idx="305">
                  <c:v>21.091999999999999</c:v>
                </c:pt>
                <c:pt idx="306">
                  <c:v>21.091999999999999</c:v>
                </c:pt>
                <c:pt idx="307">
                  <c:v>21.091999999999999</c:v>
                </c:pt>
                <c:pt idx="308">
                  <c:v>21.091999999999999</c:v>
                </c:pt>
                <c:pt idx="309">
                  <c:v>21.091000000000001</c:v>
                </c:pt>
                <c:pt idx="310">
                  <c:v>21.091000000000001</c:v>
                </c:pt>
                <c:pt idx="311">
                  <c:v>21.091000000000001</c:v>
                </c:pt>
                <c:pt idx="312">
                  <c:v>21.091000000000001</c:v>
                </c:pt>
                <c:pt idx="313">
                  <c:v>21.091000000000001</c:v>
                </c:pt>
                <c:pt idx="314">
                  <c:v>21.09</c:v>
                </c:pt>
                <c:pt idx="315">
                  <c:v>21.09</c:v>
                </c:pt>
                <c:pt idx="316">
                  <c:v>21.09</c:v>
                </c:pt>
                <c:pt idx="317">
                  <c:v>21.09</c:v>
                </c:pt>
                <c:pt idx="318">
                  <c:v>21.091000000000001</c:v>
                </c:pt>
                <c:pt idx="319">
                  <c:v>21.091000000000001</c:v>
                </c:pt>
                <c:pt idx="320">
                  <c:v>21.09</c:v>
                </c:pt>
                <c:pt idx="321">
                  <c:v>21.09</c:v>
                </c:pt>
                <c:pt idx="322">
                  <c:v>21.088999999999999</c:v>
                </c:pt>
                <c:pt idx="323">
                  <c:v>21.088000000000001</c:v>
                </c:pt>
                <c:pt idx="324">
                  <c:v>21.077000000000002</c:v>
                </c:pt>
                <c:pt idx="325">
                  <c:v>21.084</c:v>
                </c:pt>
                <c:pt idx="326">
                  <c:v>21.084</c:v>
                </c:pt>
                <c:pt idx="327">
                  <c:v>21.085999999999999</c:v>
                </c:pt>
                <c:pt idx="328">
                  <c:v>21.088000000000001</c:v>
                </c:pt>
                <c:pt idx="329">
                  <c:v>21.087</c:v>
                </c:pt>
                <c:pt idx="330">
                  <c:v>21.087</c:v>
                </c:pt>
                <c:pt idx="331">
                  <c:v>21.087</c:v>
                </c:pt>
                <c:pt idx="332">
                  <c:v>21.085999999999999</c:v>
                </c:pt>
                <c:pt idx="333">
                  <c:v>21.088000000000001</c:v>
                </c:pt>
                <c:pt idx="334">
                  <c:v>21.088000000000001</c:v>
                </c:pt>
                <c:pt idx="335">
                  <c:v>21.087</c:v>
                </c:pt>
                <c:pt idx="336">
                  <c:v>21.088000000000001</c:v>
                </c:pt>
                <c:pt idx="337">
                  <c:v>21.088000000000001</c:v>
                </c:pt>
                <c:pt idx="338">
                  <c:v>21.088000000000001</c:v>
                </c:pt>
                <c:pt idx="339">
                  <c:v>21.088000000000001</c:v>
                </c:pt>
                <c:pt idx="340">
                  <c:v>21.088000000000001</c:v>
                </c:pt>
                <c:pt idx="341">
                  <c:v>21.088999999999999</c:v>
                </c:pt>
                <c:pt idx="342">
                  <c:v>21.088999999999999</c:v>
                </c:pt>
                <c:pt idx="343">
                  <c:v>21.088000000000001</c:v>
                </c:pt>
                <c:pt idx="344">
                  <c:v>21.088000000000001</c:v>
                </c:pt>
                <c:pt idx="345">
                  <c:v>21.088000000000001</c:v>
                </c:pt>
                <c:pt idx="346">
                  <c:v>21.088000000000001</c:v>
                </c:pt>
                <c:pt idx="347">
                  <c:v>21.088000000000001</c:v>
                </c:pt>
                <c:pt idx="348">
                  <c:v>21.088000000000001</c:v>
                </c:pt>
                <c:pt idx="349">
                  <c:v>21.088000000000001</c:v>
                </c:pt>
                <c:pt idx="350">
                  <c:v>21.088000000000001</c:v>
                </c:pt>
                <c:pt idx="351">
                  <c:v>21.088999999999999</c:v>
                </c:pt>
                <c:pt idx="352">
                  <c:v>21.088000000000001</c:v>
                </c:pt>
                <c:pt idx="353">
                  <c:v>21.091000000000001</c:v>
                </c:pt>
                <c:pt idx="354">
                  <c:v>21.088000000000001</c:v>
                </c:pt>
                <c:pt idx="355">
                  <c:v>21.088000000000001</c:v>
                </c:pt>
                <c:pt idx="356">
                  <c:v>21.087</c:v>
                </c:pt>
                <c:pt idx="357">
                  <c:v>21.084</c:v>
                </c:pt>
                <c:pt idx="358">
                  <c:v>21.088999999999999</c:v>
                </c:pt>
                <c:pt idx="359">
                  <c:v>21.087</c:v>
                </c:pt>
                <c:pt idx="360">
                  <c:v>21.084</c:v>
                </c:pt>
                <c:pt idx="361">
                  <c:v>21.084</c:v>
                </c:pt>
                <c:pt idx="362">
                  <c:v>21.088000000000001</c:v>
                </c:pt>
                <c:pt idx="363">
                  <c:v>21.085999999999999</c:v>
                </c:pt>
                <c:pt idx="364">
                  <c:v>21.084</c:v>
                </c:pt>
                <c:pt idx="365">
                  <c:v>21.085000000000001</c:v>
                </c:pt>
                <c:pt idx="366">
                  <c:v>21.088999999999999</c:v>
                </c:pt>
                <c:pt idx="367">
                  <c:v>21.088000000000001</c:v>
                </c:pt>
                <c:pt idx="368">
                  <c:v>21.088000000000001</c:v>
                </c:pt>
                <c:pt idx="369">
                  <c:v>21.088000000000001</c:v>
                </c:pt>
                <c:pt idx="370">
                  <c:v>21.085999999999999</c:v>
                </c:pt>
                <c:pt idx="371">
                  <c:v>21.088000000000001</c:v>
                </c:pt>
                <c:pt idx="372">
                  <c:v>21.09</c:v>
                </c:pt>
                <c:pt idx="373">
                  <c:v>21.088000000000001</c:v>
                </c:pt>
                <c:pt idx="374">
                  <c:v>21.058</c:v>
                </c:pt>
                <c:pt idx="375">
                  <c:v>21.053999999999998</c:v>
                </c:pt>
                <c:pt idx="376">
                  <c:v>21.064</c:v>
                </c:pt>
                <c:pt idx="377">
                  <c:v>21.085000000000001</c:v>
                </c:pt>
                <c:pt idx="378">
                  <c:v>21.102</c:v>
                </c:pt>
                <c:pt idx="379">
                  <c:v>21.122</c:v>
                </c:pt>
                <c:pt idx="380">
                  <c:v>21.14</c:v>
                </c:pt>
                <c:pt idx="381">
                  <c:v>21.15</c:v>
                </c:pt>
                <c:pt idx="382">
                  <c:v>21.16</c:v>
                </c:pt>
                <c:pt idx="383">
                  <c:v>21.172999999999998</c:v>
                </c:pt>
                <c:pt idx="384">
                  <c:v>21.184999999999999</c:v>
                </c:pt>
                <c:pt idx="385">
                  <c:v>21.193999999999999</c:v>
                </c:pt>
                <c:pt idx="386">
                  <c:v>21.206</c:v>
                </c:pt>
                <c:pt idx="387">
                  <c:v>21.218</c:v>
                </c:pt>
                <c:pt idx="388">
                  <c:v>21.23</c:v>
                </c:pt>
                <c:pt idx="389">
                  <c:v>21.241</c:v>
                </c:pt>
                <c:pt idx="390">
                  <c:v>21.25</c:v>
                </c:pt>
                <c:pt idx="391">
                  <c:v>21.26</c:v>
                </c:pt>
                <c:pt idx="392">
                  <c:v>21.268999999999998</c:v>
                </c:pt>
                <c:pt idx="393">
                  <c:v>21.277999999999999</c:v>
                </c:pt>
                <c:pt idx="394">
                  <c:v>21.283999999999999</c:v>
                </c:pt>
                <c:pt idx="395">
                  <c:v>21.292000000000002</c:v>
                </c:pt>
                <c:pt idx="396">
                  <c:v>21.3</c:v>
                </c:pt>
                <c:pt idx="397">
                  <c:v>21.306000000000001</c:v>
                </c:pt>
                <c:pt idx="398">
                  <c:v>21.314</c:v>
                </c:pt>
                <c:pt idx="399">
                  <c:v>21.321000000000002</c:v>
                </c:pt>
                <c:pt idx="400">
                  <c:v>21.326000000000001</c:v>
                </c:pt>
                <c:pt idx="401">
                  <c:v>21.332000000000001</c:v>
                </c:pt>
                <c:pt idx="402">
                  <c:v>21.337</c:v>
                </c:pt>
                <c:pt idx="403">
                  <c:v>21.343</c:v>
                </c:pt>
                <c:pt idx="404">
                  <c:v>21.347999999999999</c:v>
                </c:pt>
                <c:pt idx="405">
                  <c:v>21.356999999999999</c:v>
                </c:pt>
                <c:pt idx="406">
                  <c:v>21.363</c:v>
                </c:pt>
                <c:pt idx="407">
                  <c:v>21.366</c:v>
                </c:pt>
                <c:pt idx="408">
                  <c:v>21.372</c:v>
                </c:pt>
                <c:pt idx="409">
                  <c:v>21.376000000000001</c:v>
                </c:pt>
                <c:pt idx="410">
                  <c:v>21.382000000000001</c:v>
                </c:pt>
                <c:pt idx="411">
                  <c:v>21.385000000000002</c:v>
                </c:pt>
                <c:pt idx="412">
                  <c:v>21.388000000000002</c:v>
                </c:pt>
                <c:pt idx="413">
                  <c:v>21.390999999999998</c:v>
                </c:pt>
                <c:pt idx="414">
                  <c:v>21.396999999999998</c:v>
                </c:pt>
                <c:pt idx="415">
                  <c:v>21.401</c:v>
                </c:pt>
                <c:pt idx="416">
                  <c:v>21.405999999999999</c:v>
                </c:pt>
                <c:pt idx="417">
                  <c:v>21.407</c:v>
                </c:pt>
                <c:pt idx="418">
                  <c:v>21.411999999999999</c:v>
                </c:pt>
                <c:pt idx="419">
                  <c:v>21.416</c:v>
                </c:pt>
                <c:pt idx="420">
                  <c:v>21.42</c:v>
                </c:pt>
                <c:pt idx="421">
                  <c:v>21.420999999999999</c:v>
                </c:pt>
                <c:pt idx="422">
                  <c:v>21.423999999999999</c:v>
                </c:pt>
                <c:pt idx="423">
                  <c:v>21.422999999999998</c:v>
                </c:pt>
                <c:pt idx="424">
                  <c:v>21.427</c:v>
                </c:pt>
                <c:pt idx="425">
                  <c:v>21.428000000000001</c:v>
                </c:pt>
                <c:pt idx="426">
                  <c:v>21.431999999999999</c:v>
                </c:pt>
                <c:pt idx="427">
                  <c:v>21.434000000000001</c:v>
                </c:pt>
                <c:pt idx="428">
                  <c:v>21.437999999999999</c:v>
                </c:pt>
                <c:pt idx="429">
                  <c:v>21.440999999999999</c:v>
                </c:pt>
                <c:pt idx="430">
                  <c:v>21.443999999999999</c:v>
                </c:pt>
                <c:pt idx="431">
                  <c:v>21.448</c:v>
                </c:pt>
                <c:pt idx="432">
                  <c:v>21.448</c:v>
                </c:pt>
                <c:pt idx="433">
                  <c:v>21.452000000000002</c:v>
                </c:pt>
                <c:pt idx="434">
                  <c:v>21.454999999999998</c:v>
                </c:pt>
                <c:pt idx="435">
                  <c:v>21.459</c:v>
                </c:pt>
                <c:pt idx="436">
                  <c:v>21.465</c:v>
                </c:pt>
                <c:pt idx="437">
                  <c:v>21.47</c:v>
                </c:pt>
                <c:pt idx="438">
                  <c:v>21.475999999999999</c:v>
                </c:pt>
                <c:pt idx="439">
                  <c:v>21.477</c:v>
                </c:pt>
                <c:pt idx="440">
                  <c:v>21.484000000000002</c:v>
                </c:pt>
                <c:pt idx="441">
                  <c:v>21.489000000000001</c:v>
                </c:pt>
                <c:pt idx="442">
                  <c:v>21.492000000000001</c:v>
                </c:pt>
                <c:pt idx="443">
                  <c:v>21.498000000000001</c:v>
                </c:pt>
                <c:pt idx="444">
                  <c:v>21.503</c:v>
                </c:pt>
                <c:pt idx="445">
                  <c:v>21.507999999999999</c:v>
                </c:pt>
                <c:pt idx="446">
                  <c:v>21.507999999999999</c:v>
                </c:pt>
                <c:pt idx="447">
                  <c:v>21.51</c:v>
                </c:pt>
                <c:pt idx="448">
                  <c:v>21.513000000000002</c:v>
                </c:pt>
                <c:pt idx="449">
                  <c:v>21.515000000000001</c:v>
                </c:pt>
                <c:pt idx="450">
                  <c:v>21.515000000000001</c:v>
                </c:pt>
                <c:pt idx="451">
                  <c:v>21.518000000000001</c:v>
                </c:pt>
                <c:pt idx="452">
                  <c:v>21.518000000000001</c:v>
                </c:pt>
                <c:pt idx="453">
                  <c:v>21.518000000000001</c:v>
                </c:pt>
                <c:pt idx="454">
                  <c:v>21.518000000000001</c:v>
                </c:pt>
                <c:pt idx="455">
                  <c:v>21.518999999999998</c:v>
                </c:pt>
                <c:pt idx="456">
                  <c:v>21.516999999999999</c:v>
                </c:pt>
                <c:pt idx="457">
                  <c:v>21.513999999999999</c:v>
                </c:pt>
                <c:pt idx="458">
                  <c:v>21.510999999999999</c:v>
                </c:pt>
                <c:pt idx="459">
                  <c:v>21.509</c:v>
                </c:pt>
                <c:pt idx="460">
                  <c:v>21.507000000000001</c:v>
                </c:pt>
                <c:pt idx="461">
                  <c:v>21.503</c:v>
                </c:pt>
                <c:pt idx="462">
                  <c:v>21.501000000000001</c:v>
                </c:pt>
                <c:pt idx="463">
                  <c:v>21.497</c:v>
                </c:pt>
                <c:pt idx="464">
                  <c:v>21.495999999999999</c:v>
                </c:pt>
                <c:pt idx="465">
                  <c:v>21.495999999999999</c:v>
                </c:pt>
                <c:pt idx="466">
                  <c:v>21.492000000000001</c:v>
                </c:pt>
                <c:pt idx="467">
                  <c:v>21.488</c:v>
                </c:pt>
                <c:pt idx="468">
                  <c:v>21.489000000000001</c:v>
                </c:pt>
                <c:pt idx="469">
                  <c:v>21.489000000000001</c:v>
                </c:pt>
                <c:pt idx="470">
                  <c:v>21.484000000000002</c:v>
                </c:pt>
                <c:pt idx="471">
                  <c:v>21.484999999999999</c:v>
                </c:pt>
                <c:pt idx="472">
                  <c:v>21.481999999999999</c:v>
                </c:pt>
                <c:pt idx="473">
                  <c:v>21.484000000000002</c:v>
                </c:pt>
                <c:pt idx="474">
                  <c:v>21.481999999999999</c:v>
                </c:pt>
                <c:pt idx="475">
                  <c:v>21.48</c:v>
                </c:pt>
                <c:pt idx="476">
                  <c:v>21.478999999999999</c:v>
                </c:pt>
                <c:pt idx="477">
                  <c:v>21.478000000000002</c:v>
                </c:pt>
                <c:pt idx="478">
                  <c:v>21.478000000000002</c:v>
                </c:pt>
                <c:pt idx="479">
                  <c:v>21.475999999999999</c:v>
                </c:pt>
                <c:pt idx="480">
                  <c:v>21.475999999999999</c:v>
                </c:pt>
                <c:pt idx="481">
                  <c:v>21.474</c:v>
                </c:pt>
                <c:pt idx="482">
                  <c:v>21.472999999999999</c:v>
                </c:pt>
                <c:pt idx="483">
                  <c:v>21.474</c:v>
                </c:pt>
                <c:pt idx="484">
                  <c:v>21.472000000000001</c:v>
                </c:pt>
                <c:pt idx="485">
                  <c:v>21.471</c:v>
                </c:pt>
                <c:pt idx="486">
                  <c:v>21.474</c:v>
                </c:pt>
                <c:pt idx="487">
                  <c:v>21.471</c:v>
                </c:pt>
                <c:pt idx="488">
                  <c:v>21.47</c:v>
                </c:pt>
                <c:pt idx="489">
                  <c:v>21.47</c:v>
                </c:pt>
                <c:pt idx="490">
                  <c:v>21.47</c:v>
                </c:pt>
                <c:pt idx="491">
                  <c:v>21.47</c:v>
                </c:pt>
                <c:pt idx="492">
                  <c:v>21.468</c:v>
                </c:pt>
                <c:pt idx="493">
                  <c:v>21.468</c:v>
                </c:pt>
                <c:pt idx="494">
                  <c:v>21.465</c:v>
                </c:pt>
                <c:pt idx="495">
                  <c:v>21.466999999999999</c:v>
                </c:pt>
                <c:pt idx="496">
                  <c:v>21.466000000000001</c:v>
                </c:pt>
                <c:pt idx="497">
                  <c:v>21.466999999999999</c:v>
                </c:pt>
                <c:pt idx="498">
                  <c:v>21.466999999999999</c:v>
                </c:pt>
                <c:pt idx="499">
                  <c:v>21.466000000000001</c:v>
                </c:pt>
                <c:pt idx="500">
                  <c:v>21.466999999999999</c:v>
                </c:pt>
                <c:pt idx="501">
                  <c:v>21.466000000000001</c:v>
                </c:pt>
                <c:pt idx="502">
                  <c:v>21.466000000000001</c:v>
                </c:pt>
                <c:pt idx="503">
                  <c:v>21.463999999999999</c:v>
                </c:pt>
                <c:pt idx="504">
                  <c:v>21.465</c:v>
                </c:pt>
                <c:pt idx="505">
                  <c:v>21.463999999999999</c:v>
                </c:pt>
                <c:pt idx="506">
                  <c:v>21.463000000000001</c:v>
                </c:pt>
                <c:pt idx="507">
                  <c:v>21.463000000000001</c:v>
                </c:pt>
                <c:pt idx="508">
                  <c:v>21.462</c:v>
                </c:pt>
                <c:pt idx="509">
                  <c:v>21.462</c:v>
                </c:pt>
                <c:pt idx="510">
                  <c:v>21.463000000000001</c:v>
                </c:pt>
                <c:pt idx="511">
                  <c:v>21.462</c:v>
                </c:pt>
                <c:pt idx="512">
                  <c:v>21.460999999999999</c:v>
                </c:pt>
                <c:pt idx="513">
                  <c:v>21.459</c:v>
                </c:pt>
                <c:pt idx="514">
                  <c:v>21.459</c:v>
                </c:pt>
                <c:pt idx="515">
                  <c:v>21.46</c:v>
                </c:pt>
                <c:pt idx="516">
                  <c:v>21.46</c:v>
                </c:pt>
                <c:pt idx="517">
                  <c:v>21.457000000000001</c:v>
                </c:pt>
                <c:pt idx="518">
                  <c:v>21.457999999999998</c:v>
                </c:pt>
                <c:pt idx="519">
                  <c:v>21.457999999999998</c:v>
                </c:pt>
                <c:pt idx="520">
                  <c:v>21.456</c:v>
                </c:pt>
                <c:pt idx="521">
                  <c:v>21.454999999999998</c:v>
                </c:pt>
                <c:pt idx="522">
                  <c:v>21.454999999999998</c:v>
                </c:pt>
                <c:pt idx="523">
                  <c:v>21.454000000000001</c:v>
                </c:pt>
                <c:pt idx="524">
                  <c:v>21.452999999999999</c:v>
                </c:pt>
                <c:pt idx="525">
                  <c:v>21.452000000000002</c:v>
                </c:pt>
                <c:pt idx="526">
                  <c:v>21.452000000000002</c:v>
                </c:pt>
                <c:pt idx="527">
                  <c:v>21.449000000000002</c:v>
                </c:pt>
                <c:pt idx="528">
                  <c:v>21.448</c:v>
                </c:pt>
                <c:pt idx="529">
                  <c:v>21.448</c:v>
                </c:pt>
                <c:pt idx="530">
                  <c:v>21.45</c:v>
                </c:pt>
                <c:pt idx="531">
                  <c:v>21.448</c:v>
                </c:pt>
                <c:pt idx="532">
                  <c:v>21.446000000000002</c:v>
                </c:pt>
                <c:pt idx="533">
                  <c:v>21.443999999999999</c:v>
                </c:pt>
                <c:pt idx="534">
                  <c:v>21.445</c:v>
                </c:pt>
                <c:pt idx="535">
                  <c:v>21.443000000000001</c:v>
                </c:pt>
                <c:pt idx="536">
                  <c:v>21.442</c:v>
                </c:pt>
                <c:pt idx="537">
                  <c:v>21.44</c:v>
                </c:pt>
                <c:pt idx="538">
                  <c:v>21.439</c:v>
                </c:pt>
                <c:pt idx="539">
                  <c:v>21.439</c:v>
                </c:pt>
                <c:pt idx="540">
                  <c:v>21.436</c:v>
                </c:pt>
                <c:pt idx="541">
                  <c:v>21.436</c:v>
                </c:pt>
                <c:pt idx="542">
                  <c:v>21.434000000000001</c:v>
                </c:pt>
                <c:pt idx="543">
                  <c:v>21.434000000000001</c:v>
                </c:pt>
                <c:pt idx="544">
                  <c:v>21.431000000000001</c:v>
                </c:pt>
                <c:pt idx="545">
                  <c:v>21.428999999999998</c:v>
                </c:pt>
                <c:pt idx="546">
                  <c:v>21.428999999999998</c:v>
                </c:pt>
                <c:pt idx="547">
                  <c:v>21.43</c:v>
                </c:pt>
                <c:pt idx="548">
                  <c:v>21.428000000000001</c:v>
                </c:pt>
                <c:pt idx="549">
                  <c:v>21.425000000000001</c:v>
                </c:pt>
                <c:pt idx="550">
                  <c:v>21.423999999999999</c:v>
                </c:pt>
                <c:pt idx="551">
                  <c:v>21.423999999999999</c:v>
                </c:pt>
                <c:pt idx="552">
                  <c:v>21.420999999999999</c:v>
                </c:pt>
                <c:pt idx="553">
                  <c:v>21.42</c:v>
                </c:pt>
                <c:pt idx="554">
                  <c:v>21.42</c:v>
                </c:pt>
                <c:pt idx="555">
                  <c:v>21.419</c:v>
                </c:pt>
                <c:pt idx="556">
                  <c:v>21.416</c:v>
                </c:pt>
                <c:pt idx="557">
                  <c:v>21.413</c:v>
                </c:pt>
                <c:pt idx="558">
                  <c:v>21.411999999999999</c:v>
                </c:pt>
                <c:pt idx="559">
                  <c:v>21.41</c:v>
                </c:pt>
                <c:pt idx="560">
                  <c:v>21.41</c:v>
                </c:pt>
                <c:pt idx="561">
                  <c:v>21.405999999999999</c:v>
                </c:pt>
                <c:pt idx="562">
                  <c:v>21.405999999999999</c:v>
                </c:pt>
                <c:pt idx="563">
                  <c:v>21.404</c:v>
                </c:pt>
                <c:pt idx="564">
                  <c:v>21.402999999999999</c:v>
                </c:pt>
                <c:pt idx="565">
                  <c:v>21.402000000000001</c:v>
                </c:pt>
                <c:pt idx="566">
                  <c:v>21.399000000000001</c:v>
                </c:pt>
                <c:pt idx="567">
                  <c:v>21.398</c:v>
                </c:pt>
                <c:pt idx="568">
                  <c:v>21.396000000000001</c:v>
                </c:pt>
                <c:pt idx="569">
                  <c:v>21.393999999999998</c:v>
                </c:pt>
                <c:pt idx="570">
                  <c:v>21.391999999999999</c:v>
                </c:pt>
                <c:pt idx="571">
                  <c:v>21.391999999999999</c:v>
                </c:pt>
                <c:pt idx="572">
                  <c:v>21.388000000000002</c:v>
                </c:pt>
                <c:pt idx="573">
                  <c:v>21.385999999999999</c:v>
                </c:pt>
                <c:pt idx="574">
                  <c:v>21.388999999999999</c:v>
                </c:pt>
                <c:pt idx="575">
                  <c:v>21.393999999999998</c:v>
                </c:pt>
                <c:pt idx="576">
                  <c:v>21.396000000000001</c:v>
                </c:pt>
                <c:pt idx="577">
                  <c:v>21.399000000000001</c:v>
                </c:pt>
                <c:pt idx="578">
                  <c:v>21.401</c:v>
                </c:pt>
                <c:pt idx="579">
                  <c:v>21.401</c:v>
                </c:pt>
                <c:pt idx="580">
                  <c:v>21.4</c:v>
                </c:pt>
                <c:pt idx="581">
                  <c:v>21.402000000000001</c:v>
                </c:pt>
                <c:pt idx="582">
                  <c:v>21.4</c:v>
                </c:pt>
                <c:pt idx="583">
                  <c:v>21.401</c:v>
                </c:pt>
                <c:pt idx="584">
                  <c:v>21.402999999999999</c:v>
                </c:pt>
                <c:pt idx="585">
                  <c:v>21.401</c:v>
                </c:pt>
                <c:pt idx="586">
                  <c:v>21.401</c:v>
                </c:pt>
                <c:pt idx="587">
                  <c:v>21.4</c:v>
                </c:pt>
                <c:pt idx="588">
                  <c:v>21.402000000000001</c:v>
                </c:pt>
                <c:pt idx="589">
                  <c:v>21.4</c:v>
                </c:pt>
                <c:pt idx="590">
                  <c:v>21.398</c:v>
                </c:pt>
                <c:pt idx="591">
                  <c:v>21.398</c:v>
                </c:pt>
                <c:pt idx="592">
                  <c:v>21.396999999999998</c:v>
                </c:pt>
                <c:pt idx="593">
                  <c:v>21.393999999999998</c:v>
                </c:pt>
                <c:pt idx="594">
                  <c:v>21.393999999999998</c:v>
                </c:pt>
                <c:pt idx="595">
                  <c:v>21.391999999999999</c:v>
                </c:pt>
                <c:pt idx="596">
                  <c:v>21.388000000000002</c:v>
                </c:pt>
                <c:pt idx="597">
                  <c:v>21.388000000000002</c:v>
                </c:pt>
                <c:pt idx="598">
                  <c:v>21.385000000000002</c:v>
                </c:pt>
                <c:pt idx="599">
                  <c:v>21.384</c:v>
                </c:pt>
                <c:pt idx="600">
                  <c:v>21.38</c:v>
                </c:pt>
                <c:pt idx="601">
                  <c:v>21.379000000000001</c:v>
                </c:pt>
                <c:pt idx="602">
                  <c:v>21.376000000000001</c:v>
                </c:pt>
                <c:pt idx="603">
                  <c:v>21.378</c:v>
                </c:pt>
                <c:pt idx="604">
                  <c:v>21.387</c:v>
                </c:pt>
                <c:pt idx="605">
                  <c:v>21.393000000000001</c:v>
                </c:pt>
                <c:pt idx="606">
                  <c:v>21.398</c:v>
                </c:pt>
                <c:pt idx="607">
                  <c:v>21.4</c:v>
                </c:pt>
                <c:pt idx="608">
                  <c:v>21.404</c:v>
                </c:pt>
                <c:pt idx="609">
                  <c:v>21.402999999999999</c:v>
                </c:pt>
                <c:pt idx="610">
                  <c:v>21.402000000000001</c:v>
                </c:pt>
                <c:pt idx="611">
                  <c:v>21.402000000000001</c:v>
                </c:pt>
                <c:pt idx="612">
                  <c:v>21.398</c:v>
                </c:pt>
                <c:pt idx="613">
                  <c:v>21.396999999999998</c:v>
                </c:pt>
                <c:pt idx="614">
                  <c:v>21.391999999999999</c:v>
                </c:pt>
                <c:pt idx="615">
                  <c:v>21.39</c:v>
                </c:pt>
                <c:pt idx="616">
                  <c:v>21.384</c:v>
                </c:pt>
                <c:pt idx="617">
                  <c:v>21.378</c:v>
                </c:pt>
                <c:pt idx="618">
                  <c:v>21.373999999999999</c:v>
                </c:pt>
                <c:pt idx="619">
                  <c:v>21.364000000000001</c:v>
                </c:pt>
                <c:pt idx="620">
                  <c:v>21.356000000000002</c:v>
                </c:pt>
                <c:pt idx="621">
                  <c:v>21.344999999999999</c:v>
                </c:pt>
                <c:pt idx="622">
                  <c:v>21.335000000000001</c:v>
                </c:pt>
                <c:pt idx="623">
                  <c:v>21.321999999999999</c:v>
                </c:pt>
                <c:pt idx="624">
                  <c:v>21.306000000000001</c:v>
                </c:pt>
                <c:pt idx="625">
                  <c:v>21.289000000000001</c:v>
                </c:pt>
                <c:pt idx="626">
                  <c:v>21.274000000000001</c:v>
                </c:pt>
                <c:pt idx="627">
                  <c:v>21.254000000000001</c:v>
                </c:pt>
                <c:pt idx="628">
                  <c:v>21.231999999999999</c:v>
                </c:pt>
                <c:pt idx="629">
                  <c:v>21.209</c:v>
                </c:pt>
                <c:pt idx="630">
                  <c:v>21.184999999999999</c:v>
                </c:pt>
                <c:pt idx="631">
                  <c:v>21.16</c:v>
                </c:pt>
                <c:pt idx="632">
                  <c:v>21.135000000000002</c:v>
                </c:pt>
                <c:pt idx="633">
                  <c:v>21.106999999999999</c:v>
                </c:pt>
                <c:pt idx="634">
                  <c:v>21.077999999999999</c:v>
                </c:pt>
                <c:pt idx="635">
                  <c:v>21.052</c:v>
                </c:pt>
                <c:pt idx="636">
                  <c:v>21.016999999999999</c:v>
                </c:pt>
                <c:pt idx="637">
                  <c:v>20.984999999999999</c:v>
                </c:pt>
                <c:pt idx="638">
                  <c:v>20.952999999999999</c:v>
                </c:pt>
                <c:pt idx="639">
                  <c:v>20.925999999999998</c:v>
                </c:pt>
                <c:pt idx="640">
                  <c:v>20.899000000000001</c:v>
                </c:pt>
                <c:pt idx="641">
                  <c:v>20.870999999999999</c:v>
                </c:pt>
                <c:pt idx="642">
                  <c:v>20.843</c:v>
                </c:pt>
                <c:pt idx="643">
                  <c:v>20.815999999999999</c:v>
                </c:pt>
                <c:pt idx="644">
                  <c:v>20.791</c:v>
                </c:pt>
                <c:pt idx="645">
                  <c:v>20.783000000000001</c:v>
                </c:pt>
                <c:pt idx="646">
                  <c:v>20.86</c:v>
                </c:pt>
                <c:pt idx="647">
                  <c:v>20.88</c:v>
                </c:pt>
                <c:pt idx="648">
                  <c:v>20.882999999999999</c:v>
                </c:pt>
                <c:pt idx="649">
                  <c:v>20.881</c:v>
                </c:pt>
                <c:pt idx="650">
                  <c:v>20.876000000000001</c:v>
                </c:pt>
                <c:pt idx="651">
                  <c:v>20.872</c:v>
                </c:pt>
                <c:pt idx="652">
                  <c:v>20.872</c:v>
                </c:pt>
                <c:pt idx="653">
                  <c:v>20.87</c:v>
                </c:pt>
                <c:pt idx="654">
                  <c:v>20.867999999999999</c:v>
                </c:pt>
                <c:pt idx="655">
                  <c:v>20.867999999999999</c:v>
                </c:pt>
                <c:pt idx="656">
                  <c:v>20.867999999999999</c:v>
                </c:pt>
                <c:pt idx="657">
                  <c:v>20.867999999999999</c:v>
                </c:pt>
                <c:pt idx="658">
                  <c:v>20.872</c:v>
                </c:pt>
                <c:pt idx="659">
                  <c:v>20.875</c:v>
                </c:pt>
                <c:pt idx="660">
                  <c:v>20.876000000000001</c:v>
                </c:pt>
                <c:pt idx="661">
                  <c:v>20.88</c:v>
                </c:pt>
                <c:pt idx="662">
                  <c:v>20.884</c:v>
                </c:pt>
                <c:pt idx="663">
                  <c:v>20.888999999999999</c:v>
                </c:pt>
                <c:pt idx="664">
                  <c:v>20.893999999999998</c:v>
                </c:pt>
                <c:pt idx="665">
                  <c:v>20.902000000000001</c:v>
                </c:pt>
                <c:pt idx="666">
                  <c:v>20.908000000000001</c:v>
                </c:pt>
                <c:pt idx="667">
                  <c:v>20.913</c:v>
                </c:pt>
                <c:pt idx="668">
                  <c:v>20.917000000000002</c:v>
                </c:pt>
                <c:pt idx="669">
                  <c:v>20.925000000000001</c:v>
                </c:pt>
                <c:pt idx="670">
                  <c:v>20.93</c:v>
                </c:pt>
                <c:pt idx="671">
                  <c:v>20.939</c:v>
                </c:pt>
                <c:pt idx="672">
                  <c:v>20.942</c:v>
                </c:pt>
                <c:pt idx="673">
                  <c:v>20.946999999999999</c:v>
                </c:pt>
                <c:pt idx="674">
                  <c:v>20.94</c:v>
                </c:pt>
                <c:pt idx="675">
                  <c:v>20.933</c:v>
                </c:pt>
                <c:pt idx="676">
                  <c:v>20.936</c:v>
                </c:pt>
                <c:pt idx="677">
                  <c:v>20.94</c:v>
                </c:pt>
                <c:pt idx="678">
                  <c:v>20.948</c:v>
                </c:pt>
                <c:pt idx="679">
                  <c:v>20.954999999999998</c:v>
                </c:pt>
                <c:pt idx="680">
                  <c:v>20.960999999999999</c:v>
                </c:pt>
                <c:pt idx="681">
                  <c:v>20.966000000000001</c:v>
                </c:pt>
                <c:pt idx="682">
                  <c:v>20.972000000000001</c:v>
                </c:pt>
                <c:pt idx="683">
                  <c:v>20.977</c:v>
                </c:pt>
                <c:pt idx="684">
                  <c:v>20.98</c:v>
                </c:pt>
                <c:pt idx="685">
                  <c:v>20.981999999999999</c:v>
                </c:pt>
                <c:pt idx="686">
                  <c:v>20.986000000000001</c:v>
                </c:pt>
                <c:pt idx="687">
                  <c:v>20.989000000000001</c:v>
                </c:pt>
                <c:pt idx="688">
                  <c:v>20.992000000000001</c:v>
                </c:pt>
                <c:pt idx="689">
                  <c:v>20.995999999999999</c:v>
                </c:pt>
                <c:pt idx="690">
                  <c:v>21</c:v>
                </c:pt>
                <c:pt idx="691">
                  <c:v>21.004000000000001</c:v>
                </c:pt>
                <c:pt idx="692">
                  <c:v>21.007999999999999</c:v>
                </c:pt>
                <c:pt idx="693">
                  <c:v>21.012</c:v>
                </c:pt>
                <c:pt idx="694">
                  <c:v>21.015999999999998</c:v>
                </c:pt>
                <c:pt idx="695">
                  <c:v>21.02</c:v>
                </c:pt>
                <c:pt idx="696">
                  <c:v>21.024000000000001</c:v>
                </c:pt>
                <c:pt idx="697">
                  <c:v>21.027999999999999</c:v>
                </c:pt>
                <c:pt idx="698">
                  <c:v>21.033000000000001</c:v>
                </c:pt>
                <c:pt idx="699">
                  <c:v>21.036999999999999</c:v>
                </c:pt>
                <c:pt idx="700">
                  <c:v>21.042000000000002</c:v>
                </c:pt>
                <c:pt idx="701">
                  <c:v>21.045999999999999</c:v>
                </c:pt>
                <c:pt idx="702">
                  <c:v>21.05</c:v>
                </c:pt>
                <c:pt idx="703">
                  <c:v>21.053000000000001</c:v>
                </c:pt>
                <c:pt idx="704">
                  <c:v>21.058</c:v>
                </c:pt>
                <c:pt idx="705">
                  <c:v>21.062000000000001</c:v>
                </c:pt>
                <c:pt idx="706">
                  <c:v>21.065000000000001</c:v>
                </c:pt>
                <c:pt idx="707">
                  <c:v>21.068999999999999</c:v>
                </c:pt>
                <c:pt idx="708">
                  <c:v>21.073</c:v>
                </c:pt>
                <c:pt idx="709">
                  <c:v>21.076000000000001</c:v>
                </c:pt>
                <c:pt idx="710">
                  <c:v>21.077999999999999</c:v>
                </c:pt>
                <c:pt idx="711">
                  <c:v>21.077000000000002</c:v>
                </c:pt>
                <c:pt idx="712">
                  <c:v>21.077000000000002</c:v>
                </c:pt>
                <c:pt idx="713">
                  <c:v>21.076000000000001</c:v>
                </c:pt>
                <c:pt idx="714">
                  <c:v>21.076000000000001</c:v>
                </c:pt>
                <c:pt idx="715">
                  <c:v>21.077000000000002</c:v>
                </c:pt>
                <c:pt idx="716">
                  <c:v>21.074000000000002</c:v>
                </c:pt>
                <c:pt idx="717">
                  <c:v>21.073</c:v>
                </c:pt>
                <c:pt idx="718">
                  <c:v>21.073</c:v>
                </c:pt>
                <c:pt idx="719">
                  <c:v>21.071999999999999</c:v>
                </c:pt>
                <c:pt idx="720">
                  <c:v>21.071999999999999</c:v>
                </c:pt>
                <c:pt idx="721">
                  <c:v>21.071999999999999</c:v>
                </c:pt>
                <c:pt idx="722">
                  <c:v>21.071000000000002</c:v>
                </c:pt>
                <c:pt idx="723">
                  <c:v>21.071000000000002</c:v>
                </c:pt>
                <c:pt idx="724">
                  <c:v>21.071000000000002</c:v>
                </c:pt>
                <c:pt idx="725">
                  <c:v>21.071999999999999</c:v>
                </c:pt>
                <c:pt idx="726">
                  <c:v>21.074000000000002</c:v>
                </c:pt>
                <c:pt idx="727">
                  <c:v>21.077000000000002</c:v>
                </c:pt>
                <c:pt idx="728">
                  <c:v>21.077999999999999</c:v>
                </c:pt>
                <c:pt idx="729">
                  <c:v>21.077999999999999</c:v>
                </c:pt>
                <c:pt idx="730">
                  <c:v>21.077999999999999</c:v>
                </c:pt>
                <c:pt idx="731">
                  <c:v>21.077999999999999</c:v>
                </c:pt>
                <c:pt idx="732">
                  <c:v>21.077999999999999</c:v>
                </c:pt>
                <c:pt idx="733">
                  <c:v>21.077000000000002</c:v>
                </c:pt>
                <c:pt idx="734">
                  <c:v>21.077000000000002</c:v>
                </c:pt>
                <c:pt idx="735">
                  <c:v>21.077000000000002</c:v>
                </c:pt>
                <c:pt idx="736">
                  <c:v>21.077000000000002</c:v>
                </c:pt>
                <c:pt idx="737">
                  <c:v>21.076000000000001</c:v>
                </c:pt>
                <c:pt idx="738">
                  <c:v>21.074999999999999</c:v>
                </c:pt>
                <c:pt idx="739">
                  <c:v>21.074999999999999</c:v>
                </c:pt>
                <c:pt idx="740">
                  <c:v>21.073</c:v>
                </c:pt>
                <c:pt idx="741">
                  <c:v>21.071999999999999</c:v>
                </c:pt>
                <c:pt idx="742">
                  <c:v>21.071999999999999</c:v>
                </c:pt>
                <c:pt idx="743">
                  <c:v>21.071000000000002</c:v>
                </c:pt>
                <c:pt idx="744">
                  <c:v>21.07</c:v>
                </c:pt>
                <c:pt idx="745">
                  <c:v>21.068000000000001</c:v>
                </c:pt>
                <c:pt idx="746">
                  <c:v>21.065000000000001</c:v>
                </c:pt>
                <c:pt idx="747">
                  <c:v>21.061</c:v>
                </c:pt>
                <c:pt idx="748">
                  <c:v>21.056000000000001</c:v>
                </c:pt>
                <c:pt idx="749">
                  <c:v>21.050999999999998</c:v>
                </c:pt>
                <c:pt idx="750">
                  <c:v>21.045000000000002</c:v>
                </c:pt>
                <c:pt idx="751">
                  <c:v>21.038</c:v>
                </c:pt>
                <c:pt idx="752">
                  <c:v>21.03</c:v>
                </c:pt>
                <c:pt idx="753">
                  <c:v>21.021000000000001</c:v>
                </c:pt>
                <c:pt idx="754">
                  <c:v>21.013000000000002</c:v>
                </c:pt>
                <c:pt idx="755">
                  <c:v>21.004000000000001</c:v>
                </c:pt>
                <c:pt idx="756">
                  <c:v>20.994</c:v>
                </c:pt>
                <c:pt idx="757">
                  <c:v>20.983000000000001</c:v>
                </c:pt>
                <c:pt idx="758">
                  <c:v>20.972000000000001</c:v>
                </c:pt>
                <c:pt idx="759">
                  <c:v>20.962</c:v>
                </c:pt>
                <c:pt idx="760">
                  <c:v>20.951000000000001</c:v>
                </c:pt>
                <c:pt idx="761">
                  <c:v>20.940999999999999</c:v>
                </c:pt>
                <c:pt idx="762">
                  <c:v>20.931999999999999</c:v>
                </c:pt>
                <c:pt idx="763">
                  <c:v>20.927</c:v>
                </c:pt>
                <c:pt idx="764">
                  <c:v>20.928000000000001</c:v>
                </c:pt>
                <c:pt idx="765">
                  <c:v>20.928999999999998</c:v>
                </c:pt>
                <c:pt idx="766">
                  <c:v>20.931999999999999</c:v>
                </c:pt>
                <c:pt idx="767">
                  <c:v>20.94</c:v>
                </c:pt>
                <c:pt idx="768">
                  <c:v>20.946999999999999</c:v>
                </c:pt>
                <c:pt idx="769">
                  <c:v>20.956</c:v>
                </c:pt>
                <c:pt idx="770">
                  <c:v>20.963000000000001</c:v>
                </c:pt>
                <c:pt idx="771">
                  <c:v>20.969000000000001</c:v>
                </c:pt>
                <c:pt idx="772">
                  <c:v>20.975000000000001</c:v>
                </c:pt>
                <c:pt idx="773">
                  <c:v>20.981000000000002</c:v>
                </c:pt>
                <c:pt idx="774">
                  <c:v>20.986000000000001</c:v>
                </c:pt>
                <c:pt idx="775">
                  <c:v>20.99</c:v>
                </c:pt>
                <c:pt idx="776">
                  <c:v>20.992999999999999</c:v>
                </c:pt>
                <c:pt idx="777">
                  <c:v>20.995999999999999</c:v>
                </c:pt>
                <c:pt idx="778">
                  <c:v>20.998000000000001</c:v>
                </c:pt>
                <c:pt idx="779">
                  <c:v>21.001000000000001</c:v>
                </c:pt>
                <c:pt idx="780">
                  <c:v>21.001999999999999</c:v>
                </c:pt>
                <c:pt idx="781">
                  <c:v>21.001999999999999</c:v>
                </c:pt>
                <c:pt idx="782">
                  <c:v>21.001999999999999</c:v>
                </c:pt>
                <c:pt idx="783">
                  <c:v>21.003</c:v>
                </c:pt>
                <c:pt idx="784">
                  <c:v>21.003</c:v>
                </c:pt>
                <c:pt idx="785">
                  <c:v>21.004000000000001</c:v>
                </c:pt>
                <c:pt idx="786">
                  <c:v>21.004999999999999</c:v>
                </c:pt>
                <c:pt idx="787">
                  <c:v>21.007999999999999</c:v>
                </c:pt>
                <c:pt idx="788">
                  <c:v>21.010999999999999</c:v>
                </c:pt>
                <c:pt idx="789">
                  <c:v>21.013999999999999</c:v>
                </c:pt>
                <c:pt idx="790">
                  <c:v>21.02</c:v>
                </c:pt>
                <c:pt idx="791">
                  <c:v>21.023</c:v>
                </c:pt>
                <c:pt idx="792">
                  <c:v>21.027000000000001</c:v>
                </c:pt>
                <c:pt idx="793">
                  <c:v>21.033000000000001</c:v>
                </c:pt>
                <c:pt idx="794">
                  <c:v>21.038</c:v>
                </c:pt>
                <c:pt idx="795">
                  <c:v>21.041</c:v>
                </c:pt>
                <c:pt idx="796">
                  <c:v>21.042000000000002</c:v>
                </c:pt>
                <c:pt idx="797">
                  <c:v>21.047999999999998</c:v>
                </c:pt>
                <c:pt idx="798">
                  <c:v>21.065000000000001</c:v>
                </c:pt>
                <c:pt idx="799">
                  <c:v>21.076000000000001</c:v>
                </c:pt>
                <c:pt idx="800">
                  <c:v>21.08</c:v>
                </c:pt>
                <c:pt idx="801">
                  <c:v>21.084</c:v>
                </c:pt>
                <c:pt idx="802">
                  <c:v>21.085000000000001</c:v>
                </c:pt>
                <c:pt idx="803">
                  <c:v>21.087</c:v>
                </c:pt>
                <c:pt idx="804">
                  <c:v>21.087</c:v>
                </c:pt>
                <c:pt idx="805">
                  <c:v>21.087</c:v>
                </c:pt>
                <c:pt idx="806">
                  <c:v>21.085999999999999</c:v>
                </c:pt>
                <c:pt idx="807">
                  <c:v>21.085000000000001</c:v>
                </c:pt>
                <c:pt idx="808">
                  <c:v>21.084</c:v>
                </c:pt>
                <c:pt idx="809">
                  <c:v>21.082000000000001</c:v>
                </c:pt>
                <c:pt idx="810">
                  <c:v>21.08</c:v>
                </c:pt>
                <c:pt idx="811">
                  <c:v>21.077999999999999</c:v>
                </c:pt>
                <c:pt idx="812">
                  <c:v>21.076000000000001</c:v>
                </c:pt>
                <c:pt idx="813">
                  <c:v>21.073</c:v>
                </c:pt>
                <c:pt idx="814">
                  <c:v>21.071000000000002</c:v>
                </c:pt>
                <c:pt idx="815">
                  <c:v>21.068000000000001</c:v>
                </c:pt>
                <c:pt idx="816">
                  <c:v>21.065999999999999</c:v>
                </c:pt>
                <c:pt idx="817">
                  <c:v>21.068000000000001</c:v>
                </c:pt>
                <c:pt idx="818">
                  <c:v>21.07</c:v>
                </c:pt>
                <c:pt idx="819">
                  <c:v>21.07</c:v>
                </c:pt>
                <c:pt idx="820">
                  <c:v>21.074000000000002</c:v>
                </c:pt>
                <c:pt idx="821">
                  <c:v>21.074999999999999</c:v>
                </c:pt>
                <c:pt idx="822">
                  <c:v>21.074999999999999</c:v>
                </c:pt>
                <c:pt idx="823">
                  <c:v>21.076000000000001</c:v>
                </c:pt>
                <c:pt idx="824">
                  <c:v>21.079000000000001</c:v>
                </c:pt>
                <c:pt idx="825">
                  <c:v>21.08</c:v>
                </c:pt>
                <c:pt idx="826">
                  <c:v>21.077999999999999</c:v>
                </c:pt>
                <c:pt idx="827">
                  <c:v>21.076000000000001</c:v>
                </c:pt>
                <c:pt idx="828">
                  <c:v>21.065999999999999</c:v>
                </c:pt>
                <c:pt idx="829">
                  <c:v>21.064</c:v>
                </c:pt>
                <c:pt idx="830">
                  <c:v>21.067</c:v>
                </c:pt>
                <c:pt idx="831">
                  <c:v>21.071000000000002</c:v>
                </c:pt>
                <c:pt idx="832">
                  <c:v>21.074999999999999</c:v>
                </c:pt>
                <c:pt idx="833">
                  <c:v>21.077999999999999</c:v>
                </c:pt>
                <c:pt idx="834">
                  <c:v>21.08</c:v>
                </c:pt>
                <c:pt idx="835">
                  <c:v>21.081</c:v>
                </c:pt>
                <c:pt idx="836">
                  <c:v>21.082000000000001</c:v>
                </c:pt>
                <c:pt idx="837">
                  <c:v>21.081</c:v>
                </c:pt>
                <c:pt idx="838">
                  <c:v>21.081</c:v>
                </c:pt>
                <c:pt idx="839">
                  <c:v>21.08</c:v>
                </c:pt>
                <c:pt idx="840">
                  <c:v>21.077999999999999</c:v>
                </c:pt>
                <c:pt idx="841">
                  <c:v>21.074000000000002</c:v>
                </c:pt>
                <c:pt idx="842">
                  <c:v>21.074000000000002</c:v>
                </c:pt>
                <c:pt idx="843">
                  <c:v>21.076000000000001</c:v>
                </c:pt>
                <c:pt idx="844">
                  <c:v>21.077000000000002</c:v>
                </c:pt>
                <c:pt idx="845">
                  <c:v>21.077000000000002</c:v>
                </c:pt>
                <c:pt idx="846">
                  <c:v>21.077999999999999</c:v>
                </c:pt>
                <c:pt idx="847">
                  <c:v>21.079000000000001</c:v>
                </c:pt>
                <c:pt idx="848">
                  <c:v>21.079000000000001</c:v>
                </c:pt>
                <c:pt idx="849">
                  <c:v>21.032</c:v>
                </c:pt>
                <c:pt idx="850">
                  <c:v>21.007999999999999</c:v>
                </c:pt>
                <c:pt idx="851">
                  <c:v>20.995999999999999</c:v>
                </c:pt>
                <c:pt idx="852">
                  <c:v>20.988</c:v>
                </c:pt>
                <c:pt idx="853">
                  <c:v>20.986999999999998</c:v>
                </c:pt>
                <c:pt idx="854">
                  <c:v>21.010999999999999</c:v>
                </c:pt>
                <c:pt idx="855">
                  <c:v>21.05</c:v>
                </c:pt>
                <c:pt idx="856">
                  <c:v>21.074999999999999</c:v>
                </c:pt>
                <c:pt idx="857">
                  <c:v>21.096</c:v>
                </c:pt>
                <c:pt idx="858">
                  <c:v>21.097000000000001</c:v>
                </c:pt>
                <c:pt idx="859">
                  <c:v>21.094999999999999</c:v>
                </c:pt>
                <c:pt idx="860">
                  <c:v>21.091999999999999</c:v>
                </c:pt>
                <c:pt idx="861">
                  <c:v>21.09</c:v>
                </c:pt>
                <c:pt idx="862">
                  <c:v>21.088000000000001</c:v>
                </c:pt>
                <c:pt idx="863">
                  <c:v>21.087</c:v>
                </c:pt>
                <c:pt idx="864">
                  <c:v>21.085000000000001</c:v>
                </c:pt>
                <c:pt idx="865">
                  <c:v>21.084</c:v>
                </c:pt>
                <c:pt idx="866">
                  <c:v>21.082999999999998</c:v>
                </c:pt>
                <c:pt idx="867">
                  <c:v>21.082000000000001</c:v>
                </c:pt>
                <c:pt idx="868">
                  <c:v>21.081</c:v>
                </c:pt>
                <c:pt idx="869">
                  <c:v>21.08</c:v>
                </c:pt>
                <c:pt idx="870">
                  <c:v>21.079000000000001</c:v>
                </c:pt>
                <c:pt idx="871">
                  <c:v>21.077999999999999</c:v>
                </c:pt>
                <c:pt idx="872">
                  <c:v>21.076000000000001</c:v>
                </c:pt>
                <c:pt idx="873">
                  <c:v>21.074999999999999</c:v>
                </c:pt>
                <c:pt idx="874">
                  <c:v>21.074000000000002</c:v>
                </c:pt>
                <c:pt idx="875">
                  <c:v>21.073</c:v>
                </c:pt>
                <c:pt idx="876">
                  <c:v>21.071999999999999</c:v>
                </c:pt>
                <c:pt idx="877">
                  <c:v>21.071000000000002</c:v>
                </c:pt>
                <c:pt idx="878">
                  <c:v>21.07</c:v>
                </c:pt>
                <c:pt idx="879">
                  <c:v>21.068999999999999</c:v>
                </c:pt>
                <c:pt idx="880">
                  <c:v>21.068000000000001</c:v>
                </c:pt>
                <c:pt idx="881">
                  <c:v>21.067</c:v>
                </c:pt>
                <c:pt idx="882">
                  <c:v>21.065999999999999</c:v>
                </c:pt>
                <c:pt idx="883">
                  <c:v>21.065000000000001</c:v>
                </c:pt>
                <c:pt idx="884">
                  <c:v>21.064</c:v>
                </c:pt>
                <c:pt idx="885">
                  <c:v>21.062000000000001</c:v>
                </c:pt>
                <c:pt idx="886">
                  <c:v>21.062000000000001</c:v>
                </c:pt>
                <c:pt idx="887">
                  <c:v>21.061</c:v>
                </c:pt>
                <c:pt idx="888">
                  <c:v>21.06</c:v>
                </c:pt>
                <c:pt idx="889">
                  <c:v>21.059000000000001</c:v>
                </c:pt>
                <c:pt idx="890">
                  <c:v>21.059000000000001</c:v>
                </c:pt>
                <c:pt idx="891">
                  <c:v>21.059000000000001</c:v>
                </c:pt>
                <c:pt idx="892">
                  <c:v>21.059000000000001</c:v>
                </c:pt>
                <c:pt idx="893">
                  <c:v>21.059000000000001</c:v>
                </c:pt>
                <c:pt idx="894">
                  <c:v>21.061</c:v>
                </c:pt>
                <c:pt idx="895">
                  <c:v>21.062000000000001</c:v>
                </c:pt>
                <c:pt idx="896">
                  <c:v>21.064</c:v>
                </c:pt>
                <c:pt idx="897">
                  <c:v>21.065999999999999</c:v>
                </c:pt>
                <c:pt idx="898">
                  <c:v>21.068999999999999</c:v>
                </c:pt>
                <c:pt idx="899">
                  <c:v>21.071999999999999</c:v>
                </c:pt>
                <c:pt idx="900">
                  <c:v>21.076000000000001</c:v>
                </c:pt>
                <c:pt idx="901">
                  <c:v>21.079000000000001</c:v>
                </c:pt>
                <c:pt idx="902">
                  <c:v>21.082000000000001</c:v>
                </c:pt>
                <c:pt idx="903">
                  <c:v>21.085000000000001</c:v>
                </c:pt>
                <c:pt idx="904">
                  <c:v>21.088000000000001</c:v>
                </c:pt>
                <c:pt idx="905">
                  <c:v>21.091000000000001</c:v>
                </c:pt>
                <c:pt idx="906">
                  <c:v>21.082999999999998</c:v>
                </c:pt>
                <c:pt idx="907">
                  <c:v>21.08</c:v>
                </c:pt>
                <c:pt idx="908">
                  <c:v>21.079000000000001</c:v>
                </c:pt>
                <c:pt idx="909">
                  <c:v>21.077999999999999</c:v>
                </c:pt>
                <c:pt idx="910">
                  <c:v>21.077999999999999</c:v>
                </c:pt>
                <c:pt idx="911">
                  <c:v>21.077999999999999</c:v>
                </c:pt>
                <c:pt idx="912">
                  <c:v>21.079000000000001</c:v>
                </c:pt>
                <c:pt idx="913">
                  <c:v>21.08</c:v>
                </c:pt>
                <c:pt idx="914">
                  <c:v>21.08</c:v>
                </c:pt>
                <c:pt idx="915">
                  <c:v>21.082000000000001</c:v>
                </c:pt>
                <c:pt idx="916">
                  <c:v>21.082000000000001</c:v>
                </c:pt>
                <c:pt idx="917">
                  <c:v>21.084</c:v>
                </c:pt>
                <c:pt idx="918">
                  <c:v>21.084</c:v>
                </c:pt>
                <c:pt idx="919">
                  <c:v>21.085999999999999</c:v>
                </c:pt>
                <c:pt idx="920">
                  <c:v>21.085999999999999</c:v>
                </c:pt>
                <c:pt idx="921">
                  <c:v>21.088000000000001</c:v>
                </c:pt>
                <c:pt idx="922">
                  <c:v>21.088000000000001</c:v>
                </c:pt>
                <c:pt idx="923">
                  <c:v>21.088000000000001</c:v>
                </c:pt>
                <c:pt idx="924">
                  <c:v>21.088999999999999</c:v>
                </c:pt>
                <c:pt idx="925">
                  <c:v>21.082000000000001</c:v>
                </c:pt>
                <c:pt idx="926">
                  <c:v>21.08</c:v>
                </c:pt>
                <c:pt idx="927">
                  <c:v>21.077999999999999</c:v>
                </c:pt>
                <c:pt idx="928">
                  <c:v>21.076000000000001</c:v>
                </c:pt>
                <c:pt idx="929">
                  <c:v>21.074999999999999</c:v>
                </c:pt>
                <c:pt idx="930">
                  <c:v>21.074000000000002</c:v>
                </c:pt>
                <c:pt idx="931">
                  <c:v>21.073</c:v>
                </c:pt>
                <c:pt idx="932">
                  <c:v>21.071999999999999</c:v>
                </c:pt>
                <c:pt idx="933">
                  <c:v>21.071999999999999</c:v>
                </c:pt>
                <c:pt idx="934">
                  <c:v>21.071000000000002</c:v>
                </c:pt>
                <c:pt idx="935">
                  <c:v>21.07</c:v>
                </c:pt>
                <c:pt idx="936">
                  <c:v>21.07</c:v>
                </c:pt>
                <c:pt idx="937">
                  <c:v>21.068999999999999</c:v>
                </c:pt>
                <c:pt idx="938">
                  <c:v>21.068000000000001</c:v>
                </c:pt>
                <c:pt idx="939">
                  <c:v>21.068000000000001</c:v>
                </c:pt>
                <c:pt idx="940">
                  <c:v>21.067</c:v>
                </c:pt>
                <c:pt idx="941">
                  <c:v>21.067</c:v>
                </c:pt>
                <c:pt idx="942">
                  <c:v>21.065999999999999</c:v>
                </c:pt>
                <c:pt idx="943">
                  <c:v>21.065999999999999</c:v>
                </c:pt>
                <c:pt idx="944">
                  <c:v>21.065000000000001</c:v>
                </c:pt>
                <c:pt idx="945">
                  <c:v>21.065000000000001</c:v>
                </c:pt>
                <c:pt idx="946">
                  <c:v>21.064</c:v>
                </c:pt>
                <c:pt idx="947">
                  <c:v>21.064</c:v>
                </c:pt>
                <c:pt idx="948">
                  <c:v>21.062999999999999</c:v>
                </c:pt>
                <c:pt idx="949">
                  <c:v>21.062000000000001</c:v>
                </c:pt>
                <c:pt idx="950">
                  <c:v>21.062000000000001</c:v>
                </c:pt>
                <c:pt idx="951">
                  <c:v>21.062000000000001</c:v>
                </c:pt>
                <c:pt idx="952">
                  <c:v>21.061</c:v>
                </c:pt>
                <c:pt idx="953">
                  <c:v>21.06</c:v>
                </c:pt>
                <c:pt idx="954">
                  <c:v>21.06</c:v>
                </c:pt>
                <c:pt idx="955">
                  <c:v>21.059000000000001</c:v>
                </c:pt>
                <c:pt idx="956">
                  <c:v>21.059000000000001</c:v>
                </c:pt>
                <c:pt idx="957">
                  <c:v>21.058</c:v>
                </c:pt>
                <c:pt idx="958">
                  <c:v>21.058</c:v>
                </c:pt>
                <c:pt idx="959">
                  <c:v>21.058</c:v>
                </c:pt>
                <c:pt idx="960">
                  <c:v>21.056999999999999</c:v>
                </c:pt>
                <c:pt idx="961">
                  <c:v>21.056000000000001</c:v>
                </c:pt>
                <c:pt idx="962">
                  <c:v>21.056000000000001</c:v>
                </c:pt>
                <c:pt idx="963">
                  <c:v>21.055</c:v>
                </c:pt>
                <c:pt idx="964">
                  <c:v>21.055</c:v>
                </c:pt>
                <c:pt idx="965">
                  <c:v>21.053999999999998</c:v>
                </c:pt>
                <c:pt idx="966">
                  <c:v>21.053999999999998</c:v>
                </c:pt>
                <c:pt idx="967">
                  <c:v>21.055</c:v>
                </c:pt>
                <c:pt idx="968">
                  <c:v>21.055</c:v>
                </c:pt>
                <c:pt idx="969">
                  <c:v>21.056000000000001</c:v>
                </c:pt>
                <c:pt idx="970">
                  <c:v>21.056000000000001</c:v>
                </c:pt>
                <c:pt idx="971">
                  <c:v>21.056000000000001</c:v>
                </c:pt>
                <c:pt idx="972">
                  <c:v>21.056000000000001</c:v>
                </c:pt>
                <c:pt idx="973">
                  <c:v>21.056000000000001</c:v>
                </c:pt>
                <c:pt idx="974">
                  <c:v>21.056999999999999</c:v>
                </c:pt>
                <c:pt idx="975">
                  <c:v>21.056999999999999</c:v>
                </c:pt>
                <c:pt idx="976">
                  <c:v>21.056999999999999</c:v>
                </c:pt>
                <c:pt idx="977">
                  <c:v>21.056999999999999</c:v>
                </c:pt>
                <c:pt idx="978">
                  <c:v>21.058</c:v>
                </c:pt>
                <c:pt idx="979">
                  <c:v>21.058</c:v>
                </c:pt>
                <c:pt idx="980">
                  <c:v>21.058</c:v>
                </c:pt>
                <c:pt idx="981">
                  <c:v>21.059000000000001</c:v>
                </c:pt>
                <c:pt idx="982">
                  <c:v>21.059000000000001</c:v>
                </c:pt>
                <c:pt idx="983">
                  <c:v>21.059000000000001</c:v>
                </c:pt>
                <c:pt idx="984">
                  <c:v>21.06</c:v>
                </c:pt>
                <c:pt idx="985">
                  <c:v>21.06</c:v>
                </c:pt>
                <c:pt idx="986">
                  <c:v>21.06</c:v>
                </c:pt>
                <c:pt idx="987">
                  <c:v>21.06</c:v>
                </c:pt>
                <c:pt idx="988">
                  <c:v>21.06</c:v>
                </c:pt>
                <c:pt idx="989">
                  <c:v>21.059000000000001</c:v>
                </c:pt>
                <c:pt idx="990">
                  <c:v>21.059000000000001</c:v>
                </c:pt>
                <c:pt idx="991">
                  <c:v>21.059000000000001</c:v>
                </c:pt>
                <c:pt idx="992">
                  <c:v>21.059000000000001</c:v>
                </c:pt>
                <c:pt idx="993">
                  <c:v>21.058</c:v>
                </c:pt>
                <c:pt idx="994">
                  <c:v>21.058</c:v>
                </c:pt>
                <c:pt idx="995">
                  <c:v>21.056999999999999</c:v>
                </c:pt>
                <c:pt idx="996">
                  <c:v>21.056000000000001</c:v>
                </c:pt>
                <c:pt idx="997">
                  <c:v>21.056000000000001</c:v>
                </c:pt>
                <c:pt idx="998">
                  <c:v>21.053999999999998</c:v>
                </c:pt>
                <c:pt idx="999">
                  <c:v>21.053999999999998</c:v>
                </c:pt>
                <c:pt idx="1000">
                  <c:v>20.881</c:v>
                </c:pt>
                <c:pt idx="1001">
                  <c:v>20.754000000000001</c:v>
                </c:pt>
                <c:pt idx="1002">
                  <c:v>20.65</c:v>
                </c:pt>
                <c:pt idx="1003">
                  <c:v>20.584</c:v>
                </c:pt>
                <c:pt idx="1004">
                  <c:v>20.596</c:v>
                </c:pt>
                <c:pt idx="1005">
                  <c:v>20.577000000000002</c:v>
                </c:pt>
                <c:pt idx="1006">
                  <c:v>20.582000000000001</c:v>
                </c:pt>
                <c:pt idx="1007">
                  <c:v>20.58</c:v>
                </c:pt>
                <c:pt idx="1008">
                  <c:v>20.58</c:v>
                </c:pt>
                <c:pt idx="1009">
                  <c:v>20.588000000000001</c:v>
                </c:pt>
                <c:pt idx="1010">
                  <c:v>20.584</c:v>
                </c:pt>
                <c:pt idx="1011">
                  <c:v>20.59</c:v>
                </c:pt>
                <c:pt idx="1012">
                  <c:v>20.599</c:v>
                </c:pt>
                <c:pt idx="1013">
                  <c:v>20.597999999999999</c:v>
                </c:pt>
                <c:pt idx="1014">
                  <c:v>20.596</c:v>
                </c:pt>
                <c:pt idx="1015">
                  <c:v>20.597000000000001</c:v>
                </c:pt>
                <c:pt idx="1016">
                  <c:v>20.597999999999999</c:v>
                </c:pt>
                <c:pt idx="1017">
                  <c:v>20.596</c:v>
                </c:pt>
                <c:pt idx="1018">
                  <c:v>20.594999999999999</c:v>
                </c:pt>
                <c:pt idx="1019">
                  <c:v>20.594000000000001</c:v>
                </c:pt>
                <c:pt idx="1020">
                  <c:v>20.591999999999999</c:v>
                </c:pt>
                <c:pt idx="1021">
                  <c:v>20.591000000000001</c:v>
                </c:pt>
                <c:pt idx="1022">
                  <c:v>20.59</c:v>
                </c:pt>
                <c:pt idx="1023">
                  <c:v>20.591000000000001</c:v>
                </c:pt>
                <c:pt idx="1024">
                  <c:v>20.59</c:v>
                </c:pt>
                <c:pt idx="1025">
                  <c:v>20.591000000000001</c:v>
                </c:pt>
                <c:pt idx="1026">
                  <c:v>20.59</c:v>
                </c:pt>
                <c:pt idx="1027">
                  <c:v>20.591000000000001</c:v>
                </c:pt>
                <c:pt idx="1028">
                  <c:v>20.591999999999999</c:v>
                </c:pt>
                <c:pt idx="1029">
                  <c:v>20.591999999999999</c:v>
                </c:pt>
                <c:pt idx="1030">
                  <c:v>20.591999999999999</c:v>
                </c:pt>
                <c:pt idx="1031">
                  <c:v>20.591999999999999</c:v>
                </c:pt>
                <c:pt idx="1032">
                  <c:v>20.591000000000001</c:v>
                </c:pt>
                <c:pt idx="1033">
                  <c:v>20.591999999999999</c:v>
                </c:pt>
                <c:pt idx="1034">
                  <c:v>20.591000000000001</c:v>
                </c:pt>
                <c:pt idx="1035">
                  <c:v>20.591000000000001</c:v>
                </c:pt>
                <c:pt idx="1036">
                  <c:v>20.591000000000001</c:v>
                </c:pt>
                <c:pt idx="1037">
                  <c:v>20.591000000000001</c:v>
                </c:pt>
                <c:pt idx="1038">
                  <c:v>20.59</c:v>
                </c:pt>
                <c:pt idx="1039">
                  <c:v>20.591000000000001</c:v>
                </c:pt>
                <c:pt idx="1040">
                  <c:v>20.591000000000001</c:v>
                </c:pt>
                <c:pt idx="1041">
                  <c:v>20.591000000000001</c:v>
                </c:pt>
                <c:pt idx="1042">
                  <c:v>20.591000000000001</c:v>
                </c:pt>
                <c:pt idx="1043">
                  <c:v>20.591000000000001</c:v>
                </c:pt>
                <c:pt idx="1044">
                  <c:v>20.591000000000001</c:v>
                </c:pt>
                <c:pt idx="1045">
                  <c:v>20.59</c:v>
                </c:pt>
                <c:pt idx="1046">
                  <c:v>20.591000000000001</c:v>
                </c:pt>
                <c:pt idx="1047">
                  <c:v>20.591000000000001</c:v>
                </c:pt>
                <c:pt idx="1048">
                  <c:v>20.591000000000001</c:v>
                </c:pt>
                <c:pt idx="1049">
                  <c:v>20.591000000000001</c:v>
                </c:pt>
                <c:pt idx="1050">
                  <c:v>20.591000000000001</c:v>
                </c:pt>
                <c:pt idx="1051">
                  <c:v>20.591999999999999</c:v>
                </c:pt>
                <c:pt idx="1052">
                  <c:v>20.591000000000001</c:v>
                </c:pt>
                <c:pt idx="1053">
                  <c:v>20.59</c:v>
                </c:pt>
                <c:pt idx="1054">
                  <c:v>20.591000000000001</c:v>
                </c:pt>
                <c:pt idx="1055">
                  <c:v>20.59</c:v>
                </c:pt>
              </c:numCache>
            </c:numRef>
          </c:yVal>
          <c:smooth val="0"/>
        </c:ser>
        <c:ser>
          <c:idx val="1"/>
          <c:order val="1"/>
          <c:tx>
            <c:v>Modelled</c:v>
          </c:tx>
          <c:spPr>
            <a:ln w="19050" cap="rnd">
              <a:solidFill>
                <a:schemeClr val="accent2"/>
              </a:solidFill>
              <a:round/>
            </a:ln>
            <a:effectLst/>
          </c:spPr>
          <c:marker>
            <c:symbol val="none"/>
          </c:marker>
          <c:xVal>
            <c:numRef>
              <c:f>'Model data'!$I$4:$I$3000</c:f>
              <c:numCache>
                <c:formatCode>m/d/yyyy\ h:mm</c:formatCode>
                <c:ptCount val="2997"/>
                <c:pt idx="0">
                  <c:v>39853.020833332637</c:v>
                </c:pt>
                <c:pt idx="1">
                  <c:v>39853.024305554856</c:v>
                </c:pt>
                <c:pt idx="2">
                  <c:v>39853.027777777075</c:v>
                </c:pt>
                <c:pt idx="3">
                  <c:v>39853.031249999294</c:v>
                </c:pt>
                <c:pt idx="4">
                  <c:v>39853.034722221513</c:v>
                </c:pt>
                <c:pt idx="5">
                  <c:v>39853.038194443732</c:v>
                </c:pt>
                <c:pt idx="6">
                  <c:v>39853.041666665951</c:v>
                </c:pt>
                <c:pt idx="7">
                  <c:v>39853.04513888817</c:v>
                </c:pt>
                <c:pt idx="8">
                  <c:v>39853.048611110389</c:v>
                </c:pt>
                <c:pt idx="9">
                  <c:v>39853.052083332608</c:v>
                </c:pt>
                <c:pt idx="10">
                  <c:v>39853.055555554827</c:v>
                </c:pt>
                <c:pt idx="11">
                  <c:v>39853.059027777046</c:v>
                </c:pt>
                <c:pt idx="12">
                  <c:v>39853.062499999265</c:v>
                </c:pt>
                <c:pt idx="13">
                  <c:v>39853.065972221484</c:v>
                </c:pt>
                <c:pt idx="14">
                  <c:v>39853.069444443703</c:v>
                </c:pt>
                <c:pt idx="15">
                  <c:v>39853.072916665922</c:v>
                </c:pt>
                <c:pt idx="16">
                  <c:v>39853.076388888141</c:v>
                </c:pt>
                <c:pt idx="17">
                  <c:v>39853.07986111036</c:v>
                </c:pt>
                <c:pt idx="18">
                  <c:v>39853.083333332579</c:v>
                </c:pt>
                <c:pt idx="19">
                  <c:v>39853.086805554798</c:v>
                </c:pt>
                <c:pt idx="20">
                  <c:v>39853.090277777017</c:v>
                </c:pt>
                <c:pt idx="21">
                  <c:v>39853.093749999236</c:v>
                </c:pt>
                <c:pt idx="22">
                  <c:v>39853.097222221455</c:v>
                </c:pt>
                <c:pt idx="23">
                  <c:v>39853.100694443674</c:v>
                </c:pt>
                <c:pt idx="24">
                  <c:v>39853.104166665893</c:v>
                </c:pt>
                <c:pt idx="25">
                  <c:v>39853.107638888112</c:v>
                </c:pt>
                <c:pt idx="26">
                  <c:v>39853.111111110331</c:v>
                </c:pt>
                <c:pt idx="27">
                  <c:v>39853.11458333255</c:v>
                </c:pt>
                <c:pt idx="28">
                  <c:v>39853.118055554769</c:v>
                </c:pt>
                <c:pt idx="29">
                  <c:v>39853.121527776988</c:v>
                </c:pt>
                <c:pt idx="30">
                  <c:v>39853.124999999207</c:v>
                </c:pt>
                <c:pt idx="31">
                  <c:v>39853.128472221426</c:v>
                </c:pt>
                <c:pt idx="32">
                  <c:v>39853.131944443645</c:v>
                </c:pt>
                <c:pt idx="33">
                  <c:v>39853.135416665864</c:v>
                </c:pt>
                <c:pt idx="34">
                  <c:v>39853.138888888083</c:v>
                </c:pt>
                <c:pt idx="35">
                  <c:v>39853.142361110302</c:v>
                </c:pt>
                <c:pt idx="36">
                  <c:v>39853.145833332521</c:v>
                </c:pt>
                <c:pt idx="37">
                  <c:v>39853.14930555474</c:v>
                </c:pt>
                <c:pt idx="38">
                  <c:v>39853.152777776959</c:v>
                </c:pt>
                <c:pt idx="39">
                  <c:v>39853.156249999178</c:v>
                </c:pt>
                <c:pt idx="40">
                  <c:v>39853.159722221397</c:v>
                </c:pt>
                <c:pt idx="41">
                  <c:v>39853.163194443616</c:v>
                </c:pt>
                <c:pt idx="42">
                  <c:v>39853.166666665835</c:v>
                </c:pt>
                <c:pt idx="43">
                  <c:v>39853.170138888054</c:v>
                </c:pt>
                <c:pt idx="44">
                  <c:v>39853.173611110273</c:v>
                </c:pt>
                <c:pt idx="45">
                  <c:v>39853.177083332492</c:v>
                </c:pt>
                <c:pt idx="46">
                  <c:v>39853.180555554711</c:v>
                </c:pt>
                <c:pt idx="47">
                  <c:v>39853.18402777693</c:v>
                </c:pt>
                <c:pt idx="48">
                  <c:v>39853.187499999149</c:v>
                </c:pt>
                <c:pt idx="49">
                  <c:v>39853.190972221368</c:v>
                </c:pt>
                <c:pt idx="50">
                  <c:v>39853.194444443587</c:v>
                </c:pt>
                <c:pt idx="51">
                  <c:v>39853.197916665806</c:v>
                </c:pt>
                <c:pt idx="52">
                  <c:v>39853.201388888025</c:v>
                </c:pt>
                <c:pt idx="53">
                  <c:v>39853.204861110244</c:v>
                </c:pt>
                <c:pt idx="54">
                  <c:v>39853.208333332463</c:v>
                </c:pt>
                <c:pt idx="55">
                  <c:v>39853.211805554682</c:v>
                </c:pt>
                <c:pt idx="56">
                  <c:v>39853.215277776901</c:v>
                </c:pt>
                <c:pt idx="57">
                  <c:v>39853.21874999912</c:v>
                </c:pt>
                <c:pt idx="58">
                  <c:v>39853.222222221339</c:v>
                </c:pt>
                <c:pt idx="59">
                  <c:v>39853.225694443558</c:v>
                </c:pt>
                <c:pt idx="60">
                  <c:v>39853.229166665777</c:v>
                </c:pt>
                <c:pt idx="61">
                  <c:v>39853.232638887996</c:v>
                </c:pt>
                <c:pt idx="62">
                  <c:v>39853.236111110215</c:v>
                </c:pt>
                <c:pt idx="63">
                  <c:v>39853.239583332434</c:v>
                </c:pt>
                <c:pt idx="64">
                  <c:v>39853.243055554653</c:v>
                </c:pt>
                <c:pt idx="65">
                  <c:v>39853.246527776872</c:v>
                </c:pt>
                <c:pt idx="66">
                  <c:v>39853.249999999091</c:v>
                </c:pt>
                <c:pt idx="67">
                  <c:v>39853.253472221309</c:v>
                </c:pt>
                <c:pt idx="68">
                  <c:v>39853.256944443528</c:v>
                </c:pt>
                <c:pt idx="69">
                  <c:v>39853.260416665747</c:v>
                </c:pt>
                <c:pt idx="70">
                  <c:v>39853.263888887966</c:v>
                </c:pt>
                <c:pt idx="71">
                  <c:v>39853.267361110185</c:v>
                </c:pt>
                <c:pt idx="72">
                  <c:v>39853.270833332404</c:v>
                </c:pt>
                <c:pt idx="73">
                  <c:v>39853.274305554623</c:v>
                </c:pt>
                <c:pt idx="74">
                  <c:v>39853.277777776842</c:v>
                </c:pt>
                <c:pt idx="75">
                  <c:v>39853.281249999061</c:v>
                </c:pt>
                <c:pt idx="76">
                  <c:v>39853.28472222128</c:v>
                </c:pt>
                <c:pt idx="77">
                  <c:v>39853.288194443499</c:v>
                </c:pt>
                <c:pt idx="78">
                  <c:v>39853.291666665718</c:v>
                </c:pt>
                <c:pt idx="79">
                  <c:v>39853.295138887937</c:v>
                </c:pt>
                <c:pt idx="80">
                  <c:v>39853.298611110156</c:v>
                </c:pt>
                <c:pt idx="81">
                  <c:v>39853.302083332375</c:v>
                </c:pt>
                <c:pt idx="82">
                  <c:v>39853.305555554594</c:v>
                </c:pt>
                <c:pt idx="83">
                  <c:v>39853.309027776813</c:v>
                </c:pt>
                <c:pt idx="84">
                  <c:v>39853.312499999032</c:v>
                </c:pt>
                <c:pt idx="85">
                  <c:v>39853.315972221251</c:v>
                </c:pt>
                <c:pt idx="86">
                  <c:v>39853.31944444347</c:v>
                </c:pt>
                <c:pt idx="87">
                  <c:v>39853.322916665689</c:v>
                </c:pt>
                <c:pt idx="88">
                  <c:v>39853.326388887908</c:v>
                </c:pt>
                <c:pt idx="89">
                  <c:v>39853.329861110127</c:v>
                </c:pt>
                <c:pt idx="90">
                  <c:v>39853.333333332346</c:v>
                </c:pt>
                <c:pt idx="91">
                  <c:v>39853.336805554565</c:v>
                </c:pt>
                <c:pt idx="92">
                  <c:v>39853.340277776784</c:v>
                </c:pt>
                <c:pt idx="93">
                  <c:v>39853.343749999003</c:v>
                </c:pt>
                <c:pt idx="94">
                  <c:v>39853.347222221222</c:v>
                </c:pt>
                <c:pt idx="95">
                  <c:v>39853.350694443441</c:v>
                </c:pt>
                <c:pt idx="96">
                  <c:v>39853.35416666566</c:v>
                </c:pt>
                <c:pt idx="97">
                  <c:v>39853.357638887879</c:v>
                </c:pt>
                <c:pt idx="98">
                  <c:v>39853.361111110098</c:v>
                </c:pt>
                <c:pt idx="99">
                  <c:v>39853.364583332317</c:v>
                </c:pt>
                <c:pt idx="100">
                  <c:v>39853.368055554536</c:v>
                </c:pt>
                <c:pt idx="101">
                  <c:v>39853.371527776755</c:v>
                </c:pt>
                <c:pt idx="102">
                  <c:v>39853.374999998974</c:v>
                </c:pt>
                <c:pt idx="103">
                  <c:v>39853.378472221193</c:v>
                </c:pt>
                <c:pt idx="104">
                  <c:v>39853.381944443412</c:v>
                </c:pt>
                <c:pt idx="105">
                  <c:v>39853.385416665631</c:v>
                </c:pt>
                <c:pt idx="106">
                  <c:v>39853.38888888785</c:v>
                </c:pt>
                <c:pt idx="107">
                  <c:v>39853.392361110069</c:v>
                </c:pt>
                <c:pt idx="108">
                  <c:v>39853.395833332288</c:v>
                </c:pt>
                <c:pt idx="109">
                  <c:v>39853.399305554507</c:v>
                </c:pt>
                <c:pt idx="110">
                  <c:v>39853.402777776726</c:v>
                </c:pt>
                <c:pt idx="111">
                  <c:v>39853.406249998945</c:v>
                </c:pt>
                <c:pt idx="112">
                  <c:v>39853.409722221164</c:v>
                </c:pt>
                <c:pt idx="113">
                  <c:v>39853.413194443383</c:v>
                </c:pt>
                <c:pt idx="114">
                  <c:v>39853.416666665602</c:v>
                </c:pt>
                <c:pt idx="115">
                  <c:v>39853.420138887821</c:v>
                </c:pt>
                <c:pt idx="116">
                  <c:v>39853.42361111004</c:v>
                </c:pt>
                <c:pt idx="117">
                  <c:v>39853.427083332259</c:v>
                </c:pt>
                <c:pt idx="118">
                  <c:v>39853.430555554478</c:v>
                </c:pt>
                <c:pt idx="119">
                  <c:v>39853.434027776697</c:v>
                </c:pt>
                <c:pt idx="120">
                  <c:v>39853.437499998916</c:v>
                </c:pt>
                <c:pt idx="121">
                  <c:v>39853.440972221135</c:v>
                </c:pt>
                <c:pt idx="122">
                  <c:v>39853.444444443354</c:v>
                </c:pt>
                <c:pt idx="123">
                  <c:v>39853.447916665573</c:v>
                </c:pt>
                <c:pt idx="124">
                  <c:v>39853.451388887792</c:v>
                </c:pt>
                <c:pt idx="125">
                  <c:v>39853.454861110011</c:v>
                </c:pt>
                <c:pt idx="126">
                  <c:v>39853.45833333223</c:v>
                </c:pt>
                <c:pt idx="127">
                  <c:v>39853.461805554449</c:v>
                </c:pt>
                <c:pt idx="128">
                  <c:v>39853.465277776668</c:v>
                </c:pt>
                <c:pt idx="129">
                  <c:v>39853.468749998887</c:v>
                </c:pt>
                <c:pt idx="130">
                  <c:v>39853.472222221106</c:v>
                </c:pt>
                <c:pt idx="131">
                  <c:v>39853.475694443325</c:v>
                </c:pt>
                <c:pt idx="132">
                  <c:v>39853.479166665544</c:v>
                </c:pt>
                <c:pt idx="133">
                  <c:v>39853.482638887763</c:v>
                </c:pt>
                <c:pt idx="134">
                  <c:v>39853.486111109982</c:v>
                </c:pt>
                <c:pt idx="135">
                  <c:v>39853.489583332201</c:v>
                </c:pt>
                <c:pt idx="136">
                  <c:v>39853.49305555442</c:v>
                </c:pt>
                <c:pt idx="137">
                  <c:v>39853.496527776639</c:v>
                </c:pt>
                <c:pt idx="138">
                  <c:v>39853.499999998858</c:v>
                </c:pt>
                <c:pt idx="139">
                  <c:v>39853.503472221077</c:v>
                </c:pt>
                <c:pt idx="140">
                  <c:v>39853.506944443296</c:v>
                </c:pt>
                <c:pt idx="141">
                  <c:v>39853.510416665515</c:v>
                </c:pt>
                <c:pt idx="142">
                  <c:v>39853.513888887734</c:v>
                </c:pt>
                <c:pt idx="143">
                  <c:v>39853.517361109953</c:v>
                </c:pt>
                <c:pt idx="144">
                  <c:v>39853.520833332172</c:v>
                </c:pt>
                <c:pt idx="145">
                  <c:v>39853.524305554391</c:v>
                </c:pt>
                <c:pt idx="146">
                  <c:v>39853.52777777661</c:v>
                </c:pt>
                <c:pt idx="147">
                  <c:v>39853.531249998829</c:v>
                </c:pt>
                <c:pt idx="148">
                  <c:v>39853.534722221048</c:v>
                </c:pt>
                <c:pt idx="149">
                  <c:v>39853.538194443267</c:v>
                </c:pt>
                <c:pt idx="150">
                  <c:v>39853.541666665486</c:v>
                </c:pt>
                <c:pt idx="151">
                  <c:v>39853.545138887705</c:v>
                </c:pt>
                <c:pt idx="152">
                  <c:v>39853.548611109924</c:v>
                </c:pt>
                <c:pt idx="153">
                  <c:v>39853.552083332143</c:v>
                </c:pt>
                <c:pt idx="154">
                  <c:v>39853.555555554361</c:v>
                </c:pt>
                <c:pt idx="155">
                  <c:v>39853.55902777658</c:v>
                </c:pt>
                <c:pt idx="156">
                  <c:v>39853.562499998799</c:v>
                </c:pt>
                <c:pt idx="157">
                  <c:v>39853.565972221018</c:v>
                </c:pt>
                <c:pt idx="158">
                  <c:v>39853.569444443237</c:v>
                </c:pt>
                <c:pt idx="159">
                  <c:v>39853.572916665456</c:v>
                </c:pt>
                <c:pt idx="160">
                  <c:v>39853.576388887675</c:v>
                </c:pt>
                <c:pt idx="161">
                  <c:v>39853.579861109894</c:v>
                </c:pt>
                <c:pt idx="162">
                  <c:v>39853.583333332113</c:v>
                </c:pt>
                <c:pt idx="163">
                  <c:v>39853.586805554332</c:v>
                </c:pt>
                <c:pt idx="164">
                  <c:v>39853.590277776551</c:v>
                </c:pt>
                <c:pt idx="165">
                  <c:v>39853.59374999877</c:v>
                </c:pt>
                <c:pt idx="166">
                  <c:v>39853.597222220989</c:v>
                </c:pt>
                <c:pt idx="167">
                  <c:v>39853.600694443208</c:v>
                </c:pt>
                <c:pt idx="168">
                  <c:v>39853.604166665427</c:v>
                </c:pt>
                <c:pt idx="169">
                  <c:v>39853.607638887646</c:v>
                </c:pt>
                <c:pt idx="170">
                  <c:v>39853.611111109865</c:v>
                </c:pt>
                <c:pt idx="171">
                  <c:v>39853.614583332084</c:v>
                </c:pt>
                <c:pt idx="172">
                  <c:v>39853.618055554303</c:v>
                </c:pt>
                <c:pt idx="173">
                  <c:v>39853.621527776522</c:v>
                </c:pt>
                <c:pt idx="174">
                  <c:v>39853.624999998741</c:v>
                </c:pt>
                <c:pt idx="175">
                  <c:v>39853.62847222096</c:v>
                </c:pt>
                <c:pt idx="176">
                  <c:v>39853.631944443179</c:v>
                </c:pt>
                <c:pt idx="177">
                  <c:v>39853.635416665398</c:v>
                </c:pt>
                <c:pt idx="178">
                  <c:v>39853.638888887617</c:v>
                </c:pt>
                <c:pt idx="179">
                  <c:v>39853.642361109836</c:v>
                </c:pt>
                <c:pt idx="180">
                  <c:v>39853.645833332055</c:v>
                </c:pt>
                <c:pt idx="181">
                  <c:v>39853.649305554274</c:v>
                </c:pt>
                <c:pt idx="182">
                  <c:v>39853.652777776493</c:v>
                </c:pt>
                <c:pt idx="183">
                  <c:v>39853.656249998712</c:v>
                </c:pt>
                <c:pt idx="184">
                  <c:v>39853.659722220931</c:v>
                </c:pt>
                <c:pt idx="185">
                  <c:v>39853.66319444315</c:v>
                </c:pt>
                <c:pt idx="186">
                  <c:v>39853.666666665369</c:v>
                </c:pt>
                <c:pt idx="187">
                  <c:v>39853.670138887588</c:v>
                </c:pt>
                <c:pt idx="188">
                  <c:v>39853.673611109807</c:v>
                </c:pt>
                <c:pt idx="189">
                  <c:v>39853.677083332026</c:v>
                </c:pt>
                <c:pt idx="190">
                  <c:v>39853.680555554245</c:v>
                </c:pt>
                <c:pt idx="191">
                  <c:v>39853.684027776464</c:v>
                </c:pt>
                <c:pt idx="192">
                  <c:v>39853.687499998683</c:v>
                </c:pt>
                <c:pt idx="193">
                  <c:v>39853.690972220902</c:v>
                </c:pt>
                <c:pt idx="194">
                  <c:v>39853.694444443121</c:v>
                </c:pt>
                <c:pt idx="195">
                  <c:v>39853.69791666534</c:v>
                </c:pt>
                <c:pt idx="196">
                  <c:v>39853.701388887559</c:v>
                </c:pt>
                <c:pt idx="197">
                  <c:v>39853.704861109778</c:v>
                </c:pt>
                <c:pt idx="198">
                  <c:v>39853.708333331997</c:v>
                </c:pt>
                <c:pt idx="199">
                  <c:v>39853.711805554216</c:v>
                </c:pt>
                <c:pt idx="200">
                  <c:v>39853.715277776435</c:v>
                </c:pt>
                <c:pt idx="201">
                  <c:v>39853.718749998654</c:v>
                </c:pt>
                <c:pt idx="202">
                  <c:v>39853.722222220873</c:v>
                </c:pt>
                <c:pt idx="203">
                  <c:v>39853.725694443092</c:v>
                </c:pt>
                <c:pt idx="204">
                  <c:v>39853.729166665311</c:v>
                </c:pt>
                <c:pt idx="205">
                  <c:v>39853.73263888753</c:v>
                </c:pt>
                <c:pt idx="206">
                  <c:v>39853.736111109749</c:v>
                </c:pt>
                <c:pt idx="207">
                  <c:v>39853.739583331968</c:v>
                </c:pt>
                <c:pt idx="208">
                  <c:v>39853.743055554187</c:v>
                </c:pt>
                <c:pt idx="209">
                  <c:v>39853.746527776406</c:v>
                </c:pt>
                <c:pt idx="210">
                  <c:v>39853.749999998625</c:v>
                </c:pt>
                <c:pt idx="211">
                  <c:v>39853.753472220844</c:v>
                </c:pt>
                <c:pt idx="212">
                  <c:v>39853.756944443063</c:v>
                </c:pt>
                <c:pt idx="213">
                  <c:v>39853.760416665282</c:v>
                </c:pt>
                <c:pt idx="214">
                  <c:v>39853.763888887501</c:v>
                </c:pt>
                <c:pt idx="215">
                  <c:v>39853.76736110972</c:v>
                </c:pt>
                <c:pt idx="216">
                  <c:v>39853.770833331939</c:v>
                </c:pt>
                <c:pt idx="217">
                  <c:v>39853.774305554158</c:v>
                </c:pt>
                <c:pt idx="218">
                  <c:v>39853.777777776377</c:v>
                </c:pt>
                <c:pt idx="219">
                  <c:v>39853.781249998596</c:v>
                </c:pt>
                <c:pt idx="220">
                  <c:v>39853.784722220815</c:v>
                </c:pt>
                <c:pt idx="221">
                  <c:v>39853.788194443034</c:v>
                </c:pt>
                <c:pt idx="222">
                  <c:v>39853.791666665253</c:v>
                </c:pt>
                <c:pt idx="223">
                  <c:v>39853.795138887472</c:v>
                </c:pt>
                <c:pt idx="224">
                  <c:v>39853.798611109691</c:v>
                </c:pt>
                <c:pt idx="225">
                  <c:v>39853.80208333191</c:v>
                </c:pt>
                <c:pt idx="226">
                  <c:v>39853.805555554129</c:v>
                </c:pt>
                <c:pt idx="227">
                  <c:v>39853.809027776348</c:v>
                </c:pt>
                <c:pt idx="228">
                  <c:v>39853.812499998567</c:v>
                </c:pt>
                <c:pt idx="229">
                  <c:v>39853.815972220786</c:v>
                </c:pt>
                <c:pt idx="230">
                  <c:v>39853.819444443005</c:v>
                </c:pt>
                <c:pt idx="231">
                  <c:v>39853.822916665224</c:v>
                </c:pt>
                <c:pt idx="232">
                  <c:v>39853.826388887443</c:v>
                </c:pt>
                <c:pt idx="233">
                  <c:v>39853.829861109662</c:v>
                </c:pt>
                <c:pt idx="234">
                  <c:v>39853.833333331881</c:v>
                </c:pt>
                <c:pt idx="235">
                  <c:v>39853.8368055541</c:v>
                </c:pt>
                <c:pt idx="236">
                  <c:v>39853.840277776319</c:v>
                </c:pt>
                <c:pt idx="237">
                  <c:v>39853.843749998538</c:v>
                </c:pt>
                <c:pt idx="238">
                  <c:v>39853.847222220757</c:v>
                </c:pt>
                <c:pt idx="239">
                  <c:v>39853.850694442976</c:v>
                </c:pt>
                <c:pt idx="240">
                  <c:v>39853.854166665194</c:v>
                </c:pt>
                <c:pt idx="241">
                  <c:v>39853.857638887413</c:v>
                </c:pt>
                <c:pt idx="242">
                  <c:v>39853.861111109632</c:v>
                </c:pt>
                <c:pt idx="243">
                  <c:v>39853.864583331851</c:v>
                </c:pt>
                <c:pt idx="244">
                  <c:v>39853.86805555407</c:v>
                </c:pt>
                <c:pt idx="245">
                  <c:v>39853.871527776289</c:v>
                </c:pt>
                <c:pt idx="246">
                  <c:v>39853.874999998508</c:v>
                </c:pt>
                <c:pt idx="247">
                  <c:v>39853.878472220727</c:v>
                </c:pt>
                <c:pt idx="248">
                  <c:v>39853.881944442946</c:v>
                </c:pt>
                <c:pt idx="249">
                  <c:v>39853.885416665165</c:v>
                </c:pt>
                <c:pt idx="250">
                  <c:v>39853.888888887384</c:v>
                </c:pt>
                <c:pt idx="251">
                  <c:v>39853.892361109603</c:v>
                </c:pt>
                <c:pt idx="252">
                  <c:v>39853.895833331822</c:v>
                </c:pt>
                <c:pt idx="253">
                  <c:v>39853.899305554041</c:v>
                </c:pt>
                <c:pt idx="254">
                  <c:v>39853.90277777626</c:v>
                </c:pt>
                <c:pt idx="255">
                  <c:v>39853.906249998479</c:v>
                </c:pt>
                <c:pt idx="256">
                  <c:v>39853.909722220698</c:v>
                </c:pt>
                <c:pt idx="257">
                  <c:v>39853.913194442917</c:v>
                </c:pt>
                <c:pt idx="258">
                  <c:v>39853.916666665136</c:v>
                </c:pt>
                <c:pt idx="259">
                  <c:v>39853.920138887355</c:v>
                </c:pt>
                <c:pt idx="260">
                  <c:v>39853.923611109574</c:v>
                </c:pt>
                <c:pt idx="261">
                  <c:v>39853.927083331793</c:v>
                </c:pt>
                <c:pt idx="262">
                  <c:v>39853.930555554012</c:v>
                </c:pt>
                <c:pt idx="263">
                  <c:v>39853.934027776231</c:v>
                </c:pt>
                <c:pt idx="264">
                  <c:v>39853.93749999845</c:v>
                </c:pt>
                <c:pt idx="265">
                  <c:v>39853.940972220669</c:v>
                </c:pt>
                <c:pt idx="266">
                  <c:v>39853.944444442888</c:v>
                </c:pt>
                <c:pt idx="267">
                  <c:v>39853.947916665107</c:v>
                </c:pt>
                <c:pt idx="268">
                  <c:v>39853.951388887326</c:v>
                </c:pt>
                <c:pt idx="269">
                  <c:v>39853.954861109545</c:v>
                </c:pt>
                <c:pt idx="270">
                  <c:v>39853.958333331764</c:v>
                </c:pt>
                <c:pt idx="271">
                  <c:v>39853.961805553983</c:v>
                </c:pt>
                <c:pt idx="272">
                  <c:v>39853.965277776202</c:v>
                </c:pt>
                <c:pt idx="273">
                  <c:v>39853.968749998421</c:v>
                </c:pt>
                <c:pt idx="274">
                  <c:v>39853.97222222064</c:v>
                </c:pt>
                <c:pt idx="275">
                  <c:v>39853.975694442859</c:v>
                </c:pt>
                <c:pt idx="276">
                  <c:v>39853.979166665078</c:v>
                </c:pt>
                <c:pt idx="277">
                  <c:v>39853.982638887297</c:v>
                </c:pt>
                <c:pt idx="278">
                  <c:v>39853.986111109516</c:v>
                </c:pt>
                <c:pt idx="279">
                  <c:v>39853.989583331735</c:v>
                </c:pt>
                <c:pt idx="280">
                  <c:v>39853.993055553954</c:v>
                </c:pt>
                <c:pt idx="281">
                  <c:v>39853.996527776173</c:v>
                </c:pt>
                <c:pt idx="282">
                  <c:v>39853.999999998392</c:v>
                </c:pt>
                <c:pt idx="283">
                  <c:v>39854.003472220611</c:v>
                </c:pt>
                <c:pt idx="284">
                  <c:v>39854.00694444283</c:v>
                </c:pt>
                <c:pt idx="285">
                  <c:v>39854.010416665049</c:v>
                </c:pt>
                <c:pt idx="286">
                  <c:v>39854.013888887268</c:v>
                </c:pt>
                <c:pt idx="287">
                  <c:v>39854.017361109487</c:v>
                </c:pt>
                <c:pt idx="288">
                  <c:v>39854.020833331706</c:v>
                </c:pt>
                <c:pt idx="289">
                  <c:v>39854.024305553925</c:v>
                </c:pt>
                <c:pt idx="290">
                  <c:v>39854.027777776144</c:v>
                </c:pt>
                <c:pt idx="291">
                  <c:v>39854.031249998363</c:v>
                </c:pt>
                <c:pt idx="292">
                  <c:v>39854.034722220582</c:v>
                </c:pt>
                <c:pt idx="293">
                  <c:v>39854.038194442801</c:v>
                </c:pt>
                <c:pt idx="294">
                  <c:v>39854.04166666502</c:v>
                </c:pt>
                <c:pt idx="295">
                  <c:v>39854.045138887239</c:v>
                </c:pt>
                <c:pt idx="296">
                  <c:v>39854.048611109458</c:v>
                </c:pt>
                <c:pt idx="297">
                  <c:v>39854.052083331677</c:v>
                </c:pt>
                <c:pt idx="298">
                  <c:v>39854.055555553896</c:v>
                </c:pt>
                <c:pt idx="299">
                  <c:v>39854.059027776115</c:v>
                </c:pt>
                <c:pt idx="300">
                  <c:v>39854.062499998334</c:v>
                </c:pt>
                <c:pt idx="301">
                  <c:v>39854.065972220553</c:v>
                </c:pt>
                <c:pt idx="302">
                  <c:v>39854.069444442772</c:v>
                </c:pt>
                <c:pt idx="303">
                  <c:v>39854.072916664991</c:v>
                </c:pt>
                <c:pt idx="304">
                  <c:v>39854.07638888721</c:v>
                </c:pt>
                <c:pt idx="305">
                  <c:v>39854.079861109429</c:v>
                </c:pt>
                <c:pt idx="306">
                  <c:v>39854.083333331648</c:v>
                </c:pt>
                <c:pt idx="307">
                  <c:v>39854.086805553867</c:v>
                </c:pt>
                <c:pt idx="308">
                  <c:v>39854.090277776086</c:v>
                </c:pt>
                <c:pt idx="309">
                  <c:v>39854.093749998305</c:v>
                </c:pt>
                <c:pt idx="310">
                  <c:v>39854.097222220524</c:v>
                </c:pt>
                <c:pt idx="311">
                  <c:v>39854.100694442743</c:v>
                </c:pt>
                <c:pt idx="312">
                  <c:v>39854.104166664962</c:v>
                </c:pt>
                <c:pt idx="313">
                  <c:v>39854.107638887181</c:v>
                </c:pt>
                <c:pt idx="314">
                  <c:v>39854.1111111094</c:v>
                </c:pt>
                <c:pt idx="315">
                  <c:v>39854.114583331619</c:v>
                </c:pt>
                <c:pt idx="316">
                  <c:v>39854.118055553838</c:v>
                </c:pt>
                <c:pt idx="317">
                  <c:v>39854.121527776057</c:v>
                </c:pt>
                <c:pt idx="318">
                  <c:v>39854.124999998276</c:v>
                </c:pt>
                <c:pt idx="319">
                  <c:v>39854.128472220495</c:v>
                </c:pt>
                <c:pt idx="320">
                  <c:v>39854.131944442714</c:v>
                </c:pt>
                <c:pt idx="321">
                  <c:v>39854.135416664933</c:v>
                </c:pt>
                <c:pt idx="322">
                  <c:v>39854.138888887152</c:v>
                </c:pt>
                <c:pt idx="323">
                  <c:v>39854.142361109371</c:v>
                </c:pt>
                <c:pt idx="324">
                  <c:v>39854.14583333159</c:v>
                </c:pt>
                <c:pt idx="325">
                  <c:v>39854.149305553809</c:v>
                </c:pt>
                <c:pt idx="326">
                  <c:v>39854.152777776028</c:v>
                </c:pt>
                <c:pt idx="327">
                  <c:v>39854.156249998246</c:v>
                </c:pt>
                <c:pt idx="328">
                  <c:v>39854.159722220465</c:v>
                </c:pt>
                <c:pt idx="329">
                  <c:v>39854.163194442684</c:v>
                </c:pt>
                <c:pt idx="330">
                  <c:v>39854.166666664903</c:v>
                </c:pt>
                <c:pt idx="331">
                  <c:v>39854.170138887122</c:v>
                </c:pt>
                <c:pt idx="332">
                  <c:v>39854.173611109341</c:v>
                </c:pt>
                <c:pt idx="333">
                  <c:v>39854.17708333156</c:v>
                </c:pt>
                <c:pt idx="334">
                  <c:v>39854.180555553779</c:v>
                </c:pt>
                <c:pt idx="335">
                  <c:v>39854.184027775998</c:v>
                </c:pt>
                <c:pt idx="336">
                  <c:v>39854.187499998217</c:v>
                </c:pt>
                <c:pt idx="337">
                  <c:v>39854.190972220436</c:v>
                </c:pt>
                <c:pt idx="338">
                  <c:v>39854.194444442655</c:v>
                </c:pt>
                <c:pt idx="339">
                  <c:v>39854.197916664874</c:v>
                </c:pt>
                <c:pt idx="340">
                  <c:v>39854.201388887093</c:v>
                </c:pt>
                <c:pt idx="341">
                  <c:v>39854.204861109312</c:v>
                </c:pt>
                <c:pt idx="342">
                  <c:v>39854.208333331531</c:v>
                </c:pt>
                <c:pt idx="343">
                  <c:v>39854.21180555375</c:v>
                </c:pt>
                <c:pt idx="344">
                  <c:v>39854.215277775969</c:v>
                </c:pt>
                <c:pt idx="345">
                  <c:v>39854.218749998188</c:v>
                </c:pt>
                <c:pt idx="346">
                  <c:v>39854.222222220407</c:v>
                </c:pt>
                <c:pt idx="347">
                  <c:v>39854.225694442626</c:v>
                </c:pt>
                <c:pt idx="348">
                  <c:v>39854.229166664845</c:v>
                </c:pt>
                <c:pt idx="349">
                  <c:v>39854.232638887064</c:v>
                </c:pt>
                <c:pt idx="350">
                  <c:v>39854.236111109283</c:v>
                </c:pt>
                <c:pt idx="351">
                  <c:v>39854.239583331502</c:v>
                </c:pt>
                <c:pt idx="352">
                  <c:v>39854.243055553721</c:v>
                </c:pt>
                <c:pt idx="353">
                  <c:v>39854.24652777594</c:v>
                </c:pt>
                <c:pt idx="354">
                  <c:v>39854.249999998159</c:v>
                </c:pt>
                <c:pt idx="355">
                  <c:v>39854.253472220378</c:v>
                </c:pt>
                <c:pt idx="356">
                  <c:v>39854.256944442597</c:v>
                </c:pt>
                <c:pt idx="357">
                  <c:v>39854.260416664816</c:v>
                </c:pt>
                <c:pt idx="358">
                  <c:v>39854.263888887035</c:v>
                </c:pt>
                <c:pt idx="359">
                  <c:v>39854.267361109254</c:v>
                </c:pt>
                <c:pt idx="360">
                  <c:v>39854.270833331473</c:v>
                </c:pt>
                <c:pt idx="361">
                  <c:v>39854.274305553692</c:v>
                </c:pt>
                <c:pt idx="362">
                  <c:v>39854.277777775911</c:v>
                </c:pt>
                <c:pt idx="363">
                  <c:v>39854.28124999813</c:v>
                </c:pt>
                <c:pt idx="364">
                  <c:v>39854.284722220349</c:v>
                </c:pt>
                <c:pt idx="365">
                  <c:v>39854.288194442568</c:v>
                </c:pt>
                <c:pt idx="366">
                  <c:v>39854.291666664787</c:v>
                </c:pt>
                <c:pt idx="367">
                  <c:v>39854.295138887006</c:v>
                </c:pt>
                <c:pt idx="368">
                  <c:v>39854.298611109225</c:v>
                </c:pt>
                <c:pt idx="369">
                  <c:v>39854.302083331444</c:v>
                </c:pt>
                <c:pt idx="370">
                  <c:v>39854.305555553663</c:v>
                </c:pt>
                <c:pt idx="371">
                  <c:v>39854.309027775882</c:v>
                </c:pt>
                <c:pt idx="372">
                  <c:v>39854.312499998101</c:v>
                </c:pt>
                <c:pt idx="373">
                  <c:v>39854.31597222032</c:v>
                </c:pt>
                <c:pt idx="374">
                  <c:v>39854.319444442539</c:v>
                </c:pt>
                <c:pt idx="375">
                  <c:v>39854.322916664758</c:v>
                </c:pt>
                <c:pt idx="376">
                  <c:v>39854.326388886977</c:v>
                </c:pt>
                <c:pt idx="377">
                  <c:v>39854.329861109196</c:v>
                </c:pt>
                <c:pt idx="378">
                  <c:v>39854.333333331415</c:v>
                </c:pt>
                <c:pt idx="379">
                  <c:v>39854.336805553634</c:v>
                </c:pt>
                <c:pt idx="380">
                  <c:v>39854.340277775853</c:v>
                </c:pt>
                <c:pt idx="381">
                  <c:v>39854.343749998072</c:v>
                </c:pt>
                <c:pt idx="382">
                  <c:v>39854.347222220291</c:v>
                </c:pt>
                <c:pt idx="383">
                  <c:v>39854.35069444251</c:v>
                </c:pt>
                <c:pt idx="384">
                  <c:v>39854.354166664729</c:v>
                </c:pt>
                <c:pt idx="385">
                  <c:v>39854.357638886948</c:v>
                </c:pt>
                <c:pt idx="386">
                  <c:v>39854.361111109167</c:v>
                </c:pt>
                <c:pt idx="387">
                  <c:v>39854.364583331386</c:v>
                </c:pt>
                <c:pt idx="388">
                  <c:v>39854.368055553605</c:v>
                </c:pt>
                <c:pt idx="389">
                  <c:v>39854.371527775824</c:v>
                </c:pt>
                <c:pt idx="390">
                  <c:v>39854.374999998043</c:v>
                </c:pt>
                <c:pt idx="391">
                  <c:v>39854.378472220262</c:v>
                </c:pt>
                <c:pt idx="392">
                  <c:v>39854.381944442481</c:v>
                </c:pt>
                <c:pt idx="393">
                  <c:v>39854.3854166647</c:v>
                </c:pt>
                <c:pt idx="394">
                  <c:v>39854.388888886919</c:v>
                </c:pt>
                <c:pt idx="395">
                  <c:v>39854.392361109138</c:v>
                </c:pt>
                <c:pt idx="396">
                  <c:v>39854.395833331357</c:v>
                </c:pt>
                <c:pt idx="397">
                  <c:v>39854.399305553576</c:v>
                </c:pt>
                <c:pt idx="398">
                  <c:v>39854.402777775795</c:v>
                </c:pt>
                <c:pt idx="399">
                  <c:v>39854.406249998014</c:v>
                </c:pt>
                <c:pt idx="400">
                  <c:v>39854.409722220233</c:v>
                </c:pt>
                <c:pt idx="401">
                  <c:v>39854.413194442452</c:v>
                </c:pt>
                <c:pt idx="402">
                  <c:v>39854.416666664671</c:v>
                </c:pt>
                <c:pt idx="403">
                  <c:v>39854.42013888689</c:v>
                </c:pt>
                <c:pt idx="404">
                  <c:v>39854.423611109109</c:v>
                </c:pt>
                <c:pt idx="405">
                  <c:v>39854.427083331328</c:v>
                </c:pt>
                <c:pt idx="406">
                  <c:v>39854.430555553547</c:v>
                </c:pt>
                <c:pt idx="407">
                  <c:v>39854.434027775766</c:v>
                </c:pt>
                <c:pt idx="408">
                  <c:v>39854.437499997985</c:v>
                </c:pt>
                <c:pt idx="409">
                  <c:v>39854.440972220204</c:v>
                </c:pt>
                <c:pt idx="410">
                  <c:v>39854.444444442423</c:v>
                </c:pt>
                <c:pt idx="411">
                  <c:v>39854.447916664642</c:v>
                </c:pt>
                <c:pt idx="412">
                  <c:v>39854.451388886861</c:v>
                </c:pt>
                <c:pt idx="413">
                  <c:v>39854.45486110908</c:v>
                </c:pt>
                <c:pt idx="414">
                  <c:v>39854.458333331298</c:v>
                </c:pt>
                <c:pt idx="415">
                  <c:v>39854.461805553517</c:v>
                </c:pt>
                <c:pt idx="416">
                  <c:v>39854.465277775736</c:v>
                </c:pt>
                <c:pt idx="417">
                  <c:v>39854.468749997955</c:v>
                </c:pt>
                <c:pt idx="418">
                  <c:v>39854.472222220174</c:v>
                </c:pt>
                <c:pt idx="419">
                  <c:v>39854.475694442393</c:v>
                </c:pt>
                <c:pt idx="420">
                  <c:v>39854.479166664612</c:v>
                </c:pt>
                <c:pt idx="421">
                  <c:v>39854.482638886831</c:v>
                </c:pt>
                <c:pt idx="422">
                  <c:v>39854.48611110905</c:v>
                </c:pt>
                <c:pt idx="423">
                  <c:v>39854.489583331269</c:v>
                </c:pt>
                <c:pt idx="424">
                  <c:v>39854.493055553488</c:v>
                </c:pt>
                <c:pt idx="425">
                  <c:v>39854.496527775707</c:v>
                </c:pt>
                <c:pt idx="426">
                  <c:v>39854.499999997926</c:v>
                </c:pt>
                <c:pt idx="427">
                  <c:v>39854.503472220145</c:v>
                </c:pt>
                <c:pt idx="428">
                  <c:v>39854.506944442364</c:v>
                </c:pt>
                <c:pt idx="429">
                  <c:v>39854.510416664583</c:v>
                </c:pt>
                <c:pt idx="430">
                  <c:v>39854.513888886802</c:v>
                </c:pt>
                <c:pt idx="431">
                  <c:v>39854.517361109021</c:v>
                </c:pt>
                <c:pt idx="432">
                  <c:v>39854.52083333124</c:v>
                </c:pt>
                <c:pt idx="433">
                  <c:v>39854.524305553459</c:v>
                </c:pt>
                <c:pt idx="434">
                  <c:v>39854.527777775678</c:v>
                </c:pt>
                <c:pt idx="435">
                  <c:v>39854.531249997897</c:v>
                </c:pt>
                <c:pt idx="436">
                  <c:v>39854.534722220116</c:v>
                </c:pt>
                <c:pt idx="437">
                  <c:v>39854.538194442335</c:v>
                </c:pt>
                <c:pt idx="438">
                  <c:v>39854.541666664554</c:v>
                </c:pt>
                <c:pt idx="439">
                  <c:v>39854.545138886773</c:v>
                </c:pt>
                <c:pt idx="440">
                  <c:v>39854.548611108992</c:v>
                </c:pt>
                <c:pt idx="441">
                  <c:v>39854.552083331211</c:v>
                </c:pt>
                <c:pt idx="442">
                  <c:v>39854.55555555343</c:v>
                </c:pt>
                <c:pt idx="443">
                  <c:v>39854.559027775649</c:v>
                </c:pt>
                <c:pt idx="444">
                  <c:v>39854.562499997868</c:v>
                </c:pt>
                <c:pt idx="445">
                  <c:v>39854.565972220087</c:v>
                </c:pt>
                <c:pt idx="446">
                  <c:v>39854.569444442306</c:v>
                </c:pt>
                <c:pt idx="447">
                  <c:v>39854.572916664525</c:v>
                </c:pt>
                <c:pt idx="448">
                  <c:v>39854.576388886744</c:v>
                </c:pt>
                <c:pt idx="449">
                  <c:v>39854.579861108963</c:v>
                </c:pt>
                <c:pt idx="450">
                  <c:v>39854.583333331182</c:v>
                </c:pt>
                <c:pt idx="451">
                  <c:v>39854.586805553401</c:v>
                </c:pt>
                <c:pt idx="452">
                  <c:v>39854.59027777562</c:v>
                </c:pt>
                <c:pt idx="453">
                  <c:v>39854.593749997839</c:v>
                </c:pt>
                <c:pt idx="454">
                  <c:v>39854.597222220058</c:v>
                </c:pt>
                <c:pt idx="455">
                  <c:v>39854.600694442277</c:v>
                </c:pt>
                <c:pt idx="456">
                  <c:v>39854.604166664496</c:v>
                </c:pt>
                <c:pt idx="457">
                  <c:v>39854.607638886715</c:v>
                </c:pt>
                <c:pt idx="458">
                  <c:v>39854.611111108934</c:v>
                </c:pt>
                <c:pt idx="459">
                  <c:v>39854.614583331153</c:v>
                </c:pt>
                <c:pt idx="460">
                  <c:v>39854.618055553372</c:v>
                </c:pt>
                <c:pt idx="461">
                  <c:v>39854.621527775591</c:v>
                </c:pt>
                <c:pt idx="462">
                  <c:v>39854.62499999781</c:v>
                </c:pt>
                <c:pt idx="463">
                  <c:v>39854.628472220029</c:v>
                </c:pt>
                <c:pt idx="464">
                  <c:v>39854.631944442248</c:v>
                </c:pt>
                <c:pt idx="465">
                  <c:v>39854.635416664467</c:v>
                </c:pt>
                <c:pt idx="466">
                  <c:v>39854.638888886686</c:v>
                </c:pt>
                <c:pt idx="467">
                  <c:v>39854.642361108905</c:v>
                </c:pt>
                <c:pt idx="468">
                  <c:v>39854.645833331124</c:v>
                </c:pt>
                <c:pt idx="469">
                  <c:v>39854.649305553343</c:v>
                </c:pt>
                <c:pt idx="470">
                  <c:v>39854.652777775562</c:v>
                </c:pt>
                <c:pt idx="471">
                  <c:v>39854.656249997781</c:v>
                </c:pt>
                <c:pt idx="472">
                  <c:v>39854.65972222</c:v>
                </c:pt>
                <c:pt idx="473">
                  <c:v>39854.663194442219</c:v>
                </c:pt>
                <c:pt idx="474">
                  <c:v>39854.666666664438</c:v>
                </c:pt>
                <c:pt idx="475">
                  <c:v>39854.670138886657</c:v>
                </c:pt>
                <c:pt idx="476">
                  <c:v>39854.673611108876</c:v>
                </c:pt>
                <c:pt idx="477">
                  <c:v>39854.677083331095</c:v>
                </c:pt>
                <c:pt idx="478">
                  <c:v>39854.680555553314</c:v>
                </c:pt>
                <c:pt idx="479">
                  <c:v>39854.684027775533</c:v>
                </c:pt>
                <c:pt idx="480">
                  <c:v>39854.687499997752</c:v>
                </c:pt>
                <c:pt idx="481">
                  <c:v>39854.690972219971</c:v>
                </c:pt>
                <c:pt idx="482">
                  <c:v>39854.69444444219</c:v>
                </c:pt>
                <c:pt idx="483">
                  <c:v>39854.697916664409</c:v>
                </c:pt>
                <c:pt idx="484">
                  <c:v>39854.701388886628</c:v>
                </c:pt>
                <c:pt idx="485">
                  <c:v>39854.704861108847</c:v>
                </c:pt>
                <c:pt idx="486">
                  <c:v>39854.708333331066</c:v>
                </c:pt>
                <c:pt idx="487">
                  <c:v>39854.711805553285</c:v>
                </c:pt>
                <c:pt idx="488">
                  <c:v>39854.715277775504</c:v>
                </c:pt>
                <c:pt idx="489">
                  <c:v>39854.718749997723</c:v>
                </c:pt>
                <c:pt idx="490">
                  <c:v>39854.722222219942</c:v>
                </c:pt>
                <c:pt idx="491">
                  <c:v>39854.725694442161</c:v>
                </c:pt>
                <c:pt idx="492">
                  <c:v>39854.72916666438</c:v>
                </c:pt>
                <c:pt idx="493">
                  <c:v>39854.732638886599</c:v>
                </c:pt>
                <c:pt idx="494">
                  <c:v>39854.736111108818</c:v>
                </c:pt>
                <c:pt idx="495">
                  <c:v>39854.739583331037</c:v>
                </c:pt>
                <c:pt idx="496">
                  <c:v>39854.743055553256</c:v>
                </c:pt>
                <c:pt idx="497">
                  <c:v>39854.746527775475</c:v>
                </c:pt>
                <c:pt idx="498">
                  <c:v>39854.749999997694</c:v>
                </c:pt>
                <c:pt idx="499">
                  <c:v>39854.753472219913</c:v>
                </c:pt>
                <c:pt idx="500">
                  <c:v>39854.756944442131</c:v>
                </c:pt>
                <c:pt idx="501">
                  <c:v>39854.76041666435</c:v>
                </c:pt>
                <c:pt idx="502">
                  <c:v>39854.763888886569</c:v>
                </c:pt>
                <c:pt idx="503">
                  <c:v>39854.767361108788</c:v>
                </c:pt>
                <c:pt idx="504">
                  <c:v>39854.770833331007</c:v>
                </c:pt>
                <c:pt idx="505">
                  <c:v>39854.774305553226</c:v>
                </c:pt>
                <c:pt idx="506">
                  <c:v>39854.777777775445</c:v>
                </c:pt>
                <c:pt idx="507">
                  <c:v>39854.781249997664</c:v>
                </c:pt>
                <c:pt idx="508">
                  <c:v>39854.784722219883</c:v>
                </c:pt>
                <c:pt idx="509">
                  <c:v>39854.788194442102</c:v>
                </c:pt>
                <c:pt idx="510">
                  <c:v>39854.791666664321</c:v>
                </c:pt>
                <c:pt idx="511">
                  <c:v>39854.79513888654</c:v>
                </c:pt>
                <c:pt idx="512">
                  <c:v>39854.798611108759</c:v>
                </c:pt>
                <c:pt idx="513">
                  <c:v>39854.802083330978</c:v>
                </c:pt>
                <c:pt idx="514">
                  <c:v>39854.805555553197</c:v>
                </c:pt>
                <c:pt idx="515">
                  <c:v>39854.809027775416</c:v>
                </c:pt>
                <c:pt idx="516">
                  <c:v>39854.812499997635</c:v>
                </c:pt>
                <c:pt idx="517">
                  <c:v>39854.815972219854</c:v>
                </c:pt>
                <c:pt idx="518">
                  <c:v>39854.819444442073</c:v>
                </c:pt>
                <c:pt idx="519">
                  <c:v>39854.822916664292</c:v>
                </c:pt>
                <c:pt idx="520">
                  <c:v>39854.826388886511</c:v>
                </c:pt>
                <c:pt idx="521">
                  <c:v>39854.82986110873</c:v>
                </c:pt>
                <c:pt idx="522">
                  <c:v>39854.833333330949</c:v>
                </c:pt>
                <c:pt idx="523">
                  <c:v>39854.836805553168</c:v>
                </c:pt>
                <c:pt idx="524">
                  <c:v>39854.840277775387</c:v>
                </c:pt>
                <c:pt idx="525">
                  <c:v>39854.843749997606</c:v>
                </c:pt>
                <c:pt idx="526">
                  <c:v>39854.847222219825</c:v>
                </c:pt>
                <c:pt idx="527">
                  <c:v>39854.850694442044</c:v>
                </c:pt>
                <c:pt idx="528">
                  <c:v>39854.854166664263</c:v>
                </c:pt>
                <c:pt idx="529">
                  <c:v>39854.857638886482</c:v>
                </c:pt>
                <c:pt idx="530">
                  <c:v>39854.861111108701</c:v>
                </c:pt>
                <c:pt idx="531">
                  <c:v>39854.86458333092</c:v>
                </c:pt>
                <c:pt idx="532">
                  <c:v>39854.868055553139</c:v>
                </c:pt>
                <c:pt idx="533">
                  <c:v>39854.871527775358</c:v>
                </c:pt>
                <c:pt idx="534">
                  <c:v>39854.874999997577</c:v>
                </c:pt>
                <c:pt idx="535">
                  <c:v>39854.878472219796</c:v>
                </c:pt>
                <c:pt idx="536">
                  <c:v>39854.881944442015</c:v>
                </c:pt>
                <c:pt idx="537">
                  <c:v>39854.885416664234</c:v>
                </c:pt>
                <c:pt idx="538">
                  <c:v>39854.888888886453</c:v>
                </c:pt>
                <c:pt idx="539">
                  <c:v>39854.892361108672</c:v>
                </c:pt>
                <c:pt idx="540">
                  <c:v>39854.895833330891</c:v>
                </c:pt>
                <c:pt idx="541">
                  <c:v>39854.89930555311</c:v>
                </c:pt>
                <c:pt idx="542">
                  <c:v>39854.902777775329</c:v>
                </c:pt>
                <c:pt idx="543">
                  <c:v>39854.906249997548</c:v>
                </c:pt>
                <c:pt idx="544">
                  <c:v>39854.909722219767</c:v>
                </c:pt>
                <c:pt idx="545">
                  <c:v>39854.913194441986</c:v>
                </c:pt>
                <c:pt idx="546">
                  <c:v>39854.916666664205</c:v>
                </c:pt>
                <c:pt idx="547">
                  <c:v>39854.920138886424</c:v>
                </c:pt>
                <c:pt idx="548">
                  <c:v>39854.923611108643</c:v>
                </c:pt>
                <c:pt idx="549">
                  <c:v>39854.927083330862</c:v>
                </c:pt>
                <c:pt idx="550">
                  <c:v>39854.930555553081</c:v>
                </c:pt>
                <c:pt idx="551">
                  <c:v>39854.9340277753</c:v>
                </c:pt>
                <c:pt idx="552">
                  <c:v>39854.937499997519</c:v>
                </c:pt>
                <c:pt idx="553">
                  <c:v>39854.940972219738</c:v>
                </c:pt>
                <c:pt idx="554">
                  <c:v>39854.944444441957</c:v>
                </c:pt>
                <c:pt idx="555">
                  <c:v>39854.947916664176</c:v>
                </c:pt>
                <c:pt idx="556">
                  <c:v>39854.951388886395</c:v>
                </c:pt>
                <c:pt idx="557">
                  <c:v>39854.954861108614</c:v>
                </c:pt>
                <c:pt idx="558">
                  <c:v>39854.958333330833</c:v>
                </c:pt>
                <c:pt idx="559">
                  <c:v>39854.961805553052</c:v>
                </c:pt>
                <c:pt idx="560">
                  <c:v>39854.965277775271</c:v>
                </c:pt>
                <c:pt idx="561">
                  <c:v>39854.96874999749</c:v>
                </c:pt>
                <c:pt idx="562">
                  <c:v>39854.972222219709</c:v>
                </c:pt>
                <c:pt idx="563">
                  <c:v>39854.975694441928</c:v>
                </c:pt>
                <c:pt idx="564">
                  <c:v>39854.979166664147</c:v>
                </c:pt>
                <c:pt idx="565">
                  <c:v>39854.982638886366</c:v>
                </c:pt>
                <c:pt idx="566">
                  <c:v>39854.986111108585</c:v>
                </c:pt>
                <c:pt idx="567">
                  <c:v>39854.989583330804</c:v>
                </c:pt>
                <c:pt idx="568">
                  <c:v>39854.993055553023</c:v>
                </c:pt>
                <c:pt idx="569">
                  <c:v>39854.996527775242</c:v>
                </c:pt>
                <c:pt idx="570">
                  <c:v>39854.999999997461</c:v>
                </c:pt>
                <c:pt idx="571">
                  <c:v>39855.00347221968</c:v>
                </c:pt>
                <c:pt idx="572">
                  <c:v>39855.006944441899</c:v>
                </c:pt>
                <c:pt idx="573">
                  <c:v>39855.010416664118</c:v>
                </c:pt>
                <c:pt idx="574">
                  <c:v>39855.013888886337</c:v>
                </c:pt>
                <c:pt idx="575">
                  <c:v>39855.017361108556</c:v>
                </c:pt>
                <c:pt idx="576">
                  <c:v>39855.020833330775</c:v>
                </c:pt>
                <c:pt idx="577">
                  <c:v>39855.024305552994</c:v>
                </c:pt>
                <c:pt idx="578">
                  <c:v>39855.027777775213</c:v>
                </c:pt>
                <c:pt idx="579">
                  <c:v>39855.031249997432</c:v>
                </c:pt>
                <c:pt idx="580">
                  <c:v>39855.034722219651</c:v>
                </c:pt>
                <c:pt idx="581">
                  <c:v>39855.03819444187</c:v>
                </c:pt>
                <c:pt idx="582">
                  <c:v>39855.041666664089</c:v>
                </c:pt>
                <c:pt idx="583">
                  <c:v>39855.045138886308</c:v>
                </c:pt>
                <c:pt idx="584">
                  <c:v>39855.048611108527</c:v>
                </c:pt>
                <c:pt idx="585">
                  <c:v>39855.052083330746</c:v>
                </c:pt>
                <c:pt idx="586">
                  <c:v>39855.055555552965</c:v>
                </c:pt>
                <c:pt idx="587">
                  <c:v>39855.059027775183</c:v>
                </c:pt>
                <c:pt idx="588">
                  <c:v>39855.062499997402</c:v>
                </c:pt>
                <c:pt idx="589">
                  <c:v>39855.065972219621</c:v>
                </c:pt>
                <c:pt idx="590">
                  <c:v>39855.06944444184</c:v>
                </c:pt>
                <c:pt idx="591">
                  <c:v>39855.072916664059</c:v>
                </c:pt>
                <c:pt idx="592">
                  <c:v>39855.076388886278</c:v>
                </c:pt>
                <c:pt idx="593">
                  <c:v>39855.079861108497</c:v>
                </c:pt>
                <c:pt idx="594">
                  <c:v>39855.083333330716</c:v>
                </c:pt>
                <c:pt idx="595">
                  <c:v>39855.086805552935</c:v>
                </c:pt>
                <c:pt idx="596">
                  <c:v>39855.090277775154</c:v>
                </c:pt>
                <c:pt idx="597">
                  <c:v>39855.093749997373</c:v>
                </c:pt>
                <c:pt idx="598">
                  <c:v>39855.097222219592</c:v>
                </c:pt>
                <c:pt idx="599">
                  <c:v>39855.100694441811</c:v>
                </c:pt>
                <c:pt idx="600">
                  <c:v>39855.10416666403</c:v>
                </c:pt>
                <c:pt idx="601">
                  <c:v>39855.107638886249</c:v>
                </c:pt>
                <c:pt idx="602">
                  <c:v>39855.111111108468</c:v>
                </c:pt>
                <c:pt idx="603">
                  <c:v>39855.114583330687</c:v>
                </c:pt>
                <c:pt idx="604">
                  <c:v>39855.118055552906</c:v>
                </c:pt>
                <c:pt idx="605">
                  <c:v>39855.121527775125</c:v>
                </c:pt>
                <c:pt idx="606">
                  <c:v>39855.124999997344</c:v>
                </c:pt>
                <c:pt idx="607">
                  <c:v>39855.128472219563</c:v>
                </c:pt>
                <c:pt idx="608">
                  <c:v>39855.131944441782</c:v>
                </c:pt>
                <c:pt idx="609">
                  <c:v>39855.135416664001</c:v>
                </c:pt>
                <c:pt idx="610">
                  <c:v>39855.13888888622</c:v>
                </c:pt>
                <c:pt idx="611">
                  <c:v>39855.142361108439</c:v>
                </c:pt>
                <c:pt idx="612">
                  <c:v>39855.145833330658</c:v>
                </c:pt>
                <c:pt idx="613">
                  <c:v>39855.149305552877</c:v>
                </c:pt>
                <c:pt idx="614">
                  <c:v>39855.152777775096</c:v>
                </c:pt>
                <c:pt idx="615">
                  <c:v>39855.156249997315</c:v>
                </c:pt>
                <c:pt idx="616">
                  <c:v>39855.159722219534</c:v>
                </c:pt>
                <c:pt idx="617">
                  <c:v>39855.163194441753</c:v>
                </c:pt>
                <c:pt idx="618">
                  <c:v>39855.166666663972</c:v>
                </c:pt>
                <c:pt idx="619">
                  <c:v>39855.170138886191</c:v>
                </c:pt>
                <c:pt idx="620">
                  <c:v>39855.17361110841</c:v>
                </c:pt>
                <c:pt idx="621">
                  <c:v>39855.177083330629</c:v>
                </c:pt>
                <c:pt idx="622">
                  <c:v>39855.180555552848</c:v>
                </c:pt>
                <c:pt idx="623">
                  <c:v>39855.184027775067</c:v>
                </c:pt>
                <c:pt idx="624">
                  <c:v>39855.187499997286</c:v>
                </c:pt>
                <c:pt idx="625">
                  <c:v>39855.190972219505</c:v>
                </c:pt>
                <c:pt idx="626">
                  <c:v>39855.194444441724</c:v>
                </c:pt>
                <c:pt idx="627">
                  <c:v>39855.197916663943</c:v>
                </c:pt>
                <c:pt idx="628">
                  <c:v>39855.201388886162</c:v>
                </c:pt>
                <c:pt idx="629">
                  <c:v>39855.204861108381</c:v>
                </c:pt>
                <c:pt idx="630">
                  <c:v>39855.2083333306</c:v>
                </c:pt>
                <c:pt idx="631">
                  <c:v>39855.211805552819</c:v>
                </c:pt>
                <c:pt idx="632">
                  <c:v>39855.215277775038</c:v>
                </c:pt>
                <c:pt idx="633">
                  <c:v>39855.218749997257</c:v>
                </c:pt>
                <c:pt idx="634">
                  <c:v>39855.222222219476</c:v>
                </c:pt>
                <c:pt idx="635">
                  <c:v>39855.225694441695</c:v>
                </c:pt>
                <c:pt idx="636">
                  <c:v>39855.229166663914</c:v>
                </c:pt>
                <c:pt idx="637">
                  <c:v>39855.232638886133</c:v>
                </c:pt>
                <c:pt idx="638">
                  <c:v>39855.236111108352</c:v>
                </c:pt>
                <c:pt idx="639">
                  <c:v>39855.239583330571</c:v>
                </c:pt>
                <c:pt idx="640">
                  <c:v>39855.24305555279</c:v>
                </c:pt>
                <c:pt idx="641">
                  <c:v>39855.246527775009</c:v>
                </c:pt>
                <c:pt idx="642">
                  <c:v>39855.249999997228</c:v>
                </c:pt>
                <c:pt idx="643">
                  <c:v>39855.253472219447</c:v>
                </c:pt>
                <c:pt idx="644">
                  <c:v>39855.256944441666</c:v>
                </c:pt>
                <c:pt idx="645">
                  <c:v>39855.260416663885</c:v>
                </c:pt>
                <c:pt idx="646">
                  <c:v>39855.263888886104</c:v>
                </c:pt>
                <c:pt idx="647">
                  <c:v>39855.267361108323</c:v>
                </c:pt>
                <c:pt idx="648">
                  <c:v>39855.270833330542</c:v>
                </c:pt>
                <c:pt idx="649">
                  <c:v>39855.274305552761</c:v>
                </c:pt>
                <c:pt idx="650">
                  <c:v>39855.27777777498</c:v>
                </c:pt>
                <c:pt idx="651">
                  <c:v>39855.281249997199</c:v>
                </c:pt>
                <c:pt idx="652">
                  <c:v>39855.284722219418</c:v>
                </c:pt>
                <c:pt idx="653">
                  <c:v>39855.288194441637</c:v>
                </c:pt>
                <c:pt idx="654">
                  <c:v>39855.291666663856</c:v>
                </c:pt>
                <c:pt idx="655">
                  <c:v>39855.295138886075</c:v>
                </c:pt>
                <c:pt idx="656">
                  <c:v>39855.298611108294</c:v>
                </c:pt>
                <c:pt idx="657">
                  <c:v>39855.302083330513</c:v>
                </c:pt>
                <c:pt idx="658">
                  <c:v>39855.305555552732</c:v>
                </c:pt>
                <c:pt idx="659">
                  <c:v>39855.309027774951</c:v>
                </c:pt>
                <c:pt idx="660">
                  <c:v>39855.31249999717</c:v>
                </c:pt>
                <c:pt idx="661">
                  <c:v>39855.315972219389</c:v>
                </c:pt>
                <c:pt idx="662">
                  <c:v>39855.319444441608</c:v>
                </c:pt>
                <c:pt idx="663">
                  <c:v>39855.322916663827</c:v>
                </c:pt>
                <c:pt idx="664">
                  <c:v>39855.326388886046</c:v>
                </c:pt>
                <c:pt idx="665">
                  <c:v>39855.329861108265</c:v>
                </c:pt>
                <c:pt idx="666">
                  <c:v>39855.333333330484</c:v>
                </c:pt>
                <c:pt idx="667">
                  <c:v>39855.336805552703</c:v>
                </c:pt>
                <c:pt idx="668">
                  <c:v>39855.340277774922</c:v>
                </c:pt>
                <c:pt idx="669">
                  <c:v>39855.343749997141</c:v>
                </c:pt>
                <c:pt idx="670">
                  <c:v>39855.34722221936</c:v>
                </c:pt>
                <c:pt idx="671">
                  <c:v>39855.350694441579</c:v>
                </c:pt>
                <c:pt idx="672">
                  <c:v>39855.354166663798</c:v>
                </c:pt>
                <c:pt idx="673">
                  <c:v>39855.357638886017</c:v>
                </c:pt>
                <c:pt idx="674">
                  <c:v>39855.361111108235</c:v>
                </c:pt>
                <c:pt idx="675">
                  <c:v>39855.364583330454</c:v>
                </c:pt>
                <c:pt idx="676">
                  <c:v>39855.368055552673</c:v>
                </c:pt>
                <c:pt idx="677">
                  <c:v>39855.371527774892</c:v>
                </c:pt>
                <c:pt idx="678">
                  <c:v>39855.374999997111</c:v>
                </c:pt>
                <c:pt idx="679">
                  <c:v>39855.37847221933</c:v>
                </c:pt>
                <c:pt idx="680">
                  <c:v>39855.381944441549</c:v>
                </c:pt>
                <c:pt idx="681">
                  <c:v>39855.385416663768</c:v>
                </c:pt>
                <c:pt idx="682">
                  <c:v>39855.388888885987</c:v>
                </c:pt>
                <c:pt idx="683">
                  <c:v>39855.392361108206</c:v>
                </c:pt>
                <c:pt idx="684">
                  <c:v>39855.395833330425</c:v>
                </c:pt>
                <c:pt idx="685">
                  <c:v>39855.399305552644</c:v>
                </c:pt>
                <c:pt idx="686">
                  <c:v>39855.402777774863</c:v>
                </c:pt>
                <c:pt idx="687">
                  <c:v>39855.406249997082</c:v>
                </c:pt>
                <c:pt idx="688">
                  <c:v>39855.409722219301</c:v>
                </c:pt>
                <c:pt idx="689">
                  <c:v>39855.41319444152</c:v>
                </c:pt>
                <c:pt idx="690">
                  <c:v>39855.416666663739</c:v>
                </c:pt>
                <c:pt idx="691">
                  <c:v>39855.420138885958</c:v>
                </c:pt>
                <c:pt idx="692">
                  <c:v>39855.423611108177</c:v>
                </c:pt>
                <c:pt idx="693">
                  <c:v>39855.427083330396</c:v>
                </c:pt>
                <c:pt idx="694">
                  <c:v>39855.430555552615</c:v>
                </c:pt>
                <c:pt idx="695">
                  <c:v>39855.434027774834</c:v>
                </c:pt>
                <c:pt idx="696">
                  <c:v>39855.437499997053</c:v>
                </c:pt>
                <c:pt idx="697">
                  <c:v>39855.440972219272</c:v>
                </c:pt>
                <c:pt idx="698">
                  <c:v>39855.444444441491</c:v>
                </c:pt>
                <c:pt idx="699">
                  <c:v>39855.44791666371</c:v>
                </c:pt>
                <c:pt idx="700">
                  <c:v>39855.451388885929</c:v>
                </c:pt>
                <c:pt idx="701">
                  <c:v>39855.454861108148</c:v>
                </c:pt>
                <c:pt idx="702">
                  <c:v>39855.458333330367</c:v>
                </c:pt>
                <c:pt idx="703">
                  <c:v>39855.461805552586</c:v>
                </c:pt>
                <c:pt idx="704">
                  <c:v>39855.465277774805</c:v>
                </c:pt>
                <c:pt idx="705">
                  <c:v>39855.468749997024</c:v>
                </c:pt>
                <c:pt idx="706">
                  <c:v>39855.472222219243</c:v>
                </c:pt>
                <c:pt idx="707">
                  <c:v>39855.475694441462</c:v>
                </c:pt>
                <c:pt idx="708">
                  <c:v>39855.479166663681</c:v>
                </c:pt>
                <c:pt idx="709">
                  <c:v>39855.4826388859</c:v>
                </c:pt>
                <c:pt idx="710">
                  <c:v>39855.486111108119</c:v>
                </c:pt>
                <c:pt idx="711">
                  <c:v>39855.489583330338</c:v>
                </c:pt>
                <c:pt idx="712">
                  <c:v>39855.493055552557</c:v>
                </c:pt>
                <c:pt idx="713">
                  <c:v>39855.496527774776</c:v>
                </c:pt>
                <c:pt idx="714">
                  <c:v>39855.499999996995</c:v>
                </c:pt>
                <c:pt idx="715">
                  <c:v>39855.503472219214</c:v>
                </c:pt>
                <c:pt idx="716">
                  <c:v>39855.506944441433</c:v>
                </c:pt>
                <c:pt idx="717">
                  <c:v>39855.510416663652</c:v>
                </c:pt>
                <c:pt idx="718">
                  <c:v>39855.513888885871</c:v>
                </c:pt>
                <c:pt idx="719">
                  <c:v>39855.51736110809</c:v>
                </c:pt>
                <c:pt idx="720">
                  <c:v>39855.520833330309</c:v>
                </c:pt>
                <c:pt idx="721">
                  <c:v>39855.524305552528</c:v>
                </c:pt>
                <c:pt idx="722">
                  <c:v>39855.527777774747</c:v>
                </c:pt>
                <c:pt idx="723">
                  <c:v>39855.531249996966</c:v>
                </c:pt>
                <c:pt idx="724">
                  <c:v>39855.534722219185</c:v>
                </c:pt>
                <c:pt idx="725">
                  <c:v>39855.538194441404</c:v>
                </c:pt>
                <c:pt idx="726">
                  <c:v>39855.541666663623</c:v>
                </c:pt>
                <c:pt idx="727">
                  <c:v>39855.545138885842</c:v>
                </c:pt>
                <c:pt idx="728">
                  <c:v>39855.548611108061</c:v>
                </c:pt>
                <c:pt idx="729">
                  <c:v>39855.55208333028</c:v>
                </c:pt>
                <c:pt idx="730">
                  <c:v>39855.555555552499</c:v>
                </c:pt>
                <c:pt idx="731">
                  <c:v>39855.559027774718</c:v>
                </c:pt>
                <c:pt idx="732">
                  <c:v>39855.562499996937</c:v>
                </c:pt>
                <c:pt idx="733">
                  <c:v>39855.565972219156</c:v>
                </c:pt>
                <c:pt idx="734">
                  <c:v>39855.569444441375</c:v>
                </c:pt>
                <c:pt idx="735">
                  <c:v>39855.572916663594</c:v>
                </c:pt>
                <c:pt idx="736">
                  <c:v>39855.576388885813</c:v>
                </c:pt>
                <c:pt idx="737">
                  <c:v>39855.579861108032</c:v>
                </c:pt>
                <c:pt idx="738">
                  <c:v>39855.583333330251</c:v>
                </c:pt>
                <c:pt idx="739">
                  <c:v>39855.58680555247</c:v>
                </c:pt>
                <c:pt idx="740">
                  <c:v>39855.590277774689</c:v>
                </c:pt>
                <c:pt idx="741">
                  <c:v>39855.593749996908</c:v>
                </c:pt>
                <c:pt idx="742">
                  <c:v>39855.597222219127</c:v>
                </c:pt>
                <c:pt idx="743">
                  <c:v>39855.600694441346</c:v>
                </c:pt>
                <c:pt idx="744">
                  <c:v>39855.604166663565</c:v>
                </c:pt>
                <c:pt idx="745">
                  <c:v>39855.607638885784</c:v>
                </c:pt>
                <c:pt idx="746">
                  <c:v>39855.611111108003</c:v>
                </c:pt>
                <c:pt idx="747">
                  <c:v>39855.614583330222</c:v>
                </c:pt>
                <c:pt idx="748">
                  <c:v>39855.618055552441</c:v>
                </c:pt>
                <c:pt idx="749">
                  <c:v>39855.62152777466</c:v>
                </c:pt>
                <c:pt idx="750">
                  <c:v>39855.624999996879</c:v>
                </c:pt>
                <c:pt idx="751">
                  <c:v>39855.628472219098</c:v>
                </c:pt>
                <c:pt idx="752">
                  <c:v>39855.631944441317</c:v>
                </c:pt>
                <c:pt idx="753">
                  <c:v>39855.635416663536</c:v>
                </c:pt>
                <c:pt idx="754">
                  <c:v>39855.638888885755</c:v>
                </c:pt>
                <c:pt idx="755">
                  <c:v>39855.642361107974</c:v>
                </c:pt>
                <c:pt idx="756">
                  <c:v>39855.645833330193</c:v>
                </c:pt>
                <c:pt idx="757">
                  <c:v>39855.649305552412</c:v>
                </c:pt>
                <c:pt idx="758">
                  <c:v>39855.652777774631</c:v>
                </c:pt>
                <c:pt idx="759">
                  <c:v>39855.65624999685</c:v>
                </c:pt>
                <c:pt idx="760">
                  <c:v>39855.659722219068</c:v>
                </c:pt>
                <c:pt idx="761">
                  <c:v>39855.663194441287</c:v>
                </c:pt>
                <c:pt idx="762">
                  <c:v>39855.666666663506</c:v>
                </c:pt>
                <c:pt idx="763">
                  <c:v>39855.670138885725</c:v>
                </c:pt>
                <c:pt idx="764">
                  <c:v>39855.673611107944</c:v>
                </c:pt>
                <c:pt idx="765">
                  <c:v>39855.677083330163</c:v>
                </c:pt>
                <c:pt idx="766">
                  <c:v>39855.680555552382</c:v>
                </c:pt>
                <c:pt idx="767">
                  <c:v>39855.684027774601</c:v>
                </c:pt>
                <c:pt idx="768">
                  <c:v>39855.68749999682</c:v>
                </c:pt>
                <c:pt idx="769">
                  <c:v>39855.690972219039</c:v>
                </c:pt>
                <c:pt idx="770">
                  <c:v>39855.694444441258</c:v>
                </c:pt>
                <c:pt idx="771">
                  <c:v>39855.697916663477</c:v>
                </c:pt>
                <c:pt idx="772">
                  <c:v>39855.701388885696</c:v>
                </c:pt>
                <c:pt idx="773">
                  <c:v>39855.704861107915</c:v>
                </c:pt>
                <c:pt idx="774">
                  <c:v>39855.708333330134</c:v>
                </c:pt>
                <c:pt idx="775">
                  <c:v>39855.711805552353</c:v>
                </c:pt>
                <c:pt idx="776">
                  <c:v>39855.715277774572</c:v>
                </c:pt>
                <c:pt idx="777">
                  <c:v>39855.718749996791</c:v>
                </c:pt>
                <c:pt idx="778">
                  <c:v>39855.72222221901</c:v>
                </c:pt>
                <c:pt idx="779">
                  <c:v>39855.725694441229</c:v>
                </c:pt>
                <c:pt idx="780">
                  <c:v>39855.729166663448</c:v>
                </c:pt>
                <c:pt idx="781">
                  <c:v>39855.732638885667</c:v>
                </c:pt>
                <c:pt idx="782">
                  <c:v>39855.736111107886</c:v>
                </c:pt>
                <c:pt idx="783">
                  <c:v>39855.739583330105</c:v>
                </c:pt>
                <c:pt idx="784">
                  <c:v>39855.743055552324</c:v>
                </c:pt>
                <c:pt idx="785">
                  <c:v>39855.746527774543</c:v>
                </c:pt>
                <c:pt idx="786">
                  <c:v>39855.749999996762</c:v>
                </c:pt>
                <c:pt idx="787">
                  <c:v>39855.753472218981</c:v>
                </c:pt>
                <c:pt idx="788">
                  <c:v>39855.7569444412</c:v>
                </c:pt>
                <c:pt idx="789">
                  <c:v>39855.760416663419</c:v>
                </c:pt>
                <c:pt idx="790">
                  <c:v>39855.763888885638</c:v>
                </c:pt>
                <c:pt idx="791">
                  <c:v>39855.767361107857</c:v>
                </c:pt>
                <c:pt idx="792">
                  <c:v>39855.770833330076</c:v>
                </c:pt>
                <c:pt idx="793">
                  <c:v>39855.774305552295</c:v>
                </c:pt>
                <c:pt idx="794">
                  <c:v>39855.777777774514</c:v>
                </c:pt>
                <c:pt idx="795">
                  <c:v>39855.781249996733</c:v>
                </c:pt>
                <c:pt idx="796">
                  <c:v>39855.784722218952</c:v>
                </c:pt>
                <c:pt idx="797">
                  <c:v>39855.788194441171</c:v>
                </c:pt>
                <c:pt idx="798">
                  <c:v>39855.79166666339</c:v>
                </c:pt>
                <c:pt idx="799">
                  <c:v>39855.795138885609</c:v>
                </c:pt>
                <c:pt idx="800">
                  <c:v>39855.798611107828</c:v>
                </c:pt>
                <c:pt idx="801">
                  <c:v>39855.802083330047</c:v>
                </c:pt>
                <c:pt idx="802">
                  <c:v>39855.805555552266</c:v>
                </c:pt>
                <c:pt idx="803">
                  <c:v>39855.809027774485</c:v>
                </c:pt>
                <c:pt idx="804">
                  <c:v>39855.812499996704</c:v>
                </c:pt>
                <c:pt idx="805">
                  <c:v>39855.815972218923</c:v>
                </c:pt>
                <c:pt idx="806">
                  <c:v>39855.819444441142</c:v>
                </c:pt>
                <c:pt idx="807">
                  <c:v>39855.822916663361</c:v>
                </c:pt>
                <c:pt idx="808">
                  <c:v>39855.82638888558</c:v>
                </c:pt>
                <c:pt idx="809">
                  <c:v>39855.829861107799</c:v>
                </c:pt>
                <c:pt idx="810">
                  <c:v>39855.833333330018</c:v>
                </c:pt>
                <c:pt idx="811">
                  <c:v>39855.836805552237</c:v>
                </c:pt>
                <c:pt idx="812">
                  <c:v>39855.840277774456</c:v>
                </c:pt>
                <c:pt idx="813">
                  <c:v>39855.843749996675</c:v>
                </c:pt>
                <c:pt idx="814">
                  <c:v>39855.847222218894</c:v>
                </c:pt>
                <c:pt idx="815">
                  <c:v>39855.850694441113</c:v>
                </c:pt>
                <c:pt idx="816">
                  <c:v>39855.854166663332</c:v>
                </c:pt>
                <c:pt idx="817">
                  <c:v>39855.857638885551</c:v>
                </c:pt>
                <c:pt idx="818">
                  <c:v>39855.86111110777</c:v>
                </c:pt>
                <c:pt idx="819">
                  <c:v>39855.864583329989</c:v>
                </c:pt>
                <c:pt idx="820">
                  <c:v>39855.868055552208</c:v>
                </c:pt>
                <c:pt idx="821">
                  <c:v>39855.871527774427</c:v>
                </c:pt>
                <c:pt idx="822">
                  <c:v>39855.874999996646</c:v>
                </c:pt>
                <c:pt idx="823">
                  <c:v>39855.878472218865</c:v>
                </c:pt>
                <c:pt idx="824">
                  <c:v>39855.881944441084</c:v>
                </c:pt>
                <c:pt idx="825">
                  <c:v>39855.885416663303</c:v>
                </c:pt>
                <c:pt idx="826">
                  <c:v>39855.888888885522</c:v>
                </c:pt>
                <c:pt idx="827">
                  <c:v>39855.892361107741</c:v>
                </c:pt>
                <c:pt idx="828">
                  <c:v>39855.89583332996</c:v>
                </c:pt>
                <c:pt idx="829">
                  <c:v>39855.899305552179</c:v>
                </c:pt>
                <c:pt idx="830">
                  <c:v>39855.902777774398</c:v>
                </c:pt>
                <c:pt idx="831">
                  <c:v>39855.906249996617</c:v>
                </c:pt>
                <c:pt idx="832">
                  <c:v>39855.909722218836</c:v>
                </c:pt>
                <c:pt idx="833">
                  <c:v>39855.913194441055</c:v>
                </c:pt>
                <c:pt idx="834">
                  <c:v>39855.916666663274</c:v>
                </c:pt>
                <c:pt idx="835">
                  <c:v>39855.920138885493</c:v>
                </c:pt>
                <c:pt idx="836">
                  <c:v>39855.923611107712</c:v>
                </c:pt>
                <c:pt idx="837">
                  <c:v>39855.927083329931</c:v>
                </c:pt>
                <c:pt idx="838">
                  <c:v>39855.93055555215</c:v>
                </c:pt>
                <c:pt idx="839">
                  <c:v>39855.934027774369</c:v>
                </c:pt>
                <c:pt idx="840">
                  <c:v>39855.937499996588</c:v>
                </c:pt>
                <c:pt idx="841">
                  <c:v>39855.940972218807</c:v>
                </c:pt>
                <c:pt idx="842">
                  <c:v>39855.944444441026</c:v>
                </c:pt>
                <c:pt idx="843">
                  <c:v>39855.947916663245</c:v>
                </c:pt>
                <c:pt idx="844">
                  <c:v>39855.951388885464</c:v>
                </c:pt>
                <c:pt idx="845">
                  <c:v>39855.954861107683</c:v>
                </c:pt>
                <c:pt idx="846">
                  <c:v>39855.958333329902</c:v>
                </c:pt>
                <c:pt idx="847">
                  <c:v>39855.96180555212</c:v>
                </c:pt>
                <c:pt idx="848">
                  <c:v>39855.965277774339</c:v>
                </c:pt>
                <c:pt idx="849">
                  <c:v>39855.968749996558</c:v>
                </c:pt>
                <c:pt idx="850">
                  <c:v>39855.972222218777</c:v>
                </c:pt>
                <c:pt idx="851">
                  <c:v>39855.975694440996</c:v>
                </c:pt>
                <c:pt idx="852">
                  <c:v>39855.979166663215</c:v>
                </c:pt>
                <c:pt idx="853">
                  <c:v>39855.982638885434</c:v>
                </c:pt>
                <c:pt idx="854">
                  <c:v>39855.986111107653</c:v>
                </c:pt>
                <c:pt idx="855">
                  <c:v>39855.989583329872</c:v>
                </c:pt>
                <c:pt idx="856">
                  <c:v>39855.993055552091</c:v>
                </c:pt>
                <c:pt idx="857">
                  <c:v>39855.99652777431</c:v>
                </c:pt>
                <c:pt idx="858">
                  <c:v>39855.999999996529</c:v>
                </c:pt>
                <c:pt idx="859">
                  <c:v>39856.003472218748</c:v>
                </c:pt>
                <c:pt idx="860">
                  <c:v>39856.006944440967</c:v>
                </c:pt>
                <c:pt idx="861">
                  <c:v>39856.010416663186</c:v>
                </c:pt>
                <c:pt idx="862">
                  <c:v>39856.013888885405</c:v>
                </c:pt>
                <c:pt idx="863">
                  <c:v>39856.017361107624</c:v>
                </c:pt>
                <c:pt idx="864">
                  <c:v>39856.020833329843</c:v>
                </c:pt>
                <c:pt idx="865">
                  <c:v>39856.024305552062</c:v>
                </c:pt>
                <c:pt idx="866">
                  <c:v>39856.027777774281</c:v>
                </c:pt>
                <c:pt idx="867">
                  <c:v>39856.0312499965</c:v>
                </c:pt>
                <c:pt idx="868">
                  <c:v>39856.034722218719</c:v>
                </c:pt>
                <c:pt idx="869">
                  <c:v>39856.038194440938</c:v>
                </c:pt>
                <c:pt idx="870">
                  <c:v>39856.041666663157</c:v>
                </c:pt>
                <c:pt idx="871">
                  <c:v>39856.045138885376</c:v>
                </c:pt>
                <c:pt idx="872">
                  <c:v>39856.048611107595</c:v>
                </c:pt>
                <c:pt idx="873">
                  <c:v>39856.052083329814</c:v>
                </c:pt>
                <c:pt idx="874">
                  <c:v>39856.055555552033</c:v>
                </c:pt>
                <c:pt idx="875">
                  <c:v>39856.059027774252</c:v>
                </c:pt>
                <c:pt idx="876">
                  <c:v>39856.062499996471</c:v>
                </c:pt>
                <c:pt idx="877">
                  <c:v>39856.06597221869</c:v>
                </c:pt>
                <c:pt idx="878">
                  <c:v>39856.069444440909</c:v>
                </c:pt>
                <c:pt idx="879">
                  <c:v>39856.072916663128</c:v>
                </c:pt>
                <c:pt idx="880">
                  <c:v>39856.076388885347</c:v>
                </c:pt>
                <c:pt idx="881">
                  <c:v>39856.079861107566</c:v>
                </c:pt>
                <c:pt idx="882">
                  <c:v>39856.083333329785</c:v>
                </c:pt>
                <c:pt idx="883">
                  <c:v>39856.086805552004</c:v>
                </c:pt>
                <c:pt idx="884">
                  <c:v>39856.090277774223</c:v>
                </c:pt>
                <c:pt idx="885">
                  <c:v>39856.093749996442</c:v>
                </c:pt>
                <c:pt idx="886">
                  <c:v>39856.097222218661</c:v>
                </c:pt>
                <c:pt idx="887">
                  <c:v>39856.10069444088</c:v>
                </c:pt>
                <c:pt idx="888">
                  <c:v>39856.104166663099</c:v>
                </c:pt>
                <c:pt idx="889">
                  <c:v>39856.107638885318</c:v>
                </c:pt>
                <c:pt idx="890">
                  <c:v>39856.111111107537</c:v>
                </c:pt>
                <c:pt idx="891">
                  <c:v>39856.114583329756</c:v>
                </c:pt>
                <c:pt idx="892">
                  <c:v>39856.118055551975</c:v>
                </c:pt>
                <c:pt idx="893">
                  <c:v>39856.121527774194</c:v>
                </c:pt>
                <c:pt idx="894">
                  <c:v>39856.124999996413</c:v>
                </c:pt>
                <c:pt idx="895">
                  <c:v>39856.128472218632</c:v>
                </c:pt>
                <c:pt idx="896">
                  <c:v>39856.131944440851</c:v>
                </c:pt>
                <c:pt idx="897">
                  <c:v>39856.13541666307</c:v>
                </c:pt>
                <c:pt idx="898">
                  <c:v>39856.138888885289</c:v>
                </c:pt>
                <c:pt idx="899">
                  <c:v>39856.142361107508</c:v>
                </c:pt>
                <c:pt idx="900">
                  <c:v>39856.145833329727</c:v>
                </c:pt>
                <c:pt idx="901">
                  <c:v>39856.149305551946</c:v>
                </c:pt>
                <c:pt idx="902">
                  <c:v>39856.152777774165</c:v>
                </c:pt>
                <c:pt idx="903">
                  <c:v>39856.156249996384</c:v>
                </c:pt>
                <c:pt idx="904">
                  <c:v>39856.159722218603</c:v>
                </c:pt>
                <c:pt idx="905">
                  <c:v>39856.163194440822</c:v>
                </c:pt>
                <c:pt idx="906">
                  <c:v>39856.166666663041</c:v>
                </c:pt>
                <c:pt idx="907">
                  <c:v>39856.17013888526</c:v>
                </c:pt>
                <c:pt idx="908">
                  <c:v>39856.173611107479</c:v>
                </c:pt>
                <c:pt idx="909">
                  <c:v>39856.177083329698</c:v>
                </c:pt>
                <c:pt idx="910">
                  <c:v>39856.180555551917</c:v>
                </c:pt>
                <c:pt idx="911">
                  <c:v>39856.184027774136</c:v>
                </c:pt>
                <c:pt idx="912">
                  <c:v>39856.187499996355</c:v>
                </c:pt>
                <c:pt idx="913">
                  <c:v>39856.190972218574</c:v>
                </c:pt>
                <c:pt idx="914">
                  <c:v>39856.194444440793</c:v>
                </c:pt>
                <c:pt idx="915">
                  <c:v>39856.197916663012</c:v>
                </c:pt>
                <c:pt idx="916">
                  <c:v>39856.201388885231</c:v>
                </c:pt>
                <c:pt idx="917">
                  <c:v>39856.20486110745</c:v>
                </c:pt>
                <c:pt idx="918">
                  <c:v>39856.208333329669</c:v>
                </c:pt>
                <c:pt idx="919">
                  <c:v>39856.211805551888</c:v>
                </c:pt>
                <c:pt idx="920">
                  <c:v>39856.215277774107</c:v>
                </c:pt>
                <c:pt idx="921">
                  <c:v>39856.218749996326</c:v>
                </c:pt>
                <c:pt idx="922">
                  <c:v>39856.222222218545</c:v>
                </c:pt>
                <c:pt idx="923">
                  <c:v>39856.225694440764</c:v>
                </c:pt>
                <c:pt idx="924">
                  <c:v>39856.229166662983</c:v>
                </c:pt>
                <c:pt idx="925">
                  <c:v>39856.232638885202</c:v>
                </c:pt>
                <c:pt idx="926">
                  <c:v>39856.236111107421</c:v>
                </c:pt>
                <c:pt idx="927">
                  <c:v>39856.23958332964</c:v>
                </c:pt>
                <c:pt idx="928">
                  <c:v>39856.243055551859</c:v>
                </c:pt>
                <c:pt idx="929">
                  <c:v>39856.246527774078</c:v>
                </c:pt>
                <c:pt idx="930">
                  <c:v>39856.249999996297</c:v>
                </c:pt>
                <c:pt idx="931">
                  <c:v>39856.253472218516</c:v>
                </c:pt>
                <c:pt idx="932">
                  <c:v>39856.256944440735</c:v>
                </c:pt>
                <c:pt idx="933">
                  <c:v>39856.260416662954</c:v>
                </c:pt>
                <c:pt idx="934">
                  <c:v>39856.263888885172</c:v>
                </c:pt>
                <c:pt idx="935">
                  <c:v>39856.267361107391</c:v>
                </c:pt>
                <c:pt idx="936">
                  <c:v>39856.27083332961</c:v>
                </c:pt>
                <c:pt idx="937">
                  <c:v>39856.274305551829</c:v>
                </c:pt>
                <c:pt idx="938">
                  <c:v>39856.277777774048</c:v>
                </c:pt>
                <c:pt idx="939">
                  <c:v>39856.281249996267</c:v>
                </c:pt>
                <c:pt idx="940">
                  <c:v>39856.284722218486</c:v>
                </c:pt>
                <c:pt idx="941">
                  <c:v>39856.288194440705</c:v>
                </c:pt>
                <c:pt idx="942">
                  <c:v>39856.291666662924</c:v>
                </c:pt>
                <c:pt idx="943">
                  <c:v>39856.295138885143</c:v>
                </c:pt>
                <c:pt idx="944">
                  <c:v>39856.298611107362</c:v>
                </c:pt>
                <c:pt idx="945">
                  <c:v>39856.302083329581</c:v>
                </c:pt>
                <c:pt idx="946">
                  <c:v>39856.3055555518</c:v>
                </c:pt>
                <c:pt idx="947">
                  <c:v>39856.309027774019</c:v>
                </c:pt>
                <c:pt idx="948">
                  <c:v>39856.312499996238</c:v>
                </c:pt>
                <c:pt idx="949">
                  <c:v>39856.315972218457</c:v>
                </c:pt>
                <c:pt idx="950">
                  <c:v>39856.319444440676</c:v>
                </c:pt>
                <c:pt idx="951">
                  <c:v>39856.322916662895</c:v>
                </c:pt>
                <c:pt idx="952">
                  <c:v>39856.326388885114</c:v>
                </c:pt>
                <c:pt idx="953">
                  <c:v>39856.329861107333</c:v>
                </c:pt>
                <c:pt idx="954">
                  <c:v>39856.333333329552</c:v>
                </c:pt>
                <c:pt idx="955">
                  <c:v>39856.336805551771</c:v>
                </c:pt>
                <c:pt idx="956">
                  <c:v>39856.34027777399</c:v>
                </c:pt>
                <c:pt idx="957">
                  <c:v>39856.343749996209</c:v>
                </c:pt>
                <c:pt idx="958">
                  <c:v>39856.347222218428</c:v>
                </c:pt>
                <c:pt idx="959">
                  <c:v>39856.350694440647</c:v>
                </c:pt>
                <c:pt idx="960">
                  <c:v>39856.354166662866</c:v>
                </c:pt>
                <c:pt idx="961">
                  <c:v>39856.357638885085</c:v>
                </c:pt>
                <c:pt idx="962">
                  <c:v>39856.361111107304</c:v>
                </c:pt>
                <c:pt idx="963">
                  <c:v>39856.364583329523</c:v>
                </c:pt>
                <c:pt idx="964">
                  <c:v>39856.368055551742</c:v>
                </c:pt>
                <c:pt idx="965">
                  <c:v>39856.371527773961</c:v>
                </c:pt>
                <c:pt idx="966">
                  <c:v>39856.37499999618</c:v>
                </c:pt>
                <c:pt idx="967">
                  <c:v>39856.378472218399</c:v>
                </c:pt>
                <c:pt idx="968">
                  <c:v>39856.381944440618</c:v>
                </c:pt>
                <c:pt idx="969">
                  <c:v>39856.385416662837</c:v>
                </c:pt>
                <c:pt idx="970">
                  <c:v>39856.388888885056</c:v>
                </c:pt>
                <c:pt idx="971">
                  <c:v>39856.392361107275</c:v>
                </c:pt>
                <c:pt idx="972">
                  <c:v>39856.395833329494</c:v>
                </c:pt>
                <c:pt idx="973">
                  <c:v>39856.399305551713</c:v>
                </c:pt>
                <c:pt idx="974">
                  <c:v>39856.402777773932</c:v>
                </c:pt>
                <c:pt idx="975">
                  <c:v>39856.406249996151</c:v>
                </c:pt>
                <c:pt idx="976">
                  <c:v>39856.40972221837</c:v>
                </c:pt>
                <c:pt idx="977">
                  <c:v>39856.413194440589</c:v>
                </c:pt>
                <c:pt idx="978">
                  <c:v>39856.416666662808</c:v>
                </c:pt>
                <c:pt idx="979">
                  <c:v>39856.420138885027</c:v>
                </c:pt>
                <c:pt idx="980">
                  <c:v>39856.423611107246</c:v>
                </c:pt>
                <c:pt idx="981">
                  <c:v>39856.427083329465</c:v>
                </c:pt>
                <c:pt idx="982">
                  <c:v>39856.430555551684</c:v>
                </c:pt>
                <c:pt idx="983">
                  <c:v>39856.434027773903</c:v>
                </c:pt>
                <c:pt idx="984">
                  <c:v>39856.437499996122</c:v>
                </c:pt>
                <c:pt idx="985">
                  <c:v>39856.440972218341</c:v>
                </c:pt>
                <c:pt idx="986">
                  <c:v>39856.44444444056</c:v>
                </c:pt>
                <c:pt idx="987">
                  <c:v>39856.447916662779</c:v>
                </c:pt>
                <c:pt idx="988">
                  <c:v>39856.451388884998</c:v>
                </c:pt>
                <c:pt idx="989">
                  <c:v>39856.454861107217</c:v>
                </c:pt>
                <c:pt idx="990">
                  <c:v>39856.458333329436</c:v>
                </c:pt>
                <c:pt idx="991">
                  <c:v>39856.461805551655</c:v>
                </c:pt>
                <c:pt idx="992">
                  <c:v>39856.465277773874</c:v>
                </c:pt>
                <c:pt idx="993">
                  <c:v>39856.468749996093</c:v>
                </c:pt>
                <c:pt idx="994">
                  <c:v>39856.472222218312</c:v>
                </c:pt>
                <c:pt idx="995">
                  <c:v>39856.475694440531</c:v>
                </c:pt>
                <c:pt idx="996">
                  <c:v>39856.47916666275</c:v>
                </c:pt>
                <c:pt idx="997">
                  <c:v>39856.482638884969</c:v>
                </c:pt>
                <c:pt idx="998">
                  <c:v>39856.486111107188</c:v>
                </c:pt>
                <c:pt idx="999">
                  <c:v>39856.489583329407</c:v>
                </c:pt>
                <c:pt idx="1000">
                  <c:v>39856.493055551626</c:v>
                </c:pt>
                <c:pt idx="1001">
                  <c:v>39856.496527773845</c:v>
                </c:pt>
                <c:pt idx="1002">
                  <c:v>39856.499999996064</c:v>
                </c:pt>
                <c:pt idx="1003">
                  <c:v>39856.503472218283</c:v>
                </c:pt>
                <c:pt idx="1004">
                  <c:v>39856.506944440502</c:v>
                </c:pt>
                <c:pt idx="1005">
                  <c:v>39856.510416662721</c:v>
                </c:pt>
                <c:pt idx="1006">
                  <c:v>39856.51388888494</c:v>
                </c:pt>
                <c:pt idx="1007">
                  <c:v>39856.517361107159</c:v>
                </c:pt>
                <c:pt idx="1008">
                  <c:v>39856.520833329378</c:v>
                </c:pt>
                <c:pt idx="1009">
                  <c:v>39856.524305551597</c:v>
                </c:pt>
                <c:pt idx="1010">
                  <c:v>39856.527777773816</c:v>
                </c:pt>
                <c:pt idx="1011">
                  <c:v>39856.531249996035</c:v>
                </c:pt>
                <c:pt idx="1012">
                  <c:v>39856.534722218254</c:v>
                </c:pt>
                <c:pt idx="1013">
                  <c:v>39856.538194440473</c:v>
                </c:pt>
                <c:pt idx="1014">
                  <c:v>39856.541666662692</c:v>
                </c:pt>
                <c:pt idx="1015">
                  <c:v>39856.545138884911</c:v>
                </c:pt>
                <c:pt idx="1016">
                  <c:v>39856.54861110713</c:v>
                </c:pt>
                <c:pt idx="1017">
                  <c:v>39856.552083329349</c:v>
                </c:pt>
                <c:pt idx="1018">
                  <c:v>39856.555555551568</c:v>
                </c:pt>
                <c:pt idx="1019">
                  <c:v>39856.559027773787</c:v>
                </c:pt>
                <c:pt idx="1020">
                  <c:v>39856.562499996005</c:v>
                </c:pt>
                <c:pt idx="1021">
                  <c:v>39856.565972218224</c:v>
                </c:pt>
                <c:pt idx="1022">
                  <c:v>39856.569444440443</c:v>
                </c:pt>
                <c:pt idx="1023">
                  <c:v>39856.572916662662</c:v>
                </c:pt>
                <c:pt idx="1024">
                  <c:v>39856.576388884881</c:v>
                </c:pt>
                <c:pt idx="1025">
                  <c:v>39856.5798611071</c:v>
                </c:pt>
                <c:pt idx="1026">
                  <c:v>39856.583333329319</c:v>
                </c:pt>
                <c:pt idx="1027">
                  <c:v>39856.586805551538</c:v>
                </c:pt>
                <c:pt idx="1028">
                  <c:v>39856.590277773757</c:v>
                </c:pt>
                <c:pt idx="1029">
                  <c:v>39856.593749995976</c:v>
                </c:pt>
                <c:pt idx="1030">
                  <c:v>39856.597222218195</c:v>
                </c:pt>
                <c:pt idx="1031">
                  <c:v>39856.600694440414</c:v>
                </c:pt>
                <c:pt idx="1032">
                  <c:v>39856.604166662633</c:v>
                </c:pt>
                <c:pt idx="1033">
                  <c:v>39856.607638884852</c:v>
                </c:pt>
                <c:pt idx="1034">
                  <c:v>39856.611111107071</c:v>
                </c:pt>
                <c:pt idx="1035">
                  <c:v>39856.61458332929</c:v>
                </c:pt>
                <c:pt idx="1036">
                  <c:v>39856.618055551509</c:v>
                </c:pt>
                <c:pt idx="1037">
                  <c:v>39856.621527773728</c:v>
                </c:pt>
                <c:pt idx="1038">
                  <c:v>39856.624999995947</c:v>
                </c:pt>
                <c:pt idx="1039">
                  <c:v>39856.628472218166</c:v>
                </c:pt>
                <c:pt idx="1040">
                  <c:v>39856.631944440385</c:v>
                </c:pt>
                <c:pt idx="1041">
                  <c:v>39856.635416662604</c:v>
                </c:pt>
                <c:pt idx="1042">
                  <c:v>39856.638888884823</c:v>
                </c:pt>
                <c:pt idx="1043">
                  <c:v>39856.642361107042</c:v>
                </c:pt>
                <c:pt idx="1044">
                  <c:v>39856.645833329261</c:v>
                </c:pt>
                <c:pt idx="1045">
                  <c:v>39856.64930555148</c:v>
                </c:pt>
                <c:pt idx="1046">
                  <c:v>39856.652777773699</c:v>
                </c:pt>
                <c:pt idx="1047">
                  <c:v>39856.656249995918</c:v>
                </c:pt>
                <c:pt idx="1048">
                  <c:v>39856.659722218137</c:v>
                </c:pt>
                <c:pt idx="1049">
                  <c:v>39856.663194440356</c:v>
                </c:pt>
                <c:pt idx="1050">
                  <c:v>39856.666666662575</c:v>
                </c:pt>
                <c:pt idx="1051">
                  <c:v>39856.670138884794</c:v>
                </c:pt>
                <c:pt idx="1052">
                  <c:v>39856.673611107013</c:v>
                </c:pt>
                <c:pt idx="1053">
                  <c:v>39856.677083329232</c:v>
                </c:pt>
                <c:pt idx="1054">
                  <c:v>39856.680555551451</c:v>
                </c:pt>
                <c:pt idx="1055">
                  <c:v>39856.68402777367</c:v>
                </c:pt>
                <c:pt idx="1056">
                  <c:v>39856.687499995889</c:v>
                </c:pt>
                <c:pt idx="1057">
                  <c:v>39856.690972218108</c:v>
                </c:pt>
                <c:pt idx="1058">
                  <c:v>39856.694444440327</c:v>
                </c:pt>
                <c:pt idx="1059">
                  <c:v>39856.697916662546</c:v>
                </c:pt>
                <c:pt idx="1060">
                  <c:v>39856.701388884765</c:v>
                </c:pt>
                <c:pt idx="1061">
                  <c:v>39856.704861106984</c:v>
                </c:pt>
                <c:pt idx="1062">
                  <c:v>39856.708333329203</c:v>
                </c:pt>
                <c:pt idx="1063">
                  <c:v>39856.711805551422</c:v>
                </c:pt>
                <c:pt idx="1064">
                  <c:v>39856.715277773641</c:v>
                </c:pt>
                <c:pt idx="1065">
                  <c:v>39856.71874999586</c:v>
                </c:pt>
                <c:pt idx="1066">
                  <c:v>39856.722222218079</c:v>
                </c:pt>
                <c:pt idx="1067">
                  <c:v>39856.725694440298</c:v>
                </c:pt>
                <c:pt idx="1068">
                  <c:v>39856.729166662517</c:v>
                </c:pt>
                <c:pt idx="1069">
                  <c:v>39856.732638884736</c:v>
                </c:pt>
                <c:pt idx="1070">
                  <c:v>39856.736111106955</c:v>
                </c:pt>
                <c:pt idx="1071">
                  <c:v>39856.739583329174</c:v>
                </c:pt>
                <c:pt idx="1072">
                  <c:v>39856.743055551393</c:v>
                </c:pt>
                <c:pt idx="1073">
                  <c:v>39856.746527773612</c:v>
                </c:pt>
                <c:pt idx="1074">
                  <c:v>39856.749999995831</c:v>
                </c:pt>
                <c:pt idx="1075">
                  <c:v>39856.75347221805</c:v>
                </c:pt>
                <c:pt idx="1076">
                  <c:v>39856.756944440269</c:v>
                </c:pt>
                <c:pt idx="1077">
                  <c:v>39856.760416662488</c:v>
                </c:pt>
                <c:pt idx="1078">
                  <c:v>39856.763888884707</c:v>
                </c:pt>
                <c:pt idx="1079">
                  <c:v>39856.767361106926</c:v>
                </c:pt>
                <c:pt idx="1080">
                  <c:v>39856.770833329145</c:v>
                </c:pt>
                <c:pt idx="1081">
                  <c:v>39856.774305551364</c:v>
                </c:pt>
                <c:pt idx="1082">
                  <c:v>39856.777777773583</c:v>
                </c:pt>
                <c:pt idx="1083">
                  <c:v>39856.781249995802</c:v>
                </c:pt>
                <c:pt idx="1084">
                  <c:v>39856.784722218021</c:v>
                </c:pt>
                <c:pt idx="1085">
                  <c:v>39856.78819444024</c:v>
                </c:pt>
                <c:pt idx="1086">
                  <c:v>39856.791666662459</c:v>
                </c:pt>
                <c:pt idx="1087">
                  <c:v>39856.795138884678</c:v>
                </c:pt>
                <c:pt idx="1088">
                  <c:v>39856.798611106897</c:v>
                </c:pt>
                <c:pt idx="1089">
                  <c:v>39856.802083329116</c:v>
                </c:pt>
                <c:pt idx="1090">
                  <c:v>39856.805555551335</c:v>
                </c:pt>
                <c:pt idx="1091">
                  <c:v>39856.809027773554</c:v>
                </c:pt>
                <c:pt idx="1092">
                  <c:v>39856.812499995773</c:v>
                </c:pt>
                <c:pt idx="1093">
                  <c:v>39856.815972217992</c:v>
                </c:pt>
                <c:pt idx="1094">
                  <c:v>39856.819444440211</c:v>
                </c:pt>
                <c:pt idx="1095">
                  <c:v>39856.82291666243</c:v>
                </c:pt>
                <c:pt idx="1096">
                  <c:v>39856.826388884649</c:v>
                </c:pt>
                <c:pt idx="1097">
                  <c:v>39856.829861106868</c:v>
                </c:pt>
                <c:pt idx="1098">
                  <c:v>39856.833333329087</c:v>
                </c:pt>
                <c:pt idx="1099">
                  <c:v>39856.836805551306</c:v>
                </c:pt>
                <c:pt idx="1100">
                  <c:v>39856.840277773525</c:v>
                </c:pt>
                <c:pt idx="1101">
                  <c:v>39856.843749995744</c:v>
                </c:pt>
                <c:pt idx="1102">
                  <c:v>39856.847222217963</c:v>
                </c:pt>
                <c:pt idx="1103">
                  <c:v>39856.850694440182</c:v>
                </c:pt>
                <c:pt idx="1104">
                  <c:v>39856.854166662401</c:v>
                </c:pt>
                <c:pt idx="1105">
                  <c:v>39856.85763888462</c:v>
                </c:pt>
                <c:pt idx="1106">
                  <c:v>39856.861111106839</c:v>
                </c:pt>
                <c:pt idx="1107">
                  <c:v>39856.864583329057</c:v>
                </c:pt>
                <c:pt idx="1108">
                  <c:v>39856.868055551276</c:v>
                </c:pt>
                <c:pt idx="1109">
                  <c:v>39856.871527773495</c:v>
                </c:pt>
                <c:pt idx="1110">
                  <c:v>39856.874999995714</c:v>
                </c:pt>
                <c:pt idx="1111">
                  <c:v>39856.878472217933</c:v>
                </c:pt>
                <c:pt idx="1112">
                  <c:v>39856.881944440152</c:v>
                </c:pt>
                <c:pt idx="1113">
                  <c:v>39856.885416662371</c:v>
                </c:pt>
                <c:pt idx="1114">
                  <c:v>39856.88888888459</c:v>
                </c:pt>
                <c:pt idx="1115">
                  <c:v>39856.892361106809</c:v>
                </c:pt>
                <c:pt idx="1116">
                  <c:v>39856.895833329028</c:v>
                </c:pt>
                <c:pt idx="1117">
                  <c:v>39856.899305551247</c:v>
                </c:pt>
                <c:pt idx="1118">
                  <c:v>39856.902777773466</c:v>
                </c:pt>
                <c:pt idx="1119">
                  <c:v>39856.906249995685</c:v>
                </c:pt>
                <c:pt idx="1120">
                  <c:v>39856.909722217904</c:v>
                </c:pt>
                <c:pt idx="1121">
                  <c:v>39856.913194440123</c:v>
                </c:pt>
                <c:pt idx="1122">
                  <c:v>39856.916666662342</c:v>
                </c:pt>
                <c:pt idx="1123">
                  <c:v>39856.920138884561</c:v>
                </c:pt>
                <c:pt idx="1124">
                  <c:v>39856.92361110678</c:v>
                </c:pt>
                <c:pt idx="1125">
                  <c:v>39856.927083328999</c:v>
                </c:pt>
                <c:pt idx="1126">
                  <c:v>39856.930555551218</c:v>
                </c:pt>
                <c:pt idx="1127">
                  <c:v>39856.934027773437</c:v>
                </c:pt>
                <c:pt idx="1128">
                  <c:v>39856.937499995656</c:v>
                </c:pt>
                <c:pt idx="1129">
                  <c:v>39856.940972217875</c:v>
                </c:pt>
                <c:pt idx="1130">
                  <c:v>39856.944444440094</c:v>
                </c:pt>
                <c:pt idx="1131">
                  <c:v>39856.947916662313</c:v>
                </c:pt>
                <c:pt idx="1132">
                  <c:v>39856.951388884532</c:v>
                </c:pt>
                <c:pt idx="1133">
                  <c:v>39856.954861106751</c:v>
                </c:pt>
                <c:pt idx="1134">
                  <c:v>39856.95833332897</c:v>
                </c:pt>
                <c:pt idx="1135">
                  <c:v>39856.961805551189</c:v>
                </c:pt>
                <c:pt idx="1136">
                  <c:v>39856.965277773408</c:v>
                </c:pt>
                <c:pt idx="1137">
                  <c:v>39856.968749995627</c:v>
                </c:pt>
                <c:pt idx="1138">
                  <c:v>39856.972222217846</c:v>
                </c:pt>
                <c:pt idx="1139">
                  <c:v>39856.975694440065</c:v>
                </c:pt>
                <c:pt idx="1140">
                  <c:v>39856.979166662284</c:v>
                </c:pt>
                <c:pt idx="1141">
                  <c:v>39856.982638884503</c:v>
                </c:pt>
                <c:pt idx="1142">
                  <c:v>39856.986111106722</c:v>
                </c:pt>
                <c:pt idx="1143">
                  <c:v>39856.989583328941</c:v>
                </c:pt>
                <c:pt idx="1144">
                  <c:v>39856.99305555116</c:v>
                </c:pt>
                <c:pt idx="1145">
                  <c:v>39856.996527773379</c:v>
                </c:pt>
                <c:pt idx="1146">
                  <c:v>39856.999999995598</c:v>
                </c:pt>
                <c:pt idx="1147">
                  <c:v>39857.003472217817</c:v>
                </c:pt>
                <c:pt idx="1148">
                  <c:v>39857.006944440036</c:v>
                </c:pt>
                <c:pt idx="1149">
                  <c:v>39857.010416662255</c:v>
                </c:pt>
                <c:pt idx="1150">
                  <c:v>39857.013888884474</c:v>
                </c:pt>
                <c:pt idx="1151">
                  <c:v>39857.017361106693</c:v>
                </c:pt>
                <c:pt idx="1152">
                  <c:v>39857.020833328912</c:v>
                </c:pt>
                <c:pt idx="1153">
                  <c:v>39857.024305551131</c:v>
                </c:pt>
                <c:pt idx="1154">
                  <c:v>39857.02777777335</c:v>
                </c:pt>
                <c:pt idx="1155">
                  <c:v>39857.031249995569</c:v>
                </c:pt>
                <c:pt idx="1156">
                  <c:v>39857.034722217788</c:v>
                </c:pt>
                <c:pt idx="1157">
                  <c:v>39857.038194440007</c:v>
                </c:pt>
                <c:pt idx="1158">
                  <c:v>39857.041666662226</c:v>
                </c:pt>
                <c:pt idx="1159">
                  <c:v>39857.045138884445</c:v>
                </c:pt>
                <c:pt idx="1160">
                  <c:v>39857.048611106664</c:v>
                </c:pt>
                <c:pt idx="1161">
                  <c:v>39857.052083328883</c:v>
                </c:pt>
                <c:pt idx="1162">
                  <c:v>39857.055555551102</c:v>
                </c:pt>
                <c:pt idx="1163">
                  <c:v>39857.059027773321</c:v>
                </c:pt>
                <c:pt idx="1164">
                  <c:v>39857.06249999554</c:v>
                </c:pt>
                <c:pt idx="1165">
                  <c:v>39857.065972217759</c:v>
                </c:pt>
                <c:pt idx="1166">
                  <c:v>39857.069444439978</c:v>
                </c:pt>
                <c:pt idx="1167">
                  <c:v>39857.072916662197</c:v>
                </c:pt>
                <c:pt idx="1168">
                  <c:v>39857.076388884416</c:v>
                </c:pt>
                <c:pt idx="1169">
                  <c:v>39857.079861106635</c:v>
                </c:pt>
                <c:pt idx="1170">
                  <c:v>39857.083333328854</c:v>
                </c:pt>
                <c:pt idx="1171">
                  <c:v>39857.086805551073</c:v>
                </c:pt>
                <c:pt idx="1172">
                  <c:v>39857.090277773292</c:v>
                </c:pt>
                <c:pt idx="1173">
                  <c:v>39857.093749995511</c:v>
                </c:pt>
                <c:pt idx="1174">
                  <c:v>39857.09722221773</c:v>
                </c:pt>
                <c:pt idx="1175">
                  <c:v>39857.100694439949</c:v>
                </c:pt>
                <c:pt idx="1176">
                  <c:v>39857.104166662168</c:v>
                </c:pt>
                <c:pt idx="1177">
                  <c:v>39857.107638884387</c:v>
                </c:pt>
                <c:pt idx="1178">
                  <c:v>39857.111111106606</c:v>
                </c:pt>
                <c:pt idx="1179">
                  <c:v>39857.114583328825</c:v>
                </c:pt>
                <c:pt idx="1180">
                  <c:v>39857.118055551044</c:v>
                </c:pt>
                <c:pt idx="1181">
                  <c:v>39857.121527773263</c:v>
                </c:pt>
                <c:pt idx="1182">
                  <c:v>39857.124999995482</c:v>
                </c:pt>
                <c:pt idx="1183">
                  <c:v>39857.128472217701</c:v>
                </c:pt>
                <c:pt idx="1184">
                  <c:v>39857.13194443992</c:v>
                </c:pt>
                <c:pt idx="1185">
                  <c:v>39857.135416662139</c:v>
                </c:pt>
                <c:pt idx="1186">
                  <c:v>39857.138888884358</c:v>
                </c:pt>
                <c:pt idx="1187">
                  <c:v>39857.142361106577</c:v>
                </c:pt>
                <c:pt idx="1188">
                  <c:v>39857.145833328796</c:v>
                </c:pt>
                <c:pt idx="1189">
                  <c:v>39857.149305551015</c:v>
                </c:pt>
                <c:pt idx="1190">
                  <c:v>39857.152777773234</c:v>
                </c:pt>
                <c:pt idx="1191">
                  <c:v>39857.156249995453</c:v>
                </c:pt>
                <c:pt idx="1192">
                  <c:v>39857.159722217672</c:v>
                </c:pt>
                <c:pt idx="1193">
                  <c:v>39857.163194439891</c:v>
                </c:pt>
                <c:pt idx="1194">
                  <c:v>39857.166666662109</c:v>
                </c:pt>
                <c:pt idx="1195">
                  <c:v>39857.170138884328</c:v>
                </c:pt>
                <c:pt idx="1196">
                  <c:v>39857.173611106547</c:v>
                </c:pt>
                <c:pt idx="1197">
                  <c:v>39857.177083328766</c:v>
                </c:pt>
                <c:pt idx="1198">
                  <c:v>39857.180555550985</c:v>
                </c:pt>
                <c:pt idx="1199">
                  <c:v>39857.184027773204</c:v>
                </c:pt>
                <c:pt idx="1200">
                  <c:v>39857.187499995423</c:v>
                </c:pt>
              </c:numCache>
            </c:numRef>
          </c:xVal>
          <c:yVal>
            <c:numRef>
              <c:f>'Model data'!$L$4:$L$3000</c:f>
              <c:numCache>
                <c:formatCode>0.000</c:formatCode>
                <c:ptCount val="2997"/>
                <c:pt idx="0">
                  <c:v>21.155000000000001</c:v>
                </c:pt>
                <c:pt idx="1">
                  <c:v>21.07</c:v>
                </c:pt>
                <c:pt idx="2">
                  <c:v>21.091000000000001</c:v>
                </c:pt>
                <c:pt idx="3">
                  <c:v>21.085000000000001</c:v>
                </c:pt>
                <c:pt idx="4">
                  <c:v>21.058</c:v>
                </c:pt>
                <c:pt idx="5">
                  <c:v>21.045999999999999</c:v>
                </c:pt>
                <c:pt idx="6">
                  <c:v>21.045999999999999</c:v>
                </c:pt>
                <c:pt idx="7">
                  <c:v>21.042999999999999</c:v>
                </c:pt>
                <c:pt idx="8">
                  <c:v>21.038</c:v>
                </c:pt>
                <c:pt idx="9">
                  <c:v>21.035</c:v>
                </c:pt>
                <c:pt idx="10">
                  <c:v>21.033000000000001</c:v>
                </c:pt>
                <c:pt idx="11">
                  <c:v>21.030999999999999</c:v>
                </c:pt>
                <c:pt idx="12">
                  <c:v>21.03</c:v>
                </c:pt>
                <c:pt idx="13">
                  <c:v>21.027999999999999</c:v>
                </c:pt>
                <c:pt idx="14">
                  <c:v>21.027000000000001</c:v>
                </c:pt>
                <c:pt idx="15">
                  <c:v>21.026</c:v>
                </c:pt>
                <c:pt idx="16">
                  <c:v>21.024999999999999</c:v>
                </c:pt>
                <c:pt idx="17">
                  <c:v>21.024000000000001</c:v>
                </c:pt>
                <c:pt idx="18">
                  <c:v>21.021999999999998</c:v>
                </c:pt>
                <c:pt idx="19">
                  <c:v>21.018999999999998</c:v>
                </c:pt>
                <c:pt idx="20">
                  <c:v>21.015999999999998</c:v>
                </c:pt>
                <c:pt idx="21">
                  <c:v>21.012</c:v>
                </c:pt>
                <c:pt idx="22">
                  <c:v>21.009</c:v>
                </c:pt>
                <c:pt idx="23">
                  <c:v>21.004999999999999</c:v>
                </c:pt>
                <c:pt idx="24">
                  <c:v>21.001999999999999</c:v>
                </c:pt>
                <c:pt idx="25">
                  <c:v>21</c:v>
                </c:pt>
                <c:pt idx="26">
                  <c:v>20.998000000000001</c:v>
                </c:pt>
                <c:pt idx="27">
                  <c:v>20.995000000000001</c:v>
                </c:pt>
                <c:pt idx="28">
                  <c:v>20.991</c:v>
                </c:pt>
                <c:pt idx="29">
                  <c:v>20.988</c:v>
                </c:pt>
                <c:pt idx="30">
                  <c:v>20.984999999999999</c:v>
                </c:pt>
                <c:pt idx="31">
                  <c:v>20.983000000000001</c:v>
                </c:pt>
                <c:pt idx="32">
                  <c:v>20.981000000000002</c:v>
                </c:pt>
                <c:pt idx="33">
                  <c:v>20.978999999999999</c:v>
                </c:pt>
                <c:pt idx="34">
                  <c:v>20.975000000000001</c:v>
                </c:pt>
                <c:pt idx="35">
                  <c:v>20.972000000000001</c:v>
                </c:pt>
                <c:pt idx="36">
                  <c:v>20.969000000000001</c:v>
                </c:pt>
                <c:pt idx="37">
                  <c:v>20.966000000000001</c:v>
                </c:pt>
                <c:pt idx="38">
                  <c:v>20.963999999999999</c:v>
                </c:pt>
                <c:pt idx="39">
                  <c:v>20.960999999999999</c:v>
                </c:pt>
                <c:pt idx="40">
                  <c:v>20.957999999999998</c:v>
                </c:pt>
                <c:pt idx="41">
                  <c:v>20.954999999999998</c:v>
                </c:pt>
                <c:pt idx="42">
                  <c:v>20.952000000000002</c:v>
                </c:pt>
                <c:pt idx="43">
                  <c:v>20.948</c:v>
                </c:pt>
                <c:pt idx="44">
                  <c:v>20.943999999999999</c:v>
                </c:pt>
                <c:pt idx="45">
                  <c:v>20.940999999999999</c:v>
                </c:pt>
                <c:pt idx="46">
                  <c:v>20.937999999999999</c:v>
                </c:pt>
                <c:pt idx="47">
                  <c:v>20.936</c:v>
                </c:pt>
                <c:pt idx="48">
                  <c:v>20.933</c:v>
                </c:pt>
                <c:pt idx="49">
                  <c:v>20.928999999999998</c:v>
                </c:pt>
                <c:pt idx="50">
                  <c:v>20.925999999999998</c:v>
                </c:pt>
                <c:pt idx="51">
                  <c:v>20.922000000000001</c:v>
                </c:pt>
                <c:pt idx="52">
                  <c:v>20.92</c:v>
                </c:pt>
                <c:pt idx="53">
                  <c:v>20.917000000000002</c:v>
                </c:pt>
                <c:pt idx="54">
                  <c:v>20.914000000000001</c:v>
                </c:pt>
                <c:pt idx="55">
                  <c:v>20.911000000000001</c:v>
                </c:pt>
                <c:pt idx="56">
                  <c:v>20.907</c:v>
                </c:pt>
                <c:pt idx="57">
                  <c:v>20.904</c:v>
                </c:pt>
                <c:pt idx="58">
                  <c:v>20.901</c:v>
                </c:pt>
                <c:pt idx="59">
                  <c:v>20.899000000000001</c:v>
                </c:pt>
                <c:pt idx="60">
                  <c:v>20.896000000000001</c:v>
                </c:pt>
                <c:pt idx="61">
                  <c:v>20.891999999999999</c:v>
                </c:pt>
                <c:pt idx="62">
                  <c:v>20.888000000000002</c:v>
                </c:pt>
                <c:pt idx="63">
                  <c:v>20.885000000000002</c:v>
                </c:pt>
                <c:pt idx="64">
                  <c:v>20.882000000000001</c:v>
                </c:pt>
                <c:pt idx="65">
                  <c:v>20.88</c:v>
                </c:pt>
                <c:pt idx="66">
                  <c:v>20.876999999999999</c:v>
                </c:pt>
                <c:pt idx="67">
                  <c:v>20.873000000000001</c:v>
                </c:pt>
                <c:pt idx="68">
                  <c:v>20.87</c:v>
                </c:pt>
                <c:pt idx="69">
                  <c:v>20.866</c:v>
                </c:pt>
                <c:pt idx="70">
                  <c:v>20.863</c:v>
                </c:pt>
                <c:pt idx="71">
                  <c:v>20.861000000000001</c:v>
                </c:pt>
                <c:pt idx="72">
                  <c:v>20.858000000000001</c:v>
                </c:pt>
                <c:pt idx="73">
                  <c:v>20.853999999999999</c:v>
                </c:pt>
                <c:pt idx="74">
                  <c:v>20.85</c:v>
                </c:pt>
                <c:pt idx="75">
                  <c:v>20.847000000000001</c:v>
                </c:pt>
                <c:pt idx="76">
                  <c:v>20.844000000000001</c:v>
                </c:pt>
                <c:pt idx="77">
                  <c:v>20.841999999999999</c:v>
                </c:pt>
                <c:pt idx="78">
                  <c:v>20.838999999999999</c:v>
                </c:pt>
                <c:pt idx="79">
                  <c:v>20.835000000000001</c:v>
                </c:pt>
                <c:pt idx="80">
                  <c:v>20.831</c:v>
                </c:pt>
                <c:pt idx="81">
                  <c:v>20.827000000000002</c:v>
                </c:pt>
                <c:pt idx="82">
                  <c:v>20.821999999999999</c:v>
                </c:pt>
                <c:pt idx="83">
                  <c:v>20.818000000000001</c:v>
                </c:pt>
                <c:pt idx="84">
                  <c:v>20.814</c:v>
                </c:pt>
                <c:pt idx="85">
                  <c:v>20.81</c:v>
                </c:pt>
                <c:pt idx="86">
                  <c:v>20.805</c:v>
                </c:pt>
                <c:pt idx="87">
                  <c:v>20.8</c:v>
                </c:pt>
                <c:pt idx="88">
                  <c:v>20.794</c:v>
                </c:pt>
                <c:pt idx="89">
                  <c:v>20.786999999999999</c:v>
                </c:pt>
                <c:pt idx="90">
                  <c:v>20.78</c:v>
                </c:pt>
                <c:pt idx="91">
                  <c:v>20.773</c:v>
                </c:pt>
                <c:pt idx="92">
                  <c:v>20.765000000000001</c:v>
                </c:pt>
                <c:pt idx="93">
                  <c:v>20.757000000000001</c:v>
                </c:pt>
                <c:pt idx="94">
                  <c:v>20.748000000000001</c:v>
                </c:pt>
                <c:pt idx="95">
                  <c:v>20.74</c:v>
                </c:pt>
                <c:pt idx="96">
                  <c:v>20.73</c:v>
                </c:pt>
                <c:pt idx="97">
                  <c:v>20.721</c:v>
                </c:pt>
                <c:pt idx="98">
                  <c:v>20.710999999999999</c:v>
                </c:pt>
                <c:pt idx="99">
                  <c:v>20.7</c:v>
                </c:pt>
                <c:pt idx="100">
                  <c:v>20.69</c:v>
                </c:pt>
                <c:pt idx="101">
                  <c:v>20.678000000000001</c:v>
                </c:pt>
                <c:pt idx="102">
                  <c:v>20.667000000000002</c:v>
                </c:pt>
                <c:pt idx="103">
                  <c:v>20.655999999999999</c:v>
                </c:pt>
                <c:pt idx="104">
                  <c:v>20.643999999999998</c:v>
                </c:pt>
                <c:pt idx="105">
                  <c:v>20.632000000000001</c:v>
                </c:pt>
                <c:pt idx="106">
                  <c:v>20.62</c:v>
                </c:pt>
                <c:pt idx="107">
                  <c:v>20.608000000000001</c:v>
                </c:pt>
                <c:pt idx="108">
                  <c:v>20.594999999999999</c:v>
                </c:pt>
                <c:pt idx="109">
                  <c:v>20.582999999999998</c:v>
                </c:pt>
                <c:pt idx="110">
                  <c:v>20.571999999999999</c:v>
                </c:pt>
                <c:pt idx="111">
                  <c:v>20.56</c:v>
                </c:pt>
                <c:pt idx="112">
                  <c:v>20.548999999999999</c:v>
                </c:pt>
                <c:pt idx="113">
                  <c:v>20.539000000000001</c:v>
                </c:pt>
                <c:pt idx="114">
                  <c:v>20.529</c:v>
                </c:pt>
                <c:pt idx="115">
                  <c:v>20.52</c:v>
                </c:pt>
                <c:pt idx="116">
                  <c:v>20.510999999999999</c:v>
                </c:pt>
                <c:pt idx="117">
                  <c:v>20.503</c:v>
                </c:pt>
                <c:pt idx="118">
                  <c:v>20.495999999999999</c:v>
                </c:pt>
                <c:pt idx="119">
                  <c:v>20.463999999999999</c:v>
                </c:pt>
                <c:pt idx="120">
                  <c:v>20.456</c:v>
                </c:pt>
                <c:pt idx="121">
                  <c:v>20.454999999999998</c:v>
                </c:pt>
                <c:pt idx="122">
                  <c:v>20.456</c:v>
                </c:pt>
                <c:pt idx="123">
                  <c:v>20.457999999999998</c:v>
                </c:pt>
                <c:pt idx="124">
                  <c:v>20.460999999999999</c:v>
                </c:pt>
                <c:pt idx="125">
                  <c:v>20.465</c:v>
                </c:pt>
                <c:pt idx="126">
                  <c:v>20.469000000000001</c:v>
                </c:pt>
                <c:pt idx="127">
                  <c:v>20.472999999999999</c:v>
                </c:pt>
                <c:pt idx="128">
                  <c:v>20.478000000000002</c:v>
                </c:pt>
                <c:pt idx="129">
                  <c:v>20.481999999999999</c:v>
                </c:pt>
                <c:pt idx="130">
                  <c:v>20.486999999999998</c:v>
                </c:pt>
                <c:pt idx="131">
                  <c:v>20.491</c:v>
                </c:pt>
                <c:pt idx="132">
                  <c:v>20.495999999999999</c:v>
                </c:pt>
                <c:pt idx="133">
                  <c:v>20.501000000000001</c:v>
                </c:pt>
                <c:pt idx="134">
                  <c:v>20.504999999999999</c:v>
                </c:pt>
                <c:pt idx="135">
                  <c:v>20.51</c:v>
                </c:pt>
                <c:pt idx="136">
                  <c:v>20.515000000000001</c:v>
                </c:pt>
                <c:pt idx="137">
                  <c:v>20.52</c:v>
                </c:pt>
                <c:pt idx="138">
                  <c:v>20.524000000000001</c:v>
                </c:pt>
                <c:pt idx="139">
                  <c:v>20.529</c:v>
                </c:pt>
                <c:pt idx="140">
                  <c:v>20.533000000000001</c:v>
                </c:pt>
                <c:pt idx="141">
                  <c:v>20.536999999999999</c:v>
                </c:pt>
                <c:pt idx="142">
                  <c:v>20.541</c:v>
                </c:pt>
                <c:pt idx="143">
                  <c:v>20.545000000000002</c:v>
                </c:pt>
                <c:pt idx="144">
                  <c:v>20.548999999999999</c:v>
                </c:pt>
                <c:pt idx="145">
                  <c:v>20.552</c:v>
                </c:pt>
                <c:pt idx="146">
                  <c:v>20.556000000000001</c:v>
                </c:pt>
                <c:pt idx="147">
                  <c:v>20.559000000000001</c:v>
                </c:pt>
                <c:pt idx="148">
                  <c:v>20.562999999999999</c:v>
                </c:pt>
                <c:pt idx="149">
                  <c:v>20.565999999999999</c:v>
                </c:pt>
                <c:pt idx="150">
                  <c:v>20.568999999999999</c:v>
                </c:pt>
                <c:pt idx="151">
                  <c:v>20.571999999999999</c:v>
                </c:pt>
                <c:pt idx="152">
                  <c:v>20.574999999999999</c:v>
                </c:pt>
                <c:pt idx="153">
                  <c:v>20.577999999999999</c:v>
                </c:pt>
                <c:pt idx="154">
                  <c:v>20.58</c:v>
                </c:pt>
                <c:pt idx="155">
                  <c:v>20.582999999999998</c:v>
                </c:pt>
                <c:pt idx="156">
                  <c:v>20.585000000000001</c:v>
                </c:pt>
                <c:pt idx="157">
                  <c:v>20.587</c:v>
                </c:pt>
                <c:pt idx="158">
                  <c:v>20.588999999999999</c:v>
                </c:pt>
                <c:pt idx="159">
                  <c:v>20.59</c:v>
                </c:pt>
                <c:pt idx="160">
                  <c:v>20.591999999999999</c:v>
                </c:pt>
                <c:pt idx="161">
                  <c:v>20.593</c:v>
                </c:pt>
                <c:pt idx="162">
                  <c:v>20.594999999999999</c:v>
                </c:pt>
                <c:pt idx="163">
                  <c:v>20.596</c:v>
                </c:pt>
                <c:pt idx="164">
                  <c:v>20.597000000000001</c:v>
                </c:pt>
                <c:pt idx="165">
                  <c:v>20.597999999999999</c:v>
                </c:pt>
                <c:pt idx="166">
                  <c:v>20.599</c:v>
                </c:pt>
                <c:pt idx="167">
                  <c:v>20.6</c:v>
                </c:pt>
                <c:pt idx="168">
                  <c:v>20.600999999999999</c:v>
                </c:pt>
                <c:pt idx="169">
                  <c:v>20.602</c:v>
                </c:pt>
                <c:pt idx="170">
                  <c:v>20.603999999999999</c:v>
                </c:pt>
                <c:pt idx="171">
                  <c:v>20.605</c:v>
                </c:pt>
                <c:pt idx="172">
                  <c:v>20.606000000000002</c:v>
                </c:pt>
                <c:pt idx="173">
                  <c:v>20.608000000000001</c:v>
                </c:pt>
                <c:pt idx="174">
                  <c:v>20.609000000000002</c:v>
                </c:pt>
                <c:pt idx="175">
                  <c:v>20.611000000000001</c:v>
                </c:pt>
                <c:pt idx="176">
                  <c:v>20.611999999999998</c:v>
                </c:pt>
                <c:pt idx="177">
                  <c:v>20.614000000000001</c:v>
                </c:pt>
                <c:pt idx="178">
                  <c:v>20.616</c:v>
                </c:pt>
                <c:pt idx="179">
                  <c:v>20.617999999999999</c:v>
                </c:pt>
                <c:pt idx="180">
                  <c:v>20.62</c:v>
                </c:pt>
                <c:pt idx="181">
                  <c:v>20.622</c:v>
                </c:pt>
                <c:pt idx="182">
                  <c:v>20.625</c:v>
                </c:pt>
                <c:pt idx="183">
                  <c:v>20.628</c:v>
                </c:pt>
                <c:pt idx="184">
                  <c:v>20.631</c:v>
                </c:pt>
                <c:pt idx="185">
                  <c:v>20.634</c:v>
                </c:pt>
                <c:pt idx="186">
                  <c:v>20.637</c:v>
                </c:pt>
                <c:pt idx="187">
                  <c:v>20.640999999999998</c:v>
                </c:pt>
                <c:pt idx="188">
                  <c:v>20.643999999999998</c:v>
                </c:pt>
                <c:pt idx="189">
                  <c:v>20.648</c:v>
                </c:pt>
                <c:pt idx="190">
                  <c:v>20.652000000000001</c:v>
                </c:pt>
                <c:pt idx="191">
                  <c:v>20.655999999999999</c:v>
                </c:pt>
                <c:pt idx="192">
                  <c:v>20.66</c:v>
                </c:pt>
                <c:pt idx="193">
                  <c:v>20.664000000000001</c:v>
                </c:pt>
                <c:pt idx="194">
                  <c:v>20.669</c:v>
                </c:pt>
                <c:pt idx="195">
                  <c:v>20.673999999999999</c:v>
                </c:pt>
                <c:pt idx="196">
                  <c:v>20.678999999999998</c:v>
                </c:pt>
                <c:pt idx="197">
                  <c:v>20.684000000000001</c:v>
                </c:pt>
                <c:pt idx="198">
                  <c:v>20.689</c:v>
                </c:pt>
                <c:pt idx="199">
                  <c:v>20.695</c:v>
                </c:pt>
                <c:pt idx="200">
                  <c:v>20.701000000000001</c:v>
                </c:pt>
                <c:pt idx="201">
                  <c:v>20.706</c:v>
                </c:pt>
                <c:pt idx="202">
                  <c:v>20.713000000000001</c:v>
                </c:pt>
                <c:pt idx="203">
                  <c:v>20.719000000000001</c:v>
                </c:pt>
                <c:pt idx="204">
                  <c:v>20.725000000000001</c:v>
                </c:pt>
                <c:pt idx="205">
                  <c:v>20.731000000000002</c:v>
                </c:pt>
                <c:pt idx="206">
                  <c:v>20.736999999999998</c:v>
                </c:pt>
                <c:pt idx="207">
                  <c:v>20.742999999999999</c:v>
                </c:pt>
                <c:pt idx="208">
                  <c:v>20.748999999999999</c:v>
                </c:pt>
                <c:pt idx="209">
                  <c:v>20.756</c:v>
                </c:pt>
                <c:pt idx="210">
                  <c:v>20.762</c:v>
                </c:pt>
                <c:pt idx="211">
                  <c:v>20.768000000000001</c:v>
                </c:pt>
                <c:pt idx="212">
                  <c:v>20.774000000000001</c:v>
                </c:pt>
                <c:pt idx="213">
                  <c:v>20.78</c:v>
                </c:pt>
                <c:pt idx="214">
                  <c:v>20.785</c:v>
                </c:pt>
                <c:pt idx="215">
                  <c:v>20.791</c:v>
                </c:pt>
                <c:pt idx="216">
                  <c:v>20.795999999999999</c:v>
                </c:pt>
                <c:pt idx="217">
                  <c:v>20.803000000000001</c:v>
                </c:pt>
                <c:pt idx="218">
                  <c:v>20.809000000000001</c:v>
                </c:pt>
                <c:pt idx="219">
                  <c:v>20.815000000000001</c:v>
                </c:pt>
                <c:pt idx="220">
                  <c:v>20.821000000000002</c:v>
                </c:pt>
                <c:pt idx="221">
                  <c:v>20.827999999999999</c:v>
                </c:pt>
                <c:pt idx="222">
                  <c:v>20.834</c:v>
                </c:pt>
                <c:pt idx="223">
                  <c:v>20.841000000000001</c:v>
                </c:pt>
                <c:pt idx="224">
                  <c:v>20.847000000000001</c:v>
                </c:pt>
                <c:pt idx="225">
                  <c:v>20.853000000000002</c:v>
                </c:pt>
                <c:pt idx="226">
                  <c:v>20.86</c:v>
                </c:pt>
                <c:pt idx="227">
                  <c:v>20.866</c:v>
                </c:pt>
                <c:pt idx="228">
                  <c:v>20.872</c:v>
                </c:pt>
                <c:pt idx="229">
                  <c:v>20.876999999999999</c:v>
                </c:pt>
                <c:pt idx="230">
                  <c:v>20.882999999999999</c:v>
                </c:pt>
                <c:pt idx="231">
                  <c:v>20.888000000000002</c:v>
                </c:pt>
                <c:pt idx="232">
                  <c:v>20.893999999999998</c:v>
                </c:pt>
                <c:pt idx="233">
                  <c:v>20.899000000000001</c:v>
                </c:pt>
                <c:pt idx="234">
                  <c:v>20.904</c:v>
                </c:pt>
                <c:pt idx="235">
                  <c:v>20.908999999999999</c:v>
                </c:pt>
                <c:pt idx="236">
                  <c:v>20.914000000000001</c:v>
                </c:pt>
                <c:pt idx="237">
                  <c:v>20.919</c:v>
                </c:pt>
                <c:pt idx="238">
                  <c:v>20.923999999999999</c:v>
                </c:pt>
                <c:pt idx="239">
                  <c:v>20.93</c:v>
                </c:pt>
                <c:pt idx="240">
                  <c:v>20.936</c:v>
                </c:pt>
                <c:pt idx="241">
                  <c:v>20.940999999999999</c:v>
                </c:pt>
                <c:pt idx="242">
                  <c:v>20.946000000000002</c:v>
                </c:pt>
                <c:pt idx="243">
                  <c:v>20.951000000000001</c:v>
                </c:pt>
                <c:pt idx="244">
                  <c:v>20.957000000000001</c:v>
                </c:pt>
                <c:pt idx="245">
                  <c:v>20.962</c:v>
                </c:pt>
                <c:pt idx="246">
                  <c:v>20.968</c:v>
                </c:pt>
                <c:pt idx="247">
                  <c:v>20.974</c:v>
                </c:pt>
                <c:pt idx="248">
                  <c:v>20.98</c:v>
                </c:pt>
                <c:pt idx="249">
                  <c:v>20.984000000000002</c:v>
                </c:pt>
                <c:pt idx="250">
                  <c:v>20.989000000000001</c:v>
                </c:pt>
                <c:pt idx="251">
                  <c:v>20.992999999999999</c:v>
                </c:pt>
                <c:pt idx="252">
                  <c:v>20.995999999999999</c:v>
                </c:pt>
                <c:pt idx="253">
                  <c:v>21</c:v>
                </c:pt>
                <c:pt idx="254">
                  <c:v>21.003</c:v>
                </c:pt>
                <c:pt idx="255">
                  <c:v>21.006</c:v>
                </c:pt>
                <c:pt idx="256">
                  <c:v>21.007999999999999</c:v>
                </c:pt>
                <c:pt idx="257">
                  <c:v>21.010999999999999</c:v>
                </c:pt>
                <c:pt idx="258">
                  <c:v>21.013000000000002</c:v>
                </c:pt>
                <c:pt idx="259">
                  <c:v>21.015999999999998</c:v>
                </c:pt>
                <c:pt idx="260">
                  <c:v>21.018999999999998</c:v>
                </c:pt>
                <c:pt idx="261">
                  <c:v>21.021999999999998</c:v>
                </c:pt>
                <c:pt idx="262">
                  <c:v>21.026</c:v>
                </c:pt>
                <c:pt idx="263">
                  <c:v>21.029</c:v>
                </c:pt>
                <c:pt idx="264">
                  <c:v>21.032</c:v>
                </c:pt>
                <c:pt idx="265">
                  <c:v>21.035</c:v>
                </c:pt>
                <c:pt idx="266">
                  <c:v>21.038</c:v>
                </c:pt>
                <c:pt idx="267">
                  <c:v>21.041</c:v>
                </c:pt>
                <c:pt idx="268">
                  <c:v>21.044</c:v>
                </c:pt>
                <c:pt idx="269">
                  <c:v>21.047999999999998</c:v>
                </c:pt>
                <c:pt idx="270">
                  <c:v>21.050999999999998</c:v>
                </c:pt>
                <c:pt idx="271">
                  <c:v>21.053999999999998</c:v>
                </c:pt>
                <c:pt idx="272">
                  <c:v>21.056999999999999</c:v>
                </c:pt>
                <c:pt idx="273">
                  <c:v>21.06</c:v>
                </c:pt>
                <c:pt idx="274">
                  <c:v>21.062999999999999</c:v>
                </c:pt>
                <c:pt idx="275">
                  <c:v>21.067</c:v>
                </c:pt>
                <c:pt idx="276">
                  <c:v>21.07</c:v>
                </c:pt>
                <c:pt idx="277">
                  <c:v>21.074000000000002</c:v>
                </c:pt>
                <c:pt idx="278">
                  <c:v>21.077999999999999</c:v>
                </c:pt>
                <c:pt idx="279">
                  <c:v>21.082000000000001</c:v>
                </c:pt>
                <c:pt idx="280">
                  <c:v>21.087</c:v>
                </c:pt>
                <c:pt idx="281">
                  <c:v>21.091999999999999</c:v>
                </c:pt>
                <c:pt idx="282">
                  <c:v>21.097999999999999</c:v>
                </c:pt>
                <c:pt idx="283">
                  <c:v>21.102</c:v>
                </c:pt>
                <c:pt idx="284">
                  <c:v>21.106999999999999</c:v>
                </c:pt>
                <c:pt idx="285">
                  <c:v>21.111000000000001</c:v>
                </c:pt>
                <c:pt idx="286">
                  <c:v>21.114999999999998</c:v>
                </c:pt>
                <c:pt idx="287">
                  <c:v>21.119</c:v>
                </c:pt>
                <c:pt idx="288">
                  <c:v>21.122</c:v>
                </c:pt>
                <c:pt idx="289">
                  <c:v>21.125</c:v>
                </c:pt>
                <c:pt idx="290">
                  <c:v>21.128</c:v>
                </c:pt>
                <c:pt idx="291">
                  <c:v>21.131</c:v>
                </c:pt>
                <c:pt idx="292">
                  <c:v>21.134</c:v>
                </c:pt>
                <c:pt idx="293">
                  <c:v>21.137</c:v>
                </c:pt>
                <c:pt idx="294">
                  <c:v>21.138999999999999</c:v>
                </c:pt>
                <c:pt idx="295">
                  <c:v>21.141999999999999</c:v>
                </c:pt>
                <c:pt idx="296">
                  <c:v>21.146000000000001</c:v>
                </c:pt>
                <c:pt idx="297">
                  <c:v>21.149000000000001</c:v>
                </c:pt>
                <c:pt idx="298">
                  <c:v>21.152999999999999</c:v>
                </c:pt>
                <c:pt idx="299">
                  <c:v>21.155999999999999</c:v>
                </c:pt>
                <c:pt idx="300">
                  <c:v>21.158999999999999</c:v>
                </c:pt>
                <c:pt idx="301">
                  <c:v>21.161999999999999</c:v>
                </c:pt>
                <c:pt idx="302">
                  <c:v>21.164999999999999</c:v>
                </c:pt>
                <c:pt idx="303">
                  <c:v>21.167999999999999</c:v>
                </c:pt>
                <c:pt idx="304">
                  <c:v>21.170999999999999</c:v>
                </c:pt>
                <c:pt idx="305">
                  <c:v>21.173999999999999</c:v>
                </c:pt>
                <c:pt idx="306">
                  <c:v>21.177</c:v>
                </c:pt>
                <c:pt idx="307">
                  <c:v>21.18</c:v>
                </c:pt>
                <c:pt idx="308">
                  <c:v>21.184000000000001</c:v>
                </c:pt>
                <c:pt idx="309">
                  <c:v>21.187999999999999</c:v>
                </c:pt>
                <c:pt idx="310">
                  <c:v>21.193000000000001</c:v>
                </c:pt>
                <c:pt idx="311">
                  <c:v>21.198</c:v>
                </c:pt>
                <c:pt idx="312">
                  <c:v>21.202999999999999</c:v>
                </c:pt>
                <c:pt idx="313">
                  <c:v>21.209</c:v>
                </c:pt>
                <c:pt idx="314">
                  <c:v>21.215</c:v>
                </c:pt>
                <c:pt idx="315">
                  <c:v>21.222000000000001</c:v>
                </c:pt>
                <c:pt idx="316">
                  <c:v>21.228999999999999</c:v>
                </c:pt>
                <c:pt idx="317">
                  <c:v>21.234999999999999</c:v>
                </c:pt>
                <c:pt idx="318">
                  <c:v>21.241</c:v>
                </c:pt>
                <c:pt idx="319">
                  <c:v>21.245999999999999</c:v>
                </c:pt>
                <c:pt idx="320">
                  <c:v>21.251000000000001</c:v>
                </c:pt>
                <c:pt idx="321">
                  <c:v>21.254999999999999</c:v>
                </c:pt>
                <c:pt idx="322">
                  <c:v>21.26</c:v>
                </c:pt>
                <c:pt idx="323">
                  <c:v>21.263999999999999</c:v>
                </c:pt>
                <c:pt idx="324">
                  <c:v>21.268000000000001</c:v>
                </c:pt>
                <c:pt idx="325">
                  <c:v>21.271000000000001</c:v>
                </c:pt>
                <c:pt idx="326">
                  <c:v>21.274999999999999</c:v>
                </c:pt>
                <c:pt idx="327">
                  <c:v>21.279</c:v>
                </c:pt>
                <c:pt idx="328">
                  <c:v>21.283000000000001</c:v>
                </c:pt>
                <c:pt idx="329">
                  <c:v>21.286000000000001</c:v>
                </c:pt>
                <c:pt idx="330">
                  <c:v>21.289000000000001</c:v>
                </c:pt>
                <c:pt idx="331">
                  <c:v>21.292999999999999</c:v>
                </c:pt>
                <c:pt idx="332">
                  <c:v>21.295999999999999</c:v>
                </c:pt>
                <c:pt idx="333">
                  <c:v>21.297999999999998</c:v>
                </c:pt>
                <c:pt idx="334">
                  <c:v>21.300999999999998</c:v>
                </c:pt>
                <c:pt idx="335">
                  <c:v>21.303000000000001</c:v>
                </c:pt>
                <c:pt idx="336">
                  <c:v>21.306000000000001</c:v>
                </c:pt>
                <c:pt idx="337">
                  <c:v>21.308</c:v>
                </c:pt>
                <c:pt idx="338">
                  <c:v>21.31</c:v>
                </c:pt>
                <c:pt idx="339">
                  <c:v>21.312000000000001</c:v>
                </c:pt>
                <c:pt idx="340">
                  <c:v>21.314</c:v>
                </c:pt>
                <c:pt idx="341">
                  <c:v>21.315999999999999</c:v>
                </c:pt>
                <c:pt idx="342">
                  <c:v>21.318000000000001</c:v>
                </c:pt>
                <c:pt idx="343">
                  <c:v>21.318999999999999</c:v>
                </c:pt>
                <c:pt idx="344">
                  <c:v>21.321000000000002</c:v>
                </c:pt>
                <c:pt idx="345">
                  <c:v>21.321999999999999</c:v>
                </c:pt>
                <c:pt idx="346">
                  <c:v>21.324000000000002</c:v>
                </c:pt>
                <c:pt idx="347">
                  <c:v>21.324999999999999</c:v>
                </c:pt>
                <c:pt idx="348">
                  <c:v>21.326000000000001</c:v>
                </c:pt>
                <c:pt idx="349">
                  <c:v>21.327999999999999</c:v>
                </c:pt>
                <c:pt idx="350">
                  <c:v>21.329000000000001</c:v>
                </c:pt>
                <c:pt idx="351">
                  <c:v>21.33</c:v>
                </c:pt>
                <c:pt idx="352">
                  <c:v>21.332000000000001</c:v>
                </c:pt>
                <c:pt idx="353">
                  <c:v>21.332999999999998</c:v>
                </c:pt>
                <c:pt idx="354">
                  <c:v>21.334</c:v>
                </c:pt>
                <c:pt idx="355">
                  <c:v>21.335000000000001</c:v>
                </c:pt>
                <c:pt idx="356">
                  <c:v>21.335999999999999</c:v>
                </c:pt>
                <c:pt idx="357">
                  <c:v>21.337</c:v>
                </c:pt>
                <c:pt idx="358">
                  <c:v>21.338000000000001</c:v>
                </c:pt>
                <c:pt idx="359">
                  <c:v>21.338999999999999</c:v>
                </c:pt>
                <c:pt idx="360">
                  <c:v>21.34</c:v>
                </c:pt>
                <c:pt idx="361">
                  <c:v>21.341000000000001</c:v>
                </c:pt>
                <c:pt idx="362">
                  <c:v>21.343</c:v>
                </c:pt>
                <c:pt idx="363">
                  <c:v>21.344000000000001</c:v>
                </c:pt>
                <c:pt idx="364">
                  <c:v>21.346</c:v>
                </c:pt>
                <c:pt idx="365">
                  <c:v>21.347000000000001</c:v>
                </c:pt>
                <c:pt idx="366">
                  <c:v>21.349</c:v>
                </c:pt>
                <c:pt idx="367">
                  <c:v>21.350999999999999</c:v>
                </c:pt>
                <c:pt idx="368">
                  <c:v>21.353000000000002</c:v>
                </c:pt>
                <c:pt idx="369">
                  <c:v>21.355</c:v>
                </c:pt>
                <c:pt idx="370">
                  <c:v>21.356999999999999</c:v>
                </c:pt>
                <c:pt idx="371">
                  <c:v>21.359000000000002</c:v>
                </c:pt>
                <c:pt idx="372">
                  <c:v>21.361999999999998</c:v>
                </c:pt>
                <c:pt idx="373">
                  <c:v>21.364999999999998</c:v>
                </c:pt>
                <c:pt idx="374">
                  <c:v>21.367999999999999</c:v>
                </c:pt>
                <c:pt idx="375">
                  <c:v>21.372</c:v>
                </c:pt>
                <c:pt idx="376">
                  <c:v>21.375</c:v>
                </c:pt>
                <c:pt idx="377">
                  <c:v>21.379000000000001</c:v>
                </c:pt>
                <c:pt idx="378">
                  <c:v>21.382000000000001</c:v>
                </c:pt>
                <c:pt idx="379">
                  <c:v>21.387</c:v>
                </c:pt>
                <c:pt idx="380">
                  <c:v>21.390999999999998</c:v>
                </c:pt>
                <c:pt idx="381">
                  <c:v>21.395</c:v>
                </c:pt>
                <c:pt idx="382">
                  <c:v>21.399000000000001</c:v>
                </c:pt>
                <c:pt idx="383">
                  <c:v>21.404</c:v>
                </c:pt>
                <c:pt idx="384">
                  <c:v>21.408000000000001</c:v>
                </c:pt>
                <c:pt idx="385">
                  <c:v>21.411999999999999</c:v>
                </c:pt>
                <c:pt idx="386">
                  <c:v>21.417000000000002</c:v>
                </c:pt>
                <c:pt idx="387">
                  <c:v>21.420999999999999</c:v>
                </c:pt>
                <c:pt idx="388">
                  <c:v>21.425999999999998</c:v>
                </c:pt>
                <c:pt idx="389">
                  <c:v>21.43</c:v>
                </c:pt>
                <c:pt idx="390">
                  <c:v>21.434000000000001</c:v>
                </c:pt>
                <c:pt idx="391">
                  <c:v>21.437999999999999</c:v>
                </c:pt>
                <c:pt idx="392">
                  <c:v>21.442</c:v>
                </c:pt>
                <c:pt idx="393">
                  <c:v>21.446000000000002</c:v>
                </c:pt>
                <c:pt idx="394">
                  <c:v>21.45</c:v>
                </c:pt>
                <c:pt idx="395">
                  <c:v>21.454000000000001</c:v>
                </c:pt>
                <c:pt idx="396">
                  <c:v>21.457999999999998</c:v>
                </c:pt>
                <c:pt idx="397">
                  <c:v>21.462</c:v>
                </c:pt>
                <c:pt idx="398">
                  <c:v>21.465</c:v>
                </c:pt>
                <c:pt idx="399">
                  <c:v>21.469000000000001</c:v>
                </c:pt>
                <c:pt idx="400">
                  <c:v>21.472000000000001</c:v>
                </c:pt>
                <c:pt idx="401">
                  <c:v>21.475999999999999</c:v>
                </c:pt>
                <c:pt idx="402">
                  <c:v>21.478999999999999</c:v>
                </c:pt>
                <c:pt idx="403">
                  <c:v>21.481999999999999</c:v>
                </c:pt>
                <c:pt idx="404">
                  <c:v>21.484999999999999</c:v>
                </c:pt>
                <c:pt idx="405">
                  <c:v>21.488</c:v>
                </c:pt>
                <c:pt idx="406">
                  <c:v>21.491</c:v>
                </c:pt>
                <c:pt idx="407">
                  <c:v>21.494</c:v>
                </c:pt>
                <c:pt idx="408">
                  <c:v>21.495999999999999</c:v>
                </c:pt>
                <c:pt idx="409">
                  <c:v>21.498999999999999</c:v>
                </c:pt>
                <c:pt idx="410">
                  <c:v>21.501000000000001</c:v>
                </c:pt>
                <c:pt idx="411">
                  <c:v>21.504000000000001</c:v>
                </c:pt>
                <c:pt idx="412">
                  <c:v>21.506</c:v>
                </c:pt>
                <c:pt idx="413">
                  <c:v>21.507999999999999</c:v>
                </c:pt>
                <c:pt idx="414">
                  <c:v>21.510999999999999</c:v>
                </c:pt>
                <c:pt idx="415">
                  <c:v>21.513000000000002</c:v>
                </c:pt>
                <c:pt idx="416">
                  <c:v>21.515000000000001</c:v>
                </c:pt>
                <c:pt idx="417">
                  <c:v>21.516999999999999</c:v>
                </c:pt>
                <c:pt idx="418">
                  <c:v>21.518999999999998</c:v>
                </c:pt>
                <c:pt idx="419">
                  <c:v>21.521000000000001</c:v>
                </c:pt>
                <c:pt idx="420">
                  <c:v>21.523</c:v>
                </c:pt>
                <c:pt idx="421">
                  <c:v>21.524999999999999</c:v>
                </c:pt>
                <c:pt idx="422">
                  <c:v>21.527000000000001</c:v>
                </c:pt>
                <c:pt idx="423">
                  <c:v>21.529</c:v>
                </c:pt>
                <c:pt idx="424">
                  <c:v>21.530999999999999</c:v>
                </c:pt>
                <c:pt idx="425">
                  <c:v>21.533000000000001</c:v>
                </c:pt>
                <c:pt idx="426">
                  <c:v>21.535</c:v>
                </c:pt>
                <c:pt idx="427">
                  <c:v>21.536999999999999</c:v>
                </c:pt>
                <c:pt idx="428">
                  <c:v>21.539000000000001</c:v>
                </c:pt>
                <c:pt idx="429">
                  <c:v>21.541</c:v>
                </c:pt>
                <c:pt idx="430">
                  <c:v>21.542999999999999</c:v>
                </c:pt>
                <c:pt idx="431">
                  <c:v>21.544</c:v>
                </c:pt>
                <c:pt idx="432">
                  <c:v>21.545999999999999</c:v>
                </c:pt>
                <c:pt idx="433">
                  <c:v>21.547999999999998</c:v>
                </c:pt>
                <c:pt idx="434">
                  <c:v>21.55</c:v>
                </c:pt>
                <c:pt idx="435">
                  <c:v>21.550999999999998</c:v>
                </c:pt>
                <c:pt idx="436">
                  <c:v>21.553000000000001</c:v>
                </c:pt>
                <c:pt idx="437">
                  <c:v>21.555</c:v>
                </c:pt>
                <c:pt idx="438">
                  <c:v>21.556000000000001</c:v>
                </c:pt>
                <c:pt idx="439">
                  <c:v>21.558</c:v>
                </c:pt>
                <c:pt idx="440">
                  <c:v>21.559000000000001</c:v>
                </c:pt>
                <c:pt idx="441">
                  <c:v>21.561</c:v>
                </c:pt>
                <c:pt idx="442">
                  <c:v>21.562000000000001</c:v>
                </c:pt>
                <c:pt idx="443">
                  <c:v>21.564</c:v>
                </c:pt>
                <c:pt idx="444">
                  <c:v>21.565000000000001</c:v>
                </c:pt>
                <c:pt idx="445">
                  <c:v>21.565999999999999</c:v>
                </c:pt>
                <c:pt idx="446">
                  <c:v>21.568000000000001</c:v>
                </c:pt>
                <c:pt idx="447">
                  <c:v>21.568999999999999</c:v>
                </c:pt>
                <c:pt idx="448">
                  <c:v>21.57</c:v>
                </c:pt>
                <c:pt idx="449">
                  <c:v>21.571000000000002</c:v>
                </c:pt>
                <c:pt idx="450">
                  <c:v>21.571999999999999</c:v>
                </c:pt>
                <c:pt idx="451">
                  <c:v>21.573</c:v>
                </c:pt>
                <c:pt idx="452">
                  <c:v>21.574000000000002</c:v>
                </c:pt>
                <c:pt idx="453">
                  <c:v>21.574999999999999</c:v>
                </c:pt>
                <c:pt idx="454">
                  <c:v>21.576000000000001</c:v>
                </c:pt>
                <c:pt idx="455">
                  <c:v>21.577000000000002</c:v>
                </c:pt>
                <c:pt idx="456">
                  <c:v>21.577999999999999</c:v>
                </c:pt>
                <c:pt idx="457">
                  <c:v>21.579000000000001</c:v>
                </c:pt>
                <c:pt idx="458">
                  <c:v>21.58</c:v>
                </c:pt>
                <c:pt idx="459">
                  <c:v>21.581</c:v>
                </c:pt>
                <c:pt idx="460">
                  <c:v>21.581</c:v>
                </c:pt>
                <c:pt idx="461">
                  <c:v>21.582000000000001</c:v>
                </c:pt>
                <c:pt idx="462">
                  <c:v>21.582999999999998</c:v>
                </c:pt>
                <c:pt idx="463">
                  <c:v>21.582999999999998</c:v>
                </c:pt>
                <c:pt idx="464">
                  <c:v>21.584</c:v>
                </c:pt>
                <c:pt idx="465">
                  <c:v>21.585000000000001</c:v>
                </c:pt>
                <c:pt idx="466">
                  <c:v>21.585000000000001</c:v>
                </c:pt>
                <c:pt idx="467">
                  <c:v>21.585999999999999</c:v>
                </c:pt>
                <c:pt idx="468">
                  <c:v>21.585999999999999</c:v>
                </c:pt>
                <c:pt idx="469">
                  <c:v>21.587</c:v>
                </c:pt>
                <c:pt idx="470">
                  <c:v>21.588000000000001</c:v>
                </c:pt>
                <c:pt idx="471">
                  <c:v>21.588000000000001</c:v>
                </c:pt>
                <c:pt idx="472">
                  <c:v>21.588999999999999</c:v>
                </c:pt>
                <c:pt idx="473">
                  <c:v>21.59</c:v>
                </c:pt>
                <c:pt idx="474">
                  <c:v>21.59</c:v>
                </c:pt>
                <c:pt idx="475">
                  <c:v>21.591000000000001</c:v>
                </c:pt>
                <c:pt idx="476">
                  <c:v>21.591000000000001</c:v>
                </c:pt>
                <c:pt idx="477">
                  <c:v>21.591999999999999</c:v>
                </c:pt>
                <c:pt idx="478">
                  <c:v>21.591999999999999</c:v>
                </c:pt>
                <c:pt idx="479">
                  <c:v>21.593</c:v>
                </c:pt>
                <c:pt idx="480">
                  <c:v>21.593</c:v>
                </c:pt>
                <c:pt idx="481">
                  <c:v>21.594000000000001</c:v>
                </c:pt>
                <c:pt idx="482">
                  <c:v>21.594999999999999</c:v>
                </c:pt>
                <c:pt idx="483">
                  <c:v>21.594999999999999</c:v>
                </c:pt>
                <c:pt idx="484">
                  <c:v>21.594999999999999</c:v>
                </c:pt>
                <c:pt idx="485">
                  <c:v>21.596</c:v>
                </c:pt>
                <c:pt idx="486">
                  <c:v>21.596</c:v>
                </c:pt>
                <c:pt idx="487">
                  <c:v>21.597000000000001</c:v>
                </c:pt>
                <c:pt idx="488">
                  <c:v>21.597000000000001</c:v>
                </c:pt>
                <c:pt idx="489">
                  <c:v>21.597000000000001</c:v>
                </c:pt>
                <c:pt idx="490">
                  <c:v>21.597999999999999</c:v>
                </c:pt>
                <c:pt idx="491">
                  <c:v>21.597999999999999</c:v>
                </c:pt>
                <c:pt idx="492">
                  <c:v>21.599</c:v>
                </c:pt>
                <c:pt idx="493">
                  <c:v>21.599</c:v>
                </c:pt>
                <c:pt idx="494">
                  <c:v>21.599</c:v>
                </c:pt>
                <c:pt idx="495">
                  <c:v>21.6</c:v>
                </c:pt>
                <c:pt idx="496">
                  <c:v>21.6</c:v>
                </c:pt>
                <c:pt idx="497">
                  <c:v>21.6</c:v>
                </c:pt>
                <c:pt idx="498">
                  <c:v>21.6</c:v>
                </c:pt>
                <c:pt idx="499">
                  <c:v>21.600999999999999</c:v>
                </c:pt>
                <c:pt idx="500">
                  <c:v>21.600999999999999</c:v>
                </c:pt>
                <c:pt idx="501">
                  <c:v>21.600999999999999</c:v>
                </c:pt>
                <c:pt idx="502">
                  <c:v>21.600999999999999</c:v>
                </c:pt>
                <c:pt idx="503">
                  <c:v>21.600999999999999</c:v>
                </c:pt>
                <c:pt idx="504">
                  <c:v>21.600999999999999</c:v>
                </c:pt>
                <c:pt idx="505">
                  <c:v>21.602</c:v>
                </c:pt>
                <c:pt idx="506">
                  <c:v>21.602</c:v>
                </c:pt>
                <c:pt idx="507">
                  <c:v>21.602</c:v>
                </c:pt>
                <c:pt idx="508">
                  <c:v>21.602</c:v>
                </c:pt>
                <c:pt idx="509">
                  <c:v>21.602</c:v>
                </c:pt>
                <c:pt idx="510">
                  <c:v>21.602</c:v>
                </c:pt>
                <c:pt idx="511">
                  <c:v>21.602</c:v>
                </c:pt>
                <c:pt idx="512">
                  <c:v>21.602</c:v>
                </c:pt>
                <c:pt idx="513">
                  <c:v>21.602</c:v>
                </c:pt>
                <c:pt idx="514">
                  <c:v>21.602</c:v>
                </c:pt>
                <c:pt idx="515">
                  <c:v>21.602</c:v>
                </c:pt>
                <c:pt idx="516">
                  <c:v>21.602</c:v>
                </c:pt>
                <c:pt idx="517">
                  <c:v>21.602</c:v>
                </c:pt>
                <c:pt idx="518">
                  <c:v>21.602</c:v>
                </c:pt>
                <c:pt idx="519">
                  <c:v>21.602</c:v>
                </c:pt>
                <c:pt idx="520">
                  <c:v>21.602</c:v>
                </c:pt>
                <c:pt idx="521">
                  <c:v>21.602</c:v>
                </c:pt>
                <c:pt idx="522">
                  <c:v>21.602</c:v>
                </c:pt>
                <c:pt idx="523">
                  <c:v>21.602</c:v>
                </c:pt>
                <c:pt idx="524">
                  <c:v>21.602</c:v>
                </c:pt>
                <c:pt idx="525">
                  <c:v>21.602</c:v>
                </c:pt>
                <c:pt idx="526">
                  <c:v>21.600999999999999</c:v>
                </c:pt>
                <c:pt idx="527">
                  <c:v>21.600999999999999</c:v>
                </c:pt>
                <c:pt idx="528">
                  <c:v>21.600999999999999</c:v>
                </c:pt>
                <c:pt idx="529">
                  <c:v>21.600999999999999</c:v>
                </c:pt>
                <c:pt idx="530">
                  <c:v>21.600999999999999</c:v>
                </c:pt>
                <c:pt idx="531">
                  <c:v>21.600999999999999</c:v>
                </c:pt>
                <c:pt idx="532">
                  <c:v>21.600999999999999</c:v>
                </c:pt>
                <c:pt idx="533">
                  <c:v>21.600999999999999</c:v>
                </c:pt>
                <c:pt idx="534">
                  <c:v>21.6</c:v>
                </c:pt>
                <c:pt idx="535">
                  <c:v>21.6</c:v>
                </c:pt>
                <c:pt idx="536">
                  <c:v>21.6</c:v>
                </c:pt>
                <c:pt idx="537">
                  <c:v>21.6</c:v>
                </c:pt>
                <c:pt idx="538">
                  <c:v>21.6</c:v>
                </c:pt>
                <c:pt idx="539">
                  <c:v>21.6</c:v>
                </c:pt>
                <c:pt idx="540">
                  <c:v>21.6</c:v>
                </c:pt>
                <c:pt idx="541">
                  <c:v>21.6</c:v>
                </c:pt>
                <c:pt idx="542">
                  <c:v>21.599</c:v>
                </c:pt>
                <c:pt idx="543">
                  <c:v>21.599</c:v>
                </c:pt>
                <c:pt idx="544">
                  <c:v>21.599</c:v>
                </c:pt>
                <c:pt idx="545">
                  <c:v>21.599</c:v>
                </c:pt>
                <c:pt idx="546">
                  <c:v>21.599</c:v>
                </c:pt>
                <c:pt idx="547">
                  <c:v>21.599</c:v>
                </c:pt>
                <c:pt idx="548">
                  <c:v>21.599</c:v>
                </c:pt>
                <c:pt idx="549">
                  <c:v>21.599</c:v>
                </c:pt>
                <c:pt idx="550">
                  <c:v>21.599</c:v>
                </c:pt>
                <c:pt idx="551">
                  <c:v>21.597999999999999</c:v>
                </c:pt>
                <c:pt idx="552">
                  <c:v>21.597999999999999</c:v>
                </c:pt>
                <c:pt idx="553">
                  <c:v>21.597999999999999</c:v>
                </c:pt>
                <c:pt idx="554">
                  <c:v>21.597999999999999</c:v>
                </c:pt>
                <c:pt idx="555">
                  <c:v>21.597999999999999</c:v>
                </c:pt>
                <c:pt idx="556">
                  <c:v>21.597000000000001</c:v>
                </c:pt>
                <c:pt idx="557">
                  <c:v>21.597000000000001</c:v>
                </c:pt>
                <c:pt idx="558">
                  <c:v>21.597000000000001</c:v>
                </c:pt>
                <c:pt idx="559">
                  <c:v>21.597000000000001</c:v>
                </c:pt>
                <c:pt idx="560">
                  <c:v>21.596</c:v>
                </c:pt>
                <c:pt idx="561">
                  <c:v>21.596</c:v>
                </c:pt>
                <c:pt idx="562">
                  <c:v>21.596</c:v>
                </c:pt>
                <c:pt idx="563">
                  <c:v>21.594999999999999</c:v>
                </c:pt>
                <c:pt idx="564">
                  <c:v>21.594999999999999</c:v>
                </c:pt>
                <c:pt idx="565">
                  <c:v>21.594999999999999</c:v>
                </c:pt>
                <c:pt idx="566">
                  <c:v>21.594999999999999</c:v>
                </c:pt>
                <c:pt idx="567">
                  <c:v>21.594000000000001</c:v>
                </c:pt>
                <c:pt idx="568">
                  <c:v>21.594000000000001</c:v>
                </c:pt>
                <c:pt idx="569">
                  <c:v>21.594000000000001</c:v>
                </c:pt>
                <c:pt idx="570">
                  <c:v>21.594000000000001</c:v>
                </c:pt>
                <c:pt idx="571">
                  <c:v>21.593</c:v>
                </c:pt>
                <c:pt idx="572">
                  <c:v>21.593</c:v>
                </c:pt>
                <c:pt idx="573">
                  <c:v>21.593</c:v>
                </c:pt>
                <c:pt idx="574">
                  <c:v>21.591999999999999</c:v>
                </c:pt>
                <c:pt idx="575">
                  <c:v>21.591999999999999</c:v>
                </c:pt>
                <c:pt idx="576">
                  <c:v>21.591999999999999</c:v>
                </c:pt>
                <c:pt idx="577">
                  <c:v>21.591999999999999</c:v>
                </c:pt>
                <c:pt idx="578">
                  <c:v>21.591000000000001</c:v>
                </c:pt>
                <c:pt idx="579">
                  <c:v>21.591000000000001</c:v>
                </c:pt>
                <c:pt idx="580">
                  <c:v>21.591000000000001</c:v>
                </c:pt>
                <c:pt idx="581">
                  <c:v>21.591000000000001</c:v>
                </c:pt>
                <c:pt idx="582">
                  <c:v>21.59</c:v>
                </c:pt>
                <c:pt idx="583">
                  <c:v>21.59</c:v>
                </c:pt>
                <c:pt idx="584">
                  <c:v>21.59</c:v>
                </c:pt>
                <c:pt idx="585">
                  <c:v>21.59</c:v>
                </c:pt>
                <c:pt idx="586">
                  <c:v>21.588999999999999</c:v>
                </c:pt>
                <c:pt idx="587">
                  <c:v>21.588999999999999</c:v>
                </c:pt>
                <c:pt idx="588">
                  <c:v>21.588999999999999</c:v>
                </c:pt>
                <c:pt idx="589">
                  <c:v>21.588999999999999</c:v>
                </c:pt>
                <c:pt idx="590">
                  <c:v>21.588000000000001</c:v>
                </c:pt>
                <c:pt idx="591">
                  <c:v>21.588000000000001</c:v>
                </c:pt>
                <c:pt idx="592">
                  <c:v>21.588000000000001</c:v>
                </c:pt>
                <c:pt idx="593">
                  <c:v>21.588000000000001</c:v>
                </c:pt>
                <c:pt idx="594">
                  <c:v>21.588000000000001</c:v>
                </c:pt>
                <c:pt idx="595">
                  <c:v>21.588000000000001</c:v>
                </c:pt>
                <c:pt idx="596">
                  <c:v>21.587</c:v>
                </c:pt>
                <c:pt idx="597">
                  <c:v>21.587</c:v>
                </c:pt>
                <c:pt idx="598">
                  <c:v>21.587</c:v>
                </c:pt>
                <c:pt idx="599">
                  <c:v>21.587</c:v>
                </c:pt>
                <c:pt idx="600">
                  <c:v>21.587</c:v>
                </c:pt>
                <c:pt idx="601">
                  <c:v>21.587</c:v>
                </c:pt>
                <c:pt idx="602">
                  <c:v>21.587</c:v>
                </c:pt>
                <c:pt idx="603">
                  <c:v>21.585999999999999</c:v>
                </c:pt>
                <c:pt idx="604">
                  <c:v>21.585999999999999</c:v>
                </c:pt>
                <c:pt idx="605">
                  <c:v>21.585999999999999</c:v>
                </c:pt>
                <c:pt idx="606">
                  <c:v>21.585999999999999</c:v>
                </c:pt>
                <c:pt idx="607">
                  <c:v>21.585999999999999</c:v>
                </c:pt>
                <c:pt idx="608">
                  <c:v>21.585999999999999</c:v>
                </c:pt>
                <c:pt idx="609">
                  <c:v>21.585000000000001</c:v>
                </c:pt>
                <c:pt idx="610">
                  <c:v>21.585000000000001</c:v>
                </c:pt>
                <c:pt idx="611">
                  <c:v>21.585000000000001</c:v>
                </c:pt>
                <c:pt idx="612">
                  <c:v>21.585000000000001</c:v>
                </c:pt>
                <c:pt idx="613">
                  <c:v>21.585000000000001</c:v>
                </c:pt>
                <c:pt idx="614">
                  <c:v>21.585000000000001</c:v>
                </c:pt>
                <c:pt idx="615">
                  <c:v>21.585000000000001</c:v>
                </c:pt>
                <c:pt idx="616">
                  <c:v>21.584</c:v>
                </c:pt>
                <c:pt idx="617">
                  <c:v>21.584</c:v>
                </c:pt>
                <c:pt idx="618">
                  <c:v>21.584</c:v>
                </c:pt>
                <c:pt idx="619">
                  <c:v>21.584</c:v>
                </c:pt>
                <c:pt idx="620">
                  <c:v>21.584</c:v>
                </c:pt>
                <c:pt idx="621">
                  <c:v>21.584</c:v>
                </c:pt>
                <c:pt idx="622">
                  <c:v>21.584</c:v>
                </c:pt>
                <c:pt idx="623">
                  <c:v>21.584</c:v>
                </c:pt>
                <c:pt idx="624">
                  <c:v>21.582999999999998</c:v>
                </c:pt>
                <c:pt idx="625">
                  <c:v>21.582999999999998</c:v>
                </c:pt>
                <c:pt idx="626">
                  <c:v>21.582999999999998</c:v>
                </c:pt>
                <c:pt idx="627">
                  <c:v>21.582999999999998</c:v>
                </c:pt>
                <c:pt idx="628">
                  <c:v>21.582999999999998</c:v>
                </c:pt>
                <c:pt idx="629">
                  <c:v>21.582999999999998</c:v>
                </c:pt>
                <c:pt idx="630">
                  <c:v>21.582999999999998</c:v>
                </c:pt>
                <c:pt idx="631">
                  <c:v>21.582000000000001</c:v>
                </c:pt>
                <c:pt idx="632">
                  <c:v>21.582000000000001</c:v>
                </c:pt>
                <c:pt idx="633">
                  <c:v>21.582000000000001</c:v>
                </c:pt>
                <c:pt idx="634">
                  <c:v>21.582000000000001</c:v>
                </c:pt>
                <c:pt idx="635">
                  <c:v>21.582000000000001</c:v>
                </c:pt>
                <c:pt idx="636">
                  <c:v>21.582000000000001</c:v>
                </c:pt>
                <c:pt idx="637">
                  <c:v>21.582000000000001</c:v>
                </c:pt>
                <c:pt idx="638">
                  <c:v>21.581</c:v>
                </c:pt>
                <c:pt idx="639">
                  <c:v>21.581</c:v>
                </c:pt>
                <c:pt idx="640">
                  <c:v>21.581</c:v>
                </c:pt>
                <c:pt idx="641">
                  <c:v>21.581</c:v>
                </c:pt>
                <c:pt idx="642">
                  <c:v>21.581</c:v>
                </c:pt>
                <c:pt idx="643">
                  <c:v>21.581</c:v>
                </c:pt>
                <c:pt idx="644">
                  <c:v>21.58</c:v>
                </c:pt>
                <c:pt idx="645">
                  <c:v>21.58</c:v>
                </c:pt>
                <c:pt idx="646">
                  <c:v>21.58</c:v>
                </c:pt>
                <c:pt idx="647">
                  <c:v>21.58</c:v>
                </c:pt>
                <c:pt idx="648">
                  <c:v>21.58</c:v>
                </c:pt>
                <c:pt idx="649">
                  <c:v>21.58</c:v>
                </c:pt>
                <c:pt idx="650">
                  <c:v>21.579000000000001</c:v>
                </c:pt>
                <c:pt idx="651">
                  <c:v>21.579000000000001</c:v>
                </c:pt>
                <c:pt idx="652">
                  <c:v>21.579000000000001</c:v>
                </c:pt>
                <c:pt idx="653">
                  <c:v>21.579000000000001</c:v>
                </c:pt>
                <c:pt idx="654">
                  <c:v>21.579000000000001</c:v>
                </c:pt>
                <c:pt idx="655">
                  <c:v>21.577999999999999</c:v>
                </c:pt>
                <c:pt idx="656">
                  <c:v>21.577999999999999</c:v>
                </c:pt>
                <c:pt idx="657">
                  <c:v>21.577999999999999</c:v>
                </c:pt>
                <c:pt idx="658">
                  <c:v>21.577999999999999</c:v>
                </c:pt>
                <c:pt idx="659">
                  <c:v>21.577000000000002</c:v>
                </c:pt>
                <c:pt idx="660">
                  <c:v>21.577000000000002</c:v>
                </c:pt>
                <c:pt idx="661">
                  <c:v>21.577000000000002</c:v>
                </c:pt>
                <c:pt idx="662">
                  <c:v>21.577000000000002</c:v>
                </c:pt>
                <c:pt idx="663">
                  <c:v>21.576000000000001</c:v>
                </c:pt>
                <c:pt idx="664">
                  <c:v>21.576000000000001</c:v>
                </c:pt>
                <c:pt idx="665">
                  <c:v>21.576000000000001</c:v>
                </c:pt>
                <c:pt idx="666">
                  <c:v>21.576000000000001</c:v>
                </c:pt>
                <c:pt idx="667">
                  <c:v>21.574999999999999</c:v>
                </c:pt>
                <c:pt idx="668">
                  <c:v>21.574999999999999</c:v>
                </c:pt>
                <c:pt idx="669">
                  <c:v>21.574999999999999</c:v>
                </c:pt>
                <c:pt idx="670">
                  <c:v>21.574999999999999</c:v>
                </c:pt>
                <c:pt idx="671">
                  <c:v>21.574000000000002</c:v>
                </c:pt>
                <c:pt idx="672">
                  <c:v>21.574000000000002</c:v>
                </c:pt>
                <c:pt idx="673">
                  <c:v>21.574000000000002</c:v>
                </c:pt>
                <c:pt idx="674">
                  <c:v>21.573</c:v>
                </c:pt>
                <c:pt idx="675">
                  <c:v>21.573</c:v>
                </c:pt>
                <c:pt idx="676">
                  <c:v>21.573</c:v>
                </c:pt>
                <c:pt idx="677">
                  <c:v>21.573</c:v>
                </c:pt>
                <c:pt idx="678">
                  <c:v>21.571999999999999</c:v>
                </c:pt>
                <c:pt idx="679">
                  <c:v>21.571999999999999</c:v>
                </c:pt>
                <c:pt idx="680">
                  <c:v>21.571000000000002</c:v>
                </c:pt>
                <c:pt idx="681">
                  <c:v>21.571000000000002</c:v>
                </c:pt>
                <c:pt idx="682">
                  <c:v>21.571000000000002</c:v>
                </c:pt>
                <c:pt idx="683">
                  <c:v>21.571000000000002</c:v>
                </c:pt>
                <c:pt idx="684">
                  <c:v>21.57</c:v>
                </c:pt>
                <c:pt idx="685">
                  <c:v>21.57</c:v>
                </c:pt>
                <c:pt idx="686">
                  <c:v>21.568999999999999</c:v>
                </c:pt>
                <c:pt idx="687">
                  <c:v>21.568999999999999</c:v>
                </c:pt>
                <c:pt idx="688">
                  <c:v>21.568999999999999</c:v>
                </c:pt>
                <c:pt idx="689">
                  <c:v>21.568000000000001</c:v>
                </c:pt>
                <c:pt idx="690">
                  <c:v>21.568000000000001</c:v>
                </c:pt>
                <c:pt idx="691">
                  <c:v>21.568000000000001</c:v>
                </c:pt>
                <c:pt idx="692">
                  <c:v>21.567</c:v>
                </c:pt>
                <c:pt idx="693">
                  <c:v>21.567</c:v>
                </c:pt>
                <c:pt idx="694">
                  <c:v>21.567</c:v>
                </c:pt>
                <c:pt idx="695">
                  <c:v>21.567</c:v>
                </c:pt>
                <c:pt idx="696">
                  <c:v>21.567</c:v>
                </c:pt>
                <c:pt idx="697">
                  <c:v>21.565999999999999</c:v>
                </c:pt>
                <c:pt idx="698">
                  <c:v>21.565999999999999</c:v>
                </c:pt>
                <c:pt idx="699">
                  <c:v>21.565999999999999</c:v>
                </c:pt>
                <c:pt idx="700">
                  <c:v>21.565999999999999</c:v>
                </c:pt>
                <c:pt idx="701">
                  <c:v>21.565000000000001</c:v>
                </c:pt>
                <c:pt idx="702">
                  <c:v>21.565000000000001</c:v>
                </c:pt>
                <c:pt idx="703">
                  <c:v>21.565000000000001</c:v>
                </c:pt>
                <c:pt idx="704">
                  <c:v>21.565000000000001</c:v>
                </c:pt>
                <c:pt idx="705">
                  <c:v>21.565000000000001</c:v>
                </c:pt>
                <c:pt idx="706">
                  <c:v>21.565000000000001</c:v>
                </c:pt>
                <c:pt idx="707">
                  <c:v>21.565000000000001</c:v>
                </c:pt>
                <c:pt idx="708">
                  <c:v>21.564</c:v>
                </c:pt>
                <c:pt idx="709">
                  <c:v>21.565000000000001</c:v>
                </c:pt>
                <c:pt idx="710">
                  <c:v>21.564</c:v>
                </c:pt>
                <c:pt idx="711">
                  <c:v>21.564</c:v>
                </c:pt>
                <c:pt idx="712">
                  <c:v>21.564</c:v>
                </c:pt>
                <c:pt idx="713">
                  <c:v>21.564</c:v>
                </c:pt>
                <c:pt idx="714">
                  <c:v>21.564</c:v>
                </c:pt>
                <c:pt idx="715">
                  <c:v>21.564</c:v>
                </c:pt>
                <c:pt idx="716">
                  <c:v>21.564</c:v>
                </c:pt>
                <c:pt idx="717">
                  <c:v>21.564</c:v>
                </c:pt>
                <c:pt idx="718">
                  <c:v>21.564</c:v>
                </c:pt>
                <c:pt idx="719">
                  <c:v>21.562999999999999</c:v>
                </c:pt>
                <c:pt idx="720">
                  <c:v>21.562999999999999</c:v>
                </c:pt>
                <c:pt idx="721">
                  <c:v>21.562999999999999</c:v>
                </c:pt>
                <c:pt idx="722">
                  <c:v>21.562999999999999</c:v>
                </c:pt>
                <c:pt idx="723">
                  <c:v>21.562999999999999</c:v>
                </c:pt>
                <c:pt idx="724">
                  <c:v>21.562000000000001</c:v>
                </c:pt>
                <c:pt idx="725">
                  <c:v>21.562000000000001</c:v>
                </c:pt>
                <c:pt idx="726">
                  <c:v>21.562000000000001</c:v>
                </c:pt>
                <c:pt idx="727">
                  <c:v>21.562000000000001</c:v>
                </c:pt>
                <c:pt idx="728">
                  <c:v>21.562000000000001</c:v>
                </c:pt>
                <c:pt idx="729">
                  <c:v>21.562000000000001</c:v>
                </c:pt>
                <c:pt idx="730">
                  <c:v>21.562000000000001</c:v>
                </c:pt>
                <c:pt idx="731">
                  <c:v>21.561</c:v>
                </c:pt>
                <c:pt idx="732">
                  <c:v>21.561</c:v>
                </c:pt>
                <c:pt idx="733">
                  <c:v>21.561</c:v>
                </c:pt>
                <c:pt idx="734">
                  <c:v>21.561</c:v>
                </c:pt>
                <c:pt idx="735">
                  <c:v>21.561</c:v>
                </c:pt>
                <c:pt idx="736">
                  <c:v>21.561</c:v>
                </c:pt>
                <c:pt idx="737">
                  <c:v>21.561</c:v>
                </c:pt>
                <c:pt idx="738">
                  <c:v>21.561</c:v>
                </c:pt>
                <c:pt idx="739">
                  <c:v>21.561</c:v>
                </c:pt>
                <c:pt idx="740">
                  <c:v>21.56</c:v>
                </c:pt>
                <c:pt idx="741">
                  <c:v>21.56</c:v>
                </c:pt>
                <c:pt idx="742">
                  <c:v>21.56</c:v>
                </c:pt>
                <c:pt idx="743">
                  <c:v>21.56</c:v>
                </c:pt>
                <c:pt idx="744">
                  <c:v>21.56</c:v>
                </c:pt>
                <c:pt idx="745">
                  <c:v>21.56</c:v>
                </c:pt>
                <c:pt idx="746">
                  <c:v>21.56</c:v>
                </c:pt>
                <c:pt idx="747">
                  <c:v>21.56</c:v>
                </c:pt>
                <c:pt idx="748">
                  <c:v>21.56</c:v>
                </c:pt>
                <c:pt idx="749">
                  <c:v>21.56</c:v>
                </c:pt>
                <c:pt idx="750">
                  <c:v>21.559000000000001</c:v>
                </c:pt>
                <c:pt idx="751">
                  <c:v>21.559000000000001</c:v>
                </c:pt>
                <c:pt idx="752">
                  <c:v>21.559000000000001</c:v>
                </c:pt>
                <c:pt idx="753">
                  <c:v>21.559000000000001</c:v>
                </c:pt>
                <c:pt idx="754">
                  <c:v>21.559000000000001</c:v>
                </c:pt>
                <c:pt idx="755">
                  <c:v>21.559000000000001</c:v>
                </c:pt>
                <c:pt idx="756">
                  <c:v>21.559000000000001</c:v>
                </c:pt>
                <c:pt idx="757">
                  <c:v>21.559000000000001</c:v>
                </c:pt>
                <c:pt idx="758">
                  <c:v>21.559000000000001</c:v>
                </c:pt>
                <c:pt idx="759">
                  <c:v>21.558</c:v>
                </c:pt>
                <c:pt idx="760">
                  <c:v>21.558</c:v>
                </c:pt>
                <c:pt idx="761">
                  <c:v>21.558</c:v>
                </c:pt>
                <c:pt idx="762">
                  <c:v>21.558</c:v>
                </c:pt>
                <c:pt idx="763">
                  <c:v>21.558</c:v>
                </c:pt>
                <c:pt idx="764">
                  <c:v>21.558</c:v>
                </c:pt>
                <c:pt idx="765">
                  <c:v>21.558</c:v>
                </c:pt>
                <c:pt idx="766">
                  <c:v>21.558</c:v>
                </c:pt>
                <c:pt idx="767">
                  <c:v>21.558</c:v>
                </c:pt>
                <c:pt idx="768">
                  <c:v>21.558</c:v>
                </c:pt>
                <c:pt idx="769">
                  <c:v>21.558</c:v>
                </c:pt>
                <c:pt idx="770">
                  <c:v>21.558</c:v>
                </c:pt>
                <c:pt idx="771">
                  <c:v>21.558</c:v>
                </c:pt>
                <c:pt idx="772">
                  <c:v>21.556999999999999</c:v>
                </c:pt>
                <c:pt idx="773">
                  <c:v>21.556999999999999</c:v>
                </c:pt>
                <c:pt idx="774">
                  <c:v>21.556999999999999</c:v>
                </c:pt>
                <c:pt idx="775">
                  <c:v>21.556999999999999</c:v>
                </c:pt>
                <c:pt idx="776">
                  <c:v>21.556999999999999</c:v>
                </c:pt>
                <c:pt idx="777">
                  <c:v>21.556999999999999</c:v>
                </c:pt>
                <c:pt idx="778">
                  <c:v>21.556999999999999</c:v>
                </c:pt>
                <c:pt idx="779">
                  <c:v>21.556999999999999</c:v>
                </c:pt>
                <c:pt idx="780">
                  <c:v>21.556999999999999</c:v>
                </c:pt>
                <c:pt idx="781">
                  <c:v>21.556000000000001</c:v>
                </c:pt>
                <c:pt idx="782">
                  <c:v>21.556000000000001</c:v>
                </c:pt>
                <c:pt idx="783">
                  <c:v>21.556000000000001</c:v>
                </c:pt>
                <c:pt idx="784">
                  <c:v>21.556000000000001</c:v>
                </c:pt>
                <c:pt idx="785">
                  <c:v>21.556000000000001</c:v>
                </c:pt>
                <c:pt idx="786">
                  <c:v>21.556000000000001</c:v>
                </c:pt>
                <c:pt idx="787">
                  <c:v>21.556000000000001</c:v>
                </c:pt>
                <c:pt idx="788">
                  <c:v>21.556000000000001</c:v>
                </c:pt>
                <c:pt idx="789">
                  <c:v>21.556000000000001</c:v>
                </c:pt>
                <c:pt idx="790">
                  <c:v>21.556000000000001</c:v>
                </c:pt>
                <c:pt idx="791">
                  <c:v>21.556000000000001</c:v>
                </c:pt>
                <c:pt idx="792">
                  <c:v>21.556000000000001</c:v>
                </c:pt>
                <c:pt idx="793">
                  <c:v>21.556000000000001</c:v>
                </c:pt>
                <c:pt idx="794">
                  <c:v>21.556000000000001</c:v>
                </c:pt>
                <c:pt idx="795">
                  <c:v>21.555</c:v>
                </c:pt>
                <c:pt idx="796">
                  <c:v>21.555</c:v>
                </c:pt>
                <c:pt idx="797">
                  <c:v>21.555</c:v>
                </c:pt>
                <c:pt idx="798">
                  <c:v>21.555</c:v>
                </c:pt>
                <c:pt idx="799">
                  <c:v>21.555</c:v>
                </c:pt>
                <c:pt idx="800">
                  <c:v>21.555</c:v>
                </c:pt>
                <c:pt idx="801">
                  <c:v>21.555</c:v>
                </c:pt>
                <c:pt idx="802">
                  <c:v>21.555</c:v>
                </c:pt>
                <c:pt idx="803">
                  <c:v>21.555</c:v>
                </c:pt>
                <c:pt idx="804">
                  <c:v>21.555</c:v>
                </c:pt>
                <c:pt idx="805">
                  <c:v>21.555</c:v>
                </c:pt>
                <c:pt idx="806">
                  <c:v>21.555</c:v>
                </c:pt>
                <c:pt idx="807">
                  <c:v>21.555</c:v>
                </c:pt>
                <c:pt idx="808">
                  <c:v>21.555</c:v>
                </c:pt>
                <c:pt idx="809">
                  <c:v>21.555</c:v>
                </c:pt>
                <c:pt idx="810">
                  <c:v>21.555</c:v>
                </c:pt>
                <c:pt idx="811">
                  <c:v>21.555</c:v>
                </c:pt>
                <c:pt idx="812">
                  <c:v>21.555</c:v>
                </c:pt>
                <c:pt idx="813">
                  <c:v>21.555</c:v>
                </c:pt>
                <c:pt idx="814">
                  <c:v>21.555</c:v>
                </c:pt>
                <c:pt idx="815">
                  <c:v>21.555</c:v>
                </c:pt>
                <c:pt idx="816">
                  <c:v>21.555</c:v>
                </c:pt>
                <c:pt idx="817">
                  <c:v>21.555</c:v>
                </c:pt>
                <c:pt idx="818">
                  <c:v>21.555</c:v>
                </c:pt>
                <c:pt idx="819">
                  <c:v>21.555</c:v>
                </c:pt>
                <c:pt idx="820">
                  <c:v>21.555</c:v>
                </c:pt>
                <c:pt idx="821">
                  <c:v>21.555</c:v>
                </c:pt>
                <c:pt idx="822">
                  <c:v>21.555</c:v>
                </c:pt>
                <c:pt idx="823">
                  <c:v>21.555</c:v>
                </c:pt>
                <c:pt idx="824">
                  <c:v>21.555</c:v>
                </c:pt>
                <c:pt idx="825">
                  <c:v>21.555</c:v>
                </c:pt>
                <c:pt idx="826">
                  <c:v>21.555</c:v>
                </c:pt>
                <c:pt idx="827">
                  <c:v>21.555</c:v>
                </c:pt>
                <c:pt idx="828">
                  <c:v>21.553999999999998</c:v>
                </c:pt>
                <c:pt idx="829">
                  <c:v>21.553999999999998</c:v>
                </c:pt>
                <c:pt idx="830">
                  <c:v>21.553999999999998</c:v>
                </c:pt>
                <c:pt idx="831">
                  <c:v>21.553999999999998</c:v>
                </c:pt>
                <c:pt idx="832">
                  <c:v>21.553999999999998</c:v>
                </c:pt>
                <c:pt idx="833">
                  <c:v>21.553999999999998</c:v>
                </c:pt>
                <c:pt idx="834">
                  <c:v>21.553999999999998</c:v>
                </c:pt>
                <c:pt idx="835">
                  <c:v>21.553999999999998</c:v>
                </c:pt>
                <c:pt idx="836">
                  <c:v>21.553999999999998</c:v>
                </c:pt>
                <c:pt idx="837">
                  <c:v>21.553000000000001</c:v>
                </c:pt>
                <c:pt idx="838">
                  <c:v>21.553000000000001</c:v>
                </c:pt>
                <c:pt idx="839">
                  <c:v>21.552</c:v>
                </c:pt>
                <c:pt idx="840">
                  <c:v>21.552</c:v>
                </c:pt>
                <c:pt idx="841">
                  <c:v>21.550999999999998</c:v>
                </c:pt>
                <c:pt idx="842">
                  <c:v>21.55</c:v>
                </c:pt>
                <c:pt idx="843">
                  <c:v>21.548999999999999</c:v>
                </c:pt>
                <c:pt idx="844">
                  <c:v>21.547999999999998</c:v>
                </c:pt>
                <c:pt idx="845">
                  <c:v>21.547000000000001</c:v>
                </c:pt>
                <c:pt idx="846">
                  <c:v>21.545000000000002</c:v>
                </c:pt>
                <c:pt idx="847">
                  <c:v>21.542999999999999</c:v>
                </c:pt>
                <c:pt idx="848">
                  <c:v>21.541</c:v>
                </c:pt>
                <c:pt idx="849">
                  <c:v>21.539000000000001</c:v>
                </c:pt>
                <c:pt idx="850">
                  <c:v>21.536000000000001</c:v>
                </c:pt>
                <c:pt idx="851">
                  <c:v>21.533999999999999</c:v>
                </c:pt>
                <c:pt idx="852">
                  <c:v>21.530999999999999</c:v>
                </c:pt>
                <c:pt idx="853">
                  <c:v>21.527000000000001</c:v>
                </c:pt>
                <c:pt idx="854">
                  <c:v>21.524000000000001</c:v>
                </c:pt>
                <c:pt idx="855">
                  <c:v>21.521000000000001</c:v>
                </c:pt>
                <c:pt idx="856">
                  <c:v>21.516999999999999</c:v>
                </c:pt>
                <c:pt idx="857">
                  <c:v>21.513000000000002</c:v>
                </c:pt>
                <c:pt idx="858">
                  <c:v>21.509</c:v>
                </c:pt>
                <c:pt idx="859">
                  <c:v>21.504000000000001</c:v>
                </c:pt>
                <c:pt idx="860">
                  <c:v>21.5</c:v>
                </c:pt>
                <c:pt idx="861">
                  <c:v>21.495000000000001</c:v>
                </c:pt>
                <c:pt idx="862">
                  <c:v>21.49</c:v>
                </c:pt>
                <c:pt idx="863">
                  <c:v>21.484999999999999</c:v>
                </c:pt>
                <c:pt idx="864">
                  <c:v>21.48</c:v>
                </c:pt>
                <c:pt idx="865">
                  <c:v>21.475000000000001</c:v>
                </c:pt>
                <c:pt idx="866">
                  <c:v>21.469000000000001</c:v>
                </c:pt>
                <c:pt idx="867">
                  <c:v>21.463999999999999</c:v>
                </c:pt>
                <c:pt idx="868">
                  <c:v>21.457999999999998</c:v>
                </c:pt>
                <c:pt idx="869">
                  <c:v>21.452000000000002</c:v>
                </c:pt>
                <c:pt idx="870">
                  <c:v>21.445</c:v>
                </c:pt>
                <c:pt idx="871">
                  <c:v>21.439</c:v>
                </c:pt>
                <c:pt idx="872">
                  <c:v>21.431999999999999</c:v>
                </c:pt>
                <c:pt idx="873">
                  <c:v>21.425000000000001</c:v>
                </c:pt>
                <c:pt idx="874">
                  <c:v>21.417999999999999</c:v>
                </c:pt>
                <c:pt idx="875">
                  <c:v>21.411000000000001</c:v>
                </c:pt>
                <c:pt idx="876">
                  <c:v>21.404</c:v>
                </c:pt>
                <c:pt idx="877">
                  <c:v>21.396000000000001</c:v>
                </c:pt>
                <c:pt idx="878">
                  <c:v>21.388999999999999</c:v>
                </c:pt>
                <c:pt idx="879">
                  <c:v>21.381</c:v>
                </c:pt>
                <c:pt idx="880">
                  <c:v>21.373000000000001</c:v>
                </c:pt>
                <c:pt idx="881">
                  <c:v>21.364999999999998</c:v>
                </c:pt>
                <c:pt idx="882">
                  <c:v>21.356000000000002</c:v>
                </c:pt>
                <c:pt idx="883">
                  <c:v>21.347999999999999</c:v>
                </c:pt>
                <c:pt idx="884">
                  <c:v>21.338999999999999</c:v>
                </c:pt>
                <c:pt idx="885">
                  <c:v>21.33</c:v>
                </c:pt>
                <c:pt idx="886">
                  <c:v>21.321000000000002</c:v>
                </c:pt>
                <c:pt idx="887">
                  <c:v>21.312000000000001</c:v>
                </c:pt>
                <c:pt idx="888">
                  <c:v>21.302</c:v>
                </c:pt>
                <c:pt idx="889">
                  <c:v>21.292000000000002</c:v>
                </c:pt>
                <c:pt idx="890">
                  <c:v>21.282</c:v>
                </c:pt>
                <c:pt idx="891">
                  <c:v>21.271999999999998</c:v>
                </c:pt>
                <c:pt idx="892">
                  <c:v>21.260999999999999</c:v>
                </c:pt>
                <c:pt idx="893">
                  <c:v>21.248999999999999</c:v>
                </c:pt>
                <c:pt idx="894">
                  <c:v>21.236000000000001</c:v>
                </c:pt>
                <c:pt idx="895">
                  <c:v>21.222000000000001</c:v>
                </c:pt>
                <c:pt idx="896">
                  <c:v>21.207999999999998</c:v>
                </c:pt>
                <c:pt idx="897">
                  <c:v>21.193000000000001</c:v>
                </c:pt>
                <c:pt idx="898">
                  <c:v>21.178000000000001</c:v>
                </c:pt>
                <c:pt idx="899">
                  <c:v>21.161999999999999</c:v>
                </c:pt>
                <c:pt idx="900">
                  <c:v>21.146999999999998</c:v>
                </c:pt>
                <c:pt idx="901">
                  <c:v>21.132000000000001</c:v>
                </c:pt>
                <c:pt idx="902">
                  <c:v>21.117000000000001</c:v>
                </c:pt>
                <c:pt idx="903">
                  <c:v>21.100999999999999</c:v>
                </c:pt>
                <c:pt idx="904">
                  <c:v>21.085999999999999</c:v>
                </c:pt>
                <c:pt idx="905">
                  <c:v>21.07</c:v>
                </c:pt>
                <c:pt idx="906">
                  <c:v>21.055</c:v>
                </c:pt>
                <c:pt idx="907">
                  <c:v>21.041</c:v>
                </c:pt>
                <c:pt idx="908">
                  <c:v>21.027000000000001</c:v>
                </c:pt>
                <c:pt idx="909">
                  <c:v>21.013999999999999</c:v>
                </c:pt>
                <c:pt idx="910">
                  <c:v>21.001000000000001</c:v>
                </c:pt>
                <c:pt idx="911">
                  <c:v>20.989000000000001</c:v>
                </c:pt>
                <c:pt idx="912">
                  <c:v>20.977</c:v>
                </c:pt>
                <c:pt idx="913">
                  <c:v>20.965</c:v>
                </c:pt>
                <c:pt idx="914">
                  <c:v>20.954000000000001</c:v>
                </c:pt>
                <c:pt idx="915">
                  <c:v>20.943000000000001</c:v>
                </c:pt>
                <c:pt idx="916">
                  <c:v>20.933</c:v>
                </c:pt>
                <c:pt idx="917">
                  <c:v>20.922999999999998</c:v>
                </c:pt>
                <c:pt idx="918">
                  <c:v>20.913</c:v>
                </c:pt>
                <c:pt idx="919">
                  <c:v>20.902999999999999</c:v>
                </c:pt>
                <c:pt idx="920">
                  <c:v>20.893999999999998</c:v>
                </c:pt>
                <c:pt idx="921">
                  <c:v>20.885000000000002</c:v>
                </c:pt>
                <c:pt idx="922">
                  <c:v>20.876000000000001</c:v>
                </c:pt>
                <c:pt idx="923">
                  <c:v>20.867999999999999</c:v>
                </c:pt>
                <c:pt idx="924">
                  <c:v>20.859000000000002</c:v>
                </c:pt>
                <c:pt idx="925">
                  <c:v>20.850999999999999</c:v>
                </c:pt>
                <c:pt idx="926">
                  <c:v>20.843</c:v>
                </c:pt>
                <c:pt idx="927">
                  <c:v>20.835999999999999</c:v>
                </c:pt>
                <c:pt idx="928">
                  <c:v>20.827999999999999</c:v>
                </c:pt>
                <c:pt idx="929">
                  <c:v>20.821000000000002</c:v>
                </c:pt>
                <c:pt idx="930">
                  <c:v>20.814</c:v>
                </c:pt>
                <c:pt idx="931">
                  <c:v>20.806999999999999</c:v>
                </c:pt>
                <c:pt idx="932">
                  <c:v>20.8</c:v>
                </c:pt>
                <c:pt idx="933">
                  <c:v>20.794</c:v>
                </c:pt>
                <c:pt idx="934">
                  <c:v>20.786999999999999</c:v>
                </c:pt>
                <c:pt idx="935">
                  <c:v>20.780999999999999</c:v>
                </c:pt>
                <c:pt idx="936">
                  <c:v>20.774000000000001</c:v>
                </c:pt>
                <c:pt idx="937">
                  <c:v>20.768000000000001</c:v>
                </c:pt>
                <c:pt idx="938">
                  <c:v>20.762</c:v>
                </c:pt>
                <c:pt idx="939">
                  <c:v>20.756</c:v>
                </c:pt>
                <c:pt idx="940">
                  <c:v>20.751000000000001</c:v>
                </c:pt>
                <c:pt idx="941">
                  <c:v>20.745999999999999</c:v>
                </c:pt>
                <c:pt idx="942">
                  <c:v>20.741</c:v>
                </c:pt>
                <c:pt idx="943">
                  <c:v>20.734999999999999</c:v>
                </c:pt>
                <c:pt idx="944">
                  <c:v>20.731000000000002</c:v>
                </c:pt>
                <c:pt idx="945">
                  <c:v>20.727</c:v>
                </c:pt>
                <c:pt idx="946">
                  <c:v>20.722000000000001</c:v>
                </c:pt>
                <c:pt idx="947">
                  <c:v>20.718</c:v>
                </c:pt>
                <c:pt idx="948">
                  <c:v>20.713999999999999</c:v>
                </c:pt>
                <c:pt idx="949">
                  <c:v>20.712</c:v>
                </c:pt>
                <c:pt idx="950">
                  <c:v>20.707999999999998</c:v>
                </c:pt>
                <c:pt idx="951">
                  <c:v>20.704000000000001</c:v>
                </c:pt>
                <c:pt idx="952">
                  <c:v>20.701000000000001</c:v>
                </c:pt>
                <c:pt idx="953">
                  <c:v>20.698</c:v>
                </c:pt>
                <c:pt idx="954">
                  <c:v>20.695</c:v>
                </c:pt>
                <c:pt idx="955">
                  <c:v>20.692</c:v>
                </c:pt>
                <c:pt idx="956">
                  <c:v>20.689</c:v>
                </c:pt>
                <c:pt idx="957">
                  <c:v>20.686</c:v>
                </c:pt>
                <c:pt idx="958">
                  <c:v>20.681999999999999</c:v>
                </c:pt>
                <c:pt idx="959">
                  <c:v>20.678999999999998</c:v>
                </c:pt>
                <c:pt idx="960">
                  <c:v>20.675999999999998</c:v>
                </c:pt>
                <c:pt idx="961">
                  <c:v>20.672999999999998</c:v>
                </c:pt>
                <c:pt idx="962">
                  <c:v>20.67</c:v>
                </c:pt>
                <c:pt idx="963">
                  <c:v>20.666</c:v>
                </c:pt>
                <c:pt idx="964">
                  <c:v>20.663</c:v>
                </c:pt>
                <c:pt idx="965">
                  <c:v>20.658999999999999</c:v>
                </c:pt>
                <c:pt idx="966">
                  <c:v>20.655000000000001</c:v>
                </c:pt>
                <c:pt idx="967">
                  <c:v>20.651</c:v>
                </c:pt>
                <c:pt idx="968">
                  <c:v>20.646999999999998</c:v>
                </c:pt>
                <c:pt idx="969">
                  <c:v>20.643000000000001</c:v>
                </c:pt>
                <c:pt idx="970">
                  <c:v>20.64</c:v>
                </c:pt>
                <c:pt idx="971">
                  <c:v>20.635999999999999</c:v>
                </c:pt>
                <c:pt idx="972">
                  <c:v>20.632000000000001</c:v>
                </c:pt>
                <c:pt idx="973">
                  <c:v>20.629000000000001</c:v>
                </c:pt>
                <c:pt idx="974">
                  <c:v>20.625</c:v>
                </c:pt>
                <c:pt idx="975">
                  <c:v>20.622</c:v>
                </c:pt>
                <c:pt idx="976">
                  <c:v>20.619</c:v>
                </c:pt>
                <c:pt idx="977">
                  <c:v>20.616</c:v>
                </c:pt>
                <c:pt idx="978">
                  <c:v>20.613</c:v>
                </c:pt>
                <c:pt idx="979">
                  <c:v>20.61</c:v>
                </c:pt>
                <c:pt idx="980">
                  <c:v>20.606999999999999</c:v>
                </c:pt>
                <c:pt idx="981">
                  <c:v>20.605</c:v>
                </c:pt>
                <c:pt idx="982">
                  <c:v>20.602</c:v>
                </c:pt>
                <c:pt idx="983">
                  <c:v>20.6</c:v>
                </c:pt>
                <c:pt idx="984">
                  <c:v>20.597000000000001</c:v>
                </c:pt>
                <c:pt idx="985">
                  <c:v>20.594999999999999</c:v>
                </c:pt>
                <c:pt idx="986">
                  <c:v>20.591999999999999</c:v>
                </c:pt>
                <c:pt idx="987">
                  <c:v>20.59</c:v>
                </c:pt>
                <c:pt idx="988">
                  <c:v>20.588000000000001</c:v>
                </c:pt>
                <c:pt idx="989">
                  <c:v>20.585999999999999</c:v>
                </c:pt>
                <c:pt idx="990">
                  <c:v>20.582999999999998</c:v>
                </c:pt>
                <c:pt idx="991">
                  <c:v>20.581</c:v>
                </c:pt>
                <c:pt idx="992">
                  <c:v>20.579000000000001</c:v>
                </c:pt>
                <c:pt idx="993">
                  <c:v>20.577000000000002</c:v>
                </c:pt>
                <c:pt idx="994">
                  <c:v>20.574999999999999</c:v>
                </c:pt>
                <c:pt idx="995">
                  <c:v>20.573</c:v>
                </c:pt>
                <c:pt idx="996">
                  <c:v>20.57</c:v>
                </c:pt>
                <c:pt idx="997">
                  <c:v>20.568000000000001</c:v>
                </c:pt>
                <c:pt idx="998">
                  <c:v>20.565999999999999</c:v>
                </c:pt>
                <c:pt idx="999">
                  <c:v>20.562999999999999</c:v>
                </c:pt>
                <c:pt idx="1000">
                  <c:v>20.561</c:v>
                </c:pt>
                <c:pt idx="1001">
                  <c:v>20.558</c:v>
                </c:pt>
                <c:pt idx="1002">
                  <c:v>20.556000000000001</c:v>
                </c:pt>
                <c:pt idx="1003">
                  <c:v>20.553000000000001</c:v>
                </c:pt>
                <c:pt idx="1004">
                  <c:v>20.550999999999998</c:v>
                </c:pt>
                <c:pt idx="1005">
                  <c:v>20.547999999999998</c:v>
                </c:pt>
                <c:pt idx="1006">
                  <c:v>20.545999999999999</c:v>
                </c:pt>
                <c:pt idx="1007">
                  <c:v>20.542999999999999</c:v>
                </c:pt>
                <c:pt idx="1008">
                  <c:v>20.541</c:v>
                </c:pt>
                <c:pt idx="1009">
                  <c:v>20.538</c:v>
                </c:pt>
                <c:pt idx="1010">
                  <c:v>20.535</c:v>
                </c:pt>
                <c:pt idx="1011">
                  <c:v>20.533000000000001</c:v>
                </c:pt>
                <c:pt idx="1012">
                  <c:v>20.53</c:v>
                </c:pt>
                <c:pt idx="1013">
                  <c:v>20.527000000000001</c:v>
                </c:pt>
                <c:pt idx="1014">
                  <c:v>20.524999999999999</c:v>
                </c:pt>
                <c:pt idx="1015">
                  <c:v>20.521999999999998</c:v>
                </c:pt>
                <c:pt idx="1016">
                  <c:v>20.52</c:v>
                </c:pt>
                <c:pt idx="1017">
                  <c:v>20.516999999999999</c:v>
                </c:pt>
                <c:pt idx="1018">
                  <c:v>20.515000000000001</c:v>
                </c:pt>
                <c:pt idx="1019">
                  <c:v>20.513000000000002</c:v>
                </c:pt>
                <c:pt idx="1020">
                  <c:v>20.510999999999999</c:v>
                </c:pt>
                <c:pt idx="1021">
                  <c:v>20.509</c:v>
                </c:pt>
                <c:pt idx="1022">
                  <c:v>20.507000000000001</c:v>
                </c:pt>
                <c:pt idx="1023">
                  <c:v>20.504000000000001</c:v>
                </c:pt>
                <c:pt idx="1024">
                  <c:v>20.501999999999999</c:v>
                </c:pt>
                <c:pt idx="1025">
                  <c:v>20.5</c:v>
                </c:pt>
                <c:pt idx="1026">
                  <c:v>20.498000000000001</c:v>
                </c:pt>
                <c:pt idx="1027">
                  <c:v>20.497</c:v>
                </c:pt>
                <c:pt idx="1028">
                  <c:v>20.495000000000001</c:v>
                </c:pt>
                <c:pt idx="1029">
                  <c:v>20.492999999999999</c:v>
                </c:pt>
                <c:pt idx="1030">
                  <c:v>20.491</c:v>
                </c:pt>
                <c:pt idx="1031">
                  <c:v>20.49</c:v>
                </c:pt>
                <c:pt idx="1032">
                  <c:v>20.488</c:v>
                </c:pt>
                <c:pt idx="1033">
                  <c:v>20.486999999999998</c:v>
                </c:pt>
                <c:pt idx="1034">
                  <c:v>20.484999999999999</c:v>
                </c:pt>
                <c:pt idx="1035">
                  <c:v>20.484000000000002</c:v>
                </c:pt>
                <c:pt idx="1036">
                  <c:v>20.483000000000001</c:v>
                </c:pt>
                <c:pt idx="1037">
                  <c:v>20.481000000000002</c:v>
                </c:pt>
                <c:pt idx="1038">
                  <c:v>20.48</c:v>
                </c:pt>
                <c:pt idx="1039">
                  <c:v>20.478999999999999</c:v>
                </c:pt>
                <c:pt idx="1040">
                  <c:v>20.478000000000002</c:v>
                </c:pt>
                <c:pt idx="1041">
                  <c:v>20.475999999999999</c:v>
                </c:pt>
                <c:pt idx="1042">
                  <c:v>20.475000000000001</c:v>
                </c:pt>
                <c:pt idx="1043">
                  <c:v>20.474</c:v>
                </c:pt>
                <c:pt idx="1044">
                  <c:v>20.472000000000001</c:v>
                </c:pt>
                <c:pt idx="1045">
                  <c:v>20.471</c:v>
                </c:pt>
                <c:pt idx="1046">
                  <c:v>20.47</c:v>
                </c:pt>
                <c:pt idx="1047">
                  <c:v>20.469000000000001</c:v>
                </c:pt>
                <c:pt idx="1048">
                  <c:v>20.468</c:v>
                </c:pt>
                <c:pt idx="1049">
                  <c:v>20.466999999999999</c:v>
                </c:pt>
                <c:pt idx="1050">
                  <c:v>20.466000000000001</c:v>
                </c:pt>
                <c:pt idx="1051">
                  <c:v>20.465</c:v>
                </c:pt>
                <c:pt idx="1052">
                  <c:v>20.463999999999999</c:v>
                </c:pt>
                <c:pt idx="1053">
                  <c:v>20.463000000000001</c:v>
                </c:pt>
                <c:pt idx="1054">
                  <c:v>20.462</c:v>
                </c:pt>
                <c:pt idx="1055">
                  <c:v>20.460999999999999</c:v>
                </c:pt>
                <c:pt idx="1056">
                  <c:v>20.46</c:v>
                </c:pt>
                <c:pt idx="1057">
                  <c:v>20.46</c:v>
                </c:pt>
                <c:pt idx="1058">
                  <c:v>20.459</c:v>
                </c:pt>
                <c:pt idx="1059">
                  <c:v>20.457999999999998</c:v>
                </c:pt>
                <c:pt idx="1060">
                  <c:v>20.456</c:v>
                </c:pt>
                <c:pt idx="1061">
                  <c:v>20.454999999999998</c:v>
                </c:pt>
                <c:pt idx="1062">
                  <c:v>20.454000000000001</c:v>
                </c:pt>
                <c:pt idx="1063">
                  <c:v>20.452999999999999</c:v>
                </c:pt>
                <c:pt idx="1064">
                  <c:v>20.452000000000002</c:v>
                </c:pt>
                <c:pt idx="1065">
                  <c:v>20.451000000000001</c:v>
                </c:pt>
                <c:pt idx="1066">
                  <c:v>20.45</c:v>
                </c:pt>
                <c:pt idx="1067">
                  <c:v>20.449000000000002</c:v>
                </c:pt>
                <c:pt idx="1068">
                  <c:v>20.448</c:v>
                </c:pt>
                <c:pt idx="1069">
                  <c:v>20.446999999999999</c:v>
                </c:pt>
                <c:pt idx="1070">
                  <c:v>20.446000000000002</c:v>
                </c:pt>
                <c:pt idx="1071">
                  <c:v>20.445</c:v>
                </c:pt>
                <c:pt idx="1072">
                  <c:v>20.443999999999999</c:v>
                </c:pt>
                <c:pt idx="1073">
                  <c:v>20.443000000000001</c:v>
                </c:pt>
                <c:pt idx="1074">
                  <c:v>20.442</c:v>
                </c:pt>
                <c:pt idx="1075">
                  <c:v>20.440000000000001</c:v>
                </c:pt>
                <c:pt idx="1076">
                  <c:v>20.439</c:v>
                </c:pt>
                <c:pt idx="1077">
                  <c:v>20.443000000000001</c:v>
                </c:pt>
                <c:pt idx="1078">
                  <c:v>20.472000000000001</c:v>
                </c:pt>
                <c:pt idx="1079">
                  <c:v>20.481999999999999</c:v>
                </c:pt>
                <c:pt idx="1080">
                  <c:v>20.486999999999998</c:v>
                </c:pt>
                <c:pt idx="1081">
                  <c:v>20.491</c:v>
                </c:pt>
                <c:pt idx="1082">
                  <c:v>20.494</c:v>
                </c:pt>
                <c:pt idx="1083">
                  <c:v>20.495999999999999</c:v>
                </c:pt>
                <c:pt idx="1084">
                  <c:v>20.498000000000001</c:v>
                </c:pt>
                <c:pt idx="1085">
                  <c:v>20.5</c:v>
                </c:pt>
                <c:pt idx="1086">
                  <c:v>20.501000000000001</c:v>
                </c:pt>
                <c:pt idx="1087">
                  <c:v>20.503</c:v>
                </c:pt>
                <c:pt idx="1088">
                  <c:v>20.504000000000001</c:v>
                </c:pt>
                <c:pt idx="1089">
                  <c:v>20.506</c:v>
                </c:pt>
                <c:pt idx="1090">
                  <c:v>20.507000000000001</c:v>
                </c:pt>
                <c:pt idx="1091">
                  <c:v>20.509</c:v>
                </c:pt>
                <c:pt idx="1092">
                  <c:v>20.51</c:v>
                </c:pt>
                <c:pt idx="1093">
                  <c:v>20.512</c:v>
                </c:pt>
                <c:pt idx="1094">
                  <c:v>20.515000000000001</c:v>
                </c:pt>
                <c:pt idx="1095">
                  <c:v>20.518000000000001</c:v>
                </c:pt>
                <c:pt idx="1096">
                  <c:v>20.52</c:v>
                </c:pt>
                <c:pt idx="1097">
                  <c:v>20.521999999999998</c:v>
                </c:pt>
                <c:pt idx="1098">
                  <c:v>20.524000000000001</c:v>
                </c:pt>
                <c:pt idx="1099">
                  <c:v>20.526</c:v>
                </c:pt>
                <c:pt idx="1100">
                  <c:v>20.527999999999999</c:v>
                </c:pt>
                <c:pt idx="1101">
                  <c:v>20.53</c:v>
                </c:pt>
                <c:pt idx="1102">
                  <c:v>20.533000000000001</c:v>
                </c:pt>
                <c:pt idx="1103">
                  <c:v>20.536000000000001</c:v>
                </c:pt>
                <c:pt idx="1104">
                  <c:v>20.539000000000001</c:v>
                </c:pt>
                <c:pt idx="1105">
                  <c:v>20.542000000000002</c:v>
                </c:pt>
                <c:pt idx="1106">
                  <c:v>20.545000000000002</c:v>
                </c:pt>
                <c:pt idx="1107">
                  <c:v>20.547999999999998</c:v>
                </c:pt>
                <c:pt idx="1108">
                  <c:v>20.55</c:v>
                </c:pt>
                <c:pt idx="1109">
                  <c:v>20.552</c:v>
                </c:pt>
                <c:pt idx="1110">
                  <c:v>20.555</c:v>
                </c:pt>
                <c:pt idx="1111">
                  <c:v>20.558</c:v>
                </c:pt>
                <c:pt idx="1112">
                  <c:v>20.561</c:v>
                </c:pt>
                <c:pt idx="1113">
                  <c:v>20.565000000000001</c:v>
                </c:pt>
                <c:pt idx="1114">
                  <c:v>20.568000000000001</c:v>
                </c:pt>
                <c:pt idx="1115">
                  <c:v>20.571000000000002</c:v>
                </c:pt>
                <c:pt idx="1116">
                  <c:v>20.574000000000002</c:v>
                </c:pt>
                <c:pt idx="1117">
                  <c:v>20.577000000000002</c:v>
                </c:pt>
                <c:pt idx="1118">
                  <c:v>20.58</c:v>
                </c:pt>
                <c:pt idx="1119">
                  <c:v>20.582999999999998</c:v>
                </c:pt>
                <c:pt idx="1120">
                  <c:v>20.585999999999999</c:v>
                </c:pt>
                <c:pt idx="1121">
                  <c:v>20.59</c:v>
                </c:pt>
                <c:pt idx="1122">
                  <c:v>20.593</c:v>
                </c:pt>
                <c:pt idx="1123">
                  <c:v>20.597000000000001</c:v>
                </c:pt>
                <c:pt idx="1124">
                  <c:v>20.600999999999999</c:v>
                </c:pt>
                <c:pt idx="1125">
                  <c:v>20.603999999999999</c:v>
                </c:pt>
                <c:pt idx="1126">
                  <c:v>20.606999999999999</c:v>
                </c:pt>
                <c:pt idx="1127">
                  <c:v>20.61</c:v>
                </c:pt>
                <c:pt idx="1128">
                  <c:v>20.611999999999998</c:v>
                </c:pt>
                <c:pt idx="1129">
                  <c:v>20.614000000000001</c:v>
                </c:pt>
                <c:pt idx="1130">
                  <c:v>20.616</c:v>
                </c:pt>
                <c:pt idx="1131">
                  <c:v>20.619</c:v>
                </c:pt>
                <c:pt idx="1132">
                  <c:v>20.622</c:v>
                </c:pt>
                <c:pt idx="1133">
                  <c:v>20.626000000000001</c:v>
                </c:pt>
                <c:pt idx="1134">
                  <c:v>20.63</c:v>
                </c:pt>
                <c:pt idx="1135">
                  <c:v>20.634</c:v>
                </c:pt>
                <c:pt idx="1136">
                  <c:v>20.637</c:v>
                </c:pt>
                <c:pt idx="1137">
                  <c:v>20.64</c:v>
                </c:pt>
                <c:pt idx="1138">
                  <c:v>20.641999999999999</c:v>
                </c:pt>
                <c:pt idx="1139">
                  <c:v>20.643999999999998</c:v>
                </c:pt>
                <c:pt idx="1140">
                  <c:v>20.646000000000001</c:v>
                </c:pt>
                <c:pt idx="1141">
                  <c:v>20.646999999999998</c:v>
                </c:pt>
                <c:pt idx="1142">
                  <c:v>20.648</c:v>
                </c:pt>
                <c:pt idx="1143">
                  <c:v>20.65</c:v>
                </c:pt>
                <c:pt idx="1144">
                  <c:v>20.652999999999999</c:v>
                </c:pt>
                <c:pt idx="1145">
                  <c:v>20.655999999999999</c:v>
                </c:pt>
                <c:pt idx="1146">
                  <c:v>20.658999999999999</c:v>
                </c:pt>
                <c:pt idx="1147">
                  <c:v>20.661999999999999</c:v>
                </c:pt>
                <c:pt idx="1148">
                  <c:v>20.664000000000001</c:v>
                </c:pt>
                <c:pt idx="1149">
                  <c:v>20.664999999999999</c:v>
                </c:pt>
                <c:pt idx="1150">
                  <c:v>20.666</c:v>
                </c:pt>
                <c:pt idx="1151">
                  <c:v>20.666</c:v>
                </c:pt>
                <c:pt idx="1152">
                  <c:v>20.666</c:v>
                </c:pt>
                <c:pt idx="1153">
                  <c:v>20.666</c:v>
                </c:pt>
                <c:pt idx="1154">
                  <c:v>20.666</c:v>
                </c:pt>
                <c:pt idx="1155">
                  <c:v>20.664999999999999</c:v>
                </c:pt>
                <c:pt idx="1156">
                  <c:v>20.664999999999999</c:v>
                </c:pt>
                <c:pt idx="1157">
                  <c:v>20.664000000000001</c:v>
                </c:pt>
                <c:pt idx="1158">
                  <c:v>20.664000000000001</c:v>
                </c:pt>
                <c:pt idx="1159">
                  <c:v>20.663</c:v>
                </c:pt>
                <c:pt idx="1160">
                  <c:v>20.661999999999999</c:v>
                </c:pt>
                <c:pt idx="1161">
                  <c:v>20.663</c:v>
                </c:pt>
                <c:pt idx="1162">
                  <c:v>20.664000000000001</c:v>
                </c:pt>
                <c:pt idx="1163">
                  <c:v>20.664999999999999</c:v>
                </c:pt>
                <c:pt idx="1164">
                  <c:v>20.667000000000002</c:v>
                </c:pt>
                <c:pt idx="1165">
                  <c:v>20.667999999999999</c:v>
                </c:pt>
                <c:pt idx="1166">
                  <c:v>20.669</c:v>
                </c:pt>
                <c:pt idx="1167">
                  <c:v>20.669</c:v>
                </c:pt>
                <c:pt idx="1168">
                  <c:v>20.667999999999999</c:v>
                </c:pt>
                <c:pt idx="1169">
                  <c:v>20.667000000000002</c:v>
                </c:pt>
                <c:pt idx="1170">
                  <c:v>20.666</c:v>
                </c:pt>
                <c:pt idx="1171">
                  <c:v>20.664999999999999</c:v>
                </c:pt>
                <c:pt idx="1172">
                  <c:v>20.663</c:v>
                </c:pt>
                <c:pt idx="1173">
                  <c:v>20.661000000000001</c:v>
                </c:pt>
                <c:pt idx="1174">
                  <c:v>20.658999999999999</c:v>
                </c:pt>
                <c:pt idx="1175">
                  <c:v>20.657</c:v>
                </c:pt>
                <c:pt idx="1176">
                  <c:v>20.655000000000001</c:v>
                </c:pt>
                <c:pt idx="1177">
                  <c:v>20.652999999999999</c:v>
                </c:pt>
                <c:pt idx="1178">
                  <c:v>20.651</c:v>
                </c:pt>
                <c:pt idx="1179">
                  <c:v>20.649000000000001</c:v>
                </c:pt>
                <c:pt idx="1180">
                  <c:v>20.646999999999998</c:v>
                </c:pt>
                <c:pt idx="1181">
                  <c:v>20.645</c:v>
                </c:pt>
                <c:pt idx="1182">
                  <c:v>20.643000000000001</c:v>
                </c:pt>
                <c:pt idx="1183">
                  <c:v>20.640999999999998</c:v>
                </c:pt>
                <c:pt idx="1184">
                  <c:v>20.638999999999999</c:v>
                </c:pt>
                <c:pt idx="1185">
                  <c:v>20.637</c:v>
                </c:pt>
                <c:pt idx="1186">
                  <c:v>20.635000000000002</c:v>
                </c:pt>
                <c:pt idx="1187">
                  <c:v>20.632999999999999</c:v>
                </c:pt>
                <c:pt idx="1188">
                  <c:v>20.631</c:v>
                </c:pt>
                <c:pt idx="1189">
                  <c:v>20.63</c:v>
                </c:pt>
                <c:pt idx="1190">
                  <c:v>20.628</c:v>
                </c:pt>
                <c:pt idx="1191">
                  <c:v>20.626000000000001</c:v>
                </c:pt>
                <c:pt idx="1192">
                  <c:v>20.623999999999999</c:v>
                </c:pt>
                <c:pt idx="1193">
                  <c:v>20.622</c:v>
                </c:pt>
                <c:pt idx="1194">
                  <c:v>20.620999999999999</c:v>
                </c:pt>
                <c:pt idx="1195">
                  <c:v>20.619</c:v>
                </c:pt>
                <c:pt idx="1196">
                  <c:v>20.617000000000001</c:v>
                </c:pt>
                <c:pt idx="1197">
                  <c:v>20.614999999999998</c:v>
                </c:pt>
                <c:pt idx="1198">
                  <c:v>20.613</c:v>
                </c:pt>
                <c:pt idx="1199">
                  <c:v>20.611999999999998</c:v>
                </c:pt>
                <c:pt idx="1200">
                  <c:v>20.61</c:v>
                </c:pt>
              </c:numCache>
            </c:numRef>
          </c:yVal>
          <c:smooth val="0"/>
        </c:ser>
        <c:dLbls>
          <c:showLegendKey val="0"/>
          <c:showVal val="0"/>
          <c:showCatName val="0"/>
          <c:showSerName val="0"/>
          <c:showPercent val="0"/>
          <c:showBubbleSize val="0"/>
        </c:dLbls>
        <c:axId val="214626520"/>
        <c:axId val="342088592"/>
      </c:scatterChart>
      <c:valAx>
        <c:axId val="214626520"/>
        <c:scaling>
          <c:orientation val="minMax"/>
          <c:max val="39857"/>
          <c:min val="39853"/>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40214592107"/>
              <c:y val="0.90163980270977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42088592"/>
        <c:crosses val="autoZero"/>
        <c:crossBetween val="midCat"/>
        <c:majorUnit val="1"/>
      </c:valAx>
      <c:valAx>
        <c:axId val="342088592"/>
        <c:scaling>
          <c:orientation val="minMax"/>
          <c:max val="22.5"/>
          <c:min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14626520"/>
        <c:crosses val="autoZero"/>
        <c:crossBetween val="midCat"/>
        <c:majorUnit val="0.5"/>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1836869216015951"/>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data'!$S$2:$S$1500</c:f>
              <c:numCache>
                <c:formatCode>m/d/yyyy\ h:mm</c:formatCode>
                <c:ptCount val="1499"/>
                <c:pt idx="0">
                  <c:v>36832</c:v>
                </c:pt>
                <c:pt idx="1">
                  <c:v>36832.010416666664</c:v>
                </c:pt>
                <c:pt idx="2">
                  <c:v>36832.020833333336</c:v>
                </c:pt>
                <c:pt idx="3">
                  <c:v>36832.03125</c:v>
                </c:pt>
                <c:pt idx="4">
                  <c:v>36832.041666666664</c:v>
                </c:pt>
                <c:pt idx="5">
                  <c:v>36832.052083333336</c:v>
                </c:pt>
                <c:pt idx="6">
                  <c:v>36832.0625</c:v>
                </c:pt>
                <c:pt idx="7">
                  <c:v>36832.072916666664</c:v>
                </c:pt>
                <c:pt idx="8">
                  <c:v>36832.083333333336</c:v>
                </c:pt>
                <c:pt idx="9">
                  <c:v>36832.09375</c:v>
                </c:pt>
                <c:pt idx="10">
                  <c:v>36832.104166666664</c:v>
                </c:pt>
                <c:pt idx="11">
                  <c:v>36832.114583333336</c:v>
                </c:pt>
                <c:pt idx="12">
                  <c:v>36832.125</c:v>
                </c:pt>
                <c:pt idx="13">
                  <c:v>36832.135416666664</c:v>
                </c:pt>
                <c:pt idx="14">
                  <c:v>36832.145833333336</c:v>
                </c:pt>
                <c:pt idx="15">
                  <c:v>36832.15625</c:v>
                </c:pt>
                <c:pt idx="16">
                  <c:v>36832.166666666664</c:v>
                </c:pt>
                <c:pt idx="17">
                  <c:v>36832.177083333336</c:v>
                </c:pt>
                <c:pt idx="18">
                  <c:v>36832.1875</c:v>
                </c:pt>
                <c:pt idx="19">
                  <c:v>36832.197916666664</c:v>
                </c:pt>
                <c:pt idx="20">
                  <c:v>36832.208333333336</c:v>
                </c:pt>
                <c:pt idx="21">
                  <c:v>36832.21875</c:v>
                </c:pt>
                <c:pt idx="22">
                  <c:v>36832.229166666664</c:v>
                </c:pt>
                <c:pt idx="23">
                  <c:v>36832.239583333336</c:v>
                </c:pt>
                <c:pt idx="24">
                  <c:v>36832.25</c:v>
                </c:pt>
                <c:pt idx="25">
                  <c:v>36832.260416666664</c:v>
                </c:pt>
                <c:pt idx="26">
                  <c:v>36832.270833333336</c:v>
                </c:pt>
                <c:pt idx="27">
                  <c:v>36832.28125</c:v>
                </c:pt>
                <c:pt idx="28">
                  <c:v>36832.291666666664</c:v>
                </c:pt>
                <c:pt idx="29">
                  <c:v>36832.302083333336</c:v>
                </c:pt>
                <c:pt idx="30">
                  <c:v>36832.3125</c:v>
                </c:pt>
                <c:pt idx="31">
                  <c:v>36832.322916666664</c:v>
                </c:pt>
                <c:pt idx="32">
                  <c:v>36832.333333333336</c:v>
                </c:pt>
                <c:pt idx="33">
                  <c:v>36832.34375</c:v>
                </c:pt>
                <c:pt idx="34">
                  <c:v>36832.354166666664</c:v>
                </c:pt>
                <c:pt idx="35">
                  <c:v>36832.364583333336</c:v>
                </c:pt>
                <c:pt idx="36">
                  <c:v>36832.375</c:v>
                </c:pt>
                <c:pt idx="37">
                  <c:v>36832.385416666664</c:v>
                </c:pt>
                <c:pt idx="38">
                  <c:v>36832.395833333336</c:v>
                </c:pt>
                <c:pt idx="39">
                  <c:v>36832.40625</c:v>
                </c:pt>
                <c:pt idx="40">
                  <c:v>36832.416666666664</c:v>
                </c:pt>
                <c:pt idx="41">
                  <c:v>36832.427083333336</c:v>
                </c:pt>
                <c:pt idx="42">
                  <c:v>36832.4375</c:v>
                </c:pt>
                <c:pt idx="43">
                  <c:v>36832.447916666664</c:v>
                </c:pt>
                <c:pt idx="44">
                  <c:v>36832.458333333336</c:v>
                </c:pt>
                <c:pt idx="45">
                  <c:v>36832.46875</c:v>
                </c:pt>
                <c:pt idx="46">
                  <c:v>36832.479166666664</c:v>
                </c:pt>
                <c:pt idx="47">
                  <c:v>36832.489583333336</c:v>
                </c:pt>
                <c:pt idx="48">
                  <c:v>36832.5</c:v>
                </c:pt>
                <c:pt idx="49">
                  <c:v>36832.510416666664</c:v>
                </c:pt>
                <c:pt idx="50">
                  <c:v>36832.520833333336</c:v>
                </c:pt>
                <c:pt idx="51">
                  <c:v>36832.53125</c:v>
                </c:pt>
                <c:pt idx="52">
                  <c:v>36832.541666666664</c:v>
                </c:pt>
                <c:pt idx="53">
                  <c:v>36832.552083333336</c:v>
                </c:pt>
                <c:pt idx="54">
                  <c:v>36832.5625</c:v>
                </c:pt>
                <c:pt idx="55">
                  <c:v>36832.572916666664</c:v>
                </c:pt>
                <c:pt idx="56">
                  <c:v>36832.583333333336</c:v>
                </c:pt>
                <c:pt idx="57">
                  <c:v>36832.59375</c:v>
                </c:pt>
                <c:pt idx="58">
                  <c:v>36832.604166666664</c:v>
                </c:pt>
                <c:pt idx="59">
                  <c:v>36832.614583333336</c:v>
                </c:pt>
                <c:pt idx="60">
                  <c:v>36832.625</c:v>
                </c:pt>
                <c:pt idx="61">
                  <c:v>36832.635416666664</c:v>
                </c:pt>
                <c:pt idx="62">
                  <c:v>36832.645833333336</c:v>
                </c:pt>
                <c:pt idx="63">
                  <c:v>36832.65625</c:v>
                </c:pt>
                <c:pt idx="64">
                  <c:v>36832.666666666664</c:v>
                </c:pt>
                <c:pt idx="65">
                  <c:v>36832.677083333336</c:v>
                </c:pt>
                <c:pt idx="66">
                  <c:v>36832.6875</c:v>
                </c:pt>
                <c:pt idx="67">
                  <c:v>36832.697916666664</c:v>
                </c:pt>
                <c:pt idx="68">
                  <c:v>36832.708333333336</c:v>
                </c:pt>
                <c:pt idx="69">
                  <c:v>36832.71875</c:v>
                </c:pt>
                <c:pt idx="70">
                  <c:v>36832.729166666664</c:v>
                </c:pt>
                <c:pt idx="71">
                  <c:v>36832.739583333336</c:v>
                </c:pt>
                <c:pt idx="72">
                  <c:v>36832.75</c:v>
                </c:pt>
                <c:pt idx="73">
                  <c:v>36832.760416666664</c:v>
                </c:pt>
                <c:pt idx="74">
                  <c:v>36832.770833333336</c:v>
                </c:pt>
                <c:pt idx="75">
                  <c:v>36832.78125</c:v>
                </c:pt>
                <c:pt idx="76">
                  <c:v>36832.791666666664</c:v>
                </c:pt>
                <c:pt idx="77">
                  <c:v>36832.802083333336</c:v>
                </c:pt>
                <c:pt idx="78">
                  <c:v>36832.8125</c:v>
                </c:pt>
                <c:pt idx="79">
                  <c:v>36832.822916666664</c:v>
                </c:pt>
                <c:pt idx="80">
                  <c:v>36832.833333333336</c:v>
                </c:pt>
                <c:pt idx="81">
                  <c:v>36832.84375</c:v>
                </c:pt>
                <c:pt idx="82">
                  <c:v>36832.854166666664</c:v>
                </c:pt>
                <c:pt idx="83">
                  <c:v>36832.864583333336</c:v>
                </c:pt>
                <c:pt idx="84">
                  <c:v>36832.875</c:v>
                </c:pt>
                <c:pt idx="85">
                  <c:v>36832.885416666664</c:v>
                </c:pt>
                <c:pt idx="86">
                  <c:v>36832.895833333336</c:v>
                </c:pt>
                <c:pt idx="87">
                  <c:v>36832.90625</c:v>
                </c:pt>
                <c:pt idx="88">
                  <c:v>36832.916666666664</c:v>
                </c:pt>
                <c:pt idx="89">
                  <c:v>36832.927083333336</c:v>
                </c:pt>
                <c:pt idx="90">
                  <c:v>36832.9375</c:v>
                </c:pt>
                <c:pt idx="91">
                  <c:v>36832.947916666664</c:v>
                </c:pt>
                <c:pt idx="92">
                  <c:v>36832.958333333336</c:v>
                </c:pt>
                <c:pt idx="93">
                  <c:v>36832.96875</c:v>
                </c:pt>
                <c:pt idx="94">
                  <c:v>36832.979166666664</c:v>
                </c:pt>
                <c:pt idx="95">
                  <c:v>36832.989583333336</c:v>
                </c:pt>
                <c:pt idx="96">
                  <c:v>36833</c:v>
                </c:pt>
                <c:pt idx="97">
                  <c:v>36833.010416666664</c:v>
                </c:pt>
                <c:pt idx="98">
                  <c:v>36833.020833333336</c:v>
                </c:pt>
                <c:pt idx="99">
                  <c:v>36833.03125</c:v>
                </c:pt>
                <c:pt idx="100">
                  <c:v>36833.041666666664</c:v>
                </c:pt>
                <c:pt idx="101">
                  <c:v>36833.052083333336</c:v>
                </c:pt>
                <c:pt idx="102">
                  <c:v>36833.0625</c:v>
                </c:pt>
                <c:pt idx="103">
                  <c:v>36833.072916666664</c:v>
                </c:pt>
                <c:pt idx="104">
                  <c:v>36833.083333333336</c:v>
                </c:pt>
                <c:pt idx="105">
                  <c:v>36833.09375</c:v>
                </c:pt>
                <c:pt idx="106">
                  <c:v>36833.104166666664</c:v>
                </c:pt>
                <c:pt idx="107">
                  <c:v>36833.114583333336</c:v>
                </c:pt>
                <c:pt idx="108">
                  <c:v>36833.125</c:v>
                </c:pt>
                <c:pt idx="109">
                  <c:v>36833.135416666664</c:v>
                </c:pt>
                <c:pt idx="110">
                  <c:v>36833.145833333336</c:v>
                </c:pt>
                <c:pt idx="111">
                  <c:v>36833.15625</c:v>
                </c:pt>
                <c:pt idx="112">
                  <c:v>36833.166666666664</c:v>
                </c:pt>
                <c:pt idx="113">
                  <c:v>36833.177083333336</c:v>
                </c:pt>
                <c:pt idx="114">
                  <c:v>36833.1875</c:v>
                </c:pt>
                <c:pt idx="115">
                  <c:v>36833.197916666664</c:v>
                </c:pt>
                <c:pt idx="116">
                  <c:v>36833.208333333336</c:v>
                </c:pt>
                <c:pt idx="117">
                  <c:v>36833.21875</c:v>
                </c:pt>
                <c:pt idx="118">
                  <c:v>36833.229166666664</c:v>
                </c:pt>
                <c:pt idx="119">
                  <c:v>36833.239583333336</c:v>
                </c:pt>
                <c:pt idx="120">
                  <c:v>36833.25</c:v>
                </c:pt>
                <c:pt idx="121">
                  <c:v>36833.260416666664</c:v>
                </c:pt>
                <c:pt idx="122">
                  <c:v>36833.270833333336</c:v>
                </c:pt>
                <c:pt idx="123">
                  <c:v>36833.28125</c:v>
                </c:pt>
                <c:pt idx="124">
                  <c:v>36833.291666666664</c:v>
                </c:pt>
                <c:pt idx="125">
                  <c:v>36833.302083333336</c:v>
                </c:pt>
                <c:pt idx="126">
                  <c:v>36833.3125</c:v>
                </c:pt>
                <c:pt idx="127">
                  <c:v>36833.322916666664</c:v>
                </c:pt>
                <c:pt idx="128">
                  <c:v>36833.333333333336</c:v>
                </c:pt>
                <c:pt idx="129">
                  <c:v>36833.34375</c:v>
                </c:pt>
                <c:pt idx="130">
                  <c:v>36833.354166666664</c:v>
                </c:pt>
                <c:pt idx="131">
                  <c:v>36833.364583333336</c:v>
                </c:pt>
                <c:pt idx="132">
                  <c:v>36833.375</c:v>
                </c:pt>
                <c:pt idx="133">
                  <c:v>36833.385416666664</c:v>
                </c:pt>
                <c:pt idx="134">
                  <c:v>36833.395833333336</c:v>
                </c:pt>
                <c:pt idx="135">
                  <c:v>36833.40625</c:v>
                </c:pt>
                <c:pt idx="136">
                  <c:v>36833.416666666664</c:v>
                </c:pt>
                <c:pt idx="137">
                  <c:v>36833.427083333336</c:v>
                </c:pt>
                <c:pt idx="138">
                  <c:v>36833.4375</c:v>
                </c:pt>
                <c:pt idx="139">
                  <c:v>36833.447916666664</c:v>
                </c:pt>
                <c:pt idx="140">
                  <c:v>36833.458333333336</c:v>
                </c:pt>
                <c:pt idx="141">
                  <c:v>36833.46875</c:v>
                </c:pt>
                <c:pt idx="142">
                  <c:v>36833.479166666664</c:v>
                </c:pt>
                <c:pt idx="143">
                  <c:v>36833.489583333336</c:v>
                </c:pt>
                <c:pt idx="144">
                  <c:v>36833.5</c:v>
                </c:pt>
                <c:pt idx="145">
                  <c:v>36833.510416666664</c:v>
                </c:pt>
                <c:pt idx="146">
                  <c:v>36833.520833333336</c:v>
                </c:pt>
                <c:pt idx="147">
                  <c:v>36833.53125</c:v>
                </c:pt>
                <c:pt idx="148">
                  <c:v>36833.541666666664</c:v>
                </c:pt>
                <c:pt idx="149">
                  <c:v>36833.552083333336</c:v>
                </c:pt>
                <c:pt idx="150">
                  <c:v>36833.5625</c:v>
                </c:pt>
                <c:pt idx="151">
                  <c:v>36833.572916666664</c:v>
                </c:pt>
                <c:pt idx="152">
                  <c:v>36833.583333333336</c:v>
                </c:pt>
                <c:pt idx="153">
                  <c:v>36833.59375</c:v>
                </c:pt>
                <c:pt idx="154">
                  <c:v>36833.604166666664</c:v>
                </c:pt>
                <c:pt idx="155">
                  <c:v>36833.614583333336</c:v>
                </c:pt>
                <c:pt idx="156">
                  <c:v>36833.625</c:v>
                </c:pt>
                <c:pt idx="157">
                  <c:v>36833.635416666664</c:v>
                </c:pt>
                <c:pt idx="158">
                  <c:v>36833.645833333336</c:v>
                </c:pt>
                <c:pt idx="159">
                  <c:v>36833.65625</c:v>
                </c:pt>
                <c:pt idx="160">
                  <c:v>36833.666666666664</c:v>
                </c:pt>
                <c:pt idx="161">
                  <c:v>36833.677083333336</c:v>
                </c:pt>
                <c:pt idx="162">
                  <c:v>36833.6875</c:v>
                </c:pt>
                <c:pt idx="163">
                  <c:v>36833.697916666664</c:v>
                </c:pt>
                <c:pt idx="164">
                  <c:v>36833.708333333336</c:v>
                </c:pt>
                <c:pt idx="165">
                  <c:v>36833.71875</c:v>
                </c:pt>
                <c:pt idx="166">
                  <c:v>36833.729166666664</c:v>
                </c:pt>
                <c:pt idx="167">
                  <c:v>36833.739583333336</c:v>
                </c:pt>
                <c:pt idx="168">
                  <c:v>36833.75</c:v>
                </c:pt>
                <c:pt idx="169">
                  <c:v>36833.760416666664</c:v>
                </c:pt>
                <c:pt idx="170">
                  <c:v>36833.770833333336</c:v>
                </c:pt>
                <c:pt idx="171">
                  <c:v>36833.78125</c:v>
                </c:pt>
                <c:pt idx="172">
                  <c:v>36833.791666666664</c:v>
                </c:pt>
                <c:pt idx="173">
                  <c:v>36833.802083333336</c:v>
                </c:pt>
                <c:pt idx="174">
                  <c:v>36833.8125</c:v>
                </c:pt>
                <c:pt idx="175">
                  <c:v>36833.822916666664</c:v>
                </c:pt>
                <c:pt idx="176">
                  <c:v>36833.833333333336</c:v>
                </c:pt>
                <c:pt idx="177">
                  <c:v>36833.84375</c:v>
                </c:pt>
                <c:pt idx="178">
                  <c:v>36833.854166666664</c:v>
                </c:pt>
                <c:pt idx="179">
                  <c:v>36833.864583333336</c:v>
                </c:pt>
                <c:pt idx="180">
                  <c:v>36833.875</c:v>
                </c:pt>
                <c:pt idx="181">
                  <c:v>36833.885416666664</c:v>
                </c:pt>
                <c:pt idx="182">
                  <c:v>36833.895833333336</c:v>
                </c:pt>
                <c:pt idx="183">
                  <c:v>36833.90625</c:v>
                </c:pt>
                <c:pt idx="184">
                  <c:v>36833.916666666664</c:v>
                </c:pt>
                <c:pt idx="185">
                  <c:v>36833.927083333336</c:v>
                </c:pt>
                <c:pt idx="186">
                  <c:v>36833.9375</c:v>
                </c:pt>
                <c:pt idx="187">
                  <c:v>36833.947916666664</c:v>
                </c:pt>
                <c:pt idx="188">
                  <c:v>36833.958333333336</c:v>
                </c:pt>
                <c:pt idx="189">
                  <c:v>36833.96875</c:v>
                </c:pt>
                <c:pt idx="190">
                  <c:v>36833.979166666664</c:v>
                </c:pt>
                <c:pt idx="191">
                  <c:v>36833.989583333336</c:v>
                </c:pt>
                <c:pt idx="192">
                  <c:v>36834</c:v>
                </c:pt>
                <c:pt idx="193">
                  <c:v>36834.010416666664</c:v>
                </c:pt>
                <c:pt idx="194">
                  <c:v>36834.020833333336</c:v>
                </c:pt>
                <c:pt idx="195">
                  <c:v>36834.03125</c:v>
                </c:pt>
                <c:pt idx="196">
                  <c:v>36834.041666666664</c:v>
                </c:pt>
                <c:pt idx="197">
                  <c:v>36834.052083333336</c:v>
                </c:pt>
                <c:pt idx="198">
                  <c:v>36834.0625</c:v>
                </c:pt>
                <c:pt idx="199">
                  <c:v>36834.072916666664</c:v>
                </c:pt>
                <c:pt idx="200">
                  <c:v>36834.083333333336</c:v>
                </c:pt>
                <c:pt idx="201">
                  <c:v>36834.09375</c:v>
                </c:pt>
                <c:pt idx="202">
                  <c:v>36834.104166666664</c:v>
                </c:pt>
                <c:pt idx="203">
                  <c:v>36834.114583333336</c:v>
                </c:pt>
                <c:pt idx="204">
                  <c:v>36834.125</c:v>
                </c:pt>
                <c:pt idx="205">
                  <c:v>36834.135416666664</c:v>
                </c:pt>
                <c:pt idx="206">
                  <c:v>36834.145833333336</c:v>
                </c:pt>
                <c:pt idx="207">
                  <c:v>36834.15625</c:v>
                </c:pt>
                <c:pt idx="208">
                  <c:v>36834.166666666664</c:v>
                </c:pt>
                <c:pt idx="209">
                  <c:v>36834.177083333336</c:v>
                </c:pt>
                <c:pt idx="210">
                  <c:v>36834.1875</c:v>
                </c:pt>
                <c:pt idx="211">
                  <c:v>36834.197916666664</c:v>
                </c:pt>
                <c:pt idx="212">
                  <c:v>36834.208333333336</c:v>
                </c:pt>
                <c:pt idx="213">
                  <c:v>36834.21875</c:v>
                </c:pt>
                <c:pt idx="214">
                  <c:v>36834.229166666664</c:v>
                </c:pt>
                <c:pt idx="215">
                  <c:v>36834.239583333336</c:v>
                </c:pt>
                <c:pt idx="216">
                  <c:v>36834.25</c:v>
                </c:pt>
                <c:pt idx="217">
                  <c:v>36834.260416666664</c:v>
                </c:pt>
                <c:pt idx="218">
                  <c:v>36834.270833333336</c:v>
                </c:pt>
                <c:pt idx="219">
                  <c:v>36834.28125</c:v>
                </c:pt>
                <c:pt idx="220">
                  <c:v>36834.291666666664</c:v>
                </c:pt>
                <c:pt idx="221">
                  <c:v>36834.302083333336</c:v>
                </c:pt>
                <c:pt idx="222">
                  <c:v>36834.3125</c:v>
                </c:pt>
                <c:pt idx="223">
                  <c:v>36834.322916666664</c:v>
                </c:pt>
                <c:pt idx="224">
                  <c:v>36834.333333333336</c:v>
                </c:pt>
                <c:pt idx="225">
                  <c:v>36834.34375</c:v>
                </c:pt>
                <c:pt idx="226">
                  <c:v>36834.354166666664</c:v>
                </c:pt>
                <c:pt idx="227">
                  <c:v>36834.364583333336</c:v>
                </c:pt>
                <c:pt idx="228">
                  <c:v>36834.375</c:v>
                </c:pt>
                <c:pt idx="229">
                  <c:v>36834.385416666664</c:v>
                </c:pt>
                <c:pt idx="230">
                  <c:v>36834.395833333336</c:v>
                </c:pt>
                <c:pt idx="231">
                  <c:v>36834.40625</c:v>
                </c:pt>
                <c:pt idx="232">
                  <c:v>36834.416666666664</c:v>
                </c:pt>
                <c:pt idx="233">
                  <c:v>36834.427083333336</c:v>
                </c:pt>
                <c:pt idx="234">
                  <c:v>36834.4375</c:v>
                </c:pt>
                <c:pt idx="235">
                  <c:v>36834.447916666664</c:v>
                </c:pt>
                <c:pt idx="236">
                  <c:v>36834.458333333336</c:v>
                </c:pt>
                <c:pt idx="237">
                  <c:v>36834.46875</c:v>
                </c:pt>
                <c:pt idx="238">
                  <c:v>36834.479166666664</c:v>
                </c:pt>
                <c:pt idx="239">
                  <c:v>36834.489583333336</c:v>
                </c:pt>
                <c:pt idx="240">
                  <c:v>36834.5</c:v>
                </c:pt>
                <c:pt idx="241">
                  <c:v>36834.510416666664</c:v>
                </c:pt>
                <c:pt idx="242">
                  <c:v>36834.520833333336</c:v>
                </c:pt>
                <c:pt idx="243">
                  <c:v>36834.53125</c:v>
                </c:pt>
                <c:pt idx="244">
                  <c:v>36834.541666666664</c:v>
                </c:pt>
                <c:pt idx="245">
                  <c:v>36834.552083333336</c:v>
                </c:pt>
                <c:pt idx="246">
                  <c:v>36834.5625</c:v>
                </c:pt>
                <c:pt idx="247">
                  <c:v>36834.572916666664</c:v>
                </c:pt>
                <c:pt idx="248">
                  <c:v>36834.583333333336</c:v>
                </c:pt>
                <c:pt idx="249">
                  <c:v>36834.59375</c:v>
                </c:pt>
                <c:pt idx="250">
                  <c:v>36834.604166666664</c:v>
                </c:pt>
                <c:pt idx="251">
                  <c:v>36834.614583333336</c:v>
                </c:pt>
                <c:pt idx="252">
                  <c:v>36834.625</c:v>
                </c:pt>
                <c:pt idx="253">
                  <c:v>36834.635416666664</c:v>
                </c:pt>
                <c:pt idx="254">
                  <c:v>36834.645833333336</c:v>
                </c:pt>
                <c:pt idx="255">
                  <c:v>36834.65625</c:v>
                </c:pt>
                <c:pt idx="256">
                  <c:v>36834.666666666664</c:v>
                </c:pt>
                <c:pt idx="257">
                  <c:v>36834.677083333336</c:v>
                </c:pt>
                <c:pt idx="258">
                  <c:v>36834.6875</c:v>
                </c:pt>
                <c:pt idx="259">
                  <c:v>36834.697916666664</c:v>
                </c:pt>
                <c:pt idx="260">
                  <c:v>36834.708333333336</c:v>
                </c:pt>
                <c:pt idx="261">
                  <c:v>36834.71875</c:v>
                </c:pt>
                <c:pt idx="262">
                  <c:v>36834.729166666664</c:v>
                </c:pt>
                <c:pt idx="263">
                  <c:v>36834.739583333336</c:v>
                </c:pt>
                <c:pt idx="264">
                  <c:v>36834.75</c:v>
                </c:pt>
                <c:pt idx="265">
                  <c:v>36834.760416666664</c:v>
                </c:pt>
                <c:pt idx="266">
                  <c:v>36834.770833333336</c:v>
                </c:pt>
                <c:pt idx="267">
                  <c:v>36834.78125</c:v>
                </c:pt>
                <c:pt idx="268">
                  <c:v>36834.791666666664</c:v>
                </c:pt>
                <c:pt idx="269">
                  <c:v>36834.802083333336</c:v>
                </c:pt>
                <c:pt idx="270">
                  <c:v>36834.8125</c:v>
                </c:pt>
                <c:pt idx="271">
                  <c:v>36834.822916666664</c:v>
                </c:pt>
                <c:pt idx="272">
                  <c:v>36834.833333333336</c:v>
                </c:pt>
                <c:pt idx="273">
                  <c:v>36834.84375</c:v>
                </c:pt>
                <c:pt idx="274">
                  <c:v>36834.854166666664</c:v>
                </c:pt>
                <c:pt idx="275">
                  <c:v>36834.864583333336</c:v>
                </c:pt>
                <c:pt idx="276">
                  <c:v>36834.875</c:v>
                </c:pt>
                <c:pt idx="277">
                  <c:v>36834.885416666664</c:v>
                </c:pt>
                <c:pt idx="278">
                  <c:v>36834.895833333336</c:v>
                </c:pt>
                <c:pt idx="279">
                  <c:v>36834.90625</c:v>
                </c:pt>
                <c:pt idx="280">
                  <c:v>36834.916666666664</c:v>
                </c:pt>
                <c:pt idx="281">
                  <c:v>36834.927083333336</c:v>
                </c:pt>
                <c:pt idx="282">
                  <c:v>36834.9375</c:v>
                </c:pt>
                <c:pt idx="283">
                  <c:v>36834.947916666664</c:v>
                </c:pt>
                <c:pt idx="284">
                  <c:v>36834.958333333336</c:v>
                </c:pt>
                <c:pt idx="285">
                  <c:v>36834.96875</c:v>
                </c:pt>
                <c:pt idx="286">
                  <c:v>36834.979166666664</c:v>
                </c:pt>
                <c:pt idx="287">
                  <c:v>36834.989583333336</c:v>
                </c:pt>
                <c:pt idx="288">
                  <c:v>36835</c:v>
                </c:pt>
                <c:pt idx="289">
                  <c:v>36835.010416666664</c:v>
                </c:pt>
                <c:pt idx="290">
                  <c:v>36835.020833333336</c:v>
                </c:pt>
                <c:pt idx="291">
                  <c:v>36835.03125</c:v>
                </c:pt>
                <c:pt idx="292">
                  <c:v>36835.041666666664</c:v>
                </c:pt>
                <c:pt idx="293">
                  <c:v>36835.052083333336</c:v>
                </c:pt>
                <c:pt idx="294">
                  <c:v>36835.0625</c:v>
                </c:pt>
                <c:pt idx="295">
                  <c:v>36835.072916666664</c:v>
                </c:pt>
                <c:pt idx="296">
                  <c:v>36835.083333333336</c:v>
                </c:pt>
                <c:pt idx="297">
                  <c:v>36835.09375</c:v>
                </c:pt>
                <c:pt idx="298">
                  <c:v>36835.104166666664</c:v>
                </c:pt>
                <c:pt idx="299">
                  <c:v>36835.114583333336</c:v>
                </c:pt>
                <c:pt idx="300">
                  <c:v>36835.125</c:v>
                </c:pt>
                <c:pt idx="301">
                  <c:v>36835.135416666664</c:v>
                </c:pt>
                <c:pt idx="302">
                  <c:v>36835.145833333336</c:v>
                </c:pt>
                <c:pt idx="303">
                  <c:v>36835.15625</c:v>
                </c:pt>
                <c:pt idx="304">
                  <c:v>36835.166666666664</c:v>
                </c:pt>
                <c:pt idx="305">
                  <c:v>36835.177083333336</c:v>
                </c:pt>
                <c:pt idx="306">
                  <c:v>36835.1875</c:v>
                </c:pt>
                <c:pt idx="307">
                  <c:v>36835.197916666664</c:v>
                </c:pt>
                <c:pt idx="308">
                  <c:v>36835.208333333336</c:v>
                </c:pt>
                <c:pt idx="309">
                  <c:v>36835.21875</c:v>
                </c:pt>
                <c:pt idx="310">
                  <c:v>36835.229166666664</c:v>
                </c:pt>
                <c:pt idx="311">
                  <c:v>36835.239583333336</c:v>
                </c:pt>
                <c:pt idx="312">
                  <c:v>36835.25</c:v>
                </c:pt>
                <c:pt idx="313">
                  <c:v>36835.260416666664</c:v>
                </c:pt>
                <c:pt idx="314">
                  <c:v>36835.270833333336</c:v>
                </c:pt>
                <c:pt idx="315">
                  <c:v>36835.28125</c:v>
                </c:pt>
                <c:pt idx="316">
                  <c:v>36835.291666666664</c:v>
                </c:pt>
                <c:pt idx="317">
                  <c:v>36835.302083333336</c:v>
                </c:pt>
                <c:pt idx="318">
                  <c:v>36835.3125</c:v>
                </c:pt>
                <c:pt idx="319">
                  <c:v>36835.322916666664</c:v>
                </c:pt>
                <c:pt idx="320">
                  <c:v>36835.333333333336</c:v>
                </c:pt>
                <c:pt idx="321">
                  <c:v>36835.34375</c:v>
                </c:pt>
                <c:pt idx="322">
                  <c:v>36835.354166666664</c:v>
                </c:pt>
                <c:pt idx="323">
                  <c:v>36835.364583333336</c:v>
                </c:pt>
                <c:pt idx="324">
                  <c:v>36835.375</c:v>
                </c:pt>
                <c:pt idx="325">
                  <c:v>36835.385416666664</c:v>
                </c:pt>
                <c:pt idx="326">
                  <c:v>36835.395833333336</c:v>
                </c:pt>
                <c:pt idx="327">
                  <c:v>36835.40625</c:v>
                </c:pt>
                <c:pt idx="328">
                  <c:v>36835.416666666664</c:v>
                </c:pt>
                <c:pt idx="329">
                  <c:v>36835.427083333336</c:v>
                </c:pt>
                <c:pt idx="330">
                  <c:v>36835.4375</c:v>
                </c:pt>
                <c:pt idx="331">
                  <c:v>36835.447916666664</c:v>
                </c:pt>
                <c:pt idx="332">
                  <c:v>36835.458333333336</c:v>
                </c:pt>
                <c:pt idx="333">
                  <c:v>36835.46875</c:v>
                </c:pt>
                <c:pt idx="334">
                  <c:v>36835.479166666664</c:v>
                </c:pt>
                <c:pt idx="335">
                  <c:v>36835.489583333336</c:v>
                </c:pt>
                <c:pt idx="336">
                  <c:v>36835.5</c:v>
                </c:pt>
                <c:pt idx="337">
                  <c:v>36835.510416666664</c:v>
                </c:pt>
                <c:pt idx="338">
                  <c:v>36835.520833333336</c:v>
                </c:pt>
                <c:pt idx="339">
                  <c:v>36835.53125</c:v>
                </c:pt>
                <c:pt idx="340">
                  <c:v>36835.541666666664</c:v>
                </c:pt>
                <c:pt idx="341">
                  <c:v>36835.552083333336</c:v>
                </c:pt>
                <c:pt idx="342">
                  <c:v>36835.5625</c:v>
                </c:pt>
                <c:pt idx="343">
                  <c:v>36835.572916666664</c:v>
                </c:pt>
                <c:pt idx="344">
                  <c:v>36835.583333333336</c:v>
                </c:pt>
                <c:pt idx="345">
                  <c:v>36835.59375</c:v>
                </c:pt>
                <c:pt idx="346">
                  <c:v>36835.604166666664</c:v>
                </c:pt>
                <c:pt idx="347">
                  <c:v>36835.614583333336</c:v>
                </c:pt>
                <c:pt idx="348">
                  <c:v>36835.625</c:v>
                </c:pt>
                <c:pt idx="349">
                  <c:v>36835.635416666664</c:v>
                </c:pt>
                <c:pt idx="350">
                  <c:v>36835.645833333336</c:v>
                </c:pt>
                <c:pt idx="351">
                  <c:v>36835.65625</c:v>
                </c:pt>
                <c:pt idx="352">
                  <c:v>36835.666666666664</c:v>
                </c:pt>
                <c:pt idx="353">
                  <c:v>36835.677083333336</c:v>
                </c:pt>
                <c:pt idx="354">
                  <c:v>36835.6875</c:v>
                </c:pt>
                <c:pt idx="355">
                  <c:v>36835.697916666664</c:v>
                </c:pt>
                <c:pt idx="356">
                  <c:v>36835.708333333336</c:v>
                </c:pt>
                <c:pt idx="357">
                  <c:v>36835.71875</c:v>
                </c:pt>
                <c:pt idx="358">
                  <c:v>36835.729166666664</c:v>
                </c:pt>
                <c:pt idx="359">
                  <c:v>36835.739583333336</c:v>
                </c:pt>
                <c:pt idx="360">
                  <c:v>36835.75</c:v>
                </c:pt>
                <c:pt idx="361">
                  <c:v>36835.760416666664</c:v>
                </c:pt>
                <c:pt idx="362">
                  <c:v>36835.770833333336</c:v>
                </c:pt>
                <c:pt idx="363">
                  <c:v>36835.78125</c:v>
                </c:pt>
                <c:pt idx="364">
                  <c:v>36835.791666666664</c:v>
                </c:pt>
                <c:pt idx="365">
                  <c:v>36835.802083333336</c:v>
                </c:pt>
                <c:pt idx="366">
                  <c:v>36835.8125</c:v>
                </c:pt>
                <c:pt idx="367">
                  <c:v>36835.822916666664</c:v>
                </c:pt>
                <c:pt idx="368">
                  <c:v>36835.833333333336</c:v>
                </c:pt>
                <c:pt idx="369">
                  <c:v>36835.84375</c:v>
                </c:pt>
                <c:pt idx="370">
                  <c:v>36835.854166666664</c:v>
                </c:pt>
                <c:pt idx="371">
                  <c:v>36835.864583333336</c:v>
                </c:pt>
                <c:pt idx="372">
                  <c:v>36835.875</c:v>
                </c:pt>
                <c:pt idx="373">
                  <c:v>36835.885416666664</c:v>
                </c:pt>
                <c:pt idx="374">
                  <c:v>36835.895833333336</c:v>
                </c:pt>
                <c:pt idx="375">
                  <c:v>36835.90625</c:v>
                </c:pt>
                <c:pt idx="376">
                  <c:v>36835.916666666664</c:v>
                </c:pt>
                <c:pt idx="377">
                  <c:v>36835.927083333336</c:v>
                </c:pt>
                <c:pt idx="378">
                  <c:v>36835.9375</c:v>
                </c:pt>
                <c:pt idx="379">
                  <c:v>36835.947916666664</c:v>
                </c:pt>
                <c:pt idx="380">
                  <c:v>36835.958333333336</c:v>
                </c:pt>
                <c:pt idx="381">
                  <c:v>36835.96875</c:v>
                </c:pt>
                <c:pt idx="382">
                  <c:v>36835.979166666664</c:v>
                </c:pt>
                <c:pt idx="383">
                  <c:v>36835.989583333336</c:v>
                </c:pt>
                <c:pt idx="384">
                  <c:v>36836</c:v>
                </c:pt>
                <c:pt idx="385">
                  <c:v>36836.010416666664</c:v>
                </c:pt>
                <c:pt idx="386">
                  <c:v>36836.020833333336</c:v>
                </c:pt>
                <c:pt idx="387">
                  <c:v>36836.03125</c:v>
                </c:pt>
                <c:pt idx="388">
                  <c:v>36836.041666666664</c:v>
                </c:pt>
                <c:pt idx="389">
                  <c:v>36836.052083333336</c:v>
                </c:pt>
                <c:pt idx="390">
                  <c:v>36836.0625</c:v>
                </c:pt>
                <c:pt idx="391">
                  <c:v>36836.072916666664</c:v>
                </c:pt>
                <c:pt idx="392">
                  <c:v>36836.083333333336</c:v>
                </c:pt>
                <c:pt idx="393">
                  <c:v>36836.09375</c:v>
                </c:pt>
                <c:pt idx="394">
                  <c:v>36836.104166666664</c:v>
                </c:pt>
                <c:pt idx="395">
                  <c:v>36836.114583333336</c:v>
                </c:pt>
                <c:pt idx="396">
                  <c:v>36836.125</c:v>
                </c:pt>
                <c:pt idx="397">
                  <c:v>36836.135416666664</c:v>
                </c:pt>
                <c:pt idx="398">
                  <c:v>36836.145833333336</c:v>
                </c:pt>
                <c:pt idx="399">
                  <c:v>36836.15625</c:v>
                </c:pt>
                <c:pt idx="400">
                  <c:v>36836.166666666664</c:v>
                </c:pt>
                <c:pt idx="401">
                  <c:v>36836.177083333336</c:v>
                </c:pt>
                <c:pt idx="402">
                  <c:v>36836.1875</c:v>
                </c:pt>
                <c:pt idx="403">
                  <c:v>36836.197916666664</c:v>
                </c:pt>
                <c:pt idx="404">
                  <c:v>36836.208333333336</c:v>
                </c:pt>
                <c:pt idx="405">
                  <c:v>36836.21875</c:v>
                </c:pt>
                <c:pt idx="406">
                  <c:v>36836.229166666664</c:v>
                </c:pt>
                <c:pt idx="407">
                  <c:v>36836.239583333336</c:v>
                </c:pt>
                <c:pt idx="408">
                  <c:v>36836.25</c:v>
                </c:pt>
                <c:pt idx="409">
                  <c:v>36836.260416666664</c:v>
                </c:pt>
                <c:pt idx="410">
                  <c:v>36836.270833333336</c:v>
                </c:pt>
                <c:pt idx="411">
                  <c:v>36836.28125</c:v>
                </c:pt>
                <c:pt idx="412">
                  <c:v>36836.291666666664</c:v>
                </c:pt>
                <c:pt idx="413">
                  <c:v>36836.302083333336</c:v>
                </c:pt>
                <c:pt idx="414">
                  <c:v>36836.3125</c:v>
                </c:pt>
                <c:pt idx="415">
                  <c:v>36836.322916666664</c:v>
                </c:pt>
                <c:pt idx="416">
                  <c:v>36836.333333333336</c:v>
                </c:pt>
                <c:pt idx="417">
                  <c:v>36836.34375</c:v>
                </c:pt>
                <c:pt idx="418">
                  <c:v>36836.354166666664</c:v>
                </c:pt>
                <c:pt idx="419">
                  <c:v>36836.364583333336</c:v>
                </c:pt>
                <c:pt idx="420">
                  <c:v>36836.375</c:v>
                </c:pt>
                <c:pt idx="421">
                  <c:v>36836.385416666664</c:v>
                </c:pt>
                <c:pt idx="422">
                  <c:v>36836.395833333336</c:v>
                </c:pt>
                <c:pt idx="423">
                  <c:v>36836.40625</c:v>
                </c:pt>
                <c:pt idx="424">
                  <c:v>36836.416666666664</c:v>
                </c:pt>
                <c:pt idx="425">
                  <c:v>36836.427083333336</c:v>
                </c:pt>
                <c:pt idx="426">
                  <c:v>36836.4375</c:v>
                </c:pt>
                <c:pt idx="427">
                  <c:v>36836.447916666664</c:v>
                </c:pt>
                <c:pt idx="428">
                  <c:v>36836.458333333336</c:v>
                </c:pt>
                <c:pt idx="429">
                  <c:v>36836.46875</c:v>
                </c:pt>
                <c:pt idx="430">
                  <c:v>36836.479166666664</c:v>
                </c:pt>
                <c:pt idx="431">
                  <c:v>36836.489583333336</c:v>
                </c:pt>
                <c:pt idx="432">
                  <c:v>36836.5</c:v>
                </c:pt>
                <c:pt idx="433">
                  <c:v>36836.510416666664</c:v>
                </c:pt>
                <c:pt idx="434">
                  <c:v>36836.520833333336</c:v>
                </c:pt>
                <c:pt idx="435">
                  <c:v>36836.53125</c:v>
                </c:pt>
                <c:pt idx="436">
                  <c:v>36836.541666666664</c:v>
                </c:pt>
                <c:pt idx="437">
                  <c:v>36836.552083333336</c:v>
                </c:pt>
                <c:pt idx="438">
                  <c:v>36836.5625</c:v>
                </c:pt>
                <c:pt idx="439">
                  <c:v>36836.572916666664</c:v>
                </c:pt>
                <c:pt idx="440">
                  <c:v>36836.583333333336</c:v>
                </c:pt>
                <c:pt idx="441">
                  <c:v>36836.59375</c:v>
                </c:pt>
                <c:pt idx="442">
                  <c:v>36836.604166666664</c:v>
                </c:pt>
                <c:pt idx="443">
                  <c:v>36836.614583333336</c:v>
                </c:pt>
                <c:pt idx="444">
                  <c:v>36836.625</c:v>
                </c:pt>
                <c:pt idx="445">
                  <c:v>36836.635416666664</c:v>
                </c:pt>
                <c:pt idx="446">
                  <c:v>36836.645833333336</c:v>
                </c:pt>
                <c:pt idx="447">
                  <c:v>36836.65625</c:v>
                </c:pt>
                <c:pt idx="448">
                  <c:v>36836.666666666664</c:v>
                </c:pt>
                <c:pt idx="449">
                  <c:v>36836.677083333336</c:v>
                </c:pt>
                <c:pt idx="450">
                  <c:v>36836.6875</c:v>
                </c:pt>
                <c:pt idx="451">
                  <c:v>36836.697916666664</c:v>
                </c:pt>
                <c:pt idx="452">
                  <c:v>36836.708333333336</c:v>
                </c:pt>
                <c:pt idx="453">
                  <c:v>36836.71875</c:v>
                </c:pt>
                <c:pt idx="454">
                  <c:v>36836.729166666664</c:v>
                </c:pt>
                <c:pt idx="455">
                  <c:v>36836.739583333336</c:v>
                </c:pt>
                <c:pt idx="456">
                  <c:v>36836.75</c:v>
                </c:pt>
                <c:pt idx="457">
                  <c:v>36836.760416666664</c:v>
                </c:pt>
                <c:pt idx="458">
                  <c:v>36836.770833333336</c:v>
                </c:pt>
                <c:pt idx="459">
                  <c:v>36836.78125</c:v>
                </c:pt>
                <c:pt idx="460">
                  <c:v>36836.791666666664</c:v>
                </c:pt>
                <c:pt idx="461">
                  <c:v>36836.802083333336</c:v>
                </c:pt>
                <c:pt idx="462">
                  <c:v>36836.8125</c:v>
                </c:pt>
                <c:pt idx="463">
                  <c:v>36836.822916666664</c:v>
                </c:pt>
                <c:pt idx="464">
                  <c:v>36836.833333333336</c:v>
                </c:pt>
                <c:pt idx="465">
                  <c:v>36836.84375</c:v>
                </c:pt>
                <c:pt idx="466">
                  <c:v>36836.854166666664</c:v>
                </c:pt>
                <c:pt idx="467">
                  <c:v>36836.864583333336</c:v>
                </c:pt>
                <c:pt idx="468">
                  <c:v>36836.875</c:v>
                </c:pt>
                <c:pt idx="469">
                  <c:v>36836.885416666664</c:v>
                </c:pt>
                <c:pt idx="470">
                  <c:v>36836.895833333336</c:v>
                </c:pt>
                <c:pt idx="471">
                  <c:v>36836.90625</c:v>
                </c:pt>
                <c:pt idx="472">
                  <c:v>36836.916666666664</c:v>
                </c:pt>
                <c:pt idx="473">
                  <c:v>36836.927083333336</c:v>
                </c:pt>
                <c:pt idx="474">
                  <c:v>36836.9375</c:v>
                </c:pt>
                <c:pt idx="475">
                  <c:v>36836.947916666664</c:v>
                </c:pt>
                <c:pt idx="476">
                  <c:v>36836.958333333336</c:v>
                </c:pt>
                <c:pt idx="477">
                  <c:v>36836.96875</c:v>
                </c:pt>
                <c:pt idx="478">
                  <c:v>36836.979166666664</c:v>
                </c:pt>
                <c:pt idx="479">
                  <c:v>36836.989583333336</c:v>
                </c:pt>
                <c:pt idx="480">
                  <c:v>36837</c:v>
                </c:pt>
                <c:pt idx="481">
                  <c:v>36837.010416666664</c:v>
                </c:pt>
                <c:pt idx="482">
                  <c:v>36837.020833333336</c:v>
                </c:pt>
                <c:pt idx="483">
                  <c:v>36837.03125</c:v>
                </c:pt>
                <c:pt idx="484">
                  <c:v>36837.041666666664</c:v>
                </c:pt>
                <c:pt idx="485">
                  <c:v>36837.052083333336</c:v>
                </c:pt>
                <c:pt idx="486">
                  <c:v>36837.0625</c:v>
                </c:pt>
                <c:pt idx="487">
                  <c:v>36837.072916666664</c:v>
                </c:pt>
                <c:pt idx="488">
                  <c:v>36837.083333333336</c:v>
                </c:pt>
                <c:pt idx="489">
                  <c:v>36837.09375</c:v>
                </c:pt>
                <c:pt idx="490">
                  <c:v>36837.104166666664</c:v>
                </c:pt>
                <c:pt idx="491">
                  <c:v>36837.114583333336</c:v>
                </c:pt>
                <c:pt idx="492">
                  <c:v>36837.125</c:v>
                </c:pt>
                <c:pt idx="493">
                  <c:v>36837.135416666664</c:v>
                </c:pt>
                <c:pt idx="494">
                  <c:v>36837.145833333336</c:v>
                </c:pt>
                <c:pt idx="495">
                  <c:v>36837.15625</c:v>
                </c:pt>
                <c:pt idx="496">
                  <c:v>36837.166666666664</c:v>
                </c:pt>
                <c:pt idx="497">
                  <c:v>36837.177083333336</c:v>
                </c:pt>
                <c:pt idx="498">
                  <c:v>36837.1875</c:v>
                </c:pt>
                <c:pt idx="499">
                  <c:v>36837.197916666664</c:v>
                </c:pt>
                <c:pt idx="500">
                  <c:v>36837.208333333336</c:v>
                </c:pt>
                <c:pt idx="501">
                  <c:v>36837.21875</c:v>
                </c:pt>
                <c:pt idx="502">
                  <c:v>36837.229166666664</c:v>
                </c:pt>
                <c:pt idx="503">
                  <c:v>36837.239583333336</c:v>
                </c:pt>
                <c:pt idx="504">
                  <c:v>36837.25</c:v>
                </c:pt>
                <c:pt idx="505">
                  <c:v>36837.260416666664</c:v>
                </c:pt>
                <c:pt idx="506">
                  <c:v>36837.270833333336</c:v>
                </c:pt>
                <c:pt idx="507">
                  <c:v>36837.28125</c:v>
                </c:pt>
                <c:pt idx="508">
                  <c:v>36837.291666666664</c:v>
                </c:pt>
                <c:pt idx="509">
                  <c:v>36837.302083333336</c:v>
                </c:pt>
                <c:pt idx="510">
                  <c:v>36837.3125</c:v>
                </c:pt>
                <c:pt idx="511">
                  <c:v>36837.322916666664</c:v>
                </c:pt>
                <c:pt idx="512">
                  <c:v>36837.333333333336</c:v>
                </c:pt>
                <c:pt idx="513">
                  <c:v>36837.34375</c:v>
                </c:pt>
                <c:pt idx="514">
                  <c:v>36837.354166666664</c:v>
                </c:pt>
                <c:pt idx="515">
                  <c:v>36837.364583333336</c:v>
                </c:pt>
                <c:pt idx="516">
                  <c:v>36837.375</c:v>
                </c:pt>
                <c:pt idx="517">
                  <c:v>36837.385416666664</c:v>
                </c:pt>
                <c:pt idx="518">
                  <c:v>36837.395833333336</c:v>
                </c:pt>
                <c:pt idx="519">
                  <c:v>36837.40625</c:v>
                </c:pt>
                <c:pt idx="520">
                  <c:v>36837.416666666664</c:v>
                </c:pt>
                <c:pt idx="521">
                  <c:v>36837.427083333336</c:v>
                </c:pt>
                <c:pt idx="522">
                  <c:v>36837.4375</c:v>
                </c:pt>
                <c:pt idx="523">
                  <c:v>36837.447916666664</c:v>
                </c:pt>
                <c:pt idx="524">
                  <c:v>36837.458333333336</c:v>
                </c:pt>
                <c:pt idx="525">
                  <c:v>36837.46875</c:v>
                </c:pt>
                <c:pt idx="526">
                  <c:v>36837.479166666664</c:v>
                </c:pt>
                <c:pt idx="527">
                  <c:v>36837.489583333336</c:v>
                </c:pt>
                <c:pt idx="528">
                  <c:v>36837.5</c:v>
                </c:pt>
                <c:pt idx="529">
                  <c:v>36837.510416666664</c:v>
                </c:pt>
                <c:pt idx="530">
                  <c:v>36837.520833333336</c:v>
                </c:pt>
                <c:pt idx="531">
                  <c:v>36837.53125</c:v>
                </c:pt>
                <c:pt idx="532">
                  <c:v>36837.541666666664</c:v>
                </c:pt>
                <c:pt idx="533">
                  <c:v>36837.552083333336</c:v>
                </c:pt>
                <c:pt idx="534">
                  <c:v>36837.5625</c:v>
                </c:pt>
                <c:pt idx="535">
                  <c:v>36837.572916666664</c:v>
                </c:pt>
                <c:pt idx="536">
                  <c:v>36837.583333333336</c:v>
                </c:pt>
                <c:pt idx="537">
                  <c:v>36837.59375</c:v>
                </c:pt>
                <c:pt idx="538">
                  <c:v>36837.604166666664</c:v>
                </c:pt>
                <c:pt idx="539">
                  <c:v>36837.614583333336</c:v>
                </c:pt>
                <c:pt idx="540">
                  <c:v>36837.625</c:v>
                </c:pt>
                <c:pt idx="541">
                  <c:v>36837.635416666664</c:v>
                </c:pt>
                <c:pt idx="542">
                  <c:v>36837.645833333336</c:v>
                </c:pt>
                <c:pt idx="543">
                  <c:v>36837.65625</c:v>
                </c:pt>
                <c:pt idx="544">
                  <c:v>36837.666666666664</c:v>
                </c:pt>
                <c:pt idx="545">
                  <c:v>36837.677083333336</c:v>
                </c:pt>
                <c:pt idx="546">
                  <c:v>36837.6875</c:v>
                </c:pt>
                <c:pt idx="547">
                  <c:v>36837.697916666664</c:v>
                </c:pt>
                <c:pt idx="548">
                  <c:v>36837.708333333336</c:v>
                </c:pt>
                <c:pt idx="549">
                  <c:v>36837.71875</c:v>
                </c:pt>
                <c:pt idx="550">
                  <c:v>36837.729166666664</c:v>
                </c:pt>
                <c:pt idx="551">
                  <c:v>36837.739583333336</c:v>
                </c:pt>
                <c:pt idx="552">
                  <c:v>36837.75</c:v>
                </c:pt>
                <c:pt idx="553">
                  <c:v>36837.760416666664</c:v>
                </c:pt>
                <c:pt idx="554">
                  <c:v>36837.770833333336</c:v>
                </c:pt>
                <c:pt idx="555">
                  <c:v>36837.78125</c:v>
                </c:pt>
                <c:pt idx="556">
                  <c:v>36837.791666666664</c:v>
                </c:pt>
                <c:pt idx="557">
                  <c:v>36837.802083333336</c:v>
                </c:pt>
                <c:pt idx="558">
                  <c:v>36837.8125</c:v>
                </c:pt>
                <c:pt idx="559">
                  <c:v>36837.822916666664</c:v>
                </c:pt>
                <c:pt idx="560">
                  <c:v>36837.833333333336</c:v>
                </c:pt>
                <c:pt idx="561">
                  <c:v>36837.84375</c:v>
                </c:pt>
                <c:pt idx="562">
                  <c:v>36837.854166666664</c:v>
                </c:pt>
                <c:pt idx="563">
                  <c:v>36837.864583333336</c:v>
                </c:pt>
                <c:pt idx="564">
                  <c:v>36837.875</c:v>
                </c:pt>
                <c:pt idx="565">
                  <c:v>36837.885416666664</c:v>
                </c:pt>
                <c:pt idx="566">
                  <c:v>36837.895833333336</c:v>
                </c:pt>
                <c:pt idx="567">
                  <c:v>36837.90625</c:v>
                </c:pt>
                <c:pt idx="568">
                  <c:v>36837.916666666664</c:v>
                </c:pt>
                <c:pt idx="569">
                  <c:v>36837.927083333336</c:v>
                </c:pt>
                <c:pt idx="570">
                  <c:v>36837.9375</c:v>
                </c:pt>
                <c:pt idx="571">
                  <c:v>36837.947916666664</c:v>
                </c:pt>
                <c:pt idx="572">
                  <c:v>36837.958333333336</c:v>
                </c:pt>
                <c:pt idx="573">
                  <c:v>36837.96875</c:v>
                </c:pt>
                <c:pt idx="574">
                  <c:v>36837.979166666664</c:v>
                </c:pt>
                <c:pt idx="575">
                  <c:v>36837.989583333336</c:v>
                </c:pt>
                <c:pt idx="576">
                  <c:v>36838</c:v>
                </c:pt>
                <c:pt idx="577">
                  <c:v>36838.010416666664</c:v>
                </c:pt>
                <c:pt idx="578">
                  <c:v>36838.020833333336</c:v>
                </c:pt>
                <c:pt idx="579">
                  <c:v>36838.03125</c:v>
                </c:pt>
                <c:pt idx="580">
                  <c:v>36838.041666666664</c:v>
                </c:pt>
                <c:pt idx="581">
                  <c:v>36838.052083333336</c:v>
                </c:pt>
                <c:pt idx="582">
                  <c:v>36838.0625</c:v>
                </c:pt>
                <c:pt idx="583">
                  <c:v>36838.072916666664</c:v>
                </c:pt>
                <c:pt idx="584">
                  <c:v>36838.083333333336</c:v>
                </c:pt>
                <c:pt idx="585">
                  <c:v>36838.09375</c:v>
                </c:pt>
                <c:pt idx="586">
                  <c:v>36838.104166666664</c:v>
                </c:pt>
                <c:pt idx="587">
                  <c:v>36838.114583333336</c:v>
                </c:pt>
                <c:pt idx="588">
                  <c:v>36838.125</c:v>
                </c:pt>
                <c:pt idx="589">
                  <c:v>36838.135416666664</c:v>
                </c:pt>
                <c:pt idx="590">
                  <c:v>36838.145833333336</c:v>
                </c:pt>
                <c:pt idx="591">
                  <c:v>36838.15625</c:v>
                </c:pt>
                <c:pt idx="592">
                  <c:v>36838.166666666664</c:v>
                </c:pt>
                <c:pt idx="593">
                  <c:v>36838.177083333336</c:v>
                </c:pt>
                <c:pt idx="594">
                  <c:v>36838.1875</c:v>
                </c:pt>
                <c:pt idx="595">
                  <c:v>36838.197916666664</c:v>
                </c:pt>
                <c:pt idx="596">
                  <c:v>36838.208333333336</c:v>
                </c:pt>
                <c:pt idx="597">
                  <c:v>36838.21875</c:v>
                </c:pt>
                <c:pt idx="598">
                  <c:v>36838.229166666664</c:v>
                </c:pt>
                <c:pt idx="599">
                  <c:v>36838.239583333336</c:v>
                </c:pt>
                <c:pt idx="600">
                  <c:v>36838.25</c:v>
                </c:pt>
                <c:pt idx="601">
                  <c:v>36838.260416666664</c:v>
                </c:pt>
                <c:pt idx="602">
                  <c:v>36838.270833333336</c:v>
                </c:pt>
                <c:pt idx="603">
                  <c:v>36838.28125</c:v>
                </c:pt>
                <c:pt idx="604">
                  <c:v>36838.291666666664</c:v>
                </c:pt>
                <c:pt idx="605">
                  <c:v>36838.302083333336</c:v>
                </c:pt>
                <c:pt idx="606">
                  <c:v>36838.3125</c:v>
                </c:pt>
                <c:pt idx="607">
                  <c:v>36838.322916666664</c:v>
                </c:pt>
                <c:pt idx="608">
                  <c:v>36838.333333333336</c:v>
                </c:pt>
                <c:pt idx="609">
                  <c:v>36838.34375</c:v>
                </c:pt>
                <c:pt idx="610">
                  <c:v>36838.354166666664</c:v>
                </c:pt>
                <c:pt idx="611">
                  <c:v>36838.364583333336</c:v>
                </c:pt>
                <c:pt idx="612">
                  <c:v>36838.375</c:v>
                </c:pt>
                <c:pt idx="613">
                  <c:v>36838.385416666664</c:v>
                </c:pt>
                <c:pt idx="614">
                  <c:v>36838.395833333336</c:v>
                </c:pt>
                <c:pt idx="615">
                  <c:v>36838.40625</c:v>
                </c:pt>
                <c:pt idx="616">
                  <c:v>36838.416666666664</c:v>
                </c:pt>
                <c:pt idx="617">
                  <c:v>36838.427083333336</c:v>
                </c:pt>
                <c:pt idx="618">
                  <c:v>36838.4375</c:v>
                </c:pt>
                <c:pt idx="619">
                  <c:v>36838.447916666664</c:v>
                </c:pt>
                <c:pt idx="620">
                  <c:v>36838.458333333336</c:v>
                </c:pt>
                <c:pt idx="621">
                  <c:v>36838.46875</c:v>
                </c:pt>
                <c:pt idx="622">
                  <c:v>36838.479166666664</c:v>
                </c:pt>
                <c:pt idx="623">
                  <c:v>36838.489583333336</c:v>
                </c:pt>
                <c:pt idx="624">
                  <c:v>36838.5</c:v>
                </c:pt>
                <c:pt idx="625">
                  <c:v>36838.510416666664</c:v>
                </c:pt>
                <c:pt idx="626">
                  <c:v>36838.520833333336</c:v>
                </c:pt>
                <c:pt idx="627">
                  <c:v>36838.53125</c:v>
                </c:pt>
                <c:pt idx="628">
                  <c:v>36838.541666666664</c:v>
                </c:pt>
                <c:pt idx="629">
                  <c:v>36838.552083333336</c:v>
                </c:pt>
                <c:pt idx="630">
                  <c:v>36838.5625</c:v>
                </c:pt>
                <c:pt idx="631">
                  <c:v>36838.572916666664</c:v>
                </c:pt>
                <c:pt idx="632">
                  <c:v>36838.583333333336</c:v>
                </c:pt>
                <c:pt idx="633">
                  <c:v>36838.59375</c:v>
                </c:pt>
                <c:pt idx="634">
                  <c:v>36838.604166666664</c:v>
                </c:pt>
                <c:pt idx="635">
                  <c:v>36838.614583333336</c:v>
                </c:pt>
                <c:pt idx="636">
                  <c:v>36838.625</c:v>
                </c:pt>
                <c:pt idx="637">
                  <c:v>36838.635416666664</c:v>
                </c:pt>
                <c:pt idx="638">
                  <c:v>36838.645833333336</c:v>
                </c:pt>
                <c:pt idx="639">
                  <c:v>36838.65625</c:v>
                </c:pt>
                <c:pt idx="640">
                  <c:v>36838.666666666664</c:v>
                </c:pt>
                <c:pt idx="641">
                  <c:v>36838.677083333336</c:v>
                </c:pt>
                <c:pt idx="642">
                  <c:v>36838.6875</c:v>
                </c:pt>
                <c:pt idx="643">
                  <c:v>36838.697916666664</c:v>
                </c:pt>
                <c:pt idx="644">
                  <c:v>36838.708333333336</c:v>
                </c:pt>
                <c:pt idx="645">
                  <c:v>36838.71875</c:v>
                </c:pt>
                <c:pt idx="646">
                  <c:v>36838.729166666664</c:v>
                </c:pt>
                <c:pt idx="647">
                  <c:v>36838.739583333336</c:v>
                </c:pt>
                <c:pt idx="648">
                  <c:v>36838.75</c:v>
                </c:pt>
                <c:pt idx="649">
                  <c:v>36838.760416666664</c:v>
                </c:pt>
                <c:pt idx="650">
                  <c:v>36838.770833333336</c:v>
                </c:pt>
                <c:pt idx="651">
                  <c:v>36838.78125</c:v>
                </c:pt>
                <c:pt idx="652">
                  <c:v>36838.791666666664</c:v>
                </c:pt>
                <c:pt idx="653">
                  <c:v>36838.802083333336</c:v>
                </c:pt>
                <c:pt idx="654">
                  <c:v>36838.8125</c:v>
                </c:pt>
                <c:pt idx="655">
                  <c:v>36838.822916666664</c:v>
                </c:pt>
                <c:pt idx="656">
                  <c:v>36838.833333333336</c:v>
                </c:pt>
                <c:pt idx="657">
                  <c:v>36838.84375</c:v>
                </c:pt>
                <c:pt idx="658">
                  <c:v>36838.854166666664</c:v>
                </c:pt>
                <c:pt idx="659">
                  <c:v>36838.864583333336</c:v>
                </c:pt>
                <c:pt idx="660">
                  <c:v>36838.875</c:v>
                </c:pt>
                <c:pt idx="661">
                  <c:v>36838.885416666664</c:v>
                </c:pt>
                <c:pt idx="662">
                  <c:v>36838.895833333336</c:v>
                </c:pt>
                <c:pt idx="663">
                  <c:v>36838.90625</c:v>
                </c:pt>
                <c:pt idx="664">
                  <c:v>36838.916666666664</c:v>
                </c:pt>
                <c:pt idx="665">
                  <c:v>36838.927083333336</c:v>
                </c:pt>
                <c:pt idx="666">
                  <c:v>36838.9375</c:v>
                </c:pt>
                <c:pt idx="667">
                  <c:v>36838.947916666664</c:v>
                </c:pt>
                <c:pt idx="668">
                  <c:v>36838.958333333336</c:v>
                </c:pt>
                <c:pt idx="669">
                  <c:v>36838.96875</c:v>
                </c:pt>
                <c:pt idx="670">
                  <c:v>36838.979166666664</c:v>
                </c:pt>
                <c:pt idx="671">
                  <c:v>36838.989583333336</c:v>
                </c:pt>
                <c:pt idx="672">
                  <c:v>36839</c:v>
                </c:pt>
                <c:pt idx="673">
                  <c:v>36839.010416666664</c:v>
                </c:pt>
                <c:pt idx="674">
                  <c:v>36839.020833333336</c:v>
                </c:pt>
                <c:pt idx="675">
                  <c:v>36839.03125</c:v>
                </c:pt>
                <c:pt idx="676">
                  <c:v>36839.041666666664</c:v>
                </c:pt>
                <c:pt idx="677">
                  <c:v>36839.052083333336</c:v>
                </c:pt>
                <c:pt idx="678">
                  <c:v>36839.0625</c:v>
                </c:pt>
                <c:pt idx="679">
                  <c:v>36839.072916666664</c:v>
                </c:pt>
                <c:pt idx="680">
                  <c:v>36839.083333333336</c:v>
                </c:pt>
                <c:pt idx="681">
                  <c:v>36839.09375</c:v>
                </c:pt>
                <c:pt idx="682">
                  <c:v>36839.104166666664</c:v>
                </c:pt>
                <c:pt idx="683">
                  <c:v>36839.114583333336</c:v>
                </c:pt>
                <c:pt idx="684">
                  <c:v>36839.125</c:v>
                </c:pt>
                <c:pt idx="685">
                  <c:v>36839.135416666664</c:v>
                </c:pt>
                <c:pt idx="686">
                  <c:v>36839.145833333336</c:v>
                </c:pt>
                <c:pt idx="687">
                  <c:v>36839.15625</c:v>
                </c:pt>
                <c:pt idx="688">
                  <c:v>36839.166666666664</c:v>
                </c:pt>
                <c:pt idx="689">
                  <c:v>36839.177083333336</c:v>
                </c:pt>
                <c:pt idx="690">
                  <c:v>36839.1875</c:v>
                </c:pt>
                <c:pt idx="691">
                  <c:v>36839.197916666664</c:v>
                </c:pt>
                <c:pt idx="692">
                  <c:v>36839.208333333336</c:v>
                </c:pt>
                <c:pt idx="693">
                  <c:v>36839.21875</c:v>
                </c:pt>
                <c:pt idx="694">
                  <c:v>36839.229166666664</c:v>
                </c:pt>
                <c:pt idx="695">
                  <c:v>36839.239583333336</c:v>
                </c:pt>
                <c:pt idx="696">
                  <c:v>36839.25</c:v>
                </c:pt>
                <c:pt idx="697">
                  <c:v>36839.260416666664</c:v>
                </c:pt>
                <c:pt idx="698">
                  <c:v>36839.270833333336</c:v>
                </c:pt>
                <c:pt idx="699">
                  <c:v>36839.28125</c:v>
                </c:pt>
                <c:pt idx="700">
                  <c:v>36839.291666666664</c:v>
                </c:pt>
                <c:pt idx="701">
                  <c:v>36839.302083333336</c:v>
                </c:pt>
                <c:pt idx="702">
                  <c:v>36839.3125</c:v>
                </c:pt>
                <c:pt idx="703">
                  <c:v>36839.322916666664</c:v>
                </c:pt>
                <c:pt idx="704">
                  <c:v>36839.333333333336</c:v>
                </c:pt>
                <c:pt idx="705">
                  <c:v>36839.34375</c:v>
                </c:pt>
                <c:pt idx="706">
                  <c:v>36839.354166666664</c:v>
                </c:pt>
                <c:pt idx="707">
                  <c:v>36839.364583333336</c:v>
                </c:pt>
                <c:pt idx="708">
                  <c:v>36839.375</c:v>
                </c:pt>
                <c:pt idx="709">
                  <c:v>36839.385416666664</c:v>
                </c:pt>
                <c:pt idx="710">
                  <c:v>36839.395833333336</c:v>
                </c:pt>
                <c:pt idx="711">
                  <c:v>36839.40625</c:v>
                </c:pt>
                <c:pt idx="712">
                  <c:v>36839.416666666664</c:v>
                </c:pt>
                <c:pt idx="713">
                  <c:v>36839.427083333336</c:v>
                </c:pt>
                <c:pt idx="714">
                  <c:v>36839.4375</c:v>
                </c:pt>
                <c:pt idx="715">
                  <c:v>36839.447916666664</c:v>
                </c:pt>
                <c:pt idx="716">
                  <c:v>36839.458333333336</c:v>
                </c:pt>
                <c:pt idx="717">
                  <c:v>36839.46875</c:v>
                </c:pt>
                <c:pt idx="718">
                  <c:v>36839.479166666664</c:v>
                </c:pt>
                <c:pt idx="719">
                  <c:v>36839.489583333336</c:v>
                </c:pt>
                <c:pt idx="720">
                  <c:v>36839.5</c:v>
                </c:pt>
                <c:pt idx="721">
                  <c:v>36839.510416666664</c:v>
                </c:pt>
                <c:pt idx="722">
                  <c:v>36839.520833333336</c:v>
                </c:pt>
                <c:pt idx="723">
                  <c:v>36839.53125</c:v>
                </c:pt>
                <c:pt idx="724">
                  <c:v>36839.541666666664</c:v>
                </c:pt>
                <c:pt idx="725">
                  <c:v>36839.552083333336</c:v>
                </c:pt>
                <c:pt idx="726">
                  <c:v>36839.5625</c:v>
                </c:pt>
                <c:pt idx="727">
                  <c:v>36839.572916666664</c:v>
                </c:pt>
                <c:pt idx="728">
                  <c:v>36839.583333333336</c:v>
                </c:pt>
                <c:pt idx="729">
                  <c:v>36839.59375</c:v>
                </c:pt>
                <c:pt idx="730">
                  <c:v>36839.604166666664</c:v>
                </c:pt>
                <c:pt idx="731">
                  <c:v>36839.614583333336</c:v>
                </c:pt>
                <c:pt idx="732">
                  <c:v>36839.625</c:v>
                </c:pt>
                <c:pt idx="733">
                  <c:v>36839.635416666664</c:v>
                </c:pt>
                <c:pt idx="734">
                  <c:v>36839.645833333336</c:v>
                </c:pt>
                <c:pt idx="735">
                  <c:v>36839.65625</c:v>
                </c:pt>
                <c:pt idx="736">
                  <c:v>36839.666666666664</c:v>
                </c:pt>
                <c:pt idx="737">
                  <c:v>36839.677083333336</c:v>
                </c:pt>
                <c:pt idx="738">
                  <c:v>36839.6875</c:v>
                </c:pt>
                <c:pt idx="739">
                  <c:v>36839.697916666664</c:v>
                </c:pt>
                <c:pt idx="740">
                  <c:v>36839.708333333336</c:v>
                </c:pt>
                <c:pt idx="741">
                  <c:v>36839.71875</c:v>
                </c:pt>
                <c:pt idx="742">
                  <c:v>36839.729166666664</c:v>
                </c:pt>
                <c:pt idx="743">
                  <c:v>36839.739583333336</c:v>
                </c:pt>
                <c:pt idx="744">
                  <c:v>36839.75</c:v>
                </c:pt>
                <c:pt idx="745">
                  <c:v>36839.760416666664</c:v>
                </c:pt>
                <c:pt idx="746">
                  <c:v>36839.770833333336</c:v>
                </c:pt>
                <c:pt idx="747">
                  <c:v>36839.78125</c:v>
                </c:pt>
                <c:pt idx="748">
                  <c:v>36839.791666666664</c:v>
                </c:pt>
                <c:pt idx="749">
                  <c:v>36839.802083333336</c:v>
                </c:pt>
                <c:pt idx="750">
                  <c:v>36839.8125</c:v>
                </c:pt>
                <c:pt idx="751">
                  <c:v>36839.822916666664</c:v>
                </c:pt>
                <c:pt idx="752">
                  <c:v>36839.833333333336</c:v>
                </c:pt>
                <c:pt idx="753">
                  <c:v>36839.84375</c:v>
                </c:pt>
                <c:pt idx="754">
                  <c:v>36839.854166666664</c:v>
                </c:pt>
                <c:pt idx="755">
                  <c:v>36839.864583333336</c:v>
                </c:pt>
                <c:pt idx="756">
                  <c:v>36839.875</c:v>
                </c:pt>
                <c:pt idx="757">
                  <c:v>36839.885416666664</c:v>
                </c:pt>
                <c:pt idx="758">
                  <c:v>36839.895833333336</c:v>
                </c:pt>
                <c:pt idx="759">
                  <c:v>36839.90625</c:v>
                </c:pt>
                <c:pt idx="760">
                  <c:v>36839.916666666664</c:v>
                </c:pt>
                <c:pt idx="761">
                  <c:v>36839.927083333336</c:v>
                </c:pt>
                <c:pt idx="762">
                  <c:v>36839.9375</c:v>
                </c:pt>
                <c:pt idx="763">
                  <c:v>36839.947916666664</c:v>
                </c:pt>
                <c:pt idx="764">
                  <c:v>36839.958333333336</c:v>
                </c:pt>
                <c:pt idx="765">
                  <c:v>36839.96875</c:v>
                </c:pt>
                <c:pt idx="766">
                  <c:v>36839.979166666664</c:v>
                </c:pt>
                <c:pt idx="767">
                  <c:v>36839.989583333336</c:v>
                </c:pt>
                <c:pt idx="768">
                  <c:v>36840</c:v>
                </c:pt>
                <c:pt idx="769">
                  <c:v>36840.010416666664</c:v>
                </c:pt>
                <c:pt idx="770">
                  <c:v>36840.020833333336</c:v>
                </c:pt>
                <c:pt idx="771">
                  <c:v>36840.03125</c:v>
                </c:pt>
                <c:pt idx="772">
                  <c:v>36840.041666666664</c:v>
                </c:pt>
                <c:pt idx="773">
                  <c:v>36840.052083333336</c:v>
                </c:pt>
                <c:pt idx="774">
                  <c:v>36840.0625</c:v>
                </c:pt>
                <c:pt idx="775">
                  <c:v>36840.072916666664</c:v>
                </c:pt>
                <c:pt idx="776">
                  <c:v>36840.083333333336</c:v>
                </c:pt>
                <c:pt idx="777">
                  <c:v>36840.09375</c:v>
                </c:pt>
                <c:pt idx="778">
                  <c:v>36840.104166666664</c:v>
                </c:pt>
                <c:pt idx="779">
                  <c:v>36840.114583333336</c:v>
                </c:pt>
                <c:pt idx="780">
                  <c:v>36840.125</c:v>
                </c:pt>
                <c:pt idx="781">
                  <c:v>36840.135416666664</c:v>
                </c:pt>
                <c:pt idx="782">
                  <c:v>36840.145833333336</c:v>
                </c:pt>
                <c:pt idx="783">
                  <c:v>36840.15625</c:v>
                </c:pt>
                <c:pt idx="784">
                  <c:v>36840.166666666664</c:v>
                </c:pt>
                <c:pt idx="785">
                  <c:v>36840.177083333336</c:v>
                </c:pt>
                <c:pt idx="786">
                  <c:v>36840.1875</c:v>
                </c:pt>
                <c:pt idx="787">
                  <c:v>36840.197916666664</c:v>
                </c:pt>
                <c:pt idx="788">
                  <c:v>36840.208333333336</c:v>
                </c:pt>
                <c:pt idx="789">
                  <c:v>36840.21875</c:v>
                </c:pt>
                <c:pt idx="790">
                  <c:v>36840.229166666664</c:v>
                </c:pt>
                <c:pt idx="791">
                  <c:v>36840.239583333336</c:v>
                </c:pt>
                <c:pt idx="792">
                  <c:v>36840.25</c:v>
                </c:pt>
                <c:pt idx="793">
                  <c:v>36840.260416666664</c:v>
                </c:pt>
                <c:pt idx="794">
                  <c:v>36840.270833333336</c:v>
                </c:pt>
                <c:pt idx="795">
                  <c:v>36840.28125</c:v>
                </c:pt>
                <c:pt idx="796">
                  <c:v>36840.291666666664</c:v>
                </c:pt>
                <c:pt idx="797">
                  <c:v>36840.302083333336</c:v>
                </c:pt>
                <c:pt idx="798">
                  <c:v>36840.3125</c:v>
                </c:pt>
                <c:pt idx="799">
                  <c:v>36840.322916666664</c:v>
                </c:pt>
                <c:pt idx="800">
                  <c:v>36840.333333333336</c:v>
                </c:pt>
                <c:pt idx="801">
                  <c:v>36840.34375</c:v>
                </c:pt>
                <c:pt idx="802">
                  <c:v>36840.354166666664</c:v>
                </c:pt>
                <c:pt idx="803">
                  <c:v>36840.364583333336</c:v>
                </c:pt>
                <c:pt idx="804">
                  <c:v>36840.375</c:v>
                </c:pt>
                <c:pt idx="805">
                  <c:v>36840.385416666664</c:v>
                </c:pt>
                <c:pt idx="806">
                  <c:v>36840.395833333336</c:v>
                </c:pt>
                <c:pt idx="807">
                  <c:v>36840.40625</c:v>
                </c:pt>
                <c:pt idx="808">
                  <c:v>36840.416666666664</c:v>
                </c:pt>
                <c:pt idx="809">
                  <c:v>36840.427083333336</c:v>
                </c:pt>
                <c:pt idx="810">
                  <c:v>36840.4375</c:v>
                </c:pt>
                <c:pt idx="811">
                  <c:v>36840.447916666664</c:v>
                </c:pt>
                <c:pt idx="812">
                  <c:v>36840.458333333336</c:v>
                </c:pt>
                <c:pt idx="813">
                  <c:v>36840.46875</c:v>
                </c:pt>
                <c:pt idx="814">
                  <c:v>36840.479166666664</c:v>
                </c:pt>
                <c:pt idx="815">
                  <c:v>36840.489583333336</c:v>
                </c:pt>
                <c:pt idx="816">
                  <c:v>36840.5</c:v>
                </c:pt>
                <c:pt idx="817">
                  <c:v>36840.510416666664</c:v>
                </c:pt>
                <c:pt idx="818">
                  <c:v>36840.520833333336</c:v>
                </c:pt>
                <c:pt idx="819">
                  <c:v>36840.53125</c:v>
                </c:pt>
                <c:pt idx="820">
                  <c:v>36840.541666666664</c:v>
                </c:pt>
                <c:pt idx="821">
                  <c:v>36840.552083333336</c:v>
                </c:pt>
                <c:pt idx="822">
                  <c:v>36840.5625</c:v>
                </c:pt>
                <c:pt idx="823">
                  <c:v>36840.572916666664</c:v>
                </c:pt>
                <c:pt idx="824">
                  <c:v>36840.583333333336</c:v>
                </c:pt>
                <c:pt idx="825">
                  <c:v>36840.59375</c:v>
                </c:pt>
                <c:pt idx="826">
                  <c:v>36840.604166666664</c:v>
                </c:pt>
                <c:pt idx="827">
                  <c:v>36840.614583333336</c:v>
                </c:pt>
                <c:pt idx="828">
                  <c:v>36840.625</c:v>
                </c:pt>
                <c:pt idx="829">
                  <c:v>36840.635416666664</c:v>
                </c:pt>
                <c:pt idx="830">
                  <c:v>36840.645833333336</c:v>
                </c:pt>
                <c:pt idx="831">
                  <c:v>36840.65625</c:v>
                </c:pt>
                <c:pt idx="832">
                  <c:v>36840.666666666664</c:v>
                </c:pt>
                <c:pt idx="833">
                  <c:v>36840.677083333336</c:v>
                </c:pt>
                <c:pt idx="834">
                  <c:v>36840.6875</c:v>
                </c:pt>
                <c:pt idx="835">
                  <c:v>36840.697916666664</c:v>
                </c:pt>
                <c:pt idx="836">
                  <c:v>36840.708333333336</c:v>
                </c:pt>
                <c:pt idx="837">
                  <c:v>36840.71875</c:v>
                </c:pt>
                <c:pt idx="838">
                  <c:v>36840.729166666664</c:v>
                </c:pt>
                <c:pt idx="839">
                  <c:v>36840.739583333336</c:v>
                </c:pt>
                <c:pt idx="840">
                  <c:v>36840.75</c:v>
                </c:pt>
                <c:pt idx="841">
                  <c:v>36840.760416666664</c:v>
                </c:pt>
                <c:pt idx="842">
                  <c:v>36840.770833333336</c:v>
                </c:pt>
                <c:pt idx="843">
                  <c:v>36840.78125</c:v>
                </c:pt>
                <c:pt idx="844">
                  <c:v>36840.791666666664</c:v>
                </c:pt>
                <c:pt idx="845">
                  <c:v>36840.802083333336</c:v>
                </c:pt>
                <c:pt idx="846">
                  <c:v>36840.8125</c:v>
                </c:pt>
                <c:pt idx="847">
                  <c:v>36840.822916666664</c:v>
                </c:pt>
                <c:pt idx="848">
                  <c:v>36840.833333333336</c:v>
                </c:pt>
                <c:pt idx="849">
                  <c:v>36840.84375</c:v>
                </c:pt>
                <c:pt idx="850">
                  <c:v>36840.854166666664</c:v>
                </c:pt>
                <c:pt idx="851">
                  <c:v>36840.864583333336</c:v>
                </c:pt>
                <c:pt idx="852">
                  <c:v>36840.875</c:v>
                </c:pt>
                <c:pt idx="853">
                  <c:v>36840.885416666664</c:v>
                </c:pt>
                <c:pt idx="854">
                  <c:v>36840.895833333336</c:v>
                </c:pt>
                <c:pt idx="855">
                  <c:v>36840.90625</c:v>
                </c:pt>
                <c:pt idx="856">
                  <c:v>36840.916666666664</c:v>
                </c:pt>
                <c:pt idx="857">
                  <c:v>36840.927083333336</c:v>
                </c:pt>
                <c:pt idx="858">
                  <c:v>36840.9375</c:v>
                </c:pt>
                <c:pt idx="859">
                  <c:v>36840.947916666664</c:v>
                </c:pt>
                <c:pt idx="860">
                  <c:v>36840.958333333336</c:v>
                </c:pt>
                <c:pt idx="861">
                  <c:v>36840.96875</c:v>
                </c:pt>
                <c:pt idx="862">
                  <c:v>36840.979166666664</c:v>
                </c:pt>
                <c:pt idx="863">
                  <c:v>36840.989583333336</c:v>
                </c:pt>
                <c:pt idx="864">
                  <c:v>36841</c:v>
                </c:pt>
                <c:pt idx="865">
                  <c:v>36841.010416666664</c:v>
                </c:pt>
                <c:pt idx="866">
                  <c:v>36841.020833333336</c:v>
                </c:pt>
                <c:pt idx="867">
                  <c:v>36841.03125</c:v>
                </c:pt>
                <c:pt idx="868">
                  <c:v>36841.041666666664</c:v>
                </c:pt>
                <c:pt idx="869">
                  <c:v>36841.052083333336</c:v>
                </c:pt>
                <c:pt idx="870">
                  <c:v>36841.0625</c:v>
                </c:pt>
                <c:pt idx="871">
                  <c:v>36841.072916666664</c:v>
                </c:pt>
                <c:pt idx="872">
                  <c:v>36841.083333333336</c:v>
                </c:pt>
                <c:pt idx="873">
                  <c:v>36841.09375</c:v>
                </c:pt>
                <c:pt idx="874">
                  <c:v>36841.104166666664</c:v>
                </c:pt>
                <c:pt idx="875">
                  <c:v>36841.114583333336</c:v>
                </c:pt>
                <c:pt idx="876">
                  <c:v>36841.125</c:v>
                </c:pt>
                <c:pt idx="877">
                  <c:v>36841.135416666664</c:v>
                </c:pt>
                <c:pt idx="878">
                  <c:v>36841.145833333336</c:v>
                </c:pt>
                <c:pt idx="879">
                  <c:v>36841.15625</c:v>
                </c:pt>
                <c:pt idx="880">
                  <c:v>36841.166666666664</c:v>
                </c:pt>
                <c:pt idx="881">
                  <c:v>36841.177083333336</c:v>
                </c:pt>
                <c:pt idx="882">
                  <c:v>36841.1875</c:v>
                </c:pt>
                <c:pt idx="883">
                  <c:v>36841.197916666664</c:v>
                </c:pt>
                <c:pt idx="884">
                  <c:v>36841.208333333336</c:v>
                </c:pt>
                <c:pt idx="885">
                  <c:v>36841.21875</c:v>
                </c:pt>
                <c:pt idx="886">
                  <c:v>36841.229166666664</c:v>
                </c:pt>
                <c:pt idx="887">
                  <c:v>36841.239583333336</c:v>
                </c:pt>
                <c:pt idx="888">
                  <c:v>36841.25</c:v>
                </c:pt>
                <c:pt idx="889">
                  <c:v>36841.260416666664</c:v>
                </c:pt>
                <c:pt idx="890">
                  <c:v>36841.270833333336</c:v>
                </c:pt>
                <c:pt idx="891">
                  <c:v>36841.28125</c:v>
                </c:pt>
                <c:pt idx="892">
                  <c:v>36841.291666666664</c:v>
                </c:pt>
                <c:pt idx="893">
                  <c:v>36841.302083333336</c:v>
                </c:pt>
                <c:pt idx="894">
                  <c:v>36841.3125</c:v>
                </c:pt>
                <c:pt idx="895">
                  <c:v>36841.322916666664</c:v>
                </c:pt>
                <c:pt idx="896">
                  <c:v>36841.333333333336</c:v>
                </c:pt>
                <c:pt idx="897">
                  <c:v>36841.34375</c:v>
                </c:pt>
                <c:pt idx="898">
                  <c:v>36841.354166666664</c:v>
                </c:pt>
                <c:pt idx="899">
                  <c:v>36841.364583333336</c:v>
                </c:pt>
                <c:pt idx="900">
                  <c:v>36841.375</c:v>
                </c:pt>
                <c:pt idx="901">
                  <c:v>36841.385416666664</c:v>
                </c:pt>
                <c:pt idx="902">
                  <c:v>36841.395833333336</c:v>
                </c:pt>
                <c:pt idx="903">
                  <c:v>36841.40625</c:v>
                </c:pt>
                <c:pt idx="904">
                  <c:v>36841.416666666664</c:v>
                </c:pt>
                <c:pt idx="905">
                  <c:v>36841.427083333336</c:v>
                </c:pt>
                <c:pt idx="906">
                  <c:v>36841.4375</c:v>
                </c:pt>
                <c:pt idx="907">
                  <c:v>36841.447916666664</c:v>
                </c:pt>
                <c:pt idx="908">
                  <c:v>36841.458333333336</c:v>
                </c:pt>
                <c:pt idx="909">
                  <c:v>36841.46875</c:v>
                </c:pt>
                <c:pt idx="910">
                  <c:v>36841.479166666664</c:v>
                </c:pt>
                <c:pt idx="911">
                  <c:v>36841.489583333336</c:v>
                </c:pt>
                <c:pt idx="912">
                  <c:v>36841.5</c:v>
                </c:pt>
                <c:pt idx="913">
                  <c:v>36841.510416666664</c:v>
                </c:pt>
                <c:pt idx="914">
                  <c:v>36841.520833333336</c:v>
                </c:pt>
                <c:pt idx="915">
                  <c:v>36841.53125</c:v>
                </c:pt>
                <c:pt idx="916">
                  <c:v>36841.541666666664</c:v>
                </c:pt>
                <c:pt idx="917">
                  <c:v>36841.552083333336</c:v>
                </c:pt>
                <c:pt idx="918">
                  <c:v>36841.5625</c:v>
                </c:pt>
                <c:pt idx="919">
                  <c:v>36841.572916666664</c:v>
                </c:pt>
                <c:pt idx="920">
                  <c:v>36841.583333333336</c:v>
                </c:pt>
                <c:pt idx="921">
                  <c:v>36841.59375</c:v>
                </c:pt>
                <c:pt idx="922">
                  <c:v>36841.604166666664</c:v>
                </c:pt>
                <c:pt idx="923">
                  <c:v>36841.614583333336</c:v>
                </c:pt>
                <c:pt idx="924">
                  <c:v>36841.625</c:v>
                </c:pt>
                <c:pt idx="925">
                  <c:v>36841.635416666664</c:v>
                </c:pt>
                <c:pt idx="926">
                  <c:v>36841.645833333336</c:v>
                </c:pt>
                <c:pt idx="927">
                  <c:v>36841.65625</c:v>
                </c:pt>
                <c:pt idx="928">
                  <c:v>36841.666666666664</c:v>
                </c:pt>
                <c:pt idx="929">
                  <c:v>36841.677083333336</c:v>
                </c:pt>
                <c:pt idx="930">
                  <c:v>36841.6875</c:v>
                </c:pt>
                <c:pt idx="931">
                  <c:v>36841.697916666664</c:v>
                </c:pt>
                <c:pt idx="932">
                  <c:v>36841.708333333336</c:v>
                </c:pt>
                <c:pt idx="933">
                  <c:v>36841.71875</c:v>
                </c:pt>
                <c:pt idx="934">
                  <c:v>36841.729166666664</c:v>
                </c:pt>
                <c:pt idx="935">
                  <c:v>36841.739583333336</c:v>
                </c:pt>
                <c:pt idx="936">
                  <c:v>36841.75</c:v>
                </c:pt>
                <c:pt idx="937">
                  <c:v>36841.760416666664</c:v>
                </c:pt>
                <c:pt idx="938">
                  <c:v>36841.770833333336</c:v>
                </c:pt>
                <c:pt idx="939">
                  <c:v>36841.78125</c:v>
                </c:pt>
                <c:pt idx="940">
                  <c:v>36841.791666666664</c:v>
                </c:pt>
                <c:pt idx="941">
                  <c:v>36841.802083333336</c:v>
                </c:pt>
                <c:pt idx="942">
                  <c:v>36841.8125</c:v>
                </c:pt>
                <c:pt idx="943">
                  <c:v>36841.822916666664</c:v>
                </c:pt>
                <c:pt idx="944">
                  <c:v>36841.833333333336</c:v>
                </c:pt>
                <c:pt idx="945">
                  <c:v>36841.84375</c:v>
                </c:pt>
                <c:pt idx="946">
                  <c:v>36841.854166666664</c:v>
                </c:pt>
                <c:pt idx="947">
                  <c:v>36841.864583333336</c:v>
                </c:pt>
                <c:pt idx="948">
                  <c:v>36841.875</c:v>
                </c:pt>
                <c:pt idx="949">
                  <c:v>36841.885416666664</c:v>
                </c:pt>
                <c:pt idx="950">
                  <c:v>36841.895833333336</c:v>
                </c:pt>
                <c:pt idx="951">
                  <c:v>36841.90625</c:v>
                </c:pt>
                <c:pt idx="952">
                  <c:v>36841.916666666664</c:v>
                </c:pt>
                <c:pt idx="953">
                  <c:v>36841.927083333336</c:v>
                </c:pt>
                <c:pt idx="954">
                  <c:v>36841.9375</c:v>
                </c:pt>
                <c:pt idx="955">
                  <c:v>36841.947916666664</c:v>
                </c:pt>
                <c:pt idx="956">
                  <c:v>36841.958333333336</c:v>
                </c:pt>
                <c:pt idx="957">
                  <c:v>36841.96875</c:v>
                </c:pt>
                <c:pt idx="958">
                  <c:v>36841.979166666664</c:v>
                </c:pt>
                <c:pt idx="959">
                  <c:v>36841.989583333336</c:v>
                </c:pt>
                <c:pt idx="960">
                  <c:v>36842</c:v>
                </c:pt>
                <c:pt idx="961">
                  <c:v>36842.010416666664</c:v>
                </c:pt>
                <c:pt idx="962">
                  <c:v>36842.020833333336</c:v>
                </c:pt>
                <c:pt idx="963">
                  <c:v>36842.03125</c:v>
                </c:pt>
                <c:pt idx="964">
                  <c:v>36842.041666666664</c:v>
                </c:pt>
                <c:pt idx="965">
                  <c:v>36842.052083333336</c:v>
                </c:pt>
                <c:pt idx="966">
                  <c:v>36842.0625</c:v>
                </c:pt>
                <c:pt idx="967">
                  <c:v>36842.072916666664</c:v>
                </c:pt>
                <c:pt idx="968">
                  <c:v>36842.083333333336</c:v>
                </c:pt>
                <c:pt idx="969">
                  <c:v>36842.09375</c:v>
                </c:pt>
                <c:pt idx="970">
                  <c:v>36842.104166666664</c:v>
                </c:pt>
                <c:pt idx="971">
                  <c:v>36842.114583333336</c:v>
                </c:pt>
                <c:pt idx="972">
                  <c:v>36842.125</c:v>
                </c:pt>
                <c:pt idx="973">
                  <c:v>36842.135416666664</c:v>
                </c:pt>
                <c:pt idx="974">
                  <c:v>36842.145833333336</c:v>
                </c:pt>
                <c:pt idx="975">
                  <c:v>36842.15625</c:v>
                </c:pt>
                <c:pt idx="976">
                  <c:v>36842.166666666664</c:v>
                </c:pt>
                <c:pt idx="977">
                  <c:v>36842.177083333336</c:v>
                </c:pt>
                <c:pt idx="978">
                  <c:v>36842.1875</c:v>
                </c:pt>
                <c:pt idx="979">
                  <c:v>36842.197916666664</c:v>
                </c:pt>
                <c:pt idx="980">
                  <c:v>36842.208333333336</c:v>
                </c:pt>
                <c:pt idx="981">
                  <c:v>36842.21875</c:v>
                </c:pt>
                <c:pt idx="982">
                  <c:v>36842.229166666664</c:v>
                </c:pt>
                <c:pt idx="983">
                  <c:v>36842.239583333336</c:v>
                </c:pt>
                <c:pt idx="984">
                  <c:v>36842.25</c:v>
                </c:pt>
                <c:pt idx="985">
                  <c:v>36842.260416666664</c:v>
                </c:pt>
                <c:pt idx="986">
                  <c:v>36842.270833333336</c:v>
                </c:pt>
                <c:pt idx="987">
                  <c:v>36842.28125</c:v>
                </c:pt>
                <c:pt idx="988">
                  <c:v>36842.291666666664</c:v>
                </c:pt>
                <c:pt idx="989">
                  <c:v>36842.302083333336</c:v>
                </c:pt>
                <c:pt idx="990">
                  <c:v>36842.3125</c:v>
                </c:pt>
                <c:pt idx="991">
                  <c:v>36842.322916666664</c:v>
                </c:pt>
                <c:pt idx="992">
                  <c:v>36842.333333333336</c:v>
                </c:pt>
                <c:pt idx="993">
                  <c:v>36842.34375</c:v>
                </c:pt>
                <c:pt idx="994">
                  <c:v>36842.354166666664</c:v>
                </c:pt>
                <c:pt idx="995">
                  <c:v>36842.364583333336</c:v>
                </c:pt>
                <c:pt idx="996">
                  <c:v>36842.375</c:v>
                </c:pt>
                <c:pt idx="997">
                  <c:v>36842.385416666664</c:v>
                </c:pt>
                <c:pt idx="998">
                  <c:v>36842.395833333336</c:v>
                </c:pt>
                <c:pt idx="999">
                  <c:v>36842.40625</c:v>
                </c:pt>
                <c:pt idx="1000">
                  <c:v>36842.416666666664</c:v>
                </c:pt>
                <c:pt idx="1001">
                  <c:v>36842.427083333336</c:v>
                </c:pt>
                <c:pt idx="1002">
                  <c:v>36842.4375</c:v>
                </c:pt>
                <c:pt idx="1003">
                  <c:v>36842.447916666664</c:v>
                </c:pt>
                <c:pt idx="1004">
                  <c:v>36842.458333333336</c:v>
                </c:pt>
                <c:pt idx="1005">
                  <c:v>36842.46875</c:v>
                </c:pt>
                <c:pt idx="1006">
                  <c:v>36842.479166666664</c:v>
                </c:pt>
                <c:pt idx="1007">
                  <c:v>36842.489583333336</c:v>
                </c:pt>
                <c:pt idx="1008">
                  <c:v>36842.5</c:v>
                </c:pt>
                <c:pt idx="1009">
                  <c:v>36842.510416666664</c:v>
                </c:pt>
                <c:pt idx="1010">
                  <c:v>36842.520833333336</c:v>
                </c:pt>
                <c:pt idx="1011">
                  <c:v>36842.53125</c:v>
                </c:pt>
                <c:pt idx="1012">
                  <c:v>36842.541666666664</c:v>
                </c:pt>
                <c:pt idx="1013">
                  <c:v>36842.552083333336</c:v>
                </c:pt>
                <c:pt idx="1014">
                  <c:v>36842.5625</c:v>
                </c:pt>
                <c:pt idx="1015">
                  <c:v>36842.572916666664</c:v>
                </c:pt>
                <c:pt idx="1016">
                  <c:v>36842.583333333336</c:v>
                </c:pt>
                <c:pt idx="1017">
                  <c:v>36842.59375</c:v>
                </c:pt>
                <c:pt idx="1018">
                  <c:v>36842.604166666664</c:v>
                </c:pt>
                <c:pt idx="1019">
                  <c:v>36842.614583333336</c:v>
                </c:pt>
                <c:pt idx="1020">
                  <c:v>36842.625</c:v>
                </c:pt>
                <c:pt idx="1021">
                  <c:v>36842.635416666664</c:v>
                </c:pt>
                <c:pt idx="1022">
                  <c:v>36842.645833333336</c:v>
                </c:pt>
                <c:pt idx="1023">
                  <c:v>36842.65625</c:v>
                </c:pt>
                <c:pt idx="1024">
                  <c:v>36842.666666666664</c:v>
                </c:pt>
                <c:pt idx="1025">
                  <c:v>36842.677083333336</c:v>
                </c:pt>
                <c:pt idx="1026">
                  <c:v>36842.6875</c:v>
                </c:pt>
                <c:pt idx="1027">
                  <c:v>36842.697916666664</c:v>
                </c:pt>
                <c:pt idx="1028">
                  <c:v>36842.708333333336</c:v>
                </c:pt>
                <c:pt idx="1029">
                  <c:v>36842.71875</c:v>
                </c:pt>
                <c:pt idx="1030">
                  <c:v>36842.729166666664</c:v>
                </c:pt>
                <c:pt idx="1031">
                  <c:v>36842.739583333336</c:v>
                </c:pt>
                <c:pt idx="1032">
                  <c:v>36842.75</c:v>
                </c:pt>
                <c:pt idx="1033">
                  <c:v>36842.760416666664</c:v>
                </c:pt>
                <c:pt idx="1034">
                  <c:v>36842.770833333336</c:v>
                </c:pt>
                <c:pt idx="1035">
                  <c:v>36842.78125</c:v>
                </c:pt>
                <c:pt idx="1036">
                  <c:v>36842.791666666664</c:v>
                </c:pt>
                <c:pt idx="1037">
                  <c:v>36842.802083333336</c:v>
                </c:pt>
                <c:pt idx="1038">
                  <c:v>36842.8125</c:v>
                </c:pt>
                <c:pt idx="1039">
                  <c:v>36842.822916666664</c:v>
                </c:pt>
                <c:pt idx="1040">
                  <c:v>36842.833333333336</c:v>
                </c:pt>
                <c:pt idx="1041">
                  <c:v>36842.84375</c:v>
                </c:pt>
                <c:pt idx="1042">
                  <c:v>36842.854166666664</c:v>
                </c:pt>
                <c:pt idx="1043">
                  <c:v>36842.864583333336</c:v>
                </c:pt>
                <c:pt idx="1044">
                  <c:v>36842.875</c:v>
                </c:pt>
                <c:pt idx="1045">
                  <c:v>36842.885416666664</c:v>
                </c:pt>
                <c:pt idx="1046">
                  <c:v>36842.895833333336</c:v>
                </c:pt>
                <c:pt idx="1047">
                  <c:v>36842.90625</c:v>
                </c:pt>
                <c:pt idx="1048">
                  <c:v>36842.916666666664</c:v>
                </c:pt>
                <c:pt idx="1049">
                  <c:v>36842.927083333336</c:v>
                </c:pt>
                <c:pt idx="1050">
                  <c:v>36842.9375</c:v>
                </c:pt>
                <c:pt idx="1051">
                  <c:v>36842.947916666664</c:v>
                </c:pt>
                <c:pt idx="1052">
                  <c:v>36842.958333333336</c:v>
                </c:pt>
                <c:pt idx="1053">
                  <c:v>36842.96875</c:v>
                </c:pt>
                <c:pt idx="1054">
                  <c:v>36842.979166666664</c:v>
                </c:pt>
                <c:pt idx="1055">
                  <c:v>36842.989583333336</c:v>
                </c:pt>
              </c:numCache>
            </c:numRef>
          </c:xVal>
          <c:yVal>
            <c:numRef>
              <c:f>'Observed data'!$V$2:$V$1500</c:f>
              <c:numCache>
                <c:formatCode>0.00</c:formatCode>
                <c:ptCount val="1499"/>
                <c:pt idx="0">
                  <c:v>21.085000000000001</c:v>
                </c:pt>
                <c:pt idx="1">
                  <c:v>21.087</c:v>
                </c:pt>
                <c:pt idx="2">
                  <c:v>21.091000000000001</c:v>
                </c:pt>
                <c:pt idx="3">
                  <c:v>21.093</c:v>
                </c:pt>
                <c:pt idx="4">
                  <c:v>21.088999999999999</c:v>
                </c:pt>
                <c:pt idx="5">
                  <c:v>21.099</c:v>
                </c:pt>
                <c:pt idx="6">
                  <c:v>21.097999999999999</c:v>
                </c:pt>
                <c:pt idx="7">
                  <c:v>21.103000000000002</c:v>
                </c:pt>
                <c:pt idx="8">
                  <c:v>21.088000000000001</c:v>
                </c:pt>
                <c:pt idx="9">
                  <c:v>21.094999999999999</c:v>
                </c:pt>
                <c:pt idx="10">
                  <c:v>21.094999999999999</c:v>
                </c:pt>
                <c:pt idx="11">
                  <c:v>21.096</c:v>
                </c:pt>
                <c:pt idx="12">
                  <c:v>21.1</c:v>
                </c:pt>
                <c:pt idx="13">
                  <c:v>21.099</c:v>
                </c:pt>
                <c:pt idx="14">
                  <c:v>21.094000000000001</c:v>
                </c:pt>
                <c:pt idx="15">
                  <c:v>21.103999999999999</c:v>
                </c:pt>
                <c:pt idx="16">
                  <c:v>21.103000000000002</c:v>
                </c:pt>
                <c:pt idx="17">
                  <c:v>21.103999999999999</c:v>
                </c:pt>
                <c:pt idx="18">
                  <c:v>21.102</c:v>
                </c:pt>
                <c:pt idx="19">
                  <c:v>21.097999999999999</c:v>
                </c:pt>
                <c:pt idx="20">
                  <c:v>21.103000000000002</c:v>
                </c:pt>
                <c:pt idx="21">
                  <c:v>21.096</c:v>
                </c:pt>
                <c:pt idx="22">
                  <c:v>21.097000000000001</c:v>
                </c:pt>
                <c:pt idx="23">
                  <c:v>21.091000000000001</c:v>
                </c:pt>
                <c:pt idx="24">
                  <c:v>21.097999999999999</c:v>
                </c:pt>
                <c:pt idx="25">
                  <c:v>21.103999999999999</c:v>
                </c:pt>
                <c:pt idx="26">
                  <c:v>21.1</c:v>
                </c:pt>
                <c:pt idx="27">
                  <c:v>21.096</c:v>
                </c:pt>
                <c:pt idx="28">
                  <c:v>21.094999999999999</c:v>
                </c:pt>
                <c:pt idx="29">
                  <c:v>21.106999999999999</c:v>
                </c:pt>
                <c:pt idx="30">
                  <c:v>21.099</c:v>
                </c:pt>
                <c:pt idx="31">
                  <c:v>21.097999999999999</c:v>
                </c:pt>
                <c:pt idx="32">
                  <c:v>21.108000000000001</c:v>
                </c:pt>
                <c:pt idx="33">
                  <c:v>21.102</c:v>
                </c:pt>
                <c:pt idx="34">
                  <c:v>21.09</c:v>
                </c:pt>
                <c:pt idx="35">
                  <c:v>21.109000000000002</c:v>
                </c:pt>
                <c:pt idx="36">
                  <c:v>21.1</c:v>
                </c:pt>
                <c:pt idx="37">
                  <c:v>21.096</c:v>
                </c:pt>
                <c:pt idx="38">
                  <c:v>21.111000000000001</c:v>
                </c:pt>
                <c:pt idx="39">
                  <c:v>21.099</c:v>
                </c:pt>
                <c:pt idx="40">
                  <c:v>21.096</c:v>
                </c:pt>
                <c:pt idx="41">
                  <c:v>21.103000000000002</c:v>
                </c:pt>
                <c:pt idx="42">
                  <c:v>21.097999999999999</c:v>
                </c:pt>
                <c:pt idx="43">
                  <c:v>21.103999999999999</c:v>
                </c:pt>
                <c:pt idx="44">
                  <c:v>21.1</c:v>
                </c:pt>
                <c:pt idx="45">
                  <c:v>21.097999999999999</c:v>
                </c:pt>
                <c:pt idx="46">
                  <c:v>21.102</c:v>
                </c:pt>
                <c:pt idx="47">
                  <c:v>21.102</c:v>
                </c:pt>
                <c:pt idx="48">
                  <c:v>21.117000000000001</c:v>
                </c:pt>
                <c:pt idx="49">
                  <c:v>21.1</c:v>
                </c:pt>
                <c:pt idx="50">
                  <c:v>21.096</c:v>
                </c:pt>
                <c:pt idx="51">
                  <c:v>21.108000000000001</c:v>
                </c:pt>
                <c:pt idx="52">
                  <c:v>21.105</c:v>
                </c:pt>
                <c:pt idx="53">
                  <c:v>21.103999999999999</c:v>
                </c:pt>
                <c:pt idx="54">
                  <c:v>21.103000000000002</c:v>
                </c:pt>
                <c:pt idx="55">
                  <c:v>21.105</c:v>
                </c:pt>
                <c:pt idx="56">
                  <c:v>21.11</c:v>
                </c:pt>
                <c:pt idx="57">
                  <c:v>21.103000000000002</c:v>
                </c:pt>
                <c:pt idx="58">
                  <c:v>21.108000000000001</c:v>
                </c:pt>
                <c:pt idx="59">
                  <c:v>21.1</c:v>
                </c:pt>
                <c:pt idx="60">
                  <c:v>21.097000000000001</c:v>
                </c:pt>
                <c:pt idx="61">
                  <c:v>21.093</c:v>
                </c:pt>
                <c:pt idx="62">
                  <c:v>21.082999999999998</c:v>
                </c:pt>
                <c:pt idx="63">
                  <c:v>21.123000000000001</c:v>
                </c:pt>
                <c:pt idx="64">
                  <c:v>21.093</c:v>
                </c:pt>
                <c:pt idx="65">
                  <c:v>21.099</c:v>
                </c:pt>
                <c:pt idx="66">
                  <c:v>21.099</c:v>
                </c:pt>
                <c:pt idx="67">
                  <c:v>21.103000000000002</c:v>
                </c:pt>
                <c:pt idx="68">
                  <c:v>21.111999999999998</c:v>
                </c:pt>
                <c:pt idx="69">
                  <c:v>21.113</c:v>
                </c:pt>
                <c:pt idx="70">
                  <c:v>21.120999999999999</c:v>
                </c:pt>
                <c:pt idx="71">
                  <c:v>21.125</c:v>
                </c:pt>
                <c:pt idx="72">
                  <c:v>21.131</c:v>
                </c:pt>
                <c:pt idx="73">
                  <c:v>21.123999999999999</c:v>
                </c:pt>
                <c:pt idx="74">
                  <c:v>21.140999999999998</c:v>
                </c:pt>
                <c:pt idx="75">
                  <c:v>21.138000000000002</c:v>
                </c:pt>
                <c:pt idx="76">
                  <c:v>21.140999999999998</c:v>
                </c:pt>
                <c:pt idx="77">
                  <c:v>21.149000000000001</c:v>
                </c:pt>
                <c:pt idx="78">
                  <c:v>21.155999999999999</c:v>
                </c:pt>
                <c:pt idx="79">
                  <c:v>21.155000000000001</c:v>
                </c:pt>
                <c:pt idx="80">
                  <c:v>21.152999999999999</c:v>
                </c:pt>
                <c:pt idx="81">
                  <c:v>21.161000000000001</c:v>
                </c:pt>
                <c:pt idx="82">
                  <c:v>21.158999999999999</c:v>
                </c:pt>
                <c:pt idx="83">
                  <c:v>21.167000000000002</c:v>
                </c:pt>
                <c:pt idx="84">
                  <c:v>21.164000000000001</c:v>
                </c:pt>
                <c:pt idx="85">
                  <c:v>21.170999999999999</c:v>
                </c:pt>
                <c:pt idx="86">
                  <c:v>21.17</c:v>
                </c:pt>
                <c:pt idx="87">
                  <c:v>21.175000000000001</c:v>
                </c:pt>
                <c:pt idx="88">
                  <c:v>21.172999999999998</c:v>
                </c:pt>
                <c:pt idx="89">
                  <c:v>21.173999999999999</c:v>
                </c:pt>
                <c:pt idx="90">
                  <c:v>21.189</c:v>
                </c:pt>
                <c:pt idx="91">
                  <c:v>21.181000000000001</c:v>
                </c:pt>
                <c:pt idx="92">
                  <c:v>21.183</c:v>
                </c:pt>
                <c:pt idx="93">
                  <c:v>21.18</c:v>
                </c:pt>
                <c:pt idx="94">
                  <c:v>21.183</c:v>
                </c:pt>
                <c:pt idx="95">
                  <c:v>21.181999999999999</c:v>
                </c:pt>
                <c:pt idx="96">
                  <c:v>21.19</c:v>
                </c:pt>
                <c:pt idx="97">
                  <c:v>21.190999999999999</c:v>
                </c:pt>
                <c:pt idx="98">
                  <c:v>21.19</c:v>
                </c:pt>
                <c:pt idx="99">
                  <c:v>21.195</c:v>
                </c:pt>
                <c:pt idx="100">
                  <c:v>21.196000000000002</c:v>
                </c:pt>
                <c:pt idx="101">
                  <c:v>21.202000000000002</c:v>
                </c:pt>
                <c:pt idx="102">
                  <c:v>21.198</c:v>
                </c:pt>
                <c:pt idx="103">
                  <c:v>21.2</c:v>
                </c:pt>
                <c:pt idx="104">
                  <c:v>21.202999999999999</c:v>
                </c:pt>
                <c:pt idx="105">
                  <c:v>21.204000000000001</c:v>
                </c:pt>
                <c:pt idx="106">
                  <c:v>21.202999999999999</c:v>
                </c:pt>
                <c:pt idx="107">
                  <c:v>21.210999999999999</c:v>
                </c:pt>
                <c:pt idx="108">
                  <c:v>21.207000000000001</c:v>
                </c:pt>
                <c:pt idx="109">
                  <c:v>21.215</c:v>
                </c:pt>
                <c:pt idx="110">
                  <c:v>21.209</c:v>
                </c:pt>
                <c:pt idx="111">
                  <c:v>21.212</c:v>
                </c:pt>
                <c:pt idx="112">
                  <c:v>21.213000000000001</c:v>
                </c:pt>
                <c:pt idx="113">
                  <c:v>21.207000000000001</c:v>
                </c:pt>
                <c:pt idx="114">
                  <c:v>21.209</c:v>
                </c:pt>
                <c:pt idx="115">
                  <c:v>21.207000000000001</c:v>
                </c:pt>
                <c:pt idx="116">
                  <c:v>21.202000000000002</c:v>
                </c:pt>
                <c:pt idx="117">
                  <c:v>21.201000000000001</c:v>
                </c:pt>
                <c:pt idx="118">
                  <c:v>21.201000000000001</c:v>
                </c:pt>
                <c:pt idx="119">
                  <c:v>21.202000000000002</c:v>
                </c:pt>
                <c:pt idx="120">
                  <c:v>21.207999999999998</c:v>
                </c:pt>
                <c:pt idx="121">
                  <c:v>21.204999999999998</c:v>
                </c:pt>
                <c:pt idx="122">
                  <c:v>21.207000000000001</c:v>
                </c:pt>
                <c:pt idx="123">
                  <c:v>21.204999999999998</c:v>
                </c:pt>
                <c:pt idx="124">
                  <c:v>21.202000000000002</c:v>
                </c:pt>
                <c:pt idx="125">
                  <c:v>21.204999999999998</c:v>
                </c:pt>
                <c:pt idx="126">
                  <c:v>21.212</c:v>
                </c:pt>
                <c:pt idx="127">
                  <c:v>21.212</c:v>
                </c:pt>
                <c:pt idx="128">
                  <c:v>21.213000000000001</c:v>
                </c:pt>
                <c:pt idx="129">
                  <c:v>21.213999999999999</c:v>
                </c:pt>
                <c:pt idx="130">
                  <c:v>21.204999999999998</c:v>
                </c:pt>
                <c:pt idx="131">
                  <c:v>21.213000000000001</c:v>
                </c:pt>
                <c:pt idx="132">
                  <c:v>21.210999999999999</c:v>
                </c:pt>
                <c:pt idx="133">
                  <c:v>21.21</c:v>
                </c:pt>
                <c:pt idx="134">
                  <c:v>21.210999999999999</c:v>
                </c:pt>
                <c:pt idx="135">
                  <c:v>21.212</c:v>
                </c:pt>
                <c:pt idx="136">
                  <c:v>21.213999999999999</c:v>
                </c:pt>
                <c:pt idx="137">
                  <c:v>21.213999999999999</c:v>
                </c:pt>
                <c:pt idx="138">
                  <c:v>21.207999999999998</c:v>
                </c:pt>
                <c:pt idx="139">
                  <c:v>21.210999999999999</c:v>
                </c:pt>
                <c:pt idx="140">
                  <c:v>21.209</c:v>
                </c:pt>
                <c:pt idx="141">
                  <c:v>21.204000000000001</c:v>
                </c:pt>
                <c:pt idx="142">
                  <c:v>21.207000000000001</c:v>
                </c:pt>
                <c:pt idx="143">
                  <c:v>21.2</c:v>
                </c:pt>
                <c:pt idx="144">
                  <c:v>21.198</c:v>
                </c:pt>
                <c:pt idx="145">
                  <c:v>21.201000000000001</c:v>
                </c:pt>
                <c:pt idx="146">
                  <c:v>21.2</c:v>
                </c:pt>
                <c:pt idx="147">
                  <c:v>21.199000000000002</c:v>
                </c:pt>
                <c:pt idx="148">
                  <c:v>21.190999999999999</c:v>
                </c:pt>
                <c:pt idx="149">
                  <c:v>21.19</c:v>
                </c:pt>
                <c:pt idx="150">
                  <c:v>21.189</c:v>
                </c:pt>
                <c:pt idx="151">
                  <c:v>21.184000000000001</c:v>
                </c:pt>
                <c:pt idx="152">
                  <c:v>21.184999999999999</c:v>
                </c:pt>
                <c:pt idx="153">
                  <c:v>21.18</c:v>
                </c:pt>
                <c:pt idx="154">
                  <c:v>21.172000000000001</c:v>
                </c:pt>
                <c:pt idx="155">
                  <c:v>21.172000000000001</c:v>
                </c:pt>
                <c:pt idx="156">
                  <c:v>21.167999999999999</c:v>
                </c:pt>
                <c:pt idx="157">
                  <c:v>21.164000000000001</c:v>
                </c:pt>
                <c:pt idx="158">
                  <c:v>21.161000000000001</c:v>
                </c:pt>
                <c:pt idx="159">
                  <c:v>21.158000000000001</c:v>
                </c:pt>
                <c:pt idx="160">
                  <c:v>21.15</c:v>
                </c:pt>
                <c:pt idx="161">
                  <c:v>21.155000000000001</c:v>
                </c:pt>
                <c:pt idx="162">
                  <c:v>21.152999999999999</c:v>
                </c:pt>
                <c:pt idx="163">
                  <c:v>21.149000000000001</c:v>
                </c:pt>
                <c:pt idx="164">
                  <c:v>21.15</c:v>
                </c:pt>
                <c:pt idx="165">
                  <c:v>21.141999999999999</c:v>
                </c:pt>
                <c:pt idx="166">
                  <c:v>21.140999999999998</c:v>
                </c:pt>
                <c:pt idx="167">
                  <c:v>21.143999999999998</c:v>
                </c:pt>
                <c:pt idx="168">
                  <c:v>21.148</c:v>
                </c:pt>
                <c:pt idx="169">
                  <c:v>21.140999999999998</c:v>
                </c:pt>
                <c:pt idx="170">
                  <c:v>21.138000000000002</c:v>
                </c:pt>
                <c:pt idx="171">
                  <c:v>21.138999999999999</c:v>
                </c:pt>
                <c:pt idx="172">
                  <c:v>21.131</c:v>
                </c:pt>
                <c:pt idx="173">
                  <c:v>21.125</c:v>
                </c:pt>
                <c:pt idx="174">
                  <c:v>21.119</c:v>
                </c:pt>
                <c:pt idx="175">
                  <c:v>21.122</c:v>
                </c:pt>
                <c:pt idx="176">
                  <c:v>21.111999999999998</c:v>
                </c:pt>
                <c:pt idx="177">
                  <c:v>21.113</c:v>
                </c:pt>
                <c:pt idx="178">
                  <c:v>21.108000000000001</c:v>
                </c:pt>
                <c:pt idx="179">
                  <c:v>21.106999999999999</c:v>
                </c:pt>
                <c:pt idx="180">
                  <c:v>21.103999999999999</c:v>
                </c:pt>
                <c:pt idx="181">
                  <c:v>21.1</c:v>
                </c:pt>
                <c:pt idx="182">
                  <c:v>21.094000000000001</c:v>
                </c:pt>
                <c:pt idx="183">
                  <c:v>21.091000000000001</c:v>
                </c:pt>
                <c:pt idx="184">
                  <c:v>21.087</c:v>
                </c:pt>
                <c:pt idx="185">
                  <c:v>21.082999999999998</c:v>
                </c:pt>
                <c:pt idx="186">
                  <c:v>21.074999999999999</c:v>
                </c:pt>
                <c:pt idx="187">
                  <c:v>21.077000000000002</c:v>
                </c:pt>
                <c:pt idx="188">
                  <c:v>21.071999999999999</c:v>
                </c:pt>
                <c:pt idx="189">
                  <c:v>21.123000000000001</c:v>
                </c:pt>
                <c:pt idx="190">
                  <c:v>21.064</c:v>
                </c:pt>
                <c:pt idx="191">
                  <c:v>21.074999999999999</c:v>
                </c:pt>
                <c:pt idx="192">
                  <c:v>21.102</c:v>
                </c:pt>
                <c:pt idx="193">
                  <c:v>21.114999999999998</c:v>
                </c:pt>
                <c:pt idx="194">
                  <c:v>21.102</c:v>
                </c:pt>
                <c:pt idx="195">
                  <c:v>21.056999999999999</c:v>
                </c:pt>
                <c:pt idx="196">
                  <c:v>21.052</c:v>
                </c:pt>
                <c:pt idx="197">
                  <c:v>21.055</c:v>
                </c:pt>
                <c:pt idx="198">
                  <c:v>21.053000000000001</c:v>
                </c:pt>
                <c:pt idx="199">
                  <c:v>21.085000000000001</c:v>
                </c:pt>
                <c:pt idx="200">
                  <c:v>21.106999999999999</c:v>
                </c:pt>
                <c:pt idx="201">
                  <c:v>21.077999999999999</c:v>
                </c:pt>
                <c:pt idx="202">
                  <c:v>21.082000000000001</c:v>
                </c:pt>
                <c:pt idx="203">
                  <c:v>21.084</c:v>
                </c:pt>
                <c:pt idx="204">
                  <c:v>21.082000000000001</c:v>
                </c:pt>
                <c:pt idx="205">
                  <c:v>21.082999999999998</c:v>
                </c:pt>
                <c:pt idx="206">
                  <c:v>21.087</c:v>
                </c:pt>
                <c:pt idx="207">
                  <c:v>21.085000000000001</c:v>
                </c:pt>
                <c:pt idx="208">
                  <c:v>21.085000000000001</c:v>
                </c:pt>
                <c:pt idx="209">
                  <c:v>21.087</c:v>
                </c:pt>
                <c:pt idx="210">
                  <c:v>21.085000000000001</c:v>
                </c:pt>
                <c:pt idx="211">
                  <c:v>21.085000000000001</c:v>
                </c:pt>
                <c:pt idx="212">
                  <c:v>21.082000000000001</c:v>
                </c:pt>
                <c:pt idx="213">
                  <c:v>21.088000000000001</c:v>
                </c:pt>
                <c:pt idx="214">
                  <c:v>21.085000000000001</c:v>
                </c:pt>
                <c:pt idx="215">
                  <c:v>21.082000000000001</c:v>
                </c:pt>
                <c:pt idx="216">
                  <c:v>21.081</c:v>
                </c:pt>
                <c:pt idx="217">
                  <c:v>21.088000000000001</c:v>
                </c:pt>
                <c:pt idx="218">
                  <c:v>21.085000000000001</c:v>
                </c:pt>
                <c:pt idx="219">
                  <c:v>21.084</c:v>
                </c:pt>
                <c:pt idx="220">
                  <c:v>21.084</c:v>
                </c:pt>
                <c:pt idx="221">
                  <c:v>21.08</c:v>
                </c:pt>
                <c:pt idx="222">
                  <c:v>21.088999999999999</c:v>
                </c:pt>
                <c:pt idx="223">
                  <c:v>21.084</c:v>
                </c:pt>
                <c:pt idx="224">
                  <c:v>21.082999999999998</c:v>
                </c:pt>
                <c:pt idx="225">
                  <c:v>21.082999999999998</c:v>
                </c:pt>
                <c:pt idx="226">
                  <c:v>21.085000000000001</c:v>
                </c:pt>
                <c:pt idx="227">
                  <c:v>21.077999999999999</c:v>
                </c:pt>
                <c:pt idx="228">
                  <c:v>21.08</c:v>
                </c:pt>
                <c:pt idx="229">
                  <c:v>21.085000000000001</c:v>
                </c:pt>
                <c:pt idx="230">
                  <c:v>21.077999999999999</c:v>
                </c:pt>
                <c:pt idx="231">
                  <c:v>21.08</c:v>
                </c:pt>
                <c:pt idx="232">
                  <c:v>21.081</c:v>
                </c:pt>
                <c:pt idx="233">
                  <c:v>21.082000000000001</c:v>
                </c:pt>
                <c:pt idx="234">
                  <c:v>21.085000000000001</c:v>
                </c:pt>
                <c:pt idx="235">
                  <c:v>21.082000000000001</c:v>
                </c:pt>
                <c:pt idx="236">
                  <c:v>21.08</c:v>
                </c:pt>
                <c:pt idx="237">
                  <c:v>21.082000000000001</c:v>
                </c:pt>
                <c:pt idx="238">
                  <c:v>21.082000000000001</c:v>
                </c:pt>
                <c:pt idx="239">
                  <c:v>21.084</c:v>
                </c:pt>
                <c:pt idx="240">
                  <c:v>21.087</c:v>
                </c:pt>
                <c:pt idx="241">
                  <c:v>21.088000000000001</c:v>
                </c:pt>
                <c:pt idx="242">
                  <c:v>21.085000000000001</c:v>
                </c:pt>
                <c:pt idx="243">
                  <c:v>21.085000000000001</c:v>
                </c:pt>
                <c:pt idx="244">
                  <c:v>21.082999999999998</c:v>
                </c:pt>
                <c:pt idx="245">
                  <c:v>21.082999999999998</c:v>
                </c:pt>
                <c:pt idx="246">
                  <c:v>21.082999999999998</c:v>
                </c:pt>
                <c:pt idx="247">
                  <c:v>21.088000000000001</c:v>
                </c:pt>
                <c:pt idx="248">
                  <c:v>21.082000000000001</c:v>
                </c:pt>
                <c:pt idx="249">
                  <c:v>21.085000000000001</c:v>
                </c:pt>
                <c:pt idx="250">
                  <c:v>21.082000000000001</c:v>
                </c:pt>
                <c:pt idx="251">
                  <c:v>21.088999999999999</c:v>
                </c:pt>
                <c:pt idx="252">
                  <c:v>21.084</c:v>
                </c:pt>
                <c:pt idx="253">
                  <c:v>21.088000000000001</c:v>
                </c:pt>
                <c:pt idx="254">
                  <c:v>21.085000000000001</c:v>
                </c:pt>
                <c:pt idx="255">
                  <c:v>21.09</c:v>
                </c:pt>
                <c:pt idx="256">
                  <c:v>21.09</c:v>
                </c:pt>
                <c:pt idx="257">
                  <c:v>21.088000000000001</c:v>
                </c:pt>
                <c:pt idx="258">
                  <c:v>21.088000000000001</c:v>
                </c:pt>
                <c:pt idx="259">
                  <c:v>21.09</c:v>
                </c:pt>
                <c:pt idx="260">
                  <c:v>21.091999999999999</c:v>
                </c:pt>
                <c:pt idx="261">
                  <c:v>21.087</c:v>
                </c:pt>
                <c:pt idx="262">
                  <c:v>21.09</c:v>
                </c:pt>
                <c:pt idx="263">
                  <c:v>21.091999999999999</c:v>
                </c:pt>
                <c:pt idx="264">
                  <c:v>21.094000000000001</c:v>
                </c:pt>
                <c:pt idx="265">
                  <c:v>21.09</c:v>
                </c:pt>
                <c:pt idx="266">
                  <c:v>21.091000000000001</c:v>
                </c:pt>
                <c:pt idx="267">
                  <c:v>21.091000000000001</c:v>
                </c:pt>
                <c:pt idx="268">
                  <c:v>21.091999999999999</c:v>
                </c:pt>
                <c:pt idx="269">
                  <c:v>21.097000000000001</c:v>
                </c:pt>
                <c:pt idx="270">
                  <c:v>21.097000000000001</c:v>
                </c:pt>
                <c:pt idx="271">
                  <c:v>21.103999999999999</c:v>
                </c:pt>
                <c:pt idx="272">
                  <c:v>21.093</c:v>
                </c:pt>
                <c:pt idx="273">
                  <c:v>21.099</c:v>
                </c:pt>
                <c:pt idx="274">
                  <c:v>21.109000000000002</c:v>
                </c:pt>
                <c:pt idx="275">
                  <c:v>21.103000000000002</c:v>
                </c:pt>
                <c:pt idx="276">
                  <c:v>21.103999999999999</c:v>
                </c:pt>
                <c:pt idx="277">
                  <c:v>21.103000000000002</c:v>
                </c:pt>
                <c:pt idx="278">
                  <c:v>21.1</c:v>
                </c:pt>
                <c:pt idx="279">
                  <c:v>21.103999999999999</c:v>
                </c:pt>
                <c:pt idx="280">
                  <c:v>21.099</c:v>
                </c:pt>
                <c:pt idx="281">
                  <c:v>21.100999999999999</c:v>
                </c:pt>
                <c:pt idx="282">
                  <c:v>21.100999999999999</c:v>
                </c:pt>
                <c:pt idx="283">
                  <c:v>21.109000000000002</c:v>
                </c:pt>
                <c:pt idx="284">
                  <c:v>21.103999999999999</c:v>
                </c:pt>
                <c:pt idx="285">
                  <c:v>21.103999999999999</c:v>
                </c:pt>
                <c:pt idx="286">
                  <c:v>21.108000000000001</c:v>
                </c:pt>
                <c:pt idx="287">
                  <c:v>21.105</c:v>
                </c:pt>
                <c:pt idx="288">
                  <c:v>21.103999999999999</c:v>
                </c:pt>
                <c:pt idx="289">
                  <c:v>21.103999999999999</c:v>
                </c:pt>
                <c:pt idx="290">
                  <c:v>21.103000000000002</c:v>
                </c:pt>
                <c:pt idx="291">
                  <c:v>21.102</c:v>
                </c:pt>
                <c:pt idx="292">
                  <c:v>21.099</c:v>
                </c:pt>
                <c:pt idx="293">
                  <c:v>21.100999999999999</c:v>
                </c:pt>
                <c:pt idx="294">
                  <c:v>21.1</c:v>
                </c:pt>
                <c:pt idx="295">
                  <c:v>21.1</c:v>
                </c:pt>
                <c:pt idx="296">
                  <c:v>21.097999999999999</c:v>
                </c:pt>
                <c:pt idx="297">
                  <c:v>21.097999999999999</c:v>
                </c:pt>
                <c:pt idx="298">
                  <c:v>21.096</c:v>
                </c:pt>
                <c:pt idx="299">
                  <c:v>21.096</c:v>
                </c:pt>
                <c:pt idx="300">
                  <c:v>21.096</c:v>
                </c:pt>
                <c:pt idx="301">
                  <c:v>21.096</c:v>
                </c:pt>
                <c:pt idx="302">
                  <c:v>21.094999999999999</c:v>
                </c:pt>
                <c:pt idx="303">
                  <c:v>21.097999999999999</c:v>
                </c:pt>
                <c:pt idx="304">
                  <c:v>21.093</c:v>
                </c:pt>
                <c:pt idx="305">
                  <c:v>21.097000000000001</c:v>
                </c:pt>
                <c:pt idx="306">
                  <c:v>21.093</c:v>
                </c:pt>
                <c:pt idx="307">
                  <c:v>21.1</c:v>
                </c:pt>
                <c:pt idx="308">
                  <c:v>21.100999999999999</c:v>
                </c:pt>
                <c:pt idx="309">
                  <c:v>21.099</c:v>
                </c:pt>
                <c:pt idx="310">
                  <c:v>21.091999999999999</c:v>
                </c:pt>
                <c:pt idx="311">
                  <c:v>21.093</c:v>
                </c:pt>
                <c:pt idx="312">
                  <c:v>21.103000000000002</c:v>
                </c:pt>
                <c:pt idx="313">
                  <c:v>21.091000000000001</c:v>
                </c:pt>
                <c:pt idx="314">
                  <c:v>21.091999999999999</c:v>
                </c:pt>
                <c:pt idx="315">
                  <c:v>21.105</c:v>
                </c:pt>
                <c:pt idx="316">
                  <c:v>21.088999999999999</c:v>
                </c:pt>
                <c:pt idx="317">
                  <c:v>21.091999999999999</c:v>
                </c:pt>
                <c:pt idx="318">
                  <c:v>21.102</c:v>
                </c:pt>
                <c:pt idx="319">
                  <c:v>21.093</c:v>
                </c:pt>
                <c:pt idx="320">
                  <c:v>21.094999999999999</c:v>
                </c:pt>
                <c:pt idx="321">
                  <c:v>21.091000000000001</c:v>
                </c:pt>
                <c:pt idx="322">
                  <c:v>21.091999999999999</c:v>
                </c:pt>
                <c:pt idx="323">
                  <c:v>21.093</c:v>
                </c:pt>
                <c:pt idx="324">
                  <c:v>21.096</c:v>
                </c:pt>
                <c:pt idx="325">
                  <c:v>21.096</c:v>
                </c:pt>
                <c:pt idx="326">
                  <c:v>21.093</c:v>
                </c:pt>
                <c:pt idx="327">
                  <c:v>21.094999999999999</c:v>
                </c:pt>
                <c:pt idx="328">
                  <c:v>21.096</c:v>
                </c:pt>
                <c:pt idx="329">
                  <c:v>21.094999999999999</c:v>
                </c:pt>
                <c:pt idx="330">
                  <c:v>21.093</c:v>
                </c:pt>
                <c:pt idx="331">
                  <c:v>21.093</c:v>
                </c:pt>
                <c:pt idx="332">
                  <c:v>21.093</c:v>
                </c:pt>
                <c:pt idx="333">
                  <c:v>21.093</c:v>
                </c:pt>
                <c:pt idx="334">
                  <c:v>21.093</c:v>
                </c:pt>
                <c:pt idx="335">
                  <c:v>21.094999999999999</c:v>
                </c:pt>
                <c:pt idx="336">
                  <c:v>21.094000000000001</c:v>
                </c:pt>
                <c:pt idx="337">
                  <c:v>21.096</c:v>
                </c:pt>
                <c:pt idx="338">
                  <c:v>21.094999999999999</c:v>
                </c:pt>
                <c:pt idx="339">
                  <c:v>21.094999999999999</c:v>
                </c:pt>
                <c:pt idx="340">
                  <c:v>21.094999999999999</c:v>
                </c:pt>
                <c:pt idx="341">
                  <c:v>21.094000000000001</c:v>
                </c:pt>
                <c:pt idx="342">
                  <c:v>21.094999999999999</c:v>
                </c:pt>
                <c:pt idx="343">
                  <c:v>21.093</c:v>
                </c:pt>
                <c:pt idx="344">
                  <c:v>21.094999999999999</c:v>
                </c:pt>
                <c:pt idx="345">
                  <c:v>21.094000000000001</c:v>
                </c:pt>
                <c:pt idx="346">
                  <c:v>21.094999999999999</c:v>
                </c:pt>
                <c:pt idx="347">
                  <c:v>21.091999999999999</c:v>
                </c:pt>
                <c:pt idx="348">
                  <c:v>21.094000000000001</c:v>
                </c:pt>
                <c:pt idx="349">
                  <c:v>21.096</c:v>
                </c:pt>
                <c:pt idx="350">
                  <c:v>21.096</c:v>
                </c:pt>
                <c:pt idx="351">
                  <c:v>21.094999999999999</c:v>
                </c:pt>
                <c:pt idx="352">
                  <c:v>21.093</c:v>
                </c:pt>
                <c:pt idx="353">
                  <c:v>21.094000000000001</c:v>
                </c:pt>
                <c:pt idx="354">
                  <c:v>21.096</c:v>
                </c:pt>
                <c:pt idx="355">
                  <c:v>21.099</c:v>
                </c:pt>
                <c:pt idx="356">
                  <c:v>21.094000000000001</c:v>
                </c:pt>
                <c:pt idx="357">
                  <c:v>21.093</c:v>
                </c:pt>
                <c:pt idx="358">
                  <c:v>21.094999999999999</c:v>
                </c:pt>
                <c:pt idx="359">
                  <c:v>21.094999999999999</c:v>
                </c:pt>
                <c:pt idx="360">
                  <c:v>21.096</c:v>
                </c:pt>
                <c:pt idx="361">
                  <c:v>21.096</c:v>
                </c:pt>
                <c:pt idx="362">
                  <c:v>21.100999999999999</c:v>
                </c:pt>
                <c:pt idx="363">
                  <c:v>21.097999999999999</c:v>
                </c:pt>
                <c:pt idx="364">
                  <c:v>21.096</c:v>
                </c:pt>
                <c:pt idx="365">
                  <c:v>21.097999999999999</c:v>
                </c:pt>
                <c:pt idx="366">
                  <c:v>21.103999999999999</c:v>
                </c:pt>
                <c:pt idx="367">
                  <c:v>21.099</c:v>
                </c:pt>
                <c:pt idx="368">
                  <c:v>21.085000000000001</c:v>
                </c:pt>
                <c:pt idx="369">
                  <c:v>21.108000000000001</c:v>
                </c:pt>
                <c:pt idx="370">
                  <c:v>21.099</c:v>
                </c:pt>
                <c:pt idx="371">
                  <c:v>21.096</c:v>
                </c:pt>
                <c:pt idx="372">
                  <c:v>21.097000000000001</c:v>
                </c:pt>
                <c:pt idx="373">
                  <c:v>21.099</c:v>
                </c:pt>
                <c:pt idx="374">
                  <c:v>21.100999999999999</c:v>
                </c:pt>
                <c:pt idx="375">
                  <c:v>21.097999999999999</c:v>
                </c:pt>
                <c:pt idx="376">
                  <c:v>21.097000000000001</c:v>
                </c:pt>
                <c:pt idx="377">
                  <c:v>21.097999999999999</c:v>
                </c:pt>
                <c:pt idx="378">
                  <c:v>21.1</c:v>
                </c:pt>
                <c:pt idx="379">
                  <c:v>21.102</c:v>
                </c:pt>
                <c:pt idx="380">
                  <c:v>21.097999999999999</c:v>
                </c:pt>
                <c:pt idx="381">
                  <c:v>21.097000000000001</c:v>
                </c:pt>
                <c:pt idx="382">
                  <c:v>21.094999999999999</c:v>
                </c:pt>
                <c:pt idx="383">
                  <c:v>21.094000000000001</c:v>
                </c:pt>
                <c:pt idx="384">
                  <c:v>21.094999999999999</c:v>
                </c:pt>
                <c:pt idx="385">
                  <c:v>21.091000000000001</c:v>
                </c:pt>
                <c:pt idx="386">
                  <c:v>21.09</c:v>
                </c:pt>
                <c:pt idx="387">
                  <c:v>21.116</c:v>
                </c:pt>
                <c:pt idx="388">
                  <c:v>21.077999999999999</c:v>
                </c:pt>
                <c:pt idx="389">
                  <c:v>21.097000000000001</c:v>
                </c:pt>
                <c:pt idx="390">
                  <c:v>21.114000000000001</c:v>
                </c:pt>
                <c:pt idx="391">
                  <c:v>21.131</c:v>
                </c:pt>
                <c:pt idx="392">
                  <c:v>21.148</c:v>
                </c:pt>
                <c:pt idx="393">
                  <c:v>21.161999999999999</c:v>
                </c:pt>
                <c:pt idx="394">
                  <c:v>21.170999999999999</c:v>
                </c:pt>
                <c:pt idx="395">
                  <c:v>21.181000000000001</c:v>
                </c:pt>
                <c:pt idx="396">
                  <c:v>21.187999999999999</c:v>
                </c:pt>
                <c:pt idx="397">
                  <c:v>21.2</c:v>
                </c:pt>
                <c:pt idx="398">
                  <c:v>21.204999999999998</c:v>
                </c:pt>
                <c:pt idx="399">
                  <c:v>21.207000000000001</c:v>
                </c:pt>
                <c:pt idx="400">
                  <c:v>21.218</c:v>
                </c:pt>
                <c:pt idx="401">
                  <c:v>21.222999999999999</c:v>
                </c:pt>
                <c:pt idx="402">
                  <c:v>21.222999999999999</c:v>
                </c:pt>
                <c:pt idx="403">
                  <c:v>21.234999999999999</c:v>
                </c:pt>
                <c:pt idx="404">
                  <c:v>21.244</c:v>
                </c:pt>
                <c:pt idx="405">
                  <c:v>21.248000000000001</c:v>
                </c:pt>
                <c:pt idx="406">
                  <c:v>21.257999999999999</c:v>
                </c:pt>
                <c:pt idx="407">
                  <c:v>21.26</c:v>
                </c:pt>
                <c:pt idx="408">
                  <c:v>21.27</c:v>
                </c:pt>
                <c:pt idx="409">
                  <c:v>21.279</c:v>
                </c:pt>
                <c:pt idx="410">
                  <c:v>21.28</c:v>
                </c:pt>
                <c:pt idx="411">
                  <c:v>21.29</c:v>
                </c:pt>
                <c:pt idx="412">
                  <c:v>21.295999999999999</c:v>
                </c:pt>
                <c:pt idx="413">
                  <c:v>21.297000000000001</c:v>
                </c:pt>
                <c:pt idx="414">
                  <c:v>21.297000000000001</c:v>
                </c:pt>
                <c:pt idx="415">
                  <c:v>21.308</c:v>
                </c:pt>
                <c:pt idx="416">
                  <c:v>21.315000000000001</c:v>
                </c:pt>
                <c:pt idx="417">
                  <c:v>21.32</c:v>
                </c:pt>
                <c:pt idx="418">
                  <c:v>21.323</c:v>
                </c:pt>
                <c:pt idx="419">
                  <c:v>21.33</c:v>
                </c:pt>
                <c:pt idx="420">
                  <c:v>21.334</c:v>
                </c:pt>
                <c:pt idx="421">
                  <c:v>21.337</c:v>
                </c:pt>
                <c:pt idx="422">
                  <c:v>21.341000000000001</c:v>
                </c:pt>
                <c:pt idx="423">
                  <c:v>21.347999999999999</c:v>
                </c:pt>
                <c:pt idx="424">
                  <c:v>21.350999999999999</c:v>
                </c:pt>
                <c:pt idx="425">
                  <c:v>21.363</c:v>
                </c:pt>
                <c:pt idx="426">
                  <c:v>21.364999999999998</c:v>
                </c:pt>
                <c:pt idx="427">
                  <c:v>21.367999999999999</c:v>
                </c:pt>
                <c:pt idx="428">
                  <c:v>21.369</c:v>
                </c:pt>
                <c:pt idx="429">
                  <c:v>21.370999999999999</c:v>
                </c:pt>
                <c:pt idx="430">
                  <c:v>21.373999999999999</c:v>
                </c:pt>
                <c:pt idx="431">
                  <c:v>21.390999999999998</c:v>
                </c:pt>
                <c:pt idx="432">
                  <c:v>21.393000000000001</c:v>
                </c:pt>
                <c:pt idx="433">
                  <c:v>21.4</c:v>
                </c:pt>
                <c:pt idx="434">
                  <c:v>21.4</c:v>
                </c:pt>
                <c:pt idx="435">
                  <c:v>21.402000000000001</c:v>
                </c:pt>
                <c:pt idx="436">
                  <c:v>21.411000000000001</c:v>
                </c:pt>
                <c:pt idx="437">
                  <c:v>21.411999999999999</c:v>
                </c:pt>
                <c:pt idx="438">
                  <c:v>21.417999999999999</c:v>
                </c:pt>
                <c:pt idx="439">
                  <c:v>21.419</c:v>
                </c:pt>
                <c:pt idx="440">
                  <c:v>21.428000000000001</c:v>
                </c:pt>
                <c:pt idx="441">
                  <c:v>21.434000000000001</c:v>
                </c:pt>
                <c:pt idx="442">
                  <c:v>21.434999999999999</c:v>
                </c:pt>
                <c:pt idx="443">
                  <c:v>21.443000000000001</c:v>
                </c:pt>
                <c:pt idx="444">
                  <c:v>21.452999999999999</c:v>
                </c:pt>
                <c:pt idx="445">
                  <c:v>21.46</c:v>
                </c:pt>
                <c:pt idx="446">
                  <c:v>21.465</c:v>
                </c:pt>
                <c:pt idx="447">
                  <c:v>21.48</c:v>
                </c:pt>
                <c:pt idx="448">
                  <c:v>21.489000000000001</c:v>
                </c:pt>
                <c:pt idx="449">
                  <c:v>21.504999999999999</c:v>
                </c:pt>
                <c:pt idx="450">
                  <c:v>21.501999999999999</c:v>
                </c:pt>
                <c:pt idx="451">
                  <c:v>21.516999999999999</c:v>
                </c:pt>
                <c:pt idx="452">
                  <c:v>21.532</c:v>
                </c:pt>
                <c:pt idx="453">
                  <c:v>21.530999999999999</c:v>
                </c:pt>
                <c:pt idx="454">
                  <c:v>21.539000000000001</c:v>
                </c:pt>
                <c:pt idx="455">
                  <c:v>21.552</c:v>
                </c:pt>
                <c:pt idx="456">
                  <c:v>21.553999999999998</c:v>
                </c:pt>
                <c:pt idx="457">
                  <c:v>21.556999999999999</c:v>
                </c:pt>
                <c:pt idx="458">
                  <c:v>21.565000000000001</c:v>
                </c:pt>
                <c:pt idx="459">
                  <c:v>21.568999999999999</c:v>
                </c:pt>
                <c:pt idx="460">
                  <c:v>21.576000000000001</c:v>
                </c:pt>
                <c:pt idx="461">
                  <c:v>21.577999999999999</c:v>
                </c:pt>
                <c:pt idx="462">
                  <c:v>21.588000000000001</c:v>
                </c:pt>
                <c:pt idx="463">
                  <c:v>21.587</c:v>
                </c:pt>
                <c:pt idx="464">
                  <c:v>21.591000000000001</c:v>
                </c:pt>
                <c:pt idx="465">
                  <c:v>21.596</c:v>
                </c:pt>
                <c:pt idx="466">
                  <c:v>21.597000000000001</c:v>
                </c:pt>
                <c:pt idx="467">
                  <c:v>21.596</c:v>
                </c:pt>
                <c:pt idx="468">
                  <c:v>21.594999999999999</c:v>
                </c:pt>
                <c:pt idx="469">
                  <c:v>21.608000000000001</c:v>
                </c:pt>
                <c:pt idx="470">
                  <c:v>21.609000000000002</c:v>
                </c:pt>
                <c:pt idx="471">
                  <c:v>21.603999999999999</c:v>
                </c:pt>
                <c:pt idx="472">
                  <c:v>21.608000000000001</c:v>
                </c:pt>
                <c:pt idx="473">
                  <c:v>21.614999999999998</c:v>
                </c:pt>
                <c:pt idx="474">
                  <c:v>21.609000000000002</c:v>
                </c:pt>
                <c:pt idx="475">
                  <c:v>21.611999999999998</c:v>
                </c:pt>
                <c:pt idx="476">
                  <c:v>21.605</c:v>
                </c:pt>
                <c:pt idx="477">
                  <c:v>21.613</c:v>
                </c:pt>
                <c:pt idx="478">
                  <c:v>21.614000000000001</c:v>
                </c:pt>
                <c:pt idx="479">
                  <c:v>21.613</c:v>
                </c:pt>
                <c:pt idx="480">
                  <c:v>21.623999999999999</c:v>
                </c:pt>
                <c:pt idx="481">
                  <c:v>21.626999999999999</c:v>
                </c:pt>
                <c:pt idx="482">
                  <c:v>21.625</c:v>
                </c:pt>
                <c:pt idx="483">
                  <c:v>21.617000000000001</c:v>
                </c:pt>
                <c:pt idx="484">
                  <c:v>21.626999999999999</c:v>
                </c:pt>
                <c:pt idx="485">
                  <c:v>21.635999999999999</c:v>
                </c:pt>
                <c:pt idx="486">
                  <c:v>21.634</c:v>
                </c:pt>
                <c:pt idx="487">
                  <c:v>21.634</c:v>
                </c:pt>
                <c:pt idx="488">
                  <c:v>21.632000000000001</c:v>
                </c:pt>
                <c:pt idx="489">
                  <c:v>21.631</c:v>
                </c:pt>
                <c:pt idx="490">
                  <c:v>21.648</c:v>
                </c:pt>
                <c:pt idx="491">
                  <c:v>21.645</c:v>
                </c:pt>
                <c:pt idx="492">
                  <c:v>21.64</c:v>
                </c:pt>
                <c:pt idx="493">
                  <c:v>21.638999999999999</c:v>
                </c:pt>
                <c:pt idx="494">
                  <c:v>21.635999999999999</c:v>
                </c:pt>
                <c:pt idx="495">
                  <c:v>21.64</c:v>
                </c:pt>
                <c:pt idx="496">
                  <c:v>21.652000000000001</c:v>
                </c:pt>
                <c:pt idx="497">
                  <c:v>21.649000000000001</c:v>
                </c:pt>
                <c:pt idx="498">
                  <c:v>21.655999999999999</c:v>
                </c:pt>
                <c:pt idx="499">
                  <c:v>21.652999999999999</c:v>
                </c:pt>
                <c:pt idx="500">
                  <c:v>21.655000000000001</c:v>
                </c:pt>
                <c:pt idx="501">
                  <c:v>21.648</c:v>
                </c:pt>
                <c:pt idx="502">
                  <c:v>21.655999999999999</c:v>
                </c:pt>
                <c:pt idx="503">
                  <c:v>21.655000000000001</c:v>
                </c:pt>
                <c:pt idx="504">
                  <c:v>21.651</c:v>
                </c:pt>
                <c:pt idx="505">
                  <c:v>21.655000000000001</c:v>
                </c:pt>
                <c:pt idx="506">
                  <c:v>21.651</c:v>
                </c:pt>
                <c:pt idx="507">
                  <c:v>21.657</c:v>
                </c:pt>
                <c:pt idx="508">
                  <c:v>21.65</c:v>
                </c:pt>
                <c:pt idx="509">
                  <c:v>21.652999999999999</c:v>
                </c:pt>
                <c:pt idx="510">
                  <c:v>21.648</c:v>
                </c:pt>
                <c:pt idx="511">
                  <c:v>21.648</c:v>
                </c:pt>
                <c:pt idx="512">
                  <c:v>21.65</c:v>
                </c:pt>
                <c:pt idx="513">
                  <c:v>21.654</c:v>
                </c:pt>
                <c:pt idx="514">
                  <c:v>21.651</c:v>
                </c:pt>
                <c:pt idx="515">
                  <c:v>21.651</c:v>
                </c:pt>
                <c:pt idx="516">
                  <c:v>21.652999999999999</c:v>
                </c:pt>
                <c:pt idx="517">
                  <c:v>21.640999999999998</c:v>
                </c:pt>
                <c:pt idx="518">
                  <c:v>21.648</c:v>
                </c:pt>
                <c:pt idx="519">
                  <c:v>21.652999999999999</c:v>
                </c:pt>
                <c:pt idx="520">
                  <c:v>21.652999999999999</c:v>
                </c:pt>
                <c:pt idx="521">
                  <c:v>21.652999999999999</c:v>
                </c:pt>
                <c:pt idx="522">
                  <c:v>21.655000000000001</c:v>
                </c:pt>
                <c:pt idx="523">
                  <c:v>21.658999999999999</c:v>
                </c:pt>
                <c:pt idx="524">
                  <c:v>21.667999999999999</c:v>
                </c:pt>
                <c:pt idx="525">
                  <c:v>21.670999999999999</c:v>
                </c:pt>
                <c:pt idx="526">
                  <c:v>21.675999999999998</c:v>
                </c:pt>
                <c:pt idx="527">
                  <c:v>21.68</c:v>
                </c:pt>
                <c:pt idx="528">
                  <c:v>21.687000000000001</c:v>
                </c:pt>
                <c:pt idx="529">
                  <c:v>21.681000000000001</c:v>
                </c:pt>
                <c:pt idx="530">
                  <c:v>21.687000000000001</c:v>
                </c:pt>
                <c:pt idx="531">
                  <c:v>21.690999999999999</c:v>
                </c:pt>
                <c:pt idx="532">
                  <c:v>21.698</c:v>
                </c:pt>
                <c:pt idx="533">
                  <c:v>21.693999999999999</c:v>
                </c:pt>
                <c:pt idx="534">
                  <c:v>21.704999999999998</c:v>
                </c:pt>
                <c:pt idx="535">
                  <c:v>21.7</c:v>
                </c:pt>
                <c:pt idx="536">
                  <c:v>21.698</c:v>
                </c:pt>
                <c:pt idx="537">
                  <c:v>21.701000000000001</c:v>
                </c:pt>
                <c:pt idx="538">
                  <c:v>21.693000000000001</c:v>
                </c:pt>
                <c:pt idx="539">
                  <c:v>21.698</c:v>
                </c:pt>
                <c:pt idx="540">
                  <c:v>21.696999999999999</c:v>
                </c:pt>
                <c:pt idx="541">
                  <c:v>21.696000000000002</c:v>
                </c:pt>
                <c:pt idx="542">
                  <c:v>21.7</c:v>
                </c:pt>
                <c:pt idx="543">
                  <c:v>21.698</c:v>
                </c:pt>
                <c:pt idx="544">
                  <c:v>21.702000000000002</c:v>
                </c:pt>
                <c:pt idx="545">
                  <c:v>21.699000000000002</c:v>
                </c:pt>
                <c:pt idx="546">
                  <c:v>21.693000000000001</c:v>
                </c:pt>
                <c:pt idx="547">
                  <c:v>21.701000000000001</c:v>
                </c:pt>
                <c:pt idx="548">
                  <c:v>21.693999999999999</c:v>
                </c:pt>
                <c:pt idx="549">
                  <c:v>21.707000000000001</c:v>
                </c:pt>
                <c:pt idx="550">
                  <c:v>21.7</c:v>
                </c:pt>
                <c:pt idx="551">
                  <c:v>21.704999999999998</c:v>
                </c:pt>
                <c:pt idx="552">
                  <c:v>21.704000000000001</c:v>
                </c:pt>
                <c:pt idx="553">
                  <c:v>21.690999999999999</c:v>
                </c:pt>
                <c:pt idx="554">
                  <c:v>21.696000000000002</c:v>
                </c:pt>
                <c:pt idx="555">
                  <c:v>21.693999999999999</c:v>
                </c:pt>
                <c:pt idx="556">
                  <c:v>21.690999999999999</c:v>
                </c:pt>
                <c:pt idx="557">
                  <c:v>21.699000000000002</c:v>
                </c:pt>
                <c:pt idx="558">
                  <c:v>21.692</c:v>
                </c:pt>
                <c:pt idx="559">
                  <c:v>21.690999999999999</c:v>
                </c:pt>
                <c:pt idx="560">
                  <c:v>21.696000000000002</c:v>
                </c:pt>
                <c:pt idx="561">
                  <c:v>21.693000000000001</c:v>
                </c:pt>
                <c:pt idx="562">
                  <c:v>21.687999999999999</c:v>
                </c:pt>
                <c:pt idx="563">
                  <c:v>21.693000000000001</c:v>
                </c:pt>
                <c:pt idx="564">
                  <c:v>21.693999999999999</c:v>
                </c:pt>
                <c:pt idx="565">
                  <c:v>21.690999999999999</c:v>
                </c:pt>
                <c:pt idx="566">
                  <c:v>21.690999999999999</c:v>
                </c:pt>
                <c:pt idx="567">
                  <c:v>21.689</c:v>
                </c:pt>
                <c:pt idx="568">
                  <c:v>21.687000000000001</c:v>
                </c:pt>
                <c:pt idx="569">
                  <c:v>21.696000000000002</c:v>
                </c:pt>
                <c:pt idx="570">
                  <c:v>21.687000000000001</c:v>
                </c:pt>
                <c:pt idx="571">
                  <c:v>21.690999999999999</c:v>
                </c:pt>
                <c:pt idx="572">
                  <c:v>21.693000000000001</c:v>
                </c:pt>
                <c:pt idx="573">
                  <c:v>21.684000000000001</c:v>
                </c:pt>
                <c:pt idx="574">
                  <c:v>21.678000000000001</c:v>
                </c:pt>
                <c:pt idx="575">
                  <c:v>21.69</c:v>
                </c:pt>
                <c:pt idx="576">
                  <c:v>21.693000000000001</c:v>
                </c:pt>
                <c:pt idx="577">
                  <c:v>21.684000000000001</c:v>
                </c:pt>
                <c:pt idx="578">
                  <c:v>21.692</c:v>
                </c:pt>
                <c:pt idx="579">
                  <c:v>21.69</c:v>
                </c:pt>
                <c:pt idx="580">
                  <c:v>21.687000000000001</c:v>
                </c:pt>
                <c:pt idx="581">
                  <c:v>21.69</c:v>
                </c:pt>
                <c:pt idx="582">
                  <c:v>21.693000000000001</c:v>
                </c:pt>
                <c:pt idx="583">
                  <c:v>21.678000000000001</c:v>
                </c:pt>
                <c:pt idx="584">
                  <c:v>21.677</c:v>
                </c:pt>
                <c:pt idx="585">
                  <c:v>21.670999999999999</c:v>
                </c:pt>
                <c:pt idx="586">
                  <c:v>21.664999999999999</c:v>
                </c:pt>
                <c:pt idx="587">
                  <c:v>21.655000000000001</c:v>
                </c:pt>
                <c:pt idx="588">
                  <c:v>21.641999999999999</c:v>
                </c:pt>
                <c:pt idx="589">
                  <c:v>21.635999999999999</c:v>
                </c:pt>
                <c:pt idx="590">
                  <c:v>21.638000000000002</c:v>
                </c:pt>
                <c:pt idx="591">
                  <c:v>21.63</c:v>
                </c:pt>
                <c:pt idx="592">
                  <c:v>21.63</c:v>
                </c:pt>
                <c:pt idx="593">
                  <c:v>21.620999999999999</c:v>
                </c:pt>
                <c:pt idx="594">
                  <c:v>21.614000000000001</c:v>
                </c:pt>
                <c:pt idx="595">
                  <c:v>21.606999999999999</c:v>
                </c:pt>
                <c:pt idx="596">
                  <c:v>21.61</c:v>
                </c:pt>
                <c:pt idx="597">
                  <c:v>21.609000000000002</c:v>
                </c:pt>
                <c:pt idx="598">
                  <c:v>21.6</c:v>
                </c:pt>
                <c:pt idx="599">
                  <c:v>21.605</c:v>
                </c:pt>
                <c:pt idx="600">
                  <c:v>21.58</c:v>
                </c:pt>
                <c:pt idx="601">
                  <c:v>21.591999999999999</c:v>
                </c:pt>
                <c:pt idx="602">
                  <c:v>21.588000000000001</c:v>
                </c:pt>
                <c:pt idx="603">
                  <c:v>21.581</c:v>
                </c:pt>
                <c:pt idx="604">
                  <c:v>21.579000000000001</c:v>
                </c:pt>
                <c:pt idx="605">
                  <c:v>21.573</c:v>
                </c:pt>
                <c:pt idx="606">
                  <c:v>21.574999999999999</c:v>
                </c:pt>
                <c:pt idx="607">
                  <c:v>21.565000000000001</c:v>
                </c:pt>
                <c:pt idx="608">
                  <c:v>21.568000000000001</c:v>
                </c:pt>
                <c:pt idx="609">
                  <c:v>21.573</c:v>
                </c:pt>
                <c:pt idx="610">
                  <c:v>21.57</c:v>
                </c:pt>
                <c:pt idx="611">
                  <c:v>21.568000000000001</c:v>
                </c:pt>
                <c:pt idx="612">
                  <c:v>21.568999999999999</c:v>
                </c:pt>
                <c:pt idx="613">
                  <c:v>21.568999999999999</c:v>
                </c:pt>
                <c:pt idx="614">
                  <c:v>21.562999999999999</c:v>
                </c:pt>
                <c:pt idx="615">
                  <c:v>21.565000000000001</c:v>
                </c:pt>
                <c:pt idx="616">
                  <c:v>21.571999999999999</c:v>
                </c:pt>
                <c:pt idx="617">
                  <c:v>21.564</c:v>
                </c:pt>
                <c:pt idx="618">
                  <c:v>21.556999999999999</c:v>
                </c:pt>
                <c:pt idx="619">
                  <c:v>21.56</c:v>
                </c:pt>
                <c:pt idx="620">
                  <c:v>21.558</c:v>
                </c:pt>
                <c:pt idx="621">
                  <c:v>21.545000000000002</c:v>
                </c:pt>
                <c:pt idx="622">
                  <c:v>21.556000000000001</c:v>
                </c:pt>
                <c:pt idx="623">
                  <c:v>21.55</c:v>
                </c:pt>
                <c:pt idx="624">
                  <c:v>21.544</c:v>
                </c:pt>
                <c:pt idx="625">
                  <c:v>21.55</c:v>
                </c:pt>
                <c:pt idx="626">
                  <c:v>21.544</c:v>
                </c:pt>
                <c:pt idx="627">
                  <c:v>21.533999999999999</c:v>
                </c:pt>
                <c:pt idx="628">
                  <c:v>21.533999999999999</c:v>
                </c:pt>
                <c:pt idx="629">
                  <c:v>21.532</c:v>
                </c:pt>
                <c:pt idx="630">
                  <c:v>21.524999999999999</c:v>
                </c:pt>
                <c:pt idx="631">
                  <c:v>21.533000000000001</c:v>
                </c:pt>
                <c:pt idx="632">
                  <c:v>21.53</c:v>
                </c:pt>
                <c:pt idx="633">
                  <c:v>21.52</c:v>
                </c:pt>
                <c:pt idx="634">
                  <c:v>21.518999999999998</c:v>
                </c:pt>
                <c:pt idx="635">
                  <c:v>21.512</c:v>
                </c:pt>
                <c:pt idx="636">
                  <c:v>21.515999999999998</c:v>
                </c:pt>
                <c:pt idx="637">
                  <c:v>21.516999999999999</c:v>
                </c:pt>
                <c:pt idx="638">
                  <c:v>21.509</c:v>
                </c:pt>
                <c:pt idx="639">
                  <c:v>21.507000000000001</c:v>
                </c:pt>
                <c:pt idx="640">
                  <c:v>21.5</c:v>
                </c:pt>
                <c:pt idx="641">
                  <c:v>21.501999999999999</c:v>
                </c:pt>
                <c:pt idx="642">
                  <c:v>21.495000000000001</c:v>
                </c:pt>
                <c:pt idx="643">
                  <c:v>21.49</c:v>
                </c:pt>
                <c:pt idx="644">
                  <c:v>21.484000000000002</c:v>
                </c:pt>
                <c:pt idx="645">
                  <c:v>21.48</c:v>
                </c:pt>
                <c:pt idx="646">
                  <c:v>21.472000000000001</c:v>
                </c:pt>
                <c:pt idx="647">
                  <c:v>21.472000000000001</c:v>
                </c:pt>
                <c:pt idx="648">
                  <c:v>21.465</c:v>
                </c:pt>
                <c:pt idx="649">
                  <c:v>21.463999999999999</c:v>
                </c:pt>
                <c:pt idx="650">
                  <c:v>21.445</c:v>
                </c:pt>
                <c:pt idx="651">
                  <c:v>21.440999999999999</c:v>
                </c:pt>
                <c:pt idx="652">
                  <c:v>21.422000000000001</c:v>
                </c:pt>
                <c:pt idx="653">
                  <c:v>21.402999999999999</c:v>
                </c:pt>
                <c:pt idx="654">
                  <c:v>21.388000000000002</c:v>
                </c:pt>
                <c:pt idx="655">
                  <c:v>21.375</c:v>
                </c:pt>
                <c:pt idx="656">
                  <c:v>21.355</c:v>
                </c:pt>
                <c:pt idx="657">
                  <c:v>21.332000000000001</c:v>
                </c:pt>
                <c:pt idx="658">
                  <c:v>21.303999999999998</c:v>
                </c:pt>
                <c:pt idx="659">
                  <c:v>21.285</c:v>
                </c:pt>
                <c:pt idx="660">
                  <c:v>21.248999999999999</c:v>
                </c:pt>
                <c:pt idx="661">
                  <c:v>21.218</c:v>
                </c:pt>
                <c:pt idx="662">
                  <c:v>21.189</c:v>
                </c:pt>
                <c:pt idx="663">
                  <c:v>21.152000000000001</c:v>
                </c:pt>
                <c:pt idx="664">
                  <c:v>21.122</c:v>
                </c:pt>
                <c:pt idx="665">
                  <c:v>21.096</c:v>
                </c:pt>
                <c:pt idx="666">
                  <c:v>21.073</c:v>
                </c:pt>
                <c:pt idx="667">
                  <c:v>21.042999999999999</c:v>
                </c:pt>
                <c:pt idx="668">
                  <c:v>21.02</c:v>
                </c:pt>
                <c:pt idx="669">
                  <c:v>21.067</c:v>
                </c:pt>
                <c:pt idx="670">
                  <c:v>21.048999999999999</c:v>
                </c:pt>
                <c:pt idx="671">
                  <c:v>21.05</c:v>
                </c:pt>
                <c:pt idx="672">
                  <c:v>21.05</c:v>
                </c:pt>
                <c:pt idx="673">
                  <c:v>21.053000000000001</c:v>
                </c:pt>
                <c:pt idx="674">
                  <c:v>21.050999999999998</c:v>
                </c:pt>
                <c:pt idx="675">
                  <c:v>21.048999999999999</c:v>
                </c:pt>
                <c:pt idx="676">
                  <c:v>21.048999999999999</c:v>
                </c:pt>
                <c:pt idx="677">
                  <c:v>21.047000000000001</c:v>
                </c:pt>
                <c:pt idx="678">
                  <c:v>21.047000000000001</c:v>
                </c:pt>
                <c:pt idx="679">
                  <c:v>21.044</c:v>
                </c:pt>
                <c:pt idx="680">
                  <c:v>21.052</c:v>
                </c:pt>
                <c:pt idx="681">
                  <c:v>21.050999999999998</c:v>
                </c:pt>
                <c:pt idx="682">
                  <c:v>21.05</c:v>
                </c:pt>
                <c:pt idx="683">
                  <c:v>21.048999999999999</c:v>
                </c:pt>
                <c:pt idx="684">
                  <c:v>21.047999999999998</c:v>
                </c:pt>
                <c:pt idx="685">
                  <c:v>21.050999999999998</c:v>
                </c:pt>
                <c:pt idx="686">
                  <c:v>21.055</c:v>
                </c:pt>
                <c:pt idx="687">
                  <c:v>21.062000000000001</c:v>
                </c:pt>
                <c:pt idx="688">
                  <c:v>21.053999999999998</c:v>
                </c:pt>
                <c:pt idx="689">
                  <c:v>21.056000000000001</c:v>
                </c:pt>
                <c:pt idx="690">
                  <c:v>21.056000000000001</c:v>
                </c:pt>
                <c:pt idx="691">
                  <c:v>21.059000000000001</c:v>
                </c:pt>
                <c:pt idx="692">
                  <c:v>21.053999999999998</c:v>
                </c:pt>
                <c:pt idx="693">
                  <c:v>21.061</c:v>
                </c:pt>
                <c:pt idx="694">
                  <c:v>21.053999999999998</c:v>
                </c:pt>
                <c:pt idx="695">
                  <c:v>21.058</c:v>
                </c:pt>
                <c:pt idx="696">
                  <c:v>21.067</c:v>
                </c:pt>
                <c:pt idx="697">
                  <c:v>21.055</c:v>
                </c:pt>
                <c:pt idx="698">
                  <c:v>21.055</c:v>
                </c:pt>
                <c:pt idx="699">
                  <c:v>21.053999999999998</c:v>
                </c:pt>
                <c:pt idx="700">
                  <c:v>21.06</c:v>
                </c:pt>
                <c:pt idx="701">
                  <c:v>21.062000000000001</c:v>
                </c:pt>
                <c:pt idx="702">
                  <c:v>21.062000000000001</c:v>
                </c:pt>
                <c:pt idx="703">
                  <c:v>21.061</c:v>
                </c:pt>
                <c:pt idx="704">
                  <c:v>21.06</c:v>
                </c:pt>
                <c:pt idx="705">
                  <c:v>21.056999999999999</c:v>
                </c:pt>
                <c:pt idx="706">
                  <c:v>21.058</c:v>
                </c:pt>
                <c:pt idx="707">
                  <c:v>21.067</c:v>
                </c:pt>
                <c:pt idx="708">
                  <c:v>21.068999999999999</c:v>
                </c:pt>
                <c:pt idx="709">
                  <c:v>21.055</c:v>
                </c:pt>
                <c:pt idx="710">
                  <c:v>21.061</c:v>
                </c:pt>
                <c:pt idx="711">
                  <c:v>21.074000000000002</c:v>
                </c:pt>
                <c:pt idx="712">
                  <c:v>21.053000000000001</c:v>
                </c:pt>
                <c:pt idx="713">
                  <c:v>21.065000000000001</c:v>
                </c:pt>
                <c:pt idx="714">
                  <c:v>21.06</c:v>
                </c:pt>
                <c:pt idx="715">
                  <c:v>21.055</c:v>
                </c:pt>
                <c:pt idx="716">
                  <c:v>21.058</c:v>
                </c:pt>
                <c:pt idx="717">
                  <c:v>21.062999999999999</c:v>
                </c:pt>
                <c:pt idx="718">
                  <c:v>21.074000000000002</c:v>
                </c:pt>
                <c:pt idx="719">
                  <c:v>21.061</c:v>
                </c:pt>
                <c:pt idx="720">
                  <c:v>21.061</c:v>
                </c:pt>
                <c:pt idx="721">
                  <c:v>21.067</c:v>
                </c:pt>
                <c:pt idx="722">
                  <c:v>21.068999999999999</c:v>
                </c:pt>
                <c:pt idx="723">
                  <c:v>21.065000000000001</c:v>
                </c:pt>
                <c:pt idx="724">
                  <c:v>21.067</c:v>
                </c:pt>
                <c:pt idx="725">
                  <c:v>21.068000000000001</c:v>
                </c:pt>
                <c:pt idx="726">
                  <c:v>21.067</c:v>
                </c:pt>
                <c:pt idx="727">
                  <c:v>21.068000000000001</c:v>
                </c:pt>
                <c:pt idx="728">
                  <c:v>21.065000000000001</c:v>
                </c:pt>
                <c:pt idx="729">
                  <c:v>21.071999999999999</c:v>
                </c:pt>
                <c:pt idx="730">
                  <c:v>21.07</c:v>
                </c:pt>
                <c:pt idx="731">
                  <c:v>21.068000000000001</c:v>
                </c:pt>
                <c:pt idx="732">
                  <c:v>21.06</c:v>
                </c:pt>
                <c:pt idx="733">
                  <c:v>21.068000000000001</c:v>
                </c:pt>
                <c:pt idx="734">
                  <c:v>21.062000000000001</c:v>
                </c:pt>
                <c:pt idx="735">
                  <c:v>21.064</c:v>
                </c:pt>
                <c:pt idx="736">
                  <c:v>21.064</c:v>
                </c:pt>
                <c:pt idx="737">
                  <c:v>21.068000000000001</c:v>
                </c:pt>
                <c:pt idx="738">
                  <c:v>21.068999999999999</c:v>
                </c:pt>
                <c:pt idx="739">
                  <c:v>21.068999999999999</c:v>
                </c:pt>
                <c:pt idx="740">
                  <c:v>21.062999999999999</c:v>
                </c:pt>
                <c:pt idx="741">
                  <c:v>21.067</c:v>
                </c:pt>
                <c:pt idx="742">
                  <c:v>21.073</c:v>
                </c:pt>
                <c:pt idx="743">
                  <c:v>21.068999999999999</c:v>
                </c:pt>
                <c:pt idx="744">
                  <c:v>21.061</c:v>
                </c:pt>
                <c:pt idx="745">
                  <c:v>21.062999999999999</c:v>
                </c:pt>
                <c:pt idx="746">
                  <c:v>21.073</c:v>
                </c:pt>
                <c:pt idx="747">
                  <c:v>21.071000000000002</c:v>
                </c:pt>
                <c:pt idx="748">
                  <c:v>21.06</c:v>
                </c:pt>
                <c:pt idx="749">
                  <c:v>21.068999999999999</c:v>
                </c:pt>
                <c:pt idx="750">
                  <c:v>21.064</c:v>
                </c:pt>
                <c:pt idx="751">
                  <c:v>21.067</c:v>
                </c:pt>
                <c:pt idx="752">
                  <c:v>21.062999999999999</c:v>
                </c:pt>
                <c:pt idx="753">
                  <c:v>21.064</c:v>
                </c:pt>
                <c:pt idx="754">
                  <c:v>21.06</c:v>
                </c:pt>
                <c:pt idx="755">
                  <c:v>21.062999999999999</c:v>
                </c:pt>
                <c:pt idx="756">
                  <c:v>21.067</c:v>
                </c:pt>
                <c:pt idx="757">
                  <c:v>21.071000000000002</c:v>
                </c:pt>
                <c:pt idx="758">
                  <c:v>21.071999999999999</c:v>
                </c:pt>
                <c:pt idx="759">
                  <c:v>21.071999999999999</c:v>
                </c:pt>
                <c:pt idx="760">
                  <c:v>21.071999999999999</c:v>
                </c:pt>
                <c:pt idx="761">
                  <c:v>21.074999999999999</c:v>
                </c:pt>
                <c:pt idx="762">
                  <c:v>21.065000000000001</c:v>
                </c:pt>
                <c:pt idx="763">
                  <c:v>21.068000000000001</c:v>
                </c:pt>
                <c:pt idx="764">
                  <c:v>21.077000000000002</c:v>
                </c:pt>
                <c:pt idx="765">
                  <c:v>21.071999999999999</c:v>
                </c:pt>
                <c:pt idx="766">
                  <c:v>21.064</c:v>
                </c:pt>
                <c:pt idx="767">
                  <c:v>21.068999999999999</c:v>
                </c:pt>
                <c:pt idx="768">
                  <c:v>21.068999999999999</c:v>
                </c:pt>
                <c:pt idx="769">
                  <c:v>21.067</c:v>
                </c:pt>
                <c:pt idx="770">
                  <c:v>21.062999999999999</c:v>
                </c:pt>
                <c:pt idx="771">
                  <c:v>21.068999999999999</c:v>
                </c:pt>
                <c:pt idx="772">
                  <c:v>21.068000000000001</c:v>
                </c:pt>
                <c:pt idx="773">
                  <c:v>21.068999999999999</c:v>
                </c:pt>
                <c:pt idx="774">
                  <c:v>21.068000000000001</c:v>
                </c:pt>
                <c:pt idx="775">
                  <c:v>21.07</c:v>
                </c:pt>
                <c:pt idx="776">
                  <c:v>21.07</c:v>
                </c:pt>
                <c:pt idx="777">
                  <c:v>21.068000000000001</c:v>
                </c:pt>
                <c:pt idx="778">
                  <c:v>21.071999999999999</c:v>
                </c:pt>
                <c:pt idx="779">
                  <c:v>21.068999999999999</c:v>
                </c:pt>
                <c:pt idx="780">
                  <c:v>21.068000000000001</c:v>
                </c:pt>
                <c:pt idx="781">
                  <c:v>21.067</c:v>
                </c:pt>
                <c:pt idx="782">
                  <c:v>21.068999999999999</c:v>
                </c:pt>
                <c:pt idx="783">
                  <c:v>21.068000000000001</c:v>
                </c:pt>
                <c:pt idx="784">
                  <c:v>21.068999999999999</c:v>
                </c:pt>
                <c:pt idx="785">
                  <c:v>21.062000000000001</c:v>
                </c:pt>
                <c:pt idx="786">
                  <c:v>21.08</c:v>
                </c:pt>
                <c:pt idx="787">
                  <c:v>21.062999999999999</c:v>
                </c:pt>
                <c:pt idx="788">
                  <c:v>21.064</c:v>
                </c:pt>
                <c:pt idx="789">
                  <c:v>21.068000000000001</c:v>
                </c:pt>
                <c:pt idx="790">
                  <c:v>21.077000000000002</c:v>
                </c:pt>
                <c:pt idx="791">
                  <c:v>21.067</c:v>
                </c:pt>
                <c:pt idx="792">
                  <c:v>21.064</c:v>
                </c:pt>
                <c:pt idx="793">
                  <c:v>21.061</c:v>
                </c:pt>
                <c:pt idx="794">
                  <c:v>21.062000000000001</c:v>
                </c:pt>
                <c:pt idx="795">
                  <c:v>21.056000000000001</c:v>
                </c:pt>
                <c:pt idx="796">
                  <c:v>21.071000000000002</c:v>
                </c:pt>
                <c:pt idx="797">
                  <c:v>21.076000000000001</c:v>
                </c:pt>
                <c:pt idx="798">
                  <c:v>21.065000000000001</c:v>
                </c:pt>
                <c:pt idx="799">
                  <c:v>21.068999999999999</c:v>
                </c:pt>
                <c:pt idx="800">
                  <c:v>21.062999999999999</c:v>
                </c:pt>
                <c:pt idx="801">
                  <c:v>21.068000000000001</c:v>
                </c:pt>
                <c:pt idx="802">
                  <c:v>21.07</c:v>
                </c:pt>
                <c:pt idx="803">
                  <c:v>21.07</c:v>
                </c:pt>
                <c:pt idx="804">
                  <c:v>21.071000000000002</c:v>
                </c:pt>
                <c:pt idx="805">
                  <c:v>21.068000000000001</c:v>
                </c:pt>
                <c:pt idx="806">
                  <c:v>21.071000000000002</c:v>
                </c:pt>
                <c:pt idx="807">
                  <c:v>21.073</c:v>
                </c:pt>
                <c:pt idx="808">
                  <c:v>21.071999999999999</c:v>
                </c:pt>
                <c:pt idx="809">
                  <c:v>21.068999999999999</c:v>
                </c:pt>
                <c:pt idx="810">
                  <c:v>21.068999999999999</c:v>
                </c:pt>
                <c:pt idx="811">
                  <c:v>21.068999999999999</c:v>
                </c:pt>
                <c:pt idx="812">
                  <c:v>21.068000000000001</c:v>
                </c:pt>
                <c:pt idx="813">
                  <c:v>21.068000000000001</c:v>
                </c:pt>
                <c:pt idx="814">
                  <c:v>21.065000000000001</c:v>
                </c:pt>
                <c:pt idx="815">
                  <c:v>21.062999999999999</c:v>
                </c:pt>
                <c:pt idx="816">
                  <c:v>21.065000000000001</c:v>
                </c:pt>
                <c:pt idx="817">
                  <c:v>21.067</c:v>
                </c:pt>
                <c:pt idx="818">
                  <c:v>21.062999999999999</c:v>
                </c:pt>
                <c:pt idx="819">
                  <c:v>21.062000000000001</c:v>
                </c:pt>
                <c:pt idx="820">
                  <c:v>21.064</c:v>
                </c:pt>
                <c:pt idx="821">
                  <c:v>21.062000000000001</c:v>
                </c:pt>
                <c:pt idx="822">
                  <c:v>21.068999999999999</c:v>
                </c:pt>
                <c:pt idx="823">
                  <c:v>21.074999999999999</c:v>
                </c:pt>
                <c:pt idx="824">
                  <c:v>21.073</c:v>
                </c:pt>
                <c:pt idx="825">
                  <c:v>21.074000000000002</c:v>
                </c:pt>
                <c:pt idx="826">
                  <c:v>21.068000000000001</c:v>
                </c:pt>
                <c:pt idx="827">
                  <c:v>21.079000000000001</c:v>
                </c:pt>
                <c:pt idx="828">
                  <c:v>21.068000000000001</c:v>
                </c:pt>
                <c:pt idx="829">
                  <c:v>21.067</c:v>
                </c:pt>
                <c:pt idx="830">
                  <c:v>21.065999999999999</c:v>
                </c:pt>
                <c:pt idx="831">
                  <c:v>21.065000000000001</c:v>
                </c:pt>
                <c:pt idx="832">
                  <c:v>21.068000000000001</c:v>
                </c:pt>
                <c:pt idx="833">
                  <c:v>21.068000000000001</c:v>
                </c:pt>
                <c:pt idx="834">
                  <c:v>21.067</c:v>
                </c:pt>
                <c:pt idx="835">
                  <c:v>21.067</c:v>
                </c:pt>
                <c:pt idx="836">
                  <c:v>21.07</c:v>
                </c:pt>
                <c:pt idx="837">
                  <c:v>21.068999999999999</c:v>
                </c:pt>
                <c:pt idx="838">
                  <c:v>21.071999999999999</c:v>
                </c:pt>
                <c:pt idx="839">
                  <c:v>21.067</c:v>
                </c:pt>
                <c:pt idx="840">
                  <c:v>21.067</c:v>
                </c:pt>
                <c:pt idx="841">
                  <c:v>21.068999999999999</c:v>
                </c:pt>
                <c:pt idx="842">
                  <c:v>21.068999999999999</c:v>
                </c:pt>
                <c:pt idx="843">
                  <c:v>21.067</c:v>
                </c:pt>
                <c:pt idx="844">
                  <c:v>21.067</c:v>
                </c:pt>
                <c:pt idx="845">
                  <c:v>21.068000000000001</c:v>
                </c:pt>
                <c:pt idx="846">
                  <c:v>21.058</c:v>
                </c:pt>
                <c:pt idx="847">
                  <c:v>21.07</c:v>
                </c:pt>
                <c:pt idx="848">
                  <c:v>21.076000000000001</c:v>
                </c:pt>
                <c:pt idx="849">
                  <c:v>21.071000000000002</c:v>
                </c:pt>
                <c:pt idx="850">
                  <c:v>21.065000000000001</c:v>
                </c:pt>
                <c:pt idx="851">
                  <c:v>21.074000000000002</c:v>
                </c:pt>
                <c:pt idx="852">
                  <c:v>21.073</c:v>
                </c:pt>
                <c:pt idx="853">
                  <c:v>21.074999999999999</c:v>
                </c:pt>
                <c:pt idx="854">
                  <c:v>21.061</c:v>
                </c:pt>
                <c:pt idx="855">
                  <c:v>21.062999999999999</c:v>
                </c:pt>
                <c:pt idx="856">
                  <c:v>21.067</c:v>
                </c:pt>
                <c:pt idx="857">
                  <c:v>21.07</c:v>
                </c:pt>
                <c:pt idx="858">
                  <c:v>21.065000000000001</c:v>
                </c:pt>
                <c:pt idx="859">
                  <c:v>21.068000000000001</c:v>
                </c:pt>
                <c:pt idx="860">
                  <c:v>21.074000000000002</c:v>
                </c:pt>
                <c:pt idx="861">
                  <c:v>21.073</c:v>
                </c:pt>
                <c:pt idx="862">
                  <c:v>21.068999999999999</c:v>
                </c:pt>
                <c:pt idx="863">
                  <c:v>21.074000000000002</c:v>
                </c:pt>
                <c:pt idx="864">
                  <c:v>21.062999999999999</c:v>
                </c:pt>
                <c:pt idx="865">
                  <c:v>21.071000000000002</c:v>
                </c:pt>
                <c:pt idx="866">
                  <c:v>21.082000000000001</c:v>
                </c:pt>
                <c:pt idx="867">
                  <c:v>21.082000000000001</c:v>
                </c:pt>
                <c:pt idx="868">
                  <c:v>21.077000000000002</c:v>
                </c:pt>
                <c:pt idx="869">
                  <c:v>21.077000000000002</c:v>
                </c:pt>
                <c:pt idx="870">
                  <c:v>21.067</c:v>
                </c:pt>
                <c:pt idx="871">
                  <c:v>21.071000000000002</c:v>
                </c:pt>
                <c:pt idx="872">
                  <c:v>21.08</c:v>
                </c:pt>
                <c:pt idx="873">
                  <c:v>21.079000000000001</c:v>
                </c:pt>
                <c:pt idx="874">
                  <c:v>21.071999999999999</c:v>
                </c:pt>
                <c:pt idx="875">
                  <c:v>21.068000000000001</c:v>
                </c:pt>
                <c:pt idx="876">
                  <c:v>21.081</c:v>
                </c:pt>
                <c:pt idx="877">
                  <c:v>21.082999999999998</c:v>
                </c:pt>
                <c:pt idx="878">
                  <c:v>21.071999999999999</c:v>
                </c:pt>
                <c:pt idx="879">
                  <c:v>21.07</c:v>
                </c:pt>
                <c:pt idx="880">
                  <c:v>21.082999999999998</c:v>
                </c:pt>
                <c:pt idx="881">
                  <c:v>21.085000000000001</c:v>
                </c:pt>
                <c:pt idx="882">
                  <c:v>21.071000000000002</c:v>
                </c:pt>
                <c:pt idx="883">
                  <c:v>21.074000000000002</c:v>
                </c:pt>
                <c:pt idx="884">
                  <c:v>21.094999999999999</c:v>
                </c:pt>
                <c:pt idx="885">
                  <c:v>21.065000000000001</c:v>
                </c:pt>
                <c:pt idx="886">
                  <c:v>21.071999999999999</c:v>
                </c:pt>
                <c:pt idx="887">
                  <c:v>21.088000000000001</c:v>
                </c:pt>
                <c:pt idx="888">
                  <c:v>21.062999999999999</c:v>
                </c:pt>
                <c:pt idx="889">
                  <c:v>21.073</c:v>
                </c:pt>
                <c:pt idx="890">
                  <c:v>21.09</c:v>
                </c:pt>
                <c:pt idx="891">
                  <c:v>21.077999999999999</c:v>
                </c:pt>
                <c:pt idx="892">
                  <c:v>21.07</c:v>
                </c:pt>
                <c:pt idx="893">
                  <c:v>21.068000000000001</c:v>
                </c:pt>
                <c:pt idx="894">
                  <c:v>21.096</c:v>
                </c:pt>
                <c:pt idx="895">
                  <c:v>21.08</c:v>
                </c:pt>
                <c:pt idx="896">
                  <c:v>21.074999999999999</c:v>
                </c:pt>
                <c:pt idx="897">
                  <c:v>21.074000000000002</c:v>
                </c:pt>
                <c:pt idx="898">
                  <c:v>21.067</c:v>
                </c:pt>
                <c:pt idx="899">
                  <c:v>21.077999999999999</c:v>
                </c:pt>
                <c:pt idx="900">
                  <c:v>21.087</c:v>
                </c:pt>
                <c:pt idx="901">
                  <c:v>21.076000000000001</c:v>
                </c:pt>
                <c:pt idx="902">
                  <c:v>21.085000000000001</c:v>
                </c:pt>
                <c:pt idx="903">
                  <c:v>21.084</c:v>
                </c:pt>
                <c:pt idx="904">
                  <c:v>21.077999999999999</c:v>
                </c:pt>
                <c:pt idx="905">
                  <c:v>21.08</c:v>
                </c:pt>
                <c:pt idx="906">
                  <c:v>21.077999999999999</c:v>
                </c:pt>
                <c:pt idx="907">
                  <c:v>21.084</c:v>
                </c:pt>
                <c:pt idx="908">
                  <c:v>21.085000000000001</c:v>
                </c:pt>
                <c:pt idx="909">
                  <c:v>21.08</c:v>
                </c:pt>
                <c:pt idx="910">
                  <c:v>21.074999999999999</c:v>
                </c:pt>
                <c:pt idx="911">
                  <c:v>21.071999999999999</c:v>
                </c:pt>
                <c:pt idx="912">
                  <c:v>21.062999999999999</c:v>
                </c:pt>
                <c:pt idx="913">
                  <c:v>21.07</c:v>
                </c:pt>
                <c:pt idx="914">
                  <c:v>21.084</c:v>
                </c:pt>
                <c:pt idx="915">
                  <c:v>21.096</c:v>
                </c:pt>
                <c:pt idx="916">
                  <c:v>21.059000000000001</c:v>
                </c:pt>
                <c:pt idx="917">
                  <c:v>21.085000000000001</c:v>
                </c:pt>
                <c:pt idx="918">
                  <c:v>21.09</c:v>
                </c:pt>
                <c:pt idx="919">
                  <c:v>21.081</c:v>
                </c:pt>
                <c:pt idx="920">
                  <c:v>21.082000000000001</c:v>
                </c:pt>
                <c:pt idx="921">
                  <c:v>21.079000000000001</c:v>
                </c:pt>
                <c:pt idx="922">
                  <c:v>21.074000000000002</c:v>
                </c:pt>
                <c:pt idx="923">
                  <c:v>21.077000000000002</c:v>
                </c:pt>
                <c:pt idx="924">
                  <c:v>21.074000000000002</c:v>
                </c:pt>
                <c:pt idx="925">
                  <c:v>21.071999999999999</c:v>
                </c:pt>
                <c:pt idx="926">
                  <c:v>21.08</c:v>
                </c:pt>
                <c:pt idx="927">
                  <c:v>21.082000000000001</c:v>
                </c:pt>
                <c:pt idx="928">
                  <c:v>21.076000000000001</c:v>
                </c:pt>
                <c:pt idx="929">
                  <c:v>21.087</c:v>
                </c:pt>
                <c:pt idx="930">
                  <c:v>21.081</c:v>
                </c:pt>
                <c:pt idx="931">
                  <c:v>21.068999999999999</c:v>
                </c:pt>
                <c:pt idx="932">
                  <c:v>21.07</c:v>
                </c:pt>
                <c:pt idx="933">
                  <c:v>21.081</c:v>
                </c:pt>
                <c:pt idx="934">
                  <c:v>21.071000000000002</c:v>
                </c:pt>
                <c:pt idx="935">
                  <c:v>21.082999999999998</c:v>
                </c:pt>
                <c:pt idx="936">
                  <c:v>21.068000000000001</c:v>
                </c:pt>
                <c:pt idx="937">
                  <c:v>21.082999999999998</c:v>
                </c:pt>
                <c:pt idx="938">
                  <c:v>21.062999999999999</c:v>
                </c:pt>
                <c:pt idx="939">
                  <c:v>21.073</c:v>
                </c:pt>
                <c:pt idx="940">
                  <c:v>21.082999999999998</c:v>
                </c:pt>
                <c:pt idx="941">
                  <c:v>21.082000000000001</c:v>
                </c:pt>
                <c:pt idx="942">
                  <c:v>21.071000000000002</c:v>
                </c:pt>
                <c:pt idx="943">
                  <c:v>21.074999999999999</c:v>
                </c:pt>
                <c:pt idx="944">
                  <c:v>21.074999999999999</c:v>
                </c:pt>
                <c:pt idx="945">
                  <c:v>21.073</c:v>
                </c:pt>
                <c:pt idx="946">
                  <c:v>21.08</c:v>
                </c:pt>
                <c:pt idx="947">
                  <c:v>21.071999999999999</c:v>
                </c:pt>
                <c:pt idx="948">
                  <c:v>21.08</c:v>
                </c:pt>
                <c:pt idx="949">
                  <c:v>21.079000000000001</c:v>
                </c:pt>
                <c:pt idx="950">
                  <c:v>21.067</c:v>
                </c:pt>
                <c:pt idx="951">
                  <c:v>21.065000000000001</c:v>
                </c:pt>
                <c:pt idx="952">
                  <c:v>21.077000000000002</c:v>
                </c:pt>
                <c:pt idx="953">
                  <c:v>21.071000000000002</c:v>
                </c:pt>
                <c:pt idx="954">
                  <c:v>21.082000000000001</c:v>
                </c:pt>
                <c:pt idx="955">
                  <c:v>21.071999999999999</c:v>
                </c:pt>
                <c:pt idx="956">
                  <c:v>21.061</c:v>
                </c:pt>
                <c:pt idx="957">
                  <c:v>21.062000000000001</c:v>
                </c:pt>
                <c:pt idx="958">
                  <c:v>21.079000000000001</c:v>
                </c:pt>
                <c:pt idx="959">
                  <c:v>21.062999999999999</c:v>
                </c:pt>
                <c:pt idx="960">
                  <c:v>21.079000000000001</c:v>
                </c:pt>
                <c:pt idx="961">
                  <c:v>21.073</c:v>
                </c:pt>
                <c:pt idx="962">
                  <c:v>21.062999999999999</c:v>
                </c:pt>
                <c:pt idx="963">
                  <c:v>21.077999999999999</c:v>
                </c:pt>
                <c:pt idx="964">
                  <c:v>21.07</c:v>
                </c:pt>
                <c:pt idx="965">
                  <c:v>21.064</c:v>
                </c:pt>
                <c:pt idx="966">
                  <c:v>21.068999999999999</c:v>
                </c:pt>
                <c:pt idx="967">
                  <c:v>21.067</c:v>
                </c:pt>
                <c:pt idx="968">
                  <c:v>21.068000000000001</c:v>
                </c:pt>
                <c:pt idx="969">
                  <c:v>21.071999999999999</c:v>
                </c:pt>
                <c:pt idx="970">
                  <c:v>21.07</c:v>
                </c:pt>
                <c:pt idx="971">
                  <c:v>21.071000000000002</c:v>
                </c:pt>
                <c:pt idx="972">
                  <c:v>21.074999999999999</c:v>
                </c:pt>
                <c:pt idx="973">
                  <c:v>21.06</c:v>
                </c:pt>
                <c:pt idx="974">
                  <c:v>21.065000000000001</c:v>
                </c:pt>
                <c:pt idx="975">
                  <c:v>21.067</c:v>
                </c:pt>
                <c:pt idx="976">
                  <c:v>21.068000000000001</c:v>
                </c:pt>
                <c:pt idx="977">
                  <c:v>21.068000000000001</c:v>
                </c:pt>
                <c:pt idx="978">
                  <c:v>21.068999999999999</c:v>
                </c:pt>
                <c:pt idx="979">
                  <c:v>21.068999999999999</c:v>
                </c:pt>
                <c:pt idx="980">
                  <c:v>21.071000000000002</c:v>
                </c:pt>
                <c:pt idx="981">
                  <c:v>21.071000000000002</c:v>
                </c:pt>
                <c:pt idx="982">
                  <c:v>21.064</c:v>
                </c:pt>
                <c:pt idx="983">
                  <c:v>21.071000000000002</c:v>
                </c:pt>
                <c:pt idx="984">
                  <c:v>21.067</c:v>
                </c:pt>
                <c:pt idx="985">
                  <c:v>21.068000000000001</c:v>
                </c:pt>
                <c:pt idx="986">
                  <c:v>21.062999999999999</c:v>
                </c:pt>
                <c:pt idx="987">
                  <c:v>21.065000000000001</c:v>
                </c:pt>
                <c:pt idx="988">
                  <c:v>21.067</c:v>
                </c:pt>
                <c:pt idx="989">
                  <c:v>21.067</c:v>
                </c:pt>
                <c:pt idx="990">
                  <c:v>21.07</c:v>
                </c:pt>
                <c:pt idx="991">
                  <c:v>21.062999999999999</c:v>
                </c:pt>
                <c:pt idx="992">
                  <c:v>21.061</c:v>
                </c:pt>
                <c:pt idx="993">
                  <c:v>21.062999999999999</c:v>
                </c:pt>
                <c:pt idx="994">
                  <c:v>21.067</c:v>
                </c:pt>
                <c:pt idx="995">
                  <c:v>21.06</c:v>
                </c:pt>
                <c:pt idx="996">
                  <c:v>21.06</c:v>
                </c:pt>
                <c:pt idx="997">
                  <c:v>21.062999999999999</c:v>
                </c:pt>
                <c:pt idx="998">
                  <c:v>21.061</c:v>
                </c:pt>
                <c:pt idx="999">
                  <c:v>21.062000000000001</c:v>
                </c:pt>
                <c:pt idx="1000">
                  <c:v>21.067</c:v>
                </c:pt>
                <c:pt idx="1001">
                  <c:v>21.059000000000001</c:v>
                </c:pt>
                <c:pt idx="1002">
                  <c:v>21.061</c:v>
                </c:pt>
                <c:pt idx="1003">
                  <c:v>21.062000000000001</c:v>
                </c:pt>
                <c:pt idx="1004">
                  <c:v>21.059000000000001</c:v>
                </c:pt>
                <c:pt idx="1005">
                  <c:v>21.058</c:v>
                </c:pt>
                <c:pt idx="1006">
                  <c:v>21.058</c:v>
                </c:pt>
                <c:pt idx="1007">
                  <c:v>21.056999999999999</c:v>
                </c:pt>
                <c:pt idx="1008">
                  <c:v>21.058</c:v>
                </c:pt>
                <c:pt idx="1009">
                  <c:v>21.055</c:v>
                </c:pt>
                <c:pt idx="1010">
                  <c:v>21.056000000000001</c:v>
                </c:pt>
                <c:pt idx="1011">
                  <c:v>21.053000000000001</c:v>
                </c:pt>
                <c:pt idx="1012">
                  <c:v>21.056999999999999</c:v>
                </c:pt>
                <c:pt idx="1013">
                  <c:v>21.055</c:v>
                </c:pt>
                <c:pt idx="1014">
                  <c:v>21.056999999999999</c:v>
                </c:pt>
                <c:pt idx="1015">
                  <c:v>21.053000000000001</c:v>
                </c:pt>
                <c:pt idx="1016">
                  <c:v>21.053000000000001</c:v>
                </c:pt>
                <c:pt idx="1017">
                  <c:v>21.052</c:v>
                </c:pt>
                <c:pt idx="1018">
                  <c:v>21.058</c:v>
                </c:pt>
                <c:pt idx="1019">
                  <c:v>21.059000000000001</c:v>
                </c:pt>
                <c:pt idx="1020">
                  <c:v>21.056000000000001</c:v>
                </c:pt>
                <c:pt idx="1021">
                  <c:v>21.053999999999998</c:v>
                </c:pt>
                <c:pt idx="1022">
                  <c:v>21.059000000000001</c:v>
                </c:pt>
                <c:pt idx="1023">
                  <c:v>21.055</c:v>
                </c:pt>
                <c:pt idx="1024">
                  <c:v>21.056000000000001</c:v>
                </c:pt>
                <c:pt idx="1025">
                  <c:v>21.050999999999998</c:v>
                </c:pt>
                <c:pt idx="1026">
                  <c:v>21.053000000000001</c:v>
                </c:pt>
                <c:pt idx="1027">
                  <c:v>21.055</c:v>
                </c:pt>
                <c:pt idx="1028">
                  <c:v>21.052</c:v>
                </c:pt>
                <c:pt idx="1029">
                  <c:v>21.05</c:v>
                </c:pt>
                <c:pt idx="1030">
                  <c:v>21.047999999999998</c:v>
                </c:pt>
                <c:pt idx="1031">
                  <c:v>21.047999999999998</c:v>
                </c:pt>
                <c:pt idx="1032">
                  <c:v>21.048999999999999</c:v>
                </c:pt>
                <c:pt idx="1033">
                  <c:v>21.047999999999998</c:v>
                </c:pt>
                <c:pt idx="1034">
                  <c:v>21.050999999999998</c:v>
                </c:pt>
                <c:pt idx="1035">
                  <c:v>21.052</c:v>
                </c:pt>
                <c:pt idx="1036">
                  <c:v>21.053000000000001</c:v>
                </c:pt>
                <c:pt idx="1037">
                  <c:v>21.052</c:v>
                </c:pt>
                <c:pt idx="1038">
                  <c:v>21.047999999999998</c:v>
                </c:pt>
                <c:pt idx="1039">
                  <c:v>21.052</c:v>
                </c:pt>
                <c:pt idx="1040">
                  <c:v>21.050999999999998</c:v>
                </c:pt>
                <c:pt idx="1041">
                  <c:v>21.050999999999998</c:v>
                </c:pt>
                <c:pt idx="1042">
                  <c:v>21.05</c:v>
                </c:pt>
                <c:pt idx="1043">
                  <c:v>21.047999999999998</c:v>
                </c:pt>
                <c:pt idx="1044">
                  <c:v>21.050999999999998</c:v>
                </c:pt>
                <c:pt idx="1045">
                  <c:v>21.053999999999998</c:v>
                </c:pt>
                <c:pt idx="1046">
                  <c:v>21.047999999999998</c:v>
                </c:pt>
                <c:pt idx="1047">
                  <c:v>21.050999999999998</c:v>
                </c:pt>
                <c:pt idx="1048">
                  <c:v>21.050999999999998</c:v>
                </c:pt>
                <c:pt idx="1049">
                  <c:v>21.05</c:v>
                </c:pt>
                <c:pt idx="1050">
                  <c:v>21.053999999999998</c:v>
                </c:pt>
                <c:pt idx="1051">
                  <c:v>21.05</c:v>
                </c:pt>
                <c:pt idx="1052">
                  <c:v>21.055</c:v>
                </c:pt>
                <c:pt idx="1053">
                  <c:v>21.05</c:v>
                </c:pt>
                <c:pt idx="1054">
                  <c:v>21.052</c:v>
                </c:pt>
                <c:pt idx="1055">
                  <c:v>21.053000000000001</c:v>
                </c:pt>
              </c:numCache>
            </c:numRef>
          </c:yVal>
          <c:smooth val="0"/>
        </c:ser>
        <c:ser>
          <c:idx val="1"/>
          <c:order val="1"/>
          <c:tx>
            <c:v>Modelled</c:v>
          </c:tx>
          <c:spPr>
            <a:ln w="19050" cap="rnd">
              <a:solidFill>
                <a:schemeClr val="accent2"/>
              </a:solidFill>
              <a:round/>
            </a:ln>
            <a:effectLst/>
          </c:spPr>
          <c:marker>
            <c:symbol val="none"/>
          </c:marker>
          <c:xVal>
            <c:numRef>
              <c:f>'Model data'!$P$4:$P$3000</c:f>
              <c:numCache>
                <c:formatCode>m/d/yyyy\ h:mm</c:formatCode>
                <c:ptCount val="2997"/>
                <c:pt idx="0">
                  <c:v>36835.395833330738</c:v>
                </c:pt>
                <c:pt idx="1">
                  <c:v>36835.399305552957</c:v>
                </c:pt>
                <c:pt idx="2">
                  <c:v>36835.402777775176</c:v>
                </c:pt>
                <c:pt idx="3">
                  <c:v>36835.406249997395</c:v>
                </c:pt>
                <c:pt idx="4">
                  <c:v>36835.409722219614</c:v>
                </c:pt>
                <c:pt idx="5">
                  <c:v>36835.413194441833</c:v>
                </c:pt>
                <c:pt idx="6">
                  <c:v>36835.416666664052</c:v>
                </c:pt>
                <c:pt idx="7">
                  <c:v>36835.420138886271</c:v>
                </c:pt>
                <c:pt idx="8">
                  <c:v>36835.42361110849</c:v>
                </c:pt>
                <c:pt idx="9">
                  <c:v>36835.427083330709</c:v>
                </c:pt>
                <c:pt idx="10">
                  <c:v>36835.430555552928</c:v>
                </c:pt>
                <c:pt idx="11">
                  <c:v>36835.434027775147</c:v>
                </c:pt>
                <c:pt idx="12">
                  <c:v>36835.437499997366</c:v>
                </c:pt>
                <c:pt idx="13">
                  <c:v>36835.440972219585</c:v>
                </c:pt>
                <c:pt idx="14">
                  <c:v>36835.444444441804</c:v>
                </c:pt>
                <c:pt idx="15">
                  <c:v>36835.447916664023</c:v>
                </c:pt>
                <c:pt idx="16">
                  <c:v>36835.451388886242</c:v>
                </c:pt>
                <c:pt idx="17">
                  <c:v>36835.454861108461</c:v>
                </c:pt>
                <c:pt idx="18">
                  <c:v>36835.45833333068</c:v>
                </c:pt>
                <c:pt idx="19">
                  <c:v>36835.461805552899</c:v>
                </c:pt>
                <c:pt idx="20">
                  <c:v>36835.465277775118</c:v>
                </c:pt>
                <c:pt idx="21">
                  <c:v>36835.468749997337</c:v>
                </c:pt>
                <c:pt idx="22">
                  <c:v>36835.472222219556</c:v>
                </c:pt>
                <c:pt idx="23">
                  <c:v>36835.475694441775</c:v>
                </c:pt>
                <c:pt idx="24">
                  <c:v>36835.479166663994</c:v>
                </c:pt>
                <c:pt idx="25">
                  <c:v>36835.482638886213</c:v>
                </c:pt>
                <c:pt idx="26">
                  <c:v>36835.486111108432</c:v>
                </c:pt>
                <c:pt idx="27">
                  <c:v>36835.489583330651</c:v>
                </c:pt>
                <c:pt idx="28">
                  <c:v>36835.49305555287</c:v>
                </c:pt>
                <c:pt idx="29">
                  <c:v>36835.496527775089</c:v>
                </c:pt>
                <c:pt idx="30">
                  <c:v>36835.499999997308</c:v>
                </c:pt>
                <c:pt idx="31">
                  <c:v>36835.503472219527</c:v>
                </c:pt>
                <c:pt idx="32">
                  <c:v>36835.506944441746</c:v>
                </c:pt>
                <c:pt idx="33">
                  <c:v>36835.510416663965</c:v>
                </c:pt>
                <c:pt idx="34">
                  <c:v>36835.513888886184</c:v>
                </c:pt>
                <c:pt idx="35">
                  <c:v>36835.517361108403</c:v>
                </c:pt>
                <c:pt idx="36">
                  <c:v>36835.520833330622</c:v>
                </c:pt>
                <c:pt idx="37">
                  <c:v>36835.524305552841</c:v>
                </c:pt>
                <c:pt idx="38">
                  <c:v>36835.52777777506</c:v>
                </c:pt>
                <c:pt idx="39">
                  <c:v>36835.531249997279</c:v>
                </c:pt>
                <c:pt idx="40">
                  <c:v>36835.534722219498</c:v>
                </c:pt>
                <c:pt idx="41">
                  <c:v>36835.538194441717</c:v>
                </c:pt>
                <c:pt idx="42">
                  <c:v>36835.541666663936</c:v>
                </c:pt>
                <c:pt idx="43">
                  <c:v>36835.545138886155</c:v>
                </c:pt>
                <c:pt idx="44">
                  <c:v>36835.548611108374</c:v>
                </c:pt>
                <c:pt idx="45">
                  <c:v>36835.552083330593</c:v>
                </c:pt>
                <c:pt idx="46">
                  <c:v>36835.555555552812</c:v>
                </c:pt>
                <c:pt idx="47">
                  <c:v>36835.559027775031</c:v>
                </c:pt>
                <c:pt idx="48">
                  <c:v>36835.56249999725</c:v>
                </c:pt>
                <c:pt idx="49">
                  <c:v>36835.565972219469</c:v>
                </c:pt>
                <c:pt idx="50">
                  <c:v>36835.569444441688</c:v>
                </c:pt>
                <c:pt idx="51">
                  <c:v>36835.572916663907</c:v>
                </c:pt>
                <c:pt idx="52">
                  <c:v>36835.576388886126</c:v>
                </c:pt>
                <c:pt idx="53">
                  <c:v>36835.579861108345</c:v>
                </c:pt>
                <c:pt idx="54">
                  <c:v>36835.583333330564</c:v>
                </c:pt>
                <c:pt idx="55">
                  <c:v>36835.586805552783</c:v>
                </c:pt>
                <c:pt idx="56">
                  <c:v>36835.590277775002</c:v>
                </c:pt>
                <c:pt idx="57">
                  <c:v>36835.593749997221</c:v>
                </c:pt>
                <c:pt idx="58">
                  <c:v>36835.59722221944</c:v>
                </c:pt>
                <c:pt idx="59">
                  <c:v>36835.600694441659</c:v>
                </c:pt>
                <c:pt idx="60">
                  <c:v>36835.604166663878</c:v>
                </c:pt>
                <c:pt idx="61">
                  <c:v>36835.607638886097</c:v>
                </c:pt>
                <c:pt idx="62">
                  <c:v>36835.611111108316</c:v>
                </c:pt>
                <c:pt idx="63">
                  <c:v>36835.614583330535</c:v>
                </c:pt>
                <c:pt idx="64">
                  <c:v>36835.618055552754</c:v>
                </c:pt>
                <c:pt idx="65">
                  <c:v>36835.621527774972</c:v>
                </c:pt>
                <c:pt idx="66">
                  <c:v>36835.624999997191</c:v>
                </c:pt>
                <c:pt idx="67">
                  <c:v>36835.62847221941</c:v>
                </c:pt>
                <c:pt idx="68">
                  <c:v>36835.631944441629</c:v>
                </c:pt>
                <c:pt idx="69">
                  <c:v>36835.635416663848</c:v>
                </c:pt>
                <c:pt idx="70">
                  <c:v>36835.638888886067</c:v>
                </c:pt>
                <c:pt idx="71">
                  <c:v>36835.642361108286</c:v>
                </c:pt>
                <c:pt idx="72">
                  <c:v>36835.645833330505</c:v>
                </c:pt>
                <c:pt idx="73">
                  <c:v>36835.649305552724</c:v>
                </c:pt>
                <c:pt idx="74">
                  <c:v>36835.652777774943</c:v>
                </c:pt>
                <c:pt idx="75">
                  <c:v>36835.656249997162</c:v>
                </c:pt>
                <c:pt idx="76">
                  <c:v>36835.659722219381</c:v>
                </c:pt>
                <c:pt idx="77">
                  <c:v>36835.6631944416</c:v>
                </c:pt>
                <c:pt idx="78">
                  <c:v>36835.666666663819</c:v>
                </c:pt>
                <c:pt idx="79">
                  <c:v>36835.670138886038</c:v>
                </c:pt>
                <c:pt idx="80">
                  <c:v>36835.673611108257</c:v>
                </c:pt>
                <c:pt idx="81">
                  <c:v>36835.677083330476</c:v>
                </c:pt>
                <c:pt idx="82">
                  <c:v>36835.680555552695</c:v>
                </c:pt>
                <c:pt idx="83">
                  <c:v>36835.684027774914</c:v>
                </c:pt>
                <c:pt idx="84">
                  <c:v>36835.687499997133</c:v>
                </c:pt>
                <c:pt idx="85">
                  <c:v>36835.690972219352</c:v>
                </c:pt>
                <c:pt idx="86">
                  <c:v>36835.694444441571</c:v>
                </c:pt>
                <c:pt idx="87">
                  <c:v>36835.69791666379</c:v>
                </c:pt>
                <c:pt idx="88">
                  <c:v>36835.701388886009</c:v>
                </c:pt>
                <c:pt idx="89">
                  <c:v>36835.704861108228</c:v>
                </c:pt>
                <c:pt idx="90">
                  <c:v>36835.708333330447</c:v>
                </c:pt>
                <c:pt idx="91">
                  <c:v>36835.711805552666</c:v>
                </c:pt>
                <c:pt idx="92">
                  <c:v>36835.715277774885</c:v>
                </c:pt>
                <c:pt idx="93">
                  <c:v>36835.718749997104</c:v>
                </c:pt>
                <c:pt idx="94">
                  <c:v>36835.722222219323</c:v>
                </c:pt>
                <c:pt idx="95">
                  <c:v>36835.725694441542</c:v>
                </c:pt>
                <c:pt idx="96">
                  <c:v>36835.729166663761</c:v>
                </c:pt>
                <c:pt idx="97">
                  <c:v>36835.73263888598</c:v>
                </c:pt>
                <c:pt idx="98">
                  <c:v>36835.736111108199</c:v>
                </c:pt>
                <c:pt idx="99">
                  <c:v>36835.739583330418</c:v>
                </c:pt>
                <c:pt idx="100">
                  <c:v>36835.743055552637</c:v>
                </c:pt>
                <c:pt idx="101">
                  <c:v>36835.746527774856</c:v>
                </c:pt>
                <c:pt idx="102">
                  <c:v>36835.749999997075</c:v>
                </c:pt>
                <c:pt idx="103">
                  <c:v>36835.753472219294</c:v>
                </c:pt>
                <c:pt idx="104">
                  <c:v>36835.756944441513</c:v>
                </c:pt>
                <c:pt idx="105">
                  <c:v>36835.760416663732</c:v>
                </c:pt>
                <c:pt idx="106">
                  <c:v>36835.763888885951</c:v>
                </c:pt>
                <c:pt idx="107">
                  <c:v>36835.76736110817</c:v>
                </c:pt>
                <c:pt idx="108">
                  <c:v>36835.770833330389</c:v>
                </c:pt>
                <c:pt idx="109">
                  <c:v>36835.774305552608</c:v>
                </c:pt>
                <c:pt idx="110">
                  <c:v>36835.777777774827</c:v>
                </c:pt>
                <c:pt idx="111">
                  <c:v>36835.781249997046</c:v>
                </c:pt>
                <c:pt idx="112">
                  <c:v>36835.784722219265</c:v>
                </c:pt>
                <c:pt idx="113">
                  <c:v>36835.788194441484</c:v>
                </c:pt>
                <c:pt idx="114">
                  <c:v>36835.791666663703</c:v>
                </c:pt>
                <c:pt idx="115">
                  <c:v>36835.795138885922</c:v>
                </c:pt>
                <c:pt idx="116">
                  <c:v>36835.798611108141</c:v>
                </c:pt>
                <c:pt idx="117">
                  <c:v>36835.80208333036</c:v>
                </c:pt>
                <c:pt idx="118">
                  <c:v>36835.805555552579</c:v>
                </c:pt>
                <c:pt idx="119">
                  <c:v>36835.809027774798</c:v>
                </c:pt>
                <c:pt idx="120">
                  <c:v>36835.812499997017</c:v>
                </c:pt>
                <c:pt idx="121">
                  <c:v>36835.815972219236</c:v>
                </c:pt>
                <c:pt idx="122">
                  <c:v>36835.819444441455</c:v>
                </c:pt>
                <c:pt idx="123">
                  <c:v>36835.822916663674</c:v>
                </c:pt>
                <c:pt idx="124">
                  <c:v>36835.826388885893</c:v>
                </c:pt>
                <c:pt idx="125">
                  <c:v>36835.829861108112</c:v>
                </c:pt>
                <c:pt idx="126">
                  <c:v>36835.833333330331</c:v>
                </c:pt>
                <c:pt idx="127">
                  <c:v>36835.83680555255</c:v>
                </c:pt>
                <c:pt idx="128">
                  <c:v>36835.840277774769</c:v>
                </c:pt>
                <c:pt idx="129">
                  <c:v>36835.843749996988</c:v>
                </c:pt>
                <c:pt idx="130">
                  <c:v>36835.847222219207</c:v>
                </c:pt>
                <c:pt idx="131">
                  <c:v>36835.850694441426</c:v>
                </c:pt>
                <c:pt idx="132">
                  <c:v>36835.854166663645</c:v>
                </c:pt>
                <c:pt idx="133">
                  <c:v>36835.857638885864</c:v>
                </c:pt>
                <c:pt idx="134">
                  <c:v>36835.861111108083</c:v>
                </c:pt>
                <c:pt idx="135">
                  <c:v>36835.864583330302</c:v>
                </c:pt>
                <c:pt idx="136">
                  <c:v>36835.868055552521</c:v>
                </c:pt>
                <c:pt idx="137">
                  <c:v>36835.87152777474</c:v>
                </c:pt>
                <c:pt idx="138">
                  <c:v>36835.874999996959</c:v>
                </c:pt>
                <c:pt idx="139">
                  <c:v>36835.878472219178</c:v>
                </c:pt>
                <c:pt idx="140">
                  <c:v>36835.881944441397</c:v>
                </c:pt>
                <c:pt idx="141">
                  <c:v>36835.885416663616</c:v>
                </c:pt>
                <c:pt idx="142">
                  <c:v>36835.888888885835</c:v>
                </c:pt>
                <c:pt idx="143">
                  <c:v>36835.892361108054</c:v>
                </c:pt>
                <c:pt idx="144">
                  <c:v>36835.895833330273</c:v>
                </c:pt>
                <c:pt idx="145">
                  <c:v>36835.899305552492</c:v>
                </c:pt>
                <c:pt idx="146">
                  <c:v>36835.902777774711</c:v>
                </c:pt>
                <c:pt idx="147">
                  <c:v>36835.90624999693</c:v>
                </c:pt>
                <c:pt idx="148">
                  <c:v>36835.909722219149</c:v>
                </c:pt>
                <c:pt idx="149">
                  <c:v>36835.913194441368</c:v>
                </c:pt>
                <c:pt idx="150">
                  <c:v>36835.916666663587</c:v>
                </c:pt>
                <c:pt idx="151">
                  <c:v>36835.920138885805</c:v>
                </c:pt>
                <c:pt idx="152">
                  <c:v>36835.923611108024</c:v>
                </c:pt>
                <c:pt idx="153">
                  <c:v>36835.927083330243</c:v>
                </c:pt>
                <c:pt idx="154">
                  <c:v>36835.930555552462</c:v>
                </c:pt>
                <c:pt idx="155">
                  <c:v>36835.934027774681</c:v>
                </c:pt>
                <c:pt idx="156">
                  <c:v>36835.9374999969</c:v>
                </c:pt>
                <c:pt idx="157">
                  <c:v>36835.940972219119</c:v>
                </c:pt>
                <c:pt idx="158">
                  <c:v>36835.944444441338</c:v>
                </c:pt>
                <c:pt idx="159">
                  <c:v>36835.947916663557</c:v>
                </c:pt>
                <c:pt idx="160">
                  <c:v>36835.951388885776</c:v>
                </c:pt>
                <c:pt idx="161">
                  <c:v>36835.954861107995</c:v>
                </c:pt>
                <c:pt idx="162">
                  <c:v>36835.958333330214</c:v>
                </c:pt>
                <c:pt idx="163">
                  <c:v>36835.961805552433</c:v>
                </c:pt>
                <c:pt idx="164">
                  <c:v>36835.965277774652</c:v>
                </c:pt>
                <c:pt idx="165">
                  <c:v>36835.968749996871</c:v>
                </c:pt>
                <c:pt idx="166">
                  <c:v>36835.97222221909</c:v>
                </c:pt>
                <c:pt idx="167">
                  <c:v>36835.975694441309</c:v>
                </c:pt>
                <c:pt idx="168">
                  <c:v>36835.979166663528</c:v>
                </c:pt>
                <c:pt idx="169">
                  <c:v>36835.982638885747</c:v>
                </c:pt>
                <c:pt idx="170">
                  <c:v>36835.986111107966</c:v>
                </c:pt>
                <c:pt idx="171">
                  <c:v>36835.989583330185</c:v>
                </c:pt>
                <c:pt idx="172">
                  <c:v>36835.993055552404</c:v>
                </c:pt>
                <c:pt idx="173">
                  <c:v>36835.996527774623</c:v>
                </c:pt>
                <c:pt idx="174">
                  <c:v>36835.999999996842</c:v>
                </c:pt>
                <c:pt idx="175">
                  <c:v>36836.003472219061</c:v>
                </c:pt>
                <c:pt idx="176">
                  <c:v>36836.00694444128</c:v>
                </c:pt>
                <c:pt idx="177">
                  <c:v>36836.010416663499</c:v>
                </c:pt>
                <c:pt idx="178">
                  <c:v>36836.013888885718</c:v>
                </c:pt>
                <c:pt idx="179">
                  <c:v>36836.017361107937</c:v>
                </c:pt>
                <c:pt idx="180">
                  <c:v>36836.020833330156</c:v>
                </c:pt>
                <c:pt idx="181">
                  <c:v>36836.024305552375</c:v>
                </c:pt>
                <c:pt idx="182">
                  <c:v>36836.027777774594</c:v>
                </c:pt>
                <c:pt idx="183">
                  <c:v>36836.031249996813</c:v>
                </c:pt>
                <c:pt idx="184">
                  <c:v>36836.034722219032</c:v>
                </c:pt>
                <c:pt idx="185">
                  <c:v>36836.038194441251</c:v>
                </c:pt>
                <c:pt idx="186">
                  <c:v>36836.04166666347</c:v>
                </c:pt>
                <c:pt idx="187">
                  <c:v>36836.045138885689</c:v>
                </c:pt>
                <c:pt idx="188">
                  <c:v>36836.048611107908</c:v>
                </c:pt>
                <c:pt idx="189">
                  <c:v>36836.052083330127</c:v>
                </c:pt>
                <c:pt idx="190">
                  <c:v>36836.055555552346</c:v>
                </c:pt>
                <c:pt idx="191">
                  <c:v>36836.059027774565</c:v>
                </c:pt>
                <c:pt idx="192">
                  <c:v>36836.062499996784</c:v>
                </c:pt>
                <c:pt idx="193">
                  <c:v>36836.065972219003</c:v>
                </c:pt>
                <c:pt idx="194">
                  <c:v>36836.069444441222</c:v>
                </c:pt>
                <c:pt idx="195">
                  <c:v>36836.072916663441</c:v>
                </c:pt>
                <c:pt idx="196">
                  <c:v>36836.07638888566</c:v>
                </c:pt>
                <c:pt idx="197">
                  <c:v>36836.079861107879</c:v>
                </c:pt>
                <c:pt idx="198">
                  <c:v>36836.083333330098</c:v>
                </c:pt>
                <c:pt idx="199">
                  <c:v>36836.086805552317</c:v>
                </c:pt>
                <c:pt idx="200">
                  <c:v>36836.090277774536</c:v>
                </c:pt>
                <c:pt idx="201">
                  <c:v>36836.093749996755</c:v>
                </c:pt>
                <c:pt idx="202">
                  <c:v>36836.097222218974</c:v>
                </c:pt>
                <c:pt idx="203">
                  <c:v>36836.100694441193</c:v>
                </c:pt>
                <c:pt idx="204">
                  <c:v>36836.104166663412</c:v>
                </c:pt>
                <c:pt idx="205">
                  <c:v>36836.107638885631</c:v>
                </c:pt>
                <c:pt idx="206">
                  <c:v>36836.11111110785</c:v>
                </c:pt>
                <c:pt idx="207">
                  <c:v>36836.114583330069</c:v>
                </c:pt>
                <c:pt idx="208">
                  <c:v>36836.118055552288</c:v>
                </c:pt>
                <c:pt idx="209">
                  <c:v>36836.121527774507</c:v>
                </c:pt>
                <c:pt idx="210">
                  <c:v>36836.124999996726</c:v>
                </c:pt>
                <c:pt idx="211">
                  <c:v>36836.128472218945</c:v>
                </c:pt>
                <c:pt idx="212">
                  <c:v>36836.131944441164</c:v>
                </c:pt>
                <c:pt idx="213">
                  <c:v>36836.135416663383</c:v>
                </c:pt>
                <c:pt idx="214">
                  <c:v>36836.138888885602</c:v>
                </c:pt>
                <c:pt idx="215">
                  <c:v>36836.142361107821</c:v>
                </c:pt>
                <c:pt idx="216">
                  <c:v>36836.14583333004</c:v>
                </c:pt>
                <c:pt idx="217">
                  <c:v>36836.149305552259</c:v>
                </c:pt>
                <c:pt idx="218">
                  <c:v>36836.152777774478</c:v>
                </c:pt>
                <c:pt idx="219">
                  <c:v>36836.156249996697</c:v>
                </c:pt>
                <c:pt idx="220">
                  <c:v>36836.159722218916</c:v>
                </c:pt>
                <c:pt idx="221">
                  <c:v>36836.163194441135</c:v>
                </c:pt>
                <c:pt idx="222">
                  <c:v>36836.166666663354</c:v>
                </c:pt>
                <c:pt idx="223">
                  <c:v>36836.170138885573</c:v>
                </c:pt>
                <c:pt idx="224">
                  <c:v>36836.173611107792</c:v>
                </c:pt>
                <c:pt idx="225">
                  <c:v>36836.177083330011</c:v>
                </c:pt>
                <c:pt idx="226">
                  <c:v>36836.18055555223</c:v>
                </c:pt>
                <c:pt idx="227">
                  <c:v>36836.184027774449</c:v>
                </c:pt>
                <c:pt idx="228">
                  <c:v>36836.187499996668</c:v>
                </c:pt>
                <c:pt idx="229">
                  <c:v>36836.190972218887</c:v>
                </c:pt>
                <c:pt idx="230">
                  <c:v>36836.194444441106</c:v>
                </c:pt>
                <c:pt idx="231">
                  <c:v>36836.197916663325</c:v>
                </c:pt>
                <c:pt idx="232">
                  <c:v>36836.201388885544</c:v>
                </c:pt>
                <c:pt idx="233">
                  <c:v>36836.204861107763</c:v>
                </c:pt>
                <c:pt idx="234">
                  <c:v>36836.208333329982</c:v>
                </c:pt>
                <c:pt idx="235">
                  <c:v>36836.211805552201</c:v>
                </c:pt>
                <c:pt idx="236">
                  <c:v>36836.21527777442</c:v>
                </c:pt>
                <c:pt idx="237">
                  <c:v>36836.218749996639</c:v>
                </c:pt>
                <c:pt idx="238">
                  <c:v>36836.222222218857</c:v>
                </c:pt>
                <c:pt idx="239">
                  <c:v>36836.225694441076</c:v>
                </c:pt>
                <c:pt idx="240">
                  <c:v>36836.229166663295</c:v>
                </c:pt>
                <c:pt idx="241">
                  <c:v>36836.232638885514</c:v>
                </c:pt>
                <c:pt idx="242">
                  <c:v>36836.236111107733</c:v>
                </c:pt>
                <c:pt idx="243">
                  <c:v>36836.239583329952</c:v>
                </c:pt>
                <c:pt idx="244">
                  <c:v>36836.243055552171</c:v>
                </c:pt>
                <c:pt idx="245">
                  <c:v>36836.24652777439</c:v>
                </c:pt>
                <c:pt idx="246">
                  <c:v>36836.249999996609</c:v>
                </c:pt>
                <c:pt idx="247">
                  <c:v>36836.253472218828</c:v>
                </c:pt>
                <c:pt idx="248">
                  <c:v>36836.256944441047</c:v>
                </c:pt>
                <c:pt idx="249">
                  <c:v>36836.260416663266</c:v>
                </c:pt>
                <c:pt idx="250">
                  <c:v>36836.263888885485</c:v>
                </c:pt>
                <c:pt idx="251">
                  <c:v>36836.267361107704</c:v>
                </c:pt>
                <c:pt idx="252">
                  <c:v>36836.270833329923</c:v>
                </c:pt>
                <c:pt idx="253">
                  <c:v>36836.274305552142</c:v>
                </c:pt>
                <c:pt idx="254">
                  <c:v>36836.277777774361</c:v>
                </c:pt>
                <c:pt idx="255">
                  <c:v>36836.28124999658</c:v>
                </c:pt>
                <c:pt idx="256">
                  <c:v>36836.284722218799</c:v>
                </c:pt>
                <c:pt idx="257">
                  <c:v>36836.288194441018</c:v>
                </c:pt>
                <c:pt idx="258">
                  <c:v>36836.291666663237</c:v>
                </c:pt>
                <c:pt idx="259">
                  <c:v>36836.295138885456</c:v>
                </c:pt>
                <c:pt idx="260">
                  <c:v>36836.298611107675</c:v>
                </c:pt>
                <c:pt idx="261">
                  <c:v>36836.302083329894</c:v>
                </c:pt>
                <c:pt idx="262">
                  <c:v>36836.305555552113</c:v>
                </c:pt>
                <c:pt idx="263">
                  <c:v>36836.309027774332</c:v>
                </c:pt>
                <c:pt idx="264">
                  <c:v>36836.312499996551</c:v>
                </c:pt>
                <c:pt idx="265">
                  <c:v>36836.31597221877</c:v>
                </c:pt>
                <c:pt idx="266">
                  <c:v>36836.319444440989</c:v>
                </c:pt>
                <c:pt idx="267">
                  <c:v>36836.322916663208</c:v>
                </c:pt>
                <c:pt idx="268">
                  <c:v>36836.326388885427</c:v>
                </c:pt>
                <c:pt idx="269">
                  <c:v>36836.329861107646</c:v>
                </c:pt>
                <c:pt idx="270">
                  <c:v>36836.333333329865</c:v>
                </c:pt>
                <c:pt idx="271">
                  <c:v>36836.336805552084</c:v>
                </c:pt>
                <c:pt idx="272">
                  <c:v>36836.340277774303</c:v>
                </c:pt>
                <c:pt idx="273">
                  <c:v>36836.343749996522</c:v>
                </c:pt>
                <c:pt idx="274">
                  <c:v>36836.347222218741</c:v>
                </c:pt>
                <c:pt idx="275">
                  <c:v>36836.35069444096</c:v>
                </c:pt>
                <c:pt idx="276">
                  <c:v>36836.354166663179</c:v>
                </c:pt>
                <c:pt idx="277">
                  <c:v>36836.357638885398</c:v>
                </c:pt>
                <c:pt idx="278">
                  <c:v>36836.361111107617</c:v>
                </c:pt>
                <c:pt idx="279">
                  <c:v>36836.364583329836</c:v>
                </c:pt>
                <c:pt idx="280">
                  <c:v>36836.368055552055</c:v>
                </c:pt>
                <c:pt idx="281">
                  <c:v>36836.371527774274</c:v>
                </c:pt>
                <c:pt idx="282">
                  <c:v>36836.374999996493</c:v>
                </c:pt>
                <c:pt idx="283">
                  <c:v>36836.378472218712</c:v>
                </c:pt>
                <c:pt idx="284">
                  <c:v>36836.381944440931</c:v>
                </c:pt>
                <c:pt idx="285">
                  <c:v>36836.38541666315</c:v>
                </c:pt>
                <c:pt idx="286">
                  <c:v>36836.388888885369</c:v>
                </c:pt>
                <c:pt idx="287">
                  <c:v>36836.392361107588</c:v>
                </c:pt>
                <c:pt idx="288">
                  <c:v>36836.395833329807</c:v>
                </c:pt>
                <c:pt idx="289">
                  <c:v>36836.399305552026</c:v>
                </c:pt>
                <c:pt idx="290">
                  <c:v>36836.402777774245</c:v>
                </c:pt>
                <c:pt idx="291">
                  <c:v>36836.406249996464</c:v>
                </c:pt>
                <c:pt idx="292">
                  <c:v>36836.409722218683</c:v>
                </c:pt>
                <c:pt idx="293">
                  <c:v>36836.413194440902</c:v>
                </c:pt>
                <c:pt idx="294">
                  <c:v>36836.416666663121</c:v>
                </c:pt>
                <c:pt idx="295">
                  <c:v>36836.42013888534</c:v>
                </c:pt>
                <c:pt idx="296">
                  <c:v>36836.423611107559</c:v>
                </c:pt>
                <c:pt idx="297">
                  <c:v>36836.427083329778</c:v>
                </c:pt>
                <c:pt idx="298">
                  <c:v>36836.430555551997</c:v>
                </c:pt>
                <c:pt idx="299">
                  <c:v>36836.434027774216</c:v>
                </c:pt>
                <c:pt idx="300">
                  <c:v>36836.437499996435</c:v>
                </c:pt>
                <c:pt idx="301">
                  <c:v>36836.440972218654</c:v>
                </c:pt>
                <c:pt idx="302">
                  <c:v>36836.444444440873</c:v>
                </c:pt>
                <c:pt idx="303">
                  <c:v>36836.447916663092</c:v>
                </c:pt>
                <c:pt idx="304">
                  <c:v>36836.451388885311</c:v>
                </c:pt>
                <c:pt idx="305">
                  <c:v>36836.45486110753</c:v>
                </c:pt>
                <c:pt idx="306">
                  <c:v>36836.458333329749</c:v>
                </c:pt>
                <c:pt idx="307">
                  <c:v>36836.461805551968</c:v>
                </c:pt>
                <c:pt idx="308">
                  <c:v>36836.465277774187</c:v>
                </c:pt>
                <c:pt idx="309">
                  <c:v>36836.468749996406</c:v>
                </c:pt>
                <c:pt idx="310">
                  <c:v>36836.472222218625</c:v>
                </c:pt>
                <c:pt idx="311">
                  <c:v>36836.475694440844</c:v>
                </c:pt>
                <c:pt idx="312">
                  <c:v>36836.479166663063</c:v>
                </c:pt>
                <c:pt idx="313">
                  <c:v>36836.482638885282</c:v>
                </c:pt>
                <c:pt idx="314">
                  <c:v>36836.486111107501</c:v>
                </c:pt>
                <c:pt idx="315">
                  <c:v>36836.48958332972</c:v>
                </c:pt>
                <c:pt idx="316">
                  <c:v>36836.493055551939</c:v>
                </c:pt>
                <c:pt idx="317">
                  <c:v>36836.496527774158</c:v>
                </c:pt>
                <c:pt idx="318">
                  <c:v>36836.499999996377</c:v>
                </c:pt>
                <c:pt idx="319">
                  <c:v>36836.503472218596</c:v>
                </c:pt>
                <c:pt idx="320">
                  <c:v>36836.506944440815</c:v>
                </c:pt>
                <c:pt idx="321">
                  <c:v>36836.510416663034</c:v>
                </c:pt>
                <c:pt idx="322">
                  <c:v>36836.513888885253</c:v>
                </c:pt>
                <c:pt idx="323">
                  <c:v>36836.517361107472</c:v>
                </c:pt>
                <c:pt idx="324">
                  <c:v>36836.520833329691</c:v>
                </c:pt>
                <c:pt idx="325">
                  <c:v>36836.524305551909</c:v>
                </c:pt>
                <c:pt idx="326">
                  <c:v>36836.527777774128</c:v>
                </c:pt>
                <c:pt idx="327">
                  <c:v>36836.531249996347</c:v>
                </c:pt>
                <c:pt idx="328">
                  <c:v>36836.534722218566</c:v>
                </c:pt>
                <c:pt idx="329">
                  <c:v>36836.538194440785</c:v>
                </c:pt>
                <c:pt idx="330">
                  <c:v>36836.541666663004</c:v>
                </c:pt>
                <c:pt idx="331">
                  <c:v>36836.545138885223</c:v>
                </c:pt>
                <c:pt idx="332">
                  <c:v>36836.548611107442</c:v>
                </c:pt>
                <c:pt idx="333">
                  <c:v>36836.552083329661</c:v>
                </c:pt>
                <c:pt idx="334">
                  <c:v>36836.55555555188</c:v>
                </c:pt>
                <c:pt idx="335">
                  <c:v>36836.559027774099</c:v>
                </c:pt>
                <c:pt idx="336">
                  <c:v>36836.562499996318</c:v>
                </c:pt>
                <c:pt idx="337">
                  <c:v>36836.565972218537</c:v>
                </c:pt>
                <c:pt idx="338">
                  <c:v>36836.569444440756</c:v>
                </c:pt>
                <c:pt idx="339">
                  <c:v>36836.572916662975</c:v>
                </c:pt>
                <c:pt idx="340">
                  <c:v>36836.576388885194</c:v>
                </c:pt>
                <c:pt idx="341">
                  <c:v>36836.579861107413</c:v>
                </c:pt>
                <c:pt idx="342">
                  <c:v>36836.583333329632</c:v>
                </c:pt>
                <c:pt idx="343">
                  <c:v>36836.586805551851</c:v>
                </c:pt>
                <c:pt idx="344">
                  <c:v>36836.59027777407</c:v>
                </c:pt>
                <c:pt idx="345">
                  <c:v>36836.593749996289</c:v>
                </c:pt>
                <c:pt idx="346">
                  <c:v>36836.597222218508</c:v>
                </c:pt>
                <c:pt idx="347">
                  <c:v>36836.600694440727</c:v>
                </c:pt>
                <c:pt idx="348">
                  <c:v>36836.604166662946</c:v>
                </c:pt>
                <c:pt idx="349">
                  <c:v>36836.607638885165</c:v>
                </c:pt>
                <c:pt idx="350">
                  <c:v>36836.611111107384</c:v>
                </c:pt>
                <c:pt idx="351">
                  <c:v>36836.614583329603</c:v>
                </c:pt>
                <c:pt idx="352">
                  <c:v>36836.618055551822</c:v>
                </c:pt>
                <c:pt idx="353">
                  <c:v>36836.621527774041</c:v>
                </c:pt>
                <c:pt idx="354">
                  <c:v>36836.62499999626</c:v>
                </c:pt>
                <c:pt idx="355">
                  <c:v>36836.628472218479</c:v>
                </c:pt>
                <c:pt idx="356">
                  <c:v>36836.631944440698</c:v>
                </c:pt>
                <c:pt idx="357">
                  <c:v>36836.635416662917</c:v>
                </c:pt>
                <c:pt idx="358">
                  <c:v>36836.638888885136</c:v>
                </c:pt>
                <c:pt idx="359">
                  <c:v>36836.642361107355</c:v>
                </c:pt>
                <c:pt idx="360">
                  <c:v>36836.645833329574</c:v>
                </c:pt>
                <c:pt idx="361">
                  <c:v>36836.649305551793</c:v>
                </c:pt>
                <c:pt idx="362">
                  <c:v>36836.652777774012</c:v>
                </c:pt>
                <c:pt idx="363">
                  <c:v>36836.656249996231</c:v>
                </c:pt>
                <c:pt idx="364">
                  <c:v>36836.65972221845</c:v>
                </c:pt>
                <c:pt idx="365">
                  <c:v>36836.663194440669</c:v>
                </c:pt>
                <c:pt idx="366">
                  <c:v>36836.666666662888</c:v>
                </c:pt>
                <c:pt idx="367">
                  <c:v>36836.670138885107</c:v>
                </c:pt>
                <c:pt idx="368">
                  <c:v>36836.673611107326</c:v>
                </c:pt>
                <c:pt idx="369">
                  <c:v>36836.677083329545</c:v>
                </c:pt>
                <c:pt idx="370">
                  <c:v>36836.680555551764</c:v>
                </c:pt>
                <c:pt idx="371">
                  <c:v>36836.684027773983</c:v>
                </c:pt>
                <c:pt idx="372">
                  <c:v>36836.687499996202</c:v>
                </c:pt>
                <c:pt idx="373">
                  <c:v>36836.690972218421</c:v>
                </c:pt>
                <c:pt idx="374">
                  <c:v>36836.69444444064</c:v>
                </c:pt>
                <c:pt idx="375">
                  <c:v>36836.697916662859</c:v>
                </c:pt>
                <c:pt idx="376">
                  <c:v>36836.701388885078</c:v>
                </c:pt>
                <c:pt idx="377">
                  <c:v>36836.704861107297</c:v>
                </c:pt>
                <c:pt idx="378">
                  <c:v>36836.708333329516</c:v>
                </c:pt>
                <c:pt idx="379">
                  <c:v>36836.711805551735</c:v>
                </c:pt>
                <c:pt idx="380">
                  <c:v>36836.715277773954</c:v>
                </c:pt>
                <c:pt idx="381">
                  <c:v>36836.718749996173</c:v>
                </c:pt>
                <c:pt idx="382">
                  <c:v>36836.722222218392</c:v>
                </c:pt>
                <c:pt idx="383">
                  <c:v>36836.725694440611</c:v>
                </c:pt>
                <c:pt idx="384">
                  <c:v>36836.72916666283</c:v>
                </c:pt>
                <c:pt idx="385">
                  <c:v>36836.732638885049</c:v>
                </c:pt>
                <c:pt idx="386">
                  <c:v>36836.736111107268</c:v>
                </c:pt>
                <c:pt idx="387">
                  <c:v>36836.739583329487</c:v>
                </c:pt>
                <c:pt idx="388">
                  <c:v>36836.743055551706</c:v>
                </c:pt>
                <c:pt idx="389">
                  <c:v>36836.746527773925</c:v>
                </c:pt>
                <c:pt idx="390">
                  <c:v>36836.749999996144</c:v>
                </c:pt>
                <c:pt idx="391">
                  <c:v>36836.753472218363</c:v>
                </c:pt>
                <c:pt idx="392">
                  <c:v>36836.756944440582</c:v>
                </c:pt>
                <c:pt idx="393">
                  <c:v>36836.760416662801</c:v>
                </c:pt>
                <c:pt idx="394">
                  <c:v>36836.76388888502</c:v>
                </c:pt>
                <c:pt idx="395">
                  <c:v>36836.767361107239</c:v>
                </c:pt>
                <c:pt idx="396">
                  <c:v>36836.770833329458</c:v>
                </c:pt>
                <c:pt idx="397">
                  <c:v>36836.774305551677</c:v>
                </c:pt>
                <c:pt idx="398">
                  <c:v>36836.777777773896</c:v>
                </c:pt>
                <c:pt idx="399">
                  <c:v>36836.781249996115</c:v>
                </c:pt>
                <c:pt idx="400">
                  <c:v>36836.784722218334</c:v>
                </c:pt>
                <c:pt idx="401">
                  <c:v>36836.788194440553</c:v>
                </c:pt>
                <c:pt idx="402">
                  <c:v>36836.791666662772</c:v>
                </c:pt>
                <c:pt idx="403">
                  <c:v>36836.795138884991</c:v>
                </c:pt>
                <c:pt idx="404">
                  <c:v>36836.79861110721</c:v>
                </c:pt>
                <c:pt idx="405">
                  <c:v>36836.802083329429</c:v>
                </c:pt>
                <c:pt idx="406">
                  <c:v>36836.805555551648</c:v>
                </c:pt>
                <c:pt idx="407">
                  <c:v>36836.809027773867</c:v>
                </c:pt>
                <c:pt idx="408">
                  <c:v>36836.812499996086</c:v>
                </c:pt>
                <c:pt idx="409">
                  <c:v>36836.815972218305</c:v>
                </c:pt>
                <c:pt idx="410">
                  <c:v>36836.819444440524</c:v>
                </c:pt>
                <c:pt idx="411">
                  <c:v>36836.822916662743</c:v>
                </c:pt>
                <c:pt idx="412">
                  <c:v>36836.826388884961</c:v>
                </c:pt>
                <c:pt idx="413">
                  <c:v>36836.82986110718</c:v>
                </c:pt>
                <c:pt idx="414">
                  <c:v>36836.833333329399</c:v>
                </c:pt>
                <c:pt idx="415">
                  <c:v>36836.836805551618</c:v>
                </c:pt>
                <c:pt idx="416">
                  <c:v>36836.840277773837</c:v>
                </c:pt>
                <c:pt idx="417">
                  <c:v>36836.843749996056</c:v>
                </c:pt>
                <c:pt idx="418">
                  <c:v>36836.847222218275</c:v>
                </c:pt>
                <c:pt idx="419">
                  <c:v>36836.850694440494</c:v>
                </c:pt>
                <c:pt idx="420">
                  <c:v>36836.854166662713</c:v>
                </c:pt>
                <c:pt idx="421">
                  <c:v>36836.857638884932</c:v>
                </c:pt>
                <c:pt idx="422">
                  <c:v>36836.861111107151</c:v>
                </c:pt>
                <c:pt idx="423">
                  <c:v>36836.86458332937</c:v>
                </c:pt>
                <c:pt idx="424">
                  <c:v>36836.868055551589</c:v>
                </c:pt>
                <c:pt idx="425">
                  <c:v>36836.871527773808</c:v>
                </c:pt>
                <c:pt idx="426">
                  <c:v>36836.874999996027</c:v>
                </c:pt>
                <c:pt idx="427">
                  <c:v>36836.878472218246</c:v>
                </c:pt>
                <c:pt idx="428">
                  <c:v>36836.881944440465</c:v>
                </c:pt>
                <c:pt idx="429">
                  <c:v>36836.885416662684</c:v>
                </c:pt>
                <c:pt idx="430">
                  <c:v>36836.888888884903</c:v>
                </c:pt>
                <c:pt idx="431">
                  <c:v>36836.892361107122</c:v>
                </c:pt>
                <c:pt idx="432">
                  <c:v>36836.895833329341</c:v>
                </c:pt>
                <c:pt idx="433">
                  <c:v>36836.89930555156</c:v>
                </c:pt>
                <c:pt idx="434">
                  <c:v>36836.902777773779</c:v>
                </c:pt>
                <c:pt idx="435">
                  <c:v>36836.906249995998</c:v>
                </c:pt>
                <c:pt idx="436">
                  <c:v>36836.909722218217</c:v>
                </c:pt>
                <c:pt idx="437">
                  <c:v>36836.913194440436</c:v>
                </c:pt>
                <c:pt idx="438">
                  <c:v>36836.916666662655</c:v>
                </c:pt>
                <c:pt idx="439">
                  <c:v>36836.920138884874</c:v>
                </c:pt>
                <c:pt idx="440">
                  <c:v>36836.923611107093</c:v>
                </c:pt>
                <c:pt idx="441">
                  <c:v>36836.927083329312</c:v>
                </c:pt>
                <c:pt idx="442">
                  <c:v>36836.930555551531</c:v>
                </c:pt>
                <c:pt idx="443">
                  <c:v>36836.93402777375</c:v>
                </c:pt>
                <c:pt idx="444">
                  <c:v>36836.937499995969</c:v>
                </c:pt>
                <c:pt idx="445">
                  <c:v>36836.940972218188</c:v>
                </c:pt>
                <c:pt idx="446">
                  <c:v>36836.944444440407</c:v>
                </c:pt>
                <c:pt idx="447">
                  <c:v>36836.947916662626</c:v>
                </c:pt>
                <c:pt idx="448">
                  <c:v>36836.951388884845</c:v>
                </c:pt>
                <c:pt idx="449">
                  <c:v>36836.954861107064</c:v>
                </c:pt>
                <c:pt idx="450">
                  <c:v>36836.958333329283</c:v>
                </c:pt>
                <c:pt idx="451">
                  <c:v>36836.961805551502</c:v>
                </c:pt>
                <c:pt idx="452">
                  <c:v>36836.965277773721</c:v>
                </c:pt>
                <c:pt idx="453">
                  <c:v>36836.96874999594</c:v>
                </c:pt>
                <c:pt idx="454">
                  <c:v>36836.972222218159</c:v>
                </c:pt>
                <c:pt idx="455">
                  <c:v>36836.975694440378</c:v>
                </c:pt>
                <c:pt idx="456">
                  <c:v>36836.979166662597</c:v>
                </c:pt>
                <c:pt idx="457">
                  <c:v>36836.982638884816</c:v>
                </c:pt>
                <c:pt idx="458">
                  <c:v>36836.986111107035</c:v>
                </c:pt>
                <c:pt idx="459">
                  <c:v>36836.989583329254</c:v>
                </c:pt>
                <c:pt idx="460">
                  <c:v>36836.993055551473</c:v>
                </c:pt>
                <c:pt idx="461">
                  <c:v>36836.996527773692</c:v>
                </c:pt>
                <c:pt idx="462">
                  <c:v>36836.999999995911</c:v>
                </c:pt>
                <c:pt idx="463">
                  <c:v>36837.00347221813</c:v>
                </c:pt>
                <c:pt idx="464">
                  <c:v>36837.006944440349</c:v>
                </c:pt>
                <c:pt idx="465">
                  <c:v>36837.010416662568</c:v>
                </c:pt>
                <c:pt idx="466">
                  <c:v>36837.013888884787</c:v>
                </c:pt>
                <c:pt idx="467">
                  <c:v>36837.017361107006</c:v>
                </c:pt>
                <c:pt idx="468">
                  <c:v>36837.020833329225</c:v>
                </c:pt>
                <c:pt idx="469">
                  <c:v>36837.024305551444</c:v>
                </c:pt>
                <c:pt idx="470">
                  <c:v>36837.027777773663</c:v>
                </c:pt>
                <c:pt idx="471">
                  <c:v>36837.031249995882</c:v>
                </c:pt>
                <c:pt idx="472">
                  <c:v>36837.034722218101</c:v>
                </c:pt>
                <c:pt idx="473">
                  <c:v>36837.03819444032</c:v>
                </c:pt>
                <c:pt idx="474">
                  <c:v>36837.041666662539</c:v>
                </c:pt>
                <c:pt idx="475">
                  <c:v>36837.045138884758</c:v>
                </c:pt>
                <c:pt idx="476">
                  <c:v>36837.048611106977</c:v>
                </c:pt>
                <c:pt idx="477">
                  <c:v>36837.052083329196</c:v>
                </c:pt>
                <c:pt idx="478">
                  <c:v>36837.055555551415</c:v>
                </c:pt>
                <c:pt idx="479">
                  <c:v>36837.059027773634</c:v>
                </c:pt>
                <c:pt idx="480">
                  <c:v>36837.062499995853</c:v>
                </c:pt>
                <c:pt idx="481">
                  <c:v>36837.065972218072</c:v>
                </c:pt>
                <c:pt idx="482">
                  <c:v>36837.069444440291</c:v>
                </c:pt>
                <c:pt idx="483">
                  <c:v>36837.07291666251</c:v>
                </c:pt>
                <c:pt idx="484">
                  <c:v>36837.076388884729</c:v>
                </c:pt>
                <c:pt idx="485">
                  <c:v>36837.079861106948</c:v>
                </c:pt>
                <c:pt idx="486">
                  <c:v>36837.083333329167</c:v>
                </c:pt>
                <c:pt idx="487">
                  <c:v>36837.086805551386</c:v>
                </c:pt>
                <c:pt idx="488">
                  <c:v>36837.090277773605</c:v>
                </c:pt>
                <c:pt idx="489">
                  <c:v>36837.093749995824</c:v>
                </c:pt>
                <c:pt idx="490">
                  <c:v>36837.097222218043</c:v>
                </c:pt>
                <c:pt idx="491">
                  <c:v>36837.100694440262</c:v>
                </c:pt>
                <c:pt idx="492">
                  <c:v>36837.104166662481</c:v>
                </c:pt>
                <c:pt idx="493">
                  <c:v>36837.1076388847</c:v>
                </c:pt>
                <c:pt idx="494">
                  <c:v>36837.111111106919</c:v>
                </c:pt>
                <c:pt idx="495">
                  <c:v>36837.114583329138</c:v>
                </c:pt>
                <c:pt idx="496">
                  <c:v>36837.118055551357</c:v>
                </c:pt>
                <c:pt idx="497">
                  <c:v>36837.121527773576</c:v>
                </c:pt>
                <c:pt idx="498">
                  <c:v>36837.124999995794</c:v>
                </c:pt>
                <c:pt idx="499">
                  <c:v>36837.128472218013</c:v>
                </c:pt>
                <c:pt idx="500">
                  <c:v>36837.131944440232</c:v>
                </c:pt>
                <c:pt idx="501">
                  <c:v>36837.135416662451</c:v>
                </c:pt>
                <c:pt idx="502">
                  <c:v>36837.13888888467</c:v>
                </c:pt>
                <c:pt idx="503">
                  <c:v>36837.142361106889</c:v>
                </c:pt>
                <c:pt idx="504">
                  <c:v>36837.145833329108</c:v>
                </c:pt>
                <c:pt idx="505">
                  <c:v>36837.149305551327</c:v>
                </c:pt>
                <c:pt idx="506">
                  <c:v>36837.152777773546</c:v>
                </c:pt>
                <c:pt idx="507">
                  <c:v>36837.156249995765</c:v>
                </c:pt>
                <c:pt idx="508">
                  <c:v>36837.159722217984</c:v>
                </c:pt>
                <c:pt idx="509">
                  <c:v>36837.163194440203</c:v>
                </c:pt>
                <c:pt idx="510">
                  <c:v>36837.166666662422</c:v>
                </c:pt>
                <c:pt idx="511">
                  <c:v>36837.170138884641</c:v>
                </c:pt>
                <c:pt idx="512">
                  <c:v>36837.17361110686</c:v>
                </c:pt>
                <c:pt idx="513">
                  <c:v>36837.177083329079</c:v>
                </c:pt>
                <c:pt idx="514">
                  <c:v>36837.180555551298</c:v>
                </c:pt>
                <c:pt idx="515">
                  <c:v>36837.184027773517</c:v>
                </c:pt>
                <c:pt idx="516">
                  <c:v>36837.187499995736</c:v>
                </c:pt>
                <c:pt idx="517">
                  <c:v>36837.190972217955</c:v>
                </c:pt>
                <c:pt idx="518">
                  <c:v>36837.194444440174</c:v>
                </c:pt>
                <c:pt idx="519">
                  <c:v>36837.197916662393</c:v>
                </c:pt>
                <c:pt idx="520">
                  <c:v>36837.201388884612</c:v>
                </c:pt>
                <c:pt idx="521">
                  <c:v>36837.204861106831</c:v>
                </c:pt>
                <c:pt idx="522">
                  <c:v>36837.20833332905</c:v>
                </c:pt>
                <c:pt idx="523">
                  <c:v>36837.211805551269</c:v>
                </c:pt>
                <c:pt idx="524">
                  <c:v>36837.215277773488</c:v>
                </c:pt>
                <c:pt idx="525">
                  <c:v>36837.218749995707</c:v>
                </c:pt>
                <c:pt idx="526">
                  <c:v>36837.222222217926</c:v>
                </c:pt>
                <c:pt idx="527">
                  <c:v>36837.225694440145</c:v>
                </c:pt>
                <c:pt idx="528">
                  <c:v>36837.229166662364</c:v>
                </c:pt>
                <c:pt idx="529">
                  <c:v>36837.232638884583</c:v>
                </c:pt>
                <c:pt idx="530">
                  <c:v>36837.236111106802</c:v>
                </c:pt>
                <c:pt idx="531">
                  <c:v>36837.239583329021</c:v>
                </c:pt>
                <c:pt idx="532">
                  <c:v>36837.24305555124</c:v>
                </c:pt>
                <c:pt idx="533">
                  <c:v>36837.246527773459</c:v>
                </c:pt>
                <c:pt idx="534">
                  <c:v>36837.249999995678</c:v>
                </c:pt>
                <c:pt idx="535">
                  <c:v>36837.253472217897</c:v>
                </c:pt>
                <c:pt idx="536">
                  <c:v>36837.256944440116</c:v>
                </c:pt>
                <c:pt idx="537">
                  <c:v>36837.260416662335</c:v>
                </c:pt>
                <c:pt idx="538">
                  <c:v>36837.263888884554</c:v>
                </c:pt>
                <c:pt idx="539">
                  <c:v>36837.267361106773</c:v>
                </c:pt>
                <c:pt idx="540">
                  <c:v>36837.270833328992</c:v>
                </c:pt>
                <c:pt idx="541">
                  <c:v>36837.274305551211</c:v>
                </c:pt>
                <c:pt idx="542">
                  <c:v>36837.27777777343</c:v>
                </c:pt>
                <c:pt idx="543">
                  <c:v>36837.281249995649</c:v>
                </c:pt>
                <c:pt idx="544">
                  <c:v>36837.284722217868</c:v>
                </c:pt>
                <c:pt idx="545">
                  <c:v>36837.288194440087</c:v>
                </c:pt>
                <c:pt idx="546">
                  <c:v>36837.291666662306</c:v>
                </c:pt>
                <c:pt idx="547">
                  <c:v>36837.295138884525</c:v>
                </c:pt>
                <c:pt idx="548">
                  <c:v>36837.298611106744</c:v>
                </c:pt>
                <c:pt idx="549">
                  <c:v>36837.302083328963</c:v>
                </c:pt>
                <c:pt idx="550">
                  <c:v>36837.305555551182</c:v>
                </c:pt>
                <c:pt idx="551">
                  <c:v>36837.309027773401</c:v>
                </c:pt>
                <c:pt idx="552">
                  <c:v>36837.31249999562</c:v>
                </c:pt>
                <c:pt idx="553">
                  <c:v>36837.315972217839</c:v>
                </c:pt>
                <c:pt idx="554">
                  <c:v>36837.319444440058</c:v>
                </c:pt>
                <c:pt idx="555">
                  <c:v>36837.322916662277</c:v>
                </c:pt>
                <c:pt idx="556">
                  <c:v>36837.326388884496</c:v>
                </c:pt>
                <c:pt idx="557">
                  <c:v>36837.329861106715</c:v>
                </c:pt>
                <c:pt idx="558">
                  <c:v>36837.333333328934</c:v>
                </c:pt>
                <c:pt idx="559">
                  <c:v>36837.336805551153</c:v>
                </c:pt>
                <c:pt idx="560">
                  <c:v>36837.340277773372</c:v>
                </c:pt>
                <c:pt idx="561">
                  <c:v>36837.343749995591</c:v>
                </c:pt>
                <c:pt idx="562">
                  <c:v>36837.34722221781</c:v>
                </c:pt>
                <c:pt idx="563">
                  <c:v>36837.350694440029</c:v>
                </c:pt>
                <c:pt idx="564">
                  <c:v>36837.354166662248</c:v>
                </c:pt>
                <c:pt idx="565">
                  <c:v>36837.357638884467</c:v>
                </c:pt>
                <c:pt idx="566">
                  <c:v>36837.361111106686</c:v>
                </c:pt>
                <c:pt idx="567">
                  <c:v>36837.364583328905</c:v>
                </c:pt>
                <c:pt idx="568">
                  <c:v>36837.368055551124</c:v>
                </c:pt>
                <c:pt idx="569">
                  <c:v>36837.371527773343</c:v>
                </c:pt>
                <c:pt idx="570">
                  <c:v>36837.374999995562</c:v>
                </c:pt>
                <c:pt idx="571">
                  <c:v>36837.378472217781</c:v>
                </c:pt>
                <c:pt idx="572">
                  <c:v>36837.38194444</c:v>
                </c:pt>
                <c:pt idx="573">
                  <c:v>36837.385416662219</c:v>
                </c:pt>
                <c:pt idx="574">
                  <c:v>36837.388888884438</c:v>
                </c:pt>
                <c:pt idx="575">
                  <c:v>36837.392361106657</c:v>
                </c:pt>
                <c:pt idx="576">
                  <c:v>36837.395833328876</c:v>
                </c:pt>
                <c:pt idx="577">
                  <c:v>36837.399305551095</c:v>
                </c:pt>
                <c:pt idx="578">
                  <c:v>36837.402777773314</c:v>
                </c:pt>
                <c:pt idx="579">
                  <c:v>36837.406249995533</c:v>
                </c:pt>
                <c:pt idx="580">
                  <c:v>36837.409722217752</c:v>
                </c:pt>
                <c:pt idx="581">
                  <c:v>36837.413194439971</c:v>
                </c:pt>
                <c:pt idx="582">
                  <c:v>36837.41666666219</c:v>
                </c:pt>
                <c:pt idx="583">
                  <c:v>36837.420138884409</c:v>
                </c:pt>
                <c:pt idx="584">
                  <c:v>36837.423611106628</c:v>
                </c:pt>
                <c:pt idx="585">
                  <c:v>36837.427083328846</c:v>
                </c:pt>
                <c:pt idx="586">
                  <c:v>36837.430555551065</c:v>
                </c:pt>
                <c:pt idx="587">
                  <c:v>36837.434027773284</c:v>
                </c:pt>
                <c:pt idx="588">
                  <c:v>36837.437499995503</c:v>
                </c:pt>
                <c:pt idx="589">
                  <c:v>36837.440972217722</c:v>
                </c:pt>
                <c:pt idx="590">
                  <c:v>36837.444444439941</c:v>
                </c:pt>
                <c:pt idx="591">
                  <c:v>36837.44791666216</c:v>
                </c:pt>
                <c:pt idx="592">
                  <c:v>36837.451388884379</c:v>
                </c:pt>
                <c:pt idx="593">
                  <c:v>36837.454861106598</c:v>
                </c:pt>
                <c:pt idx="594">
                  <c:v>36837.458333328817</c:v>
                </c:pt>
                <c:pt idx="595">
                  <c:v>36837.461805551036</c:v>
                </c:pt>
                <c:pt idx="596">
                  <c:v>36837.465277773255</c:v>
                </c:pt>
                <c:pt idx="597">
                  <c:v>36837.468749995474</c:v>
                </c:pt>
                <c:pt idx="598">
                  <c:v>36837.472222217693</c:v>
                </c:pt>
                <c:pt idx="599">
                  <c:v>36837.475694439912</c:v>
                </c:pt>
                <c:pt idx="600">
                  <c:v>36837.479166662131</c:v>
                </c:pt>
                <c:pt idx="601">
                  <c:v>36837.48263888435</c:v>
                </c:pt>
                <c:pt idx="602">
                  <c:v>36837.486111106569</c:v>
                </c:pt>
                <c:pt idx="603">
                  <c:v>36837.489583328788</c:v>
                </c:pt>
                <c:pt idx="604">
                  <c:v>36837.493055551007</c:v>
                </c:pt>
                <c:pt idx="605">
                  <c:v>36837.496527773226</c:v>
                </c:pt>
                <c:pt idx="606">
                  <c:v>36837.499999995445</c:v>
                </c:pt>
                <c:pt idx="607">
                  <c:v>36837.503472217664</c:v>
                </c:pt>
                <c:pt idx="608">
                  <c:v>36837.506944439883</c:v>
                </c:pt>
                <c:pt idx="609">
                  <c:v>36837.510416662102</c:v>
                </c:pt>
                <c:pt idx="610">
                  <c:v>36837.513888884321</c:v>
                </c:pt>
                <c:pt idx="611">
                  <c:v>36837.51736110654</c:v>
                </c:pt>
                <c:pt idx="612">
                  <c:v>36837.520833328759</c:v>
                </c:pt>
                <c:pt idx="613">
                  <c:v>36837.524305550978</c:v>
                </c:pt>
                <c:pt idx="614">
                  <c:v>36837.527777773197</c:v>
                </c:pt>
                <c:pt idx="615">
                  <c:v>36837.531249995416</c:v>
                </c:pt>
                <c:pt idx="616">
                  <c:v>36837.534722217635</c:v>
                </c:pt>
                <c:pt idx="617">
                  <c:v>36837.538194439854</c:v>
                </c:pt>
                <c:pt idx="618">
                  <c:v>36837.541666662073</c:v>
                </c:pt>
                <c:pt idx="619">
                  <c:v>36837.545138884292</c:v>
                </c:pt>
                <c:pt idx="620">
                  <c:v>36837.548611106511</c:v>
                </c:pt>
                <c:pt idx="621">
                  <c:v>36837.55208332873</c:v>
                </c:pt>
                <c:pt idx="622">
                  <c:v>36837.555555550949</c:v>
                </c:pt>
                <c:pt idx="623">
                  <c:v>36837.559027773168</c:v>
                </c:pt>
                <c:pt idx="624">
                  <c:v>36837.562499995387</c:v>
                </c:pt>
                <c:pt idx="625">
                  <c:v>36837.565972217606</c:v>
                </c:pt>
                <c:pt idx="626">
                  <c:v>36837.569444439825</c:v>
                </c:pt>
                <c:pt idx="627">
                  <c:v>36837.572916662044</c:v>
                </c:pt>
                <c:pt idx="628">
                  <c:v>36837.576388884263</c:v>
                </c:pt>
                <c:pt idx="629">
                  <c:v>36837.579861106482</c:v>
                </c:pt>
                <c:pt idx="630">
                  <c:v>36837.583333328701</c:v>
                </c:pt>
                <c:pt idx="631">
                  <c:v>36837.58680555092</c:v>
                </c:pt>
                <c:pt idx="632">
                  <c:v>36837.590277773139</c:v>
                </c:pt>
                <c:pt idx="633">
                  <c:v>36837.593749995358</c:v>
                </c:pt>
                <c:pt idx="634">
                  <c:v>36837.597222217577</c:v>
                </c:pt>
                <c:pt idx="635">
                  <c:v>36837.600694439796</c:v>
                </c:pt>
                <c:pt idx="636">
                  <c:v>36837.604166662015</c:v>
                </c:pt>
                <c:pt idx="637">
                  <c:v>36837.607638884234</c:v>
                </c:pt>
                <c:pt idx="638">
                  <c:v>36837.611111106453</c:v>
                </c:pt>
                <c:pt idx="639">
                  <c:v>36837.614583328672</c:v>
                </c:pt>
                <c:pt idx="640">
                  <c:v>36837.618055550891</c:v>
                </c:pt>
                <c:pt idx="641">
                  <c:v>36837.62152777311</c:v>
                </c:pt>
                <c:pt idx="642">
                  <c:v>36837.624999995329</c:v>
                </c:pt>
                <c:pt idx="643">
                  <c:v>36837.628472217548</c:v>
                </c:pt>
                <c:pt idx="644">
                  <c:v>36837.631944439767</c:v>
                </c:pt>
                <c:pt idx="645">
                  <c:v>36837.635416661986</c:v>
                </c:pt>
                <c:pt idx="646">
                  <c:v>36837.638888884205</c:v>
                </c:pt>
                <c:pt idx="647">
                  <c:v>36837.642361106424</c:v>
                </c:pt>
                <c:pt idx="648">
                  <c:v>36837.645833328643</c:v>
                </c:pt>
                <c:pt idx="649">
                  <c:v>36837.649305550862</c:v>
                </c:pt>
                <c:pt idx="650">
                  <c:v>36837.652777773081</c:v>
                </c:pt>
                <c:pt idx="651">
                  <c:v>36837.6562499953</c:v>
                </c:pt>
                <c:pt idx="652">
                  <c:v>36837.659722217519</c:v>
                </c:pt>
                <c:pt idx="653">
                  <c:v>36837.663194439738</c:v>
                </c:pt>
                <c:pt idx="654">
                  <c:v>36837.666666661957</c:v>
                </c:pt>
                <c:pt idx="655">
                  <c:v>36837.670138884176</c:v>
                </c:pt>
                <c:pt idx="656">
                  <c:v>36837.673611106395</c:v>
                </c:pt>
                <c:pt idx="657">
                  <c:v>36837.677083328614</c:v>
                </c:pt>
                <c:pt idx="658">
                  <c:v>36837.680555550833</c:v>
                </c:pt>
                <c:pt idx="659">
                  <c:v>36837.684027773052</c:v>
                </c:pt>
                <c:pt idx="660">
                  <c:v>36837.687499995271</c:v>
                </c:pt>
                <c:pt idx="661">
                  <c:v>36837.69097221749</c:v>
                </c:pt>
                <c:pt idx="662">
                  <c:v>36837.694444439709</c:v>
                </c:pt>
                <c:pt idx="663">
                  <c:v>36837.697916661928</c:v>
                </c:pt>
                <c:pt idx="664">
                  <c:v>36837.701388884147</c:v>
                </c:pt>
                <c:pt idx="665">
                  <c:v>36837.704861106366</c:v>
                </c:pt>
                <c:pt idx="666">
                  <c:v>36837.708333328585</c:v>
                </c:pt>
                <c:pt idx="667">
                  <c:v>36837.711805550804</c:v>
                </c:pt>
                <c:pt idx="668">
                  <c:v>36837.715277773023</c:v>
                </c:pt>
                <c:pt idx="669">
                  <c:v>36837.718749995242</c:v>
                </c:pt>
                <c:pt idx="670">
                  <c:v>36837.722222217461</c:v>
                </c:pt>
                <c:pt idx="671">
                  <c:v>36837.72569443968</c:v>
                </c:pt>
                <c:pt idx="672">
                  <c:v>36837.729166661898</c:v>
                </c:pt>
                <c:pt idx="673">
                  <c:v>36837.732638884117</c:v>
                </c:pt>
                <c:pt idx="674">
                  <c:v>36837.736111106336</c:v>
                </c:pt>
                <c:pt idx="675">
                  <c:v>36837.739583328555</c:v>
                </c:pt>
                <c:pt idx="676">
                  <c:v>36837.743055550774</c:v>
                </c:pt>
                <c:pt idx="677">
                  <c:v>36837.746527772993</c:v>
                </c:pt>
                <c:pt idx="678">
                  <c:v>36837.749999995212</c:v>
                </c:pt>
                <c:pt idx="679">
                  <c:v>36837.753472217431</c:v>
                </c:pt>
                <c:pt idx="680">
                  <c:v>36837.75694443965</c:v>
                </c:pt>
                <c:pt idx="681">
                  <c:v>36837.760416661869</c:v>
                </c:pt>
                <c:pt idx="682">
                  <c:v>36837.763888884088</c:v>
                </c:pt>
                <c:pt idx="683">
                  <c:v>36837.767361106307</c:v>
                </c:pt>
                <c:pt idx="684">
                  <c:v>36837.770833328526</c:v>
                </c:pt>
                <c:pt idx="685">
                  <c:v>36837.774305550745</c:v>
                </c:pt>
                <c:pt idx="686">
                  <c:v>36837.777777772964</c:v>
                </c:pt>
                <c:pt idx="687">
                  <c:v>36837.781249995183</c:v>
                </c:pt>
                <c:pt idx="688">
                  <c:v>36837.784722217402</c:v>
                </c:pt>
                <c:pt idx="689">
                  <c:v>36837.788194439621</c:v>
                </c:pt>
                <c:pt idx="690">
                  <c:v>36837.79166666184</c:v>
                </c:pt>
                <c:pt idx="691">
                  <c:v>36837.795138884059</c:v>
                </c:pt>
                <c:pt idx="692">
                  <c:v>36837.798611106278</c:v>
                </c:pt>
                <c:pt idx="693">
                  <c:v>36837.802083328497</c:v>
                </c:pt>
                <c:pt idx="694">
                  <c:v>36837.805555550716</c:v>
                </c:pt>
                <c:pt idx="695">
                  <c:v>36837.809027772935</c:v>
                </c:pt>
                <c:pt idx="696">
                  <c:v>36837.812499995154</c:v>
                </c:pt>
                <c:pt idx="697">
                  <c:v>36837.815972217373</c:v>
                </c:pt>
                <c:pt idx="698">
                  <c:v>36837.819444439592</c:v>
                </c:pt>
                <c:pt idx="699">
                  <c:v>36837.822916661811</c:v>
                </c:pt>
                <c:pt idx="700">
                  <c:v>36837.82638888403</c:v>
                </c:pt>
                <c:pt idx="701">
                  <c:v>36837.829861106249</c:v>
                </c:pt>
                <c:pt idx="702">
                  <c:v>36837.833333328468</c:v>
                </c:pt>
                <c:pt idx="703">
                  <c:v>36837.836805550687</c:v>
                </c:pt>
                <c:pt idx="704">
                  <c:v>36837.840277772906</c:v>
                </c:pt>
                <c:pt idx="705">
                  <c:v>36837.843749995125</c:v>
                </c:pt>
                <c:pt idx="706">
                  <c:v>36837.847222217344</c:v>
                </c:pt>
                <c:pt idx="707">
                  <c:v>36837.850694439563</c:v>
                </c:pt>
                <c:pt idx="708">
                  <c:v>36837.854166661782</c:v>
                </c:pt>
                <c:pt idx="709">
                  <c:v>36837.857638884001</c:v>
                </c:pt>
                <c:pt idx="710">
                  <c:v>36837.86111110622</c:v>
                </c:pt>
                <c:pt idx="711">
                  <c:v>36837.864583328439</c:v>
                </c:pt>
                <c:pt idx="712">
                  <c:v>36837.868055550658</c:v>
                </c:pt>
                <c:pt idx="713">
                  <c:v>36837.871527772877</c:v>
                </c:pt>
                <c:pt idx="714">
                  <c:v>36837.874999995096</c:v>
                </c:pt>
                <c:pt idx="715">
                  <c:v>36837.878472217315</c:v>
                </c:pt>
                <c:pt idx="716">
                  <c:v>36837.881944439534</c:v>
                </c:pt>
                <c:pt idx="717">
                  <c:v>36837.885416661753</c:v>
                </c:pt>
                <c:pt idx="718">
                  <c:v>36837.888888883972</c:v>
                </c:pt>
                <c:pt idx="719">
                  <c:v>36837.892361106191</c:v>
                </c:pt>
                <c:pt idx="720">
                  <c:v>36837.89583332841</c:v>
                </c:pt>
                <c:pt idx="721">
                  <c:v>36837.899305550629</c:v>
                </c:pt>
                <c:pt idx="722">
                  <c:v>36837.902777772848</c:v>
                </c:pt>
                <c:pt idx="723">
                  <c:v>36837.906249995067</c:v>
                </c:pt>
                <c:pt idx="724">
                  <c:v>36837.909722217286</c:v>
                </c:pt>
                <c:pt idx="725">
                  <c:v>36837.913194439505</c:v>
                </c:pt>
                <c:pt idx="726">
                  <c:v>36837.916666661724</c:v>
                </c:pt>
                <c:pt idx="727">
                  <c:v>36837.920138883943</c:v>
                </c:pt>
                <c:pt idx="728">
                  <c:v>36837.923611106162</c:v>
                </c:pt>
                <c:pt idx="729">
                  <c:v>36837.927083328381</c:v>
                </c:pt>
                <c:pt idx="730">
                  <c:v>36837.9305555506</c:v>
                </c:pt>
                <c:pt idx="731">
                  <c:v>36837.934027772819</c:v>
                </c:pt>
                <c:pt idx="732">
                  <c:v>36837.937499995038</c:v>
                </c:pt>
                <c:pt idx="733">
                  <c:v>36837.940972217257</c:v>
                </c:pt>
                <c:pt idx="734">
                  <c:v>36837.944444439476</c:v>
                </c:pt>
                <c:pt idx="735">
                  <c:v>36837.947916661695</c:v>
                </c:pt>
                <c:pt idx="736">
                  <c:v>36837.951388883914</c:v>
                </c:pt>
                <c:pt idx="737">
                  <c:v>36837.954861106133</c:v>
                </c:pt>
                <c:pt idx="738">
                  <c:v>36837.958333328352</c:v>
                </c:pt>
                <c:pt idx="739">
                  <c:v>36837.961805550571</c:v>
                </c:pt>
                <c:pt idx="740">
                  <c:v>36837.96527777279</c:v>
                </c:pt>
                <c:pt idx="741">
                  <c:v>36837.968749995009</c:v>
                </c:pt>
                <c:pt idx="742">
                  <c:v>36837.972222217228</c:v>
                </c:pt>
                <c:pt idx="743">
                  <c:v>36837.975694439447</c:v>
                </c:pt>
                <c:pt idx="744">
                  <c:v>36837.979166661666</c:v>
                </c:pt>
                <c:pt idx="745">
                  <c:v>36837.982638883885</c:v>
                </c:pt>
                <c:pt idx="746">
                  <c:v>36837.986111106104</c:v>
                </c:pt>
                <c:pt idx="747">
                  <c:v>36837.989583328323</c:v>
                </c:pt>
                <c:pt idx="748">
                  <c:v>36837.993055550542</c:v>
                </c:pt>
                <c:pt idx="749">
                  <c:v>36837.996527772761</c:v>
                </c:pt>
                <c:pt idx="750">
                  <c:v>36837.99999999498</c:v>
                </c:pt>
                <c:pt idx="751">
                  <c:v>36838.003472217199</c:v>
                </c:pt>
                <c:pt idx="752">
                  <c:v>36838.006944439418</c:v>
                </c:pt>
                <c:pt idx="753">
                  <c:v>36838.010416661637</c:v>
                </c:pt>
                <c:pt idx="754">
                  <c:v>36838.013888883856</c:v>
                </c:pt>
                <c:pt idx="755">
                  <c:v>36838.017361106075</c:v>
                </c:pt>
                <c:pt idx="756">
                  <c:v>36838.020833328294</c:v>
                </c:pt>
                <c:pt idx="757">
                  <c:v>36838.024305550513</c:v>
                </c:pt>
                <c:pt idx="758">
                  <c:v>36838.027777772731</c:v>
                </c:pt>
                <c:pt idx="759">
                  <c:v>36838.03124999495</c:v>
                </c:pt>
                <c:pt idx="760">
                  <c:v>36838.034722217169</c:v>
                </c:pt>
                <c:pt idx="761">
                  <c:v>36838.038194439388</c:v>
                </c:pt>
                <c:pt idx="762">
                  <c:v>36838.041666661607</c:v>
                </c:pt>
                <c:pt idx="763">
                  <c:v>36838.045138883826</c:v>
                </c:pt>
                <c:pt idx="764">
                  <c:v>36838.048611106045</c:v>
                </c:pt>
                <c:pt idx="765">
                  <c:v>36838.052083328264</c:v>
                </c:pt>
                <c:pt idx="766">
                  <c:v>36838.055555550483</c:v>
                </c:pt>
                <c:pt idx="767">
                  <c:v>36838.059027772702</c:v>
                </c:pt>
                <c:pt idx="768">
                  <c:v>36838.062499994921</c:v>
                </c:pt>
                <c:pt idx="769">
                  <c:v>36838.06597221714</c:v>
                </c:pt>
                <c:pt idx="770">
                  <c:v>36838.069444439359</c:v>
                </c:pt>
                <c:pt idx="771">
                  <c:v>36838.072916661578</c:v>
                </c:pt>
                <c:pt idx="772">
                  <c:v>36838.076388883797</c:v>
                </c:pt>
                <c:pt idx="773">
                  <c:v>36838.079861106016</c:v>
                </c:pt>
                <c:pt idx="774">
                  <c:v>36838.083333328235</c:v>
                </c:pt>
                <c:pt idx="775">
                  <c:v>36838.086805550454</c:v>
                </c:pt>
                <c:pt idx="776">
                  <c:v>36838.090277772673</c:v>
                </c:pt>
                <c:pt idx="777">
                  <c:v>36838.093749994892</c:v>
                </c:pt>
                <c:pt idx="778">
                  <c:v>36838.097222217111</c:v>
                </c:pt>
                <c:pt idx="779">
                  <c:v>36838.10069443933</c:v>
                </c:pt>
                <c:pt idx="780">
                  <c:v>36838.104166661549</c:v>
                </c:pt>
                <c:pt idx="781">
                  <c:v>36838.107638883768</c:v>
                </c:pt>
                <c:pt idx="782">
                  <c:v>36838.111111105987</c:v>
                </c:pt>
                <c:pt idx="783">
                  <c:v>36838.114583328206</c:v>
                </c:pt>
                <c:pt idx="784">
                  <c:v>36838.118055550425</c:v>
                </c:pt>
                <c:pt idx="785">
                  <c:v>36838.121527772644</c:v>
                </c:pt>
                <c:pt idx="786">
                  <c:v>36838.124999994863</c:v>
                </c:pt>
                <c:pt idx="787">
                  <c:v>36838.128472217082</c:v>
                </c:pt>
                <c:pt idx="788">
                  <c:v>36838.131944439301</c:v>
                </c:pt>
                <c:pt idx="789">
                  <c:v>36838.13541666152</c:v>
                </c:pt>
                <c:pt idx="790">
                  <c:v>36838.138888883739</c:v>
                </c:pt>
                <c:pt idx="791">
                  <c:v>36838.142361105958</c:v>
                </c:pt>
                <c:pt idx="792">
                  <c:v>36838.145833328177</c:v>
                </c:pt>
                <c:pt idx="793">
                  <c:v>36838.149305550396</c:v>
                </c:pt>
                <c:pt idx="794">
                  <c:v>36838.152777772615</c:v>
                </c:pt>
                <c:pt idx="795">
                  <c:v>36838.156249994834</c:v>
                </c:pt>
                <c:pt idx="796">
                  <c:v>36838.159722217053</c:v>
                </c:pt>
                <c:pt idx="797">
                  <c:v>36838.163194439272</c:v>
                </c:pt>
                <c:pt idx="798">
                  <c:v>36838.166666661491</c:v>
                </c:pt>
                <c:pt idx="799">
                  <c:v>36838.17013888371</c:v>
                </c:pt>
                <c:pt idx="800">
                  <c:v>36838.173611105929</c:v>
                </c:pt>
                <c:pt idx="801">
                  <c:v>36838.177083328148</c:v>
                </c:pt>
                <c:pt idx="802">
                  <c:v>36838.180555550367</c:v>
                </c:pt>
                <c:pt idx="803">
                  <c:v>36838.184027772586</c:v>
                </c:pt>
                <c:pt idx="804">
                  <c:v>36838.187499994805</c:v>
                </c:pt>
                <c:pt idx="805">
                  <c:v>36838.190972217024</c:v>
                </c:pt>
                <c:pt idx="806">
                  <c:v>36838.194444439243</c:v>
                </c:pt>
                <c:pt idx="807">
                  <c:v>36838.197916661462</c:v>
                </c:pt>
                <c:pt idx="808">
                  <c:v>36838.201388883681</c:v>
                </c:pt>
                <c:pt idx="809">
                  <c:v>36838.2048611059</c:v>
                </c:pt>
                <c:pt idx="810">
                  <c:v>36838.208333328119</c:v>
                </c:pt>
                <c:pt idx="811">
                  <c:v>36838.211805550338</c:v>
                </c:pt>
                <c:pt idx="812">
                  <c:v>36838.215277772557</c:v>
                </c:pt>
                <c:pt idx="813">
                  <c:v>36838.218749994776</c:v>
                </c:pt>
                <c:pt idx="814">
                  <c:v>36838.222222216995</c:v>
                </c:pt>
                <c:pt idx="815">
                  <c:v>36838.225694439214</c:v>
                </c:pt>
                <c:pt idx="816">
                  <c:v>36838.229166661433</c:v>
                </c:pt>
                <c:pt idx="817">
                  <c:v>36838.232638883652</c:v>
                </c:pt>
                <c:pt idx="818">
                  <c:v>36838.236111105871</c:v>
                </c:pt>
                <c:pt idx="819">
                  <c:v>36838.23958332809</c:v>
                </c:pt>
                <c:pt idx="820">
                  <c:v>36838.243055550309</c:v>
                </c:pt>
                <c:pt idx="821">
                  <c:v>36838.246527772528</c:v>
                </c:pt>
                <c:pt idx="822">
                  <c:v>36838.249999994747</c:v>
                </c:pt>
                <c:pt idx="823">
                  <c:v>36838.253472216966</c:v>
                </c:pt>
                <c:pt idx="824">
                  <c:v>36838.256944439185</c:v>
                </c:pt>
                <c:pt idx="825">
                  <c:v>36838.260416661404</c:v>
                </c:pt>
                <c:pt idx="826">
                  <c:v>36838.263888883623</c:v>
                </c:pt>
                <c:pt idx="827">
                  <c:v>36838.267361105842</c:v>
                </c:pt>
                <c:pt idx="828">
                  <c:v>36838.270833328061</c:v>
                </c:pt>
                <c:pt idx="829">
                  <c:v>36838.27430555028</c:v>
                </c:pt>
                <c:pt idx="830">
                  <c:v>36838.277777772499</c:v>
                </c:pt>
                <c:pt idx="831">
                  <c:v>36838.281249994718</c:v>
                </c:pt>
                <c:pt idx="832">
                  <c:v>36838.284722216937</c:v>
                </c:pt>
                <c:pt idx="833">
                  <c:v>36838.288194439156</c:v>
                </c:pt>
                <c:pt idx="834">
                  <c:v>36838.291666661375</c:v>
                </c:pt>
                <c:pt idx="835">
                  <c:v>36838.295138883594</c:v>
                </c:pt>
                <c:pt idx="836">
                  <c:v>36838.298611105813</c:v>
                </c:pt>
                <c:pt idx="837">
                  <c:v>36838.302083328032</c:v>
                </c:pt>
                <c:pt idx="838">
                  <c:v>36838.305555550251</c:v>
                </c:pt>
                <c:pt idx="839">
                  <c:v>36838.30902777247</c:v>
                </c:pt>
                <c:pt idx="840">
                  <c:v>36838.312499994689</c:v>
                </c:pt>
                <c:pt idx="841">
                  <c:v>36838.315972216908</c:v>
                </c:pt>
                <c:pt idx="842">
                  <c:v>36838.319444439127</c:v>
                </c:pt>
                <c:pt idx="843">
                  <c:v>36838.322916661346</c:v>
                </c:pt>
                <c:pt idx="844">
                  <c:v>36838.326388883565</c:v>
                </c:pt>
                <c:pt idx="845">
                  <c:v>36838.329861105783</c:v>
                </c:pt>
                <c:pt idx="846">
                  <c:v>36838.333333328002</c:v>
                </c:pt>
                <c:pt idx="847">
                  <c:v>36838.336805550221</c:v>
                </c:pt>
                <c:pt idx="848">
                  <c:v>36838.34027777244</c:v>
                </c:pt>
                <c:pt idx="849">
                  <c:v>36838.343749994659</c:v>
                </c:pt>
                <c:pt idx="850">
                  <c:v>36838.347222216878</c:v>
                </c:pt>
                <c:pt idx="851">
                  <c:v>36838.350694439097</c:v>
                </c:pt>
                <c:pt idx="852">
                  <c:v>36838.354166661316</c:v>
                </c:pt>
                <c:pt idx="853">
                  <c:v>36838.357638883535</c:v>
                </c:pt>
                <c:pt idx="854">
                  <c:v>36838.361111105754</c:v>
                </c:pt>
                <c:pt idx="855">
                  <c:v>36838.364583327973</c:v>
                </c:pt>
                <c:pt idx="856">
                  <c:v>36838.368055550192</c:v>
                </c:pt>
                <c:pt idx="857">
                  <c:v>36838.371527772411</c:v>
                </c:pt>
                <c:pt idx="858">
                  <c:v>36838.37499999463</c:v>
                </c:pt>
                <c:pt idx="859">
                  <c:v>36838.378472216849</c:v>
                </c:pt>
                <c:pt idx="860">
                  <c:v>36838.381944439068</c:v>
                </c:pt>
                <c:pt idx="861">
                  <c:v>36838.385416661287</c:v>
                </c:pt>
                <c:pt idx="862">
                  <c:v>36838.388888883506</c:v>
                </c:pt>
                <c:pt idx="863">
                  <c:v>36838.392361105725</c:v>
                </c:pt>
                <c:pt idx="864">
                  <c:v>36838.395833327944</c:v>
                </c:pt>
                <c:pt idx="865">
                  <c:v>36838.399305550163</c:v>
                </c:pt>
                <c:pt idx="866">
                  <c:v>36838.402777772382</c:v>
                </c:pt>
                <c:pt idx="867">
                  <c:v>36838.406249994601</c:v>
                </c:pt>
                <c:pt idx="868">
                  <c:v>36838.40972221682</c:v>
                </c:pt>
                <c:pt idx="869">
                  <c:v>36838.413194439039</c:v>
                </c:pt>
                <c:pt idx="870">
                  <c:v>36838.416666661258</c:v>
                </c:pt>
                <c:pt idx="871">
                  <c:v>36838.420138883477</c:v>
                </c:pt>
                <c:pt idx="872">
                  <c:v>36838.423611105696</c:v>
                </c:pt>
                <c:pt idx="873">
                  <c:v>36838.427083327915</c:v>
                </c:pt>
                <c:pt idx="874">
                  <c:v>36838.430555550134</c:v>
                </c:pt>
                <c:pt idx="875">
                  <c:v>36838.434027772353</c:v>
                </c:pt>
                <c:pt idx="876">
                  <c:v>36838.437499994572</c:v>
                </c:pt>
                <c:pt idx="877">
                  <c:v>36838.440972216791</c:v>
                </c:pt>
                <c:pt idx="878">
                  <c:v>36838.44444443901</c:v>
                </c:pt>
                <c:pt idx="879">
                  <c:v>36838.447916661229</c:v>
                </c:pt>
                <c:pt idx="880">
                  <c:v>36838.451388883448</c:v>
                </c:pt>
                <c:pt idx="881">
                  <c:v>36838.454861105667</c:v>
                </c:pt>
                <c:pt idx="882">
                  <c:v>36838.458333327886</c:v>
                </c:pt>
                <c:pt idx="883">
                  <c:v>36838.461805550105</c:v>
                </c:pt>
                <c:pt idx="884">
                  <c:v>36838.465277772324</c:v>
                </c:pt>
                <c:pt idx="885">
                  <c:v>36838.468749994543</c:v>
                </c:pt>
                <c:pt idx="886">
                  <c:v>36838.472222216762</c:v>
                </c:pt>
                <c:pt idx="887">
                  <c:v>36838.475694438981</c:v>
                </c:pt>
                <c:pt idx="888">
                  <c:v>36838.4791666612</c:v>
                </c:pt>
                <c:pt idx="889">
                  <c:v>36838.482638883419</c:v>
                </c:pt>
                <c:pt idx="890">
                  <c:v>36838.486111105638</c:v>
                </c:pt>
                <c:pt idx="891">
                  <c:v>36838.489583327857</c:v>
                </c:pt>
                <c:pt idx="892">
                  <c:v>36838.493055550076</c:v>
                </c:pt>
                <c:pt idx="893">
                  <c:v>36838.496527772295</c:v>
                </c:pt>
                <c:pt idx="894">
                  <c:v>36838.499999994514</c:v>
                </c:pt>
                <c:pt idx="895">
                  <c:v>36838.503472216733</c:v>
                </c:pt>
                <c:pt idx="896">
                  <c:v>36838.506944438952</c:v>
                </c:pt>
                <c:pt idx="897">
                  <c:v>36838.510416661171</c:v>
                </c:pt>
                <c:pt idx="898">
                  <c:v>36838.51388888339</c:v>
                </c:pt>
                <c:pt idx="899">
                  <c:v>36838.517361105609</c:v>
                </c:pt>
                <c:pt idx="900">
                  <c:v>36838.520833327828</c:v>
                </c:pt>
                <c:pt idx="901">
                  <c:v>36838.524305550047</c:v>
                </c:pt>
                <c:pt idx="902">
                  <c:v>36838.527777772266</c:v>
                </c:pt>
                <c:pt idx="903">
                  <c:v>36838.531249994485</c:v>
                </c:pt>
                <c:pt idx="904">
                  <c:v>36838.534722216704</c:v>
                </c:pt>
                <c:pt idx="905">
                  <c:v>36838.538194438923</c:v>
                </c:pt>
                <c:pt idx="906">
                  <c:v>36838.541666661142</c:v>
                </c:pt>
                <c:pt idx="907">
                  <c:v>36838.545138883361</c:v>
                </c:pt>
                <c:pt idx="908">
                  <c:v>36838.54861110558</c:v>
                </c:pt>
                <c:pt idx="909">
                  <c:v>36838.552083327799</c:v>
                </c:pt>
                <c:pt idx="910">
                  <c:v>36838.555555550018</c:v>
                </c:pt>
                <c:pt idx="911">
                  <c:v>36838.559027772237</c:v>
                </c:pt>
                <c:pt idx="912">
                  <c:v>36838.562499994456</c:v>
                </c:pt>
                <c:pt idx="913">
                  <c:v>36838.565972216675</c:v>
                </c:pt>
                <c:pt idx="914">
                  <c:v>36838.569444438894</c:v>
                </c:pt>
                <c:pt idx="915">
                  <c:v>36838.572916661113</c:v>
                </c:pt>
                <c:pt idx="916">
                  <c:v>36838.576388883332</c:v>
                </c:pt>
                <c:pt idx="917">
                  <c:v>36838.579861105551</c:v>
                </c:pt>
                <c:pt idx="918">
                  <c:v>36838.58333332777</c:v>
                </c:pt>
                <c:pt idx="919">
                  <c:v>36838.586805549989</c:v>
                </c:pt>
                <c:pt idx="920">
                  <c:v>36838.590277772208</c:v>
                </c:pt>
                <c:pt idx="921">
                  <c:v>36838.593749994427</c:v>
                </c:pt>
                <c:pt idx="922">
                  <c:v>36838.597222216646</c:v>
                </c:pt>
                <c:pt idx="923">
                  <c:v>36838.600694438865</c:v>
                </c:pt>
                <c:pt idx="924">
                  <c:v>36838.604166661084</c:v>
                </c:pt>
                <c:pt idx="925">
                  <c:v>36838.607638883303</c:v>
                </c:pt>
                <c:pt idx="926">
                  <c:v>36838.611111105522</c:v>
                </c:pt>
                <c:pt idx="927">
                  <c:v>36838.614583327741</c:v>
                </c:pt>
                <c:pt idx="928">
                  <c:v>36838.61805554996</c:v>
                </c:pt>
                <c:pt idx="929">
                  <c:v>36838.621527772179</c:v>
                </c:pt>
                <c:pt idx="930">
                  <c:v>36838.624999994398</c:v>
                </c:pt>
                <c:pt idx="931">
                  <c:v>36838.628472216617</c:v>
                </c:pt>
                <c:pt idx="932">
                  <c:v>36838.631944438835</c:v>
                </c:pt>
                <c:pt idx="933">
                  <c:v>36838.635416661054</c:v>
                </c:pt>
                <c:pt idx="934">
                  <c:v>36838.638888883273</c:v>
                </c:pt>
                <c:pt idx="935">
                  <c:v>36838.642361105492</c:v>
                </c:pt>
                <c:pt idx="936">
                  <c:v>36838.645833327711</c:v>
                </c:pt>
                <c:pt idx="937">
                  <c:v>36838.64930554993</c:v>
                </c:pt>
                <c:pt idx="938">
                  <c:v>36838.652777772149</c:v>
                </c:pt>
                <c:pt idx="939">
                  <c:v>36838.656249994368</c:v>
                </c:pt>
                <c:pt idx="940">
                  <c:v>36838.659722216587</c:v>
                </c:pt>
                <c:pt idx="941">
                  <c:v>36838.663194438806</c:v>
                </c:pt>
                <c:pt idx="942">
                  <c:v>36838.666666661025</c:v>
                </c:pt>
                <c:pt idx="943">
                  <c:v>36838.670138883244</c:v>
                </c:pt>
                <c:pt idx="944">
                  <c:v>36838.673611105463</c:v>
                </c:pt>
                <c:pt idx="945">
                  <c:v>36838.677083327682</c:v>
                </c:pt>
                <c:pt idx="946">
                  <c:v>36838.680555549901</c:v>
                </c:pt>
                <c:pt idx="947">
                  <c:v>36838.68402777212</c:v>
                </c:pt>
                <c:pt idx="948">
                  <c:v>36838.687499994339</c:v>
                </c:pt>
                <c:pt idx="949">
                  <c:v>36838.690972216558</c:v>
                </c:pt>
                <c:pt idx="950">
                  <c:v>36838.694444438777</c:v>
                </c:pt>
                <c:pt idx="951">
                  <c:v>36838.697916660996</c:v>
                </c:pt>
                <c:pt idx="952">
                  <c:v>36838.701388883215</c:v>
                </c:pt>
                <c:pt idx="953">
                  <c:v>36838.704861105434</c:v>
                </c:pt>
                <c:pt idx="954">
                  <c:v>36838.708333327653</c:v>
                </c:pt>
                <c:pt idx="955">
                  <c:v>36838.711805549872</c:v>
                </c:pt>
                <c:pt idx="956">
                  <c:v>36838.715277772091</c:v>
                </c:pt>
                <c:pt idx="957">
                  <c:v>36838.71874999431</c:v>
                </c:pt>
                <c:pt idx="958">
                  <c:v>36838.722222216529</c:v>
                </c:pt>
                <c:pt idx="959">
                  <c:v>36838.725694438748</c:v>
                </c:pt>
                <c:pt idx="960">
                  <c:v>36838.729166660967</c:v>
                </c:pt>
                <c:pt idx="961">
                  <c:v>36838.732638883186</c:v>
                </c:pt>
                <c:pt idx="962">
                  <c:v>36838.736111105405</c:v>
                </c:pt>
                <c:pt idx="963">
                  <c:v>36838.739583327624</c:v>
                </c:pt>
                <c:pt idx="964">
                  <c:v>36838.743055549843</c:v>
                </c:pt>
                <c:pt idx="965">
                  <c:v>36838.746527772062</c:v>
                </c:pt>
                <c:pt idx="966">
                  <c:v>36838.749999994281</c:v>
                </c:pt>
                <c:pt idx="967">
                  <c:v>36838.7534722165</c:v>
                </c:pt>
                <c:pt idx="968">
                  <c:v>36838.756944438719</c:v>
                </c:pt>
                <c:pt idx="969">
                  <c:v>36838.760416660938</c:v>
                </c:pt>
                <c:pt idx="970">
                  <c:v>36838.763888883157</c:v>
                </c:pt>
                <c:pt idx="971">
                  <c:v>36838.767361105376</c:v>
                </c:pt>
                <c:pt idx="972">
                  <c:v>36838.770833327595</c:v>
                </c:pt>
                <c:pt idx="973">
                  <c:v>36838.774305549814</c:v>
                </c:pt>
                <c:pt idx="974">
                  <c:v>36838.777777772033</c:v>
                </c:pt>
                <c:pt idx="975">
                  <c:v>36838.781249994252</c:v>
                </c:pt>
                <c:pt idx="976">
                  <c:v>36838.784722216471</c:v>
                </c:pt>
                <c:pt idx="977">
                  <c:v>36838.78819443869</c:v>
                </c:pt>
                <c:pt idx="978">
                  <c:v>36838.791666660909</c:v>
                </c:pt>
                <c:pt idx="979">
                  <c:v>36838.795138883128</c:v>
                </c:pt>
                <c:pt idx="980">
                  <c:v>36838.798611105347</c:v>
                </c:pt>
                <c:pt idx="981">
                  <c:v>36838.802083327566</c:v>
                </c:pt>
                <c:pt idx="982">
                  <c:v>36838.805555549785</c:v>
                </c:pt>
                <c:pt idx="983">
                  <c:v>36838.809027772004</c:v>
                </c:pt>
                <c:pt idx="984">
                  <c:v>36838.812499994223</c:v>
                </c:pt>
                <c:pt idx="985">
                  <c:v>36838.815972216442</c:v>
                </c:pt>
                <c:pt idx="986">
                  <c:v>36838.819444438661</c:v>
                </c:pt>
                <c:pt idx="987">
                  <c:v>36838.82291666088</c:v>
                </c:pt>
                <c:pt idx="988">
                  <c:v>36838.826388883099</c:v>
                </c:pt>
                <c:pt idx="989">
                  <c:v>36838.829861105318</c:v>
                </c:pt>
                <c:pt idx="990">
                  <c:v>36838.833333327537</c:v>
                </c:pt>
                <c:pt idx="991">
                  <c:v>36838.836805549756</c:v>
                </c:pt>
                <c:pt idx="992">
                  <c:v>36838.840277771975</c:v>
                </c:pt>
                <c:pt idx="993">
                  <c:v>36838.843749994194</c:v>
                </c:pt>
                <c:pt idx="994">
                  <c:v>36838.847222216413</c:v>
                </c:pt>
                <c:pt idx="995">
                  <c:v>36838.850694438632</c:v>
                </c:pt>
                <c:pt idx="996">
                  <c:v>36838.854166660851</c:v>
                </c:pt>
                <c:pt idx="997">
                  <c:v>36838.85763888307</c:v>
                </c:pt>
                <c:pt idx="998">
                  <c:v>36838.861111105289</c:v>
                </c:pt>
                <c:pt idx="999">
                  <c:v>36838.864583327508</c:v>
                </c:pt>
                <c:pt idx="1000">
                  <c:v>36838.868055549727</c:v>
                </c:pt>
                <c:pt idx="1001">
                  <c:v>36838.871527771946</c:v>
                </c:pt>
                <c:pt idx="1002">
                  <c:v>36838.874999994165</c:v>
                </c:pt>
                <c:pt idx="1003">
                  <c:v>36838.878472216384</c:v>
                </c:pt>
                <c:pt idx="1004">
                  <c:v>36838.881944438603</c:v>
                </c:pt>
                <c:pt idx="1005">
                  <c:v>36838.885416660822</c:v>
                </c:pt>
                <c:pt idx="1006">
                  <c:v>36838.888888883041</c:v>
                </c:pt>
                <c:pt idx="1007">
                  <c:v>36838.89236110526</c:v>
                </c:pt>
                <c:pt idx="1008">
                  <c:v>36838.895833327479</c:v>
                </c:pt>
                <c:pt idx="1009">
                  <c:v>36838.899305549698</c:v>
                </c:pt>
                <c:pt idx="1010">
                  <c:v>36838.902777771917</c:v>
                </c:pt>
                <c:pt idx="1011">
                  <c:v>36838.906249994136</c:v>
                </c:pt>
                <c:pt idx="1012">
                  <c:v>36838.909722216355</c:v>
                </c:pt>
                <c:pt idx="1013">
                  <c:v>36838.913194438574</c:v>
                </c:pt>
                <c:pt idx="1014">
                  <c:v>36838.916666660793</c:v>
                </c:pt>
                <c:pt idx="1015">
                  <c:v>36838.920138883012</c:v>
                </c:pt>
                <c:pt idx="1016">
                  <c:v>36838.923611105231</c:v>
                </c:pt>
                <c:pt idx="1017">
                  <c:v>36838.92708332745</c:v>
                </c:pt>
                <c:pt idx="1018">
                  <c:v>36838.930555549668</c:v>
                </c:pt>
                <c:pt idx="1019">
                  <c:v>36838.934027771887</c:v>
                </c:pt>
                <c:pt idx="1020">
                  <c:v>36838.937499994106</c:v>
                </c:pt>
                <c:pt idx="1021">
                  <c:v>36838.940972216325</c:v>
                </c:pt>
                <c:pt idx="1022">
                  <c:v>36838.944444438544</c:v>
                </c:pt>
                <c:pt idx="1023">
                  <c:v>36838.947916660763</c:v>
                </c:pt>
                <c:pt idx="1024">
                  <c:v>36838.951388882982</c:v>
                </c:pt>
                <c:pt idx="1025">
                  <c:v>36838.954861105201</c:v>
                </c:pt>
                <c:pt idx="1026">
                  <c:v>36838.95833332742</c:v>
                </c:pt>
                <c:pt idx="1027">
                  <c:v>36838.961805549639</c:v>
                </c:pt>
                <c:pt idx="1028">
                  <c:v>36838.965277771858</c:v>
                </c:pt>
                <c:pt idx="1029">
                  <c:v>36838.968749994077</c:v>
                </c:pt>
                <c:pt idx="1030">
                  <c:v>36838.972222216296</c:v>
                </c:pt>
                <c:pt idx="1031">
                  <c:v>36838.975694438515</c:v>
                </c:pt>
                <c:pt idx="1032">
                  <c:v>36838.979166660734</c:v>
                </c:pt>
                <c:pt idx="1033">
                  <c:v>36838.982638882953</c:v>
                </c:pt>
                <c:pt idx="1034">
                  <c:v>36838.986111105172</c:v>
                </c:pt>
                <c:pt idx="1035">
                  <c:v>36838.989583327391</c:v>
                </c:pt>
                <c:pt idx="1036">
                  <c:v>36838.99305554961</c:v>
                </c:pt>
                <c:pt idx="1037">
                  <c:v>36838.996527771829</c:v>
                </c:pt>
                <c:pt idx="1038">
                  <c:v>36838.999999994048</c:v>
                </c:pt>
                <c:pt idx="1039">
                  <c:v>36839.003472216267</c:v>
                </c:pt>
                <c:pt idx="1040">
                  <c:v>36839.006944438486</c:v>
                </c:pt>
                <c:pt idx="1041">
                  <c:v>36839.010416660705</c:v>
                </c:pt>
                <c:pt idx="1042">
                  <c:v>36839.013888882924</c:v>
                </c:pt>
                <c:pt idx="1043">
                  <c:v>36839.017361105143</c:v>
                </c:pt>
                <c:pt idx="1044">
                  <c:v>36839.020833327362</c:v>
                </c:pt>
                <c:pt idx="1045">
                  <c:v>36839.024305549581</c:v>
                </c:pt>
                <c:pt idx="1046">
                  <c:v>36839.0277777718</c:v>
                </c:pt>
                <c:pt idx="1047">
                  <c:v>36839.031249994019</c:v>
                </c:pt>
                <c:pt idx="1048">
                  <c:v>36839.034722216238</c:v>
                </c:pt>
                <c:pt idx="1049">
                  <c:v>36839.038194438457</c:v>
                </c:pt>
                <c:pt idx="1050">
                  <c:v>36839.041666660676</c:v>
                </c:pt>
                <c:pt idx="1051">
                  <c:v>36839.045138882895</c:v>
                </c:pt>
                <c:pt idx="1052">
                  <c:v>36839.048611105114</c:v>
                </c:pt>
                <c:pt idx="1053">
                  <c:v>36839.052083327333</c:v>
                </c:pt>
                <c:pt idx="1054">
                  <c:v>36839.055555549552</c:v>
                </c:pt>
                <c:pt idx="1055">
                  <c:v>36839.059027771771</c:v>
                </c:pt>
                <c:pt idx="1056">
                  <c:v>36839.06249999399</c:v>
                </c:pt>
                <c:pt idx="1057">
                  <c:v>36839.065972216209</c:v>
                </c:pt>
                <c:pt idx="1058">
                  <c:v>36839.069444438428</c:v>
                </c:pt>
                <c:pt idx="1059">
                  <c:v>36839.072916660647</c:v>
                </c:pt>
                <c:pt idx="1060">
                  <c:v>36839.076388882866</c:v>
                </c:pt>
                <c:pt idx="1061">
                  <c:v>36839.079861105085</c:v>
                </c:pt>
                <c:pt idx="1062">
                  <c:v>36839.083333327304</c:v>
                </c:pt>
                <c:pt idx="1063">
                  <c:v>36839.086805549523</c:v>
                </c:pt>
                <c:pt idx="1064">
                  <c:v>36839.090277771742</c:v>
                </c:pt>
                <c:pt idx="1065">
                  <c:v>36839.093749993961</c:v>
                </c:pt>
                <c:pt idx="1066">
                  <c:v>36839.09722221618</c:v>
                </c:pt>
                <c:pt idx="1067">
                  <c:v>36839.100694438399</c:v>
                </c:pt>
                <c:pt idx="1068">
                  <c:v>36839.104166660618</c:v>
                </c:pt>
                <c:pt idx="1069">
                  <c:v>36839.107638882837</c:v>
                </c:pt>
                <c:pt idx="1070">
                  <c:v>36839.111111105056</c:v>
                </c:pt>
                <c:pt idx="1071">
                  <c:v>36839.114583327275</c:v>
                </c:pt>
                <c:pt idx="1072">
                  <c:v>36839.118055549494</c:v>
                </c:pt>
                <c:pt idx="1073">
                  <c:v>36839.121527771713</c:v>
                </c:pt>
                <c:pt idx="1074">
                  <c:v>36839.124999993932</c:v>
                </c:pt>
                <c:pt idx="1075">
                  <c:v>36839.128472216151</c:v>
                </c:pt>
                <c:pt idx="1076">
                  <c:v>36839.13194443837</c:v>
                </c:pt>
                <c:pt idx="1077">
                  <c:v>36839.135416660589</c:v>
                </c:pt>
                <c:pt idx="1078">
                  <c:v>36839.138888882808</c:v>
                </c:pt>
                <c:pt idx="1079">
                  <c:v>36839.142361105027</c:v>
                </c:pt>
                <c:pt idx="1080">
                  <c:v>36839.145833327246</c:v>
                </c:pt>
                <c:pt idx="1081">
                  <c:v>36839.149305549465</c:v>
                </c:pt>
                <c:pt idx="1082">
                  <c:v>36839.152777771684</c:v>
                </c:pt>
                <c:pt idx="1083">
                  <c:v>36839.156249993903</c:v>
                </c:pt>
                <c:pt idx="1084">
                  <c:v>36839.159722216122</c:v>
                </c:pt>
                <c:pt idx="1085">
                  <c:v>36839.163194438341</c:v>
                </c:pt>
                <c:pt idx="1086">
                  <c:v>36839.16666666056</c:v>
                </c:pt>
                <c:pt idx="1087">
                  <c:v>36839.170138882779</c:v>
                </c:pt>
                <c:pt idx="1088">
                  <c:v>36839.173611104998</c:v>
                </c:pt>
                <c:pt idx="1089">
                  <c:v>36839.177083327217</c:v>
                </c:pt>
                <c:pt idx="1090">
                  <c:v>36839.180555549436</c:v>
                </c:pt>
                <c:pt idx="1091">
                  <c:v>36839.184027771655</c:v>
                </c:pt>
                <c:pt idx="1092">
                  <c:v>36839.187499993874</c:v>
                </c:pt>
                <c:pt idx="1093">
                  <c:v>36839.190972216093</c:v>
                </c:pt>
                <c:pt idx="1094">
                  <c:v>36839.194444438312</c:v>
                </c:pt>
                <c:pt idx="1095">
                  <c:v>36839.197916660531</c:v>
                </c:pt>
                <c:pt idx="1096">
                  <c:v>36839.20138888275</c:v>
                </c:pt>
                <c:pt idx="1097">
                  <c:v>36839.204861104969</c:v>
                </c:pt>
                <c:pt idx="1098">
                  <c:v>36839.208333327188</c:v>
                </c:pt>
                <c:pt idx="1099">
                  <c:v>36839.211805549407</c:v>
                </c:pt>
                <c:pt idx="1100">
                  <c:v>36839.215277771626</c:v>
                </c:pt>
                <c:pt idx="1101">
                  <c:v>36839.218749993845</c:v>
                </c:pt>
                <c:pt idx="1102">
                  <c:v>36839.222222216064</c:v>
                </c:pt>
                <c:pt idx="1103">
                  <c:v>36839.225694438283</c:v>
                </c:pt>
                <c:pt idx="1104">
                  <c:v>36839.229166660502</c:v>
                </c:pt>
                <c:pt idx="1105">
                  <c:v>36839.23263888272</c:v>
                </c:pt>
                <c:pt idx="1106">
                  <c:v>36839.236111104939</c:v>
                </c:pt>
                <c:pt idx="1107">
                  <c:v>36839.239583327158</c:v>
                </c:pt>
                <c:pt idx="1108">
                  <c:v>36839.243055549377</c:v>
                </c:pt>
                <c:pt idx="1109">
                  <c:v>36839.246527771596</c:v>
                </c:pt>
                <c:pt idx="1110">
                  <c:v>36839.249999993815</c:v>
                </c:pt>
                <c:pt idx="1111">
                  <c:v>36839.253472216034</c:v>
                </c:pt>
                <c:pt idx="1112">
                  <c:v>36839.256944438253</c:v>
                </c:pt>
                <c:pt idx="1113">
                  <c:v>36839.260416660472</c:v>
                </c:pt>
                <c:pt idx="1114">
                  <c:v>36839.263888882691</c:v>
                </c:pt>
                <c:pt idx="1115">
                  <c:v>36839.26736110491</c:v>
                </c:pt>
                <c:pt idx="1116">
                  <c:v>36839.270833327129</c:v>
                </c:pt>
                <c:pt idx="1117">
                  <c:v>36839.274305549348</c:v>
                </c:pt>
                <c:pt idx="1118">
                  <c:v>36839.277777771567</c:v>
                </c:pt>
                <c:pt idx="1119">
                  <c:v>36839.281249993786</c:v>
                </c:pt>
                <c:pt idx="1120">
                  <c:v>36839.284722216005</c:v>
                </c:pt>
                <c:pt idx="1121">
                  <c:v>36839.288194438224</c:v>
                </c:pt>
                <c:pt idx="1122">
                  <c:v>36839.291666660443</c:v>
                </c:pt>
                <c:pt idx="1123">
                  <c:v>36839.295138882662</c:v>
                </c:pt>
                <c:pt idx="1124">
                  <c:v>36839.298611104881</c:v>
                </c:pt>
                <c:pt idx="1125">
                  <c:v>36839.3020833271</c:v>
                </c:pt>
                <c:pt idx="1126">
                  <c:v>36839.305555549319</c:v>
                </c:pt>
                <c:pt idx="1127">
                  <c:v>36839.309027771538</c:v>
                </c:pt>
                <c:pt idx="1128">
                  <c:v>36839.312499993757</c:v>
                </c:pt>
                <c:pt idx="1129">
                  <c:v>36839.315972215976</c:v>
                </c:pt>
                <c:pt idx="1130">
                  <c:v>36839.319444438195</c:v>
                </c:pt>
                <c:pt idx="1131">
                  <c:v>36839.322916660414</c:v>
                </c:pt>
                <c:pt idx="1132">
                  <c:v>36839.326388882633</c:v>
                </c:pt>
                <c:pt idx="1133">
                  <c:v>36839.329861104852</c:v>
                </c:pt>
                <c:pt idx="1134">
                  <c:v>36839.333333327071</c:v>
                </c:pt>
                <c:pt idx="1135">
                  <c:v>36839.33680554929</c:v>
                </c:pt>
                <c:pt idx="1136">
                  <c:v>36839.340277771509</c:v>
                </c:pt>
                <c:pt idx="1137">
                  <c:v>36839.343749993728</c:v>
                </c:pt>
                <c:pt idx="1138">
                  <c:v>36839.347222215947</c:v>
                </c:pt>
                <c:pt idx="1139">
                  <c:v>36839.350694438166</c:v>
                </c:pt>
                <c:pt idx="1140">
                  <c:v>36839.354166660385</c:v>
                </c:pt>
                <c:pt idx="1141">
                  <c:v>36839.357638882604</c:v>
                </c:pt>
                <c:pt idx="1142">
                  <c:v>36839.361111104823</c:v>
                </c:pt>
                <c:pt idx="1143">
                  <c:v>36839.364583327042</c:v>
                </c:pt>
                <c:pt idx="1144">
                  <c:v>36839.368055549261</c:v>
                </c:pt>
                <c:pt idx="1145">
                  <c:v>36839.37152777148</c:v>
                </c:pt>
                <c:pt idx="1146">
                  <c:v>36839.374999993699</c:v>
                </c:pt>
                <c:pt idx="1147">
                  <c:v>36839.378472215918</c:v>
                </c:pt>
                <c:pt idx="1148">
                  <c:v>36839.381944438137</c:v>
                </c:pt>
                <c:pt idx="1149">
                  <c:v>36839.385416660356</c:v>
                </c:pt>
                <c:pt idx="1150">
                  <c:v>36839.388888882575</c:v>
                </c:pt>
                <c:pt idx="1151">
                  <c:v>36839.392361104794</c:v>
                </c:pt>
                <c:pt idx="1152">
                  <c:v>36839.395833327013</c:v>
                </c:pt>
                <c:pt idx="1153">
                  <c:v>36839.399305549232</c:v>
                </c:pt>
                <c:pt idx="1154">
                  <c:v>36839.402777771451</c:v>
                </c:pt>
                <c:pt idx="1155">
                  <c:v>36839.40624999367</c:v>
                </c:pt>
                <c:pt idx="1156">
                  <c:v>36839.409722215889</c:v>
                </c:pt>
                <c:pt idx="1157">
                  <c:v>36839.413194438108</c:v>
                </c:pt>
                <c:pt idx="1158">
                  <c:v>36839.416666660327</c:v>
                </c:pt>
                <c:pt idx="1159">
                  <c:v>36839.420138882546</c:v>
                </c:pt>
                <c:pt idx="1160">
                  <c:v>36839.423611104765</c:v>
                </c:pt>
                <c:pt idx="1161">
                  <c:v>36839.427083326984</c:v>
                </c:pt>
                <c:pt idx="1162">
                  <c:v>36839.430555549203</c:v>
                </c:pt>
                <c:pt idx="1163">
                  <c:v>36839.434027771422</c:v>
                </c:pt>
                <c:pt idx="1164">
                  <c:v>36839.437499993641</c:v>
                </c:pt>
                <c:pt idx="1165">
                  <c:v>36839.44097221586</c:v>
                </c:pt>
                <c:pt idx="1166">
                  <c:v>36839.444444438079</c:v>
                </c:pt>
                <c:pt idx="1167">
                  <c:v>36839.447916660298</c:v>
                </c:pt>
                <c:pt idx="1168">
                  <c:v>36839.451388882517</c:v>
                </c:pt>
                <c:pt idx="1169">
                  <c:v>36839.454861104736</c:v>
                </c:pt>
                <c:pt idx="1170">
                  <c:v>36839.458333326955</c:v>
                </c:pt>
                <c:pt idx="1171">
                  <c:v>36839.461805549174</c:v>
                </c:pt>
                <c:pt idx="1172">
                  <c:v>36839.465277771393</c:v>
                </c:pt>
                <c:pt idx="1173">
                  <c:v>36839.468749993612</c:v>
                </c:pt>
                <c:pt idx="1174">
                  <c:v>36839.472222215831</c:v>
                </c:pt>
                <c:pt idx="1175">
                  <c:v>36839.47569443805</c:v>
                </c:pt>
                <c:pt idx="1176">
                  <c:v>36839.479166660269</c:v>
                </c:pt>
                <c:pt idx="1177">
                  <c:v>36839.482638882488</c:v>
                </c:pt>
                <c:pt idx="1178">
                  <c:v>36839.486111104707</c:v>
                </c:pt>
                <c:pt idx="1179">
                  <c:v>36839.489583326926</c:v>
                </c:pt>
                <c:pt idx="1180">
                  <c:v>36839.493055549145</c:v>
                </c:pt>
                <c:pt idx="1181">
                  <c:v>36839.496527771364</c:v>
                </c:pt>
                <c:pt idx="1182">
                  <c:v>36839.499999993583</c:v>
                </c:pt>
                <c:pt idx="1183">
                  <c:v>36839.503472215802</c:v>
                </c:pt>
                <c:pt idx="1184">
                  <c:v>36839.506944438021</c:v>
                </c:pt>
                <c:pt idx="1185">
                  <c:v>36839.51041666024</c:v>
                </c:pt>
                <c:pt idx="1186">
                  <c:v>36839.513888882459</c:v>
                </c:pt>
                <c:pt idx="1187">
                  <c:v>36839.517361104678</c:v>
                </c:pt>
                <c:pt idx="1188">
                  <c:v>36839.520833326897</c:v>
                </c:pt>
                <c:pt idx="1189">
                  <c:v>36839.524305549116</c:v>
                </c:pt>
                <c:pt idx="1190">
                  <c:v>36839.527777771335</c:v>
                </c:pt>
                <c:pt idx="1191">
                  <c:v>36839.531249993554</c:v>
                </c:pt>
                <c:pt idx="1192">
                  <c:v>36839.534722215772</c:v>
                </c:pt>
                <c:pt idx="1193">
                  <c:v>36839.538194437991</c:v>
                </c:pt>
                <c:pt idx="1194">
                  <c:v>36839.54166666021</c:v>
                </c:pt>
                <c:pt idx="1195">
                  <c:v>36839.545138882429</c:v>
                </c:pt>
                <c:pt idx="1196">
                  <c:v>36839.548611104648</c:v>
                </c:pt>
                <c:pt idx="1197">
                  <c:v>36839.552083326867</c:v>
                </c:pt>
                <c:pt idx="1198">
                  <c:v>36839.555555549086</c:v>
                </c:pt>
                <c:pt idx="1199">
                  <c:v>36839.559027771305</c:v>
                </c:pt>
                <c:pt idx="1200">
                  <c:v>36839.562499993524</c:v>
                </c:pt>
              </c:numCache>
            </c:numRef>
          </c:xVal>
          <c:yVal>
            <c:numRef>
              <c:f>'Model data'!$S$4:$S$3000</c:f>
              <c:numCache>
                <c:formatCode>0.000</c:formatCode>
                <c:ptCount val="2997"/>
                <c:pt idx="0">
                  <c:v>21.155000000000001</c:v>
                </c:pt>
                <c:pt idx="1">
                  <c:v>21.079000000000001</c:v>
                </c:pt>
                <c:pt idx="2">
                  <c:v>21.111000000000001</c:v>
                </c:pt>
                <c:pt idx="3">
                  <c:v>21.109000000000002</c:v>
                </c:pt>
                <c:pt idx="4">
                  <c:v>21.085000000000001</c:v>
                </c:pt>
                <c:pt idx="5">
                  <c:v>21.08</c:v>
                </c:pt>
                <c:pt idx="6">
                  <c:v>21.085000000000001</c:v>
                </c:pt>
                <c:pt idx="7">
                  <c:v>21.082999999999998</c:v>
                </c:pt>
                <c:pt idx="8">
                  <c:v>21.077999999999999</c:v>
                </c:pt>
                <c:pt idx="9">
                  <c:v>21.077000000000002</c:v>
                </c:pt>
                <c:pt idx="10">
                  <c:v>21.077000000000002</c:v>
                </c:pt>
                <c:pt idx="11">
                  <c:v>21.076000000000001</c:v>
                </c:pt>
                <c:pt idx="12">
                  <c:v>21.074999999999999</c:v>
                </c:pt>
                <c:pt idx="13">
                  <c:v>21.074000000000002</c:v>
                </c:pt>
                <c:pt idx="14">
                  <c:v>21.074000000000002</c:v>
                </c:pt>
                <c:pt idx="15">
                  <c:v>21.074000000000002</c:v>
                </c:pt>
                <c:pt idx="16">
                  <c:v>21.073</c:v>
                </c:pt>
                <c:pt idx="17">
                  <c:v>21.073</c:v>
                </c:pt>
                <c:pt idx="18">
                  <c:v>21.073</c:v>
                </c:pt>
                <c:pt idx="19">
                  <c:v>21.071999999999999</c:v>
                </c:pt>
                <c:pt idx="20">
                  <c:v>21.071999999999999</c:v>
                </c:pt>
                <c:pt idx="21">
                  <c:v>21.071999999999999</c:v>
                </c:pt>
                <c:pt idx="22">
                  <c:v>21.071999999999999</c:v>
                </c:pt>
                <c:pt idx="23">
                  <c:v>21.071000000000002</c:v>
                </c:pt>
                <c:pt idx="24">
                  <c:v>21.071000000000002</c:v>
                </c:pt>
                <c:pt idx="25">
                  <c:v>21.071000000000002</c:v>
                </c:pt>
                <c:pt idx="26">
                  <c:v>21.07</c:v>
                </c:pt>
                <c:pt idx="27">
                  <c:v>21.07</c:v>
                </c:pt>
                <c:pt idx="28">
                  <c:v>21.07</c:v>
                </c:pt>
                <c:pt idx="29">
                  <c:v>21.07</c:v>
                </c:pt>
                <c:pt idx="30">
                  <c:v>21.068999999999999</c:v>
                </c:pt>
                <c:pt idx="31">
                  <c:v>21.068999999999999</c:v>
                </c:pt>
                <c:pt idx="32">
                  <c:v>21.068999999999999</c:v>
                </c:pt>
                <c:pt idx="33">
                  <c:v>21.068000000000001</c:v>
                </c:pt>
                <c:pt idx="34">
                  <c:v>21.068000000000001</c:v>
                </c:pt>
                <c:pt idx="35">
                  <c:v>21.068000000000001</c:v>
                </c:pt>
                <c:pt idx="36">
                  <c:v>21.067</c:v>
                </c:pt>
                <c:pt idx="37">
                  <c:v>21.067</c:v>
                </c:pt>
                <c:pt idx="38">
                  <c:v>21.065999999999999</c:v>
                </c:pt>
                <c:pt idx="39">
                  <c:v>21.065999999999999</c:v>
                </c:pt>
                <c:pt idx="40">
                  <c:v>21.065000000000001</c:v>
                </c:pt>
                <c:pt idx="41">
                  <c:v>21.065000000000001</c:v>
                </c:pt>
                <c:pt idx="42">
                  <c:v>21.064</c:v>
                </c:pt>
                <c:pt idx="43">
                  <c:v>21.064</c:v>
                </c:pt>
                <c:pt idx="44">
                  <c:v>21.062999999999999</c:v>
                </c:pt>
                <c:pt idx="45">
                  <c:v>21.062000000000001</c:v>
                </c:pt>
                <c:pt idx="46">
                  <c:v>21.06</c:v>
                </c:pt>
                <c:pt idx="47">
                  <c:v>21.059000000000001</c:v>
                </c:pt>
                <c:pt idx="48">
                  <c:v>21.056999999999999</c:v>
                </c:pt>
                <c:pt idx="49">
                  <c:v>21.056000000000001</c:v>
                </c:pt>
                <c:pt idx="50">
                  <c:v>21.053999999999998</c:v>
                </c:pt>
                <c:pt idx="51">
                  <c:v>21.053000000000001</c:v>
                </c:pt>
                <c:pt idx="52">
                  <c:v>21.050999999999998</c:v>
                </c:pt>
                <c:pt idx="53">
                  <c:v>21.05</c:v>
                </c:pt>
                <c:pt idx="54">
                  <c:v>21.047999999999998</c:v>
                </c:pt>
                <c:pt idx="55">
                  <c:v>21.045999999999999</c:v>
                </c:pt>
                <c:pt idx="56">
                  <c:v>21.044</c:v>
                </c:pt>
                <c:pt idx="57">
                  <c:v>21.042999999999999</c:v>
                </c:pt>
                <c:pt idx="58">
                  <c:v>21.042000000000002</c:v>
                </c:pt>
                <c:pt idx="59">
                  <c:v>21.041</c:v>
                </c:pt>
                <c:pt idx="60">
                  <c:v>21.041</c:v>
                </c:pt>
                <c:pt idx="61">
                  <c:v>21.04</c:v>
                </c:pt>
                <c:pt idx="62">
                  <c:v>21.039000000000001</c:v>
                </c:pt>
                <c:pt idx="63">
                  <c:v>21.038</c:v>
                </c:pt>
                <c:pt idx="64">
                  <c:v>21.036999999999999</c:v>
                </c:pt>
                <c:pt idx="65">
                  <c:v>21.035</c:v>
                </c:pt>
                <c:pt idx="66">
                  <c:v>21.033999999999999</c:v>
                </c:pt>
                <c:pt idx="67">
                  <c:v>21.033000000000001</c:v>
                </c:pt>
                <c:pt idx="68">
                  <c:v>21.030999999999999</c:v>
                </c:pt>
                <c:pt idx="69">
                  <c:v>21.03</c:v>
                </c:pt>
                <c:pt idx="70">
                  <c:v>21.03</c:v>
                </c:pt>
                <c:pt idx="71">
                  <c:v>21.029</c:v>
                </c:pt>
                <c:pt idx="72">
                  <c:v>21.027999999999999</c:v>
                </c:pt>
                <c:pt idx="73">
                  <c:v>21.027999999999999</c:v>
                </c:pt>
                <c:pt idx="74">
                  <c:v>21.027999999999999</c:v>
                </c:pt>
                <c:pt idx="75">
                  <c:v>21.027000000000001</c:v>
                </c:pt>
                <c:pt idx="76">
                  <c:v>21.027000000000001</c:v>
                </c:pt>
                <c:pt idx="77">
                  <c:v>21.027000000000001</c:v>
                </c:pt>
                <c:pt idx="78">
                  <c:v>21.026</c:v>
                </c:pt>
                <c:pt idx="79">
                  <c:v>21.026</c:v>
                </c:pt>
                <c:pt idx="80">
                  <c:v>21.024999999999999</c:v>
                </c:pt>
                <c:pt idx="81">
                  <c:v>21.024000000000001</c:v>
                </c:pt>
                <c:pt idx="82">
                  <c:v>21.021999999999998</c:v>
                </c:pt>
                <c:pt idx="83">
                  <c:v>21.02</c:v>
                </c:pt>
                <c:pt idx="84">
                  <c:v>21.018000000000001</c:v>
                </c:pt>
                <c:pt idx="85">
                  <c:v>21.016999999999999</c:v>
                </c:pt>
                <c:pt idx="86">
                  <c:v>21.016999999999999</c:v>
                </c:pt>
                <c:pt idx="87">
                  <c:v>21.015999999999998</c:v>
                </c:pt>
                <c:pt idx="88">
                  <c:v>21.015000000000001</c:v>
                </c:pt>
                <c:pt idx="89">
                  <c:v>21.015000000000001</c:v>
                </c:pt>
                <c:pt idx="90">
                  <c:v>21.013999999999999</c:v>
                </c:pt>
                <c:pt idx="91">
                  <c:v>21.013999999999999</c:v>
                </c:pt>
                <c:pt idx="92">
                  <c:v>21.013000000000002</c:v>
                </c:pt>
                <c:pt idx="93">
                  <c:v>21.010999999999999</c:v>
                </c:pt>
                <c:pt idx="94">
                  <c:v>21.007999999999999</c:v>
                </c:pt>
                <c:pt idx="95">
                  <c:v>21.004999999999999</c:v>
                </c:pt>
                <c:pt idx="96">
                  <c:v>21.003</c:v>
                </c:pt>
                <c:pt idx="97">
                  <c:v>21.001000000000001</c:v>
                </c:pt>
                <c:pt idx="98">
                  <c:v>20.998999999999999</c:v>
                </c:pt>
                <c:pt idx="99">
                  <c:v>20.995999999999999</c:v>
                </c:pt>
                <c:pt idx="100">
                  <c:v>20.992999999999999</c:v>
                </c:pt>
                <c:pt idx="101">
                  <c:v>20.989000000000001</c:v>
                </c:pt>
                <c:pt idx="102">
                  <c:v>20.984999999999999</c:v>
                </c:pt>
                <c:pt idx="103">
                  <c:v>20.981999999999999</c:v>
                </c:pt>
                <c:pt idx="104">
                  <c:v>20.978999999999999</c:v>
                </c:pt>
                <c:pt idx="105">
                  <c:v>20.975999999999999</c:v>
                </c:pt>
                <c:pt idx="106">
                  <c:v>20.971</c:v>
                </c:pt>
                <c:pt idx="107">
                  <c:v>20.966999999999999</c:v>
                </c:pt>
                <c:pt idx="108">
                  <c:v>20.960999999999999</c:v>
                </c:pt>
                <c:pt idx="109">
                  <c:v>20.956</c:v>
                </c:pt>
                <c:pt idx="110">
                  <c:v>20.95</c:v>
                </c:pt>
                <c:pt idx="111">
                  <c:v>20.943999999999999</c:v>
                </c:pt>
                <c:pt idx="112">
                  <c:v>20.937000000000001</c:v>
                </c:pt>
                <c:pt idx="113">
                  <c:v>20.93</c:v>
                </c:pt>
                <c:pt idx="114">
                  <c:v>20.922000000000001</c:v>
                </c:pt>
                <c:pt idx="115">
                  <c:v>20.914999999999999</c:v>
                </c:pt>
                <c:pt idx="116">
                  <c:v>20.907</c:v>
                </c:pt>
                <c:pt idx="117">
                  <c:v>20.898</c:v>
                </c:pt>
                <c:pt idx="118">
                  <c:v>20.888999999999999</c:v>
                </c:pt>
                <c:pt idx="119">
                  <c:v>20.879000000000001</c:v>
                </c:pt>
                <c:pt idx="120">
                  <c:v>20.869</c:v>
                </c:pt>
                <c:pt idx="121">
                  <c:v>20.858000000000001</c:v>
                </c:pt>
                <c:pt idx="122">
                  <c:v>20.847000000000001</c:v>
                </c:pt>
                <c:pt idx="123">
                  <c:v>20.835999999999999</c:v>
                </c:pt>
                <c:pt idx="124">
                  <c:v>20.824000000000002</c:v>
                </c:pt>
                <c:pt idx="125">
                  <c:v>20.812999999999999</c:v>
                </c:pt>
                <c:pt idx="126">
                  <c:v>20.800999999999998</c:v>
                </c:pt>
                <c:pt idx="127">
                  <c:v>20.789000000000001</c:v>
                </c:pt>
                <c:pt idx="128">
                  <c:v>20.776</c:v>
                </c:pt>
                <c:pt idx="129">
                  <c:v>20.763000000000002</c:v>
                </c:pt>
                <c:pt idx="130">
                  <c:v>20.75</c:v>
                </c:pt>
                <c:pt idx="131">
                  <c:v>20.736000000000001</c:v>
                </c:pt>
                <c:pt idx="132">
                  <c:v>20.721</c:v>
                </c:pt>
                <c:pt idx="133">
                  <c:v>20.707000000000001</c:v>
                </c:pt>
                <c:pt idx="134">
                  <c:v>20.692</c:v>
                </c:pt>
                <c:pt idx="135">
                  <c:v>20.677</c:v>
                </c:pt>
                <c:pt idx="136">
                  <c:v>20.663</c:v>
                </c:pt>
                <c:pt idx="137">
                  <c:v>20.648</c:v>
                </c:pt>
                <c:pt idx="138">
                  <c:v>20.634</c:v>
                </c:pt>
                <c:pt idx="139">
                  <c:v>20.619</c:v>
                </c:pt>
                <c:pt idx="140">
                  <c:v>20.605</c:v>
                </c:pt>
                <c:pt idx="141">
                  <c:v>20.591000000000001</c:v>
                </c:pt>
                <c:pt idx="142">
                  <c:v>20.577999999999999</c:v>
                </c:pt>
                <c:pt idx="143">
                  <c:v>20.564</c:v>
                </c:pt>
                <c:pt idx="144">
                  <c:v>20.550999999999998</c:v>
                </c:pt>
                <c:pt idx="145">
                  <c:v>20.539000000000001</c:v>
                </c:pt>
                <c:pt idx="146">
                  <c:v>20.529</c:v>
                </c:pt>
                <c:pt idx="147">
                  <c:v>20.518999999999998</c:v>
                </c:pt>
                <c:pt idx="148">
                  <c:v>20.49</c:v>
                </c:pt>
                <c:pt idx="149">
                  <c:v>20.478999999999999</c:v>
                </c:pt>
                <c:pt idx="150">
                  <c:v>20.477</c:v>
                </c:pt>
                <c:pt idx="151">
                  <c:v>20.478999999999999</c:v>
                </c:pt>
                <c:pt idx="152">
                  <c:v>20.483000000000001</c:v>
                </c:pt>
                <c:pt idx="153">
                  <c:v>20.488</c:v>
                </c:pt>
                <c:pt idx="154">
                  <c:v>20.494</c:v>
                </c:pt>
                <c:pt idx="155">
                  <c:v>20.501000000000001</c:v>
                </c:pt>
                <c:pt idx="156">
                  <c:v>20.507999999999999</c:v>
                </c:pt>
                <c:pt idx="157">
                  <c:v>20.515000000000001</c:v>
                </c:pt>
                <c:pt idx="158">
                  <c:v>20.523</c:v>
                </c:pt>
                <c:pt idx="159">
                  <c:v>20.530999999999999</c:v>
                </c:pt>
                <c:pt idx="160">
                  <c:v>20.539000000000001</c:v>
                </c:pt>
                <c:pt idx="161">
                  <c:v>20.547999999999998</c:v>
                </c:pt>
                <c:pt idx="162">
                  <c:v>20.556999999999999</c:v>
                </c:pt>
                <c:pt idx="163">
                  <c:v>20.568000000000001</c:v>
                </c:pt>
                <c:pt idx="164">
                  <c:v>20.577000000000002</c:v>
                </c:pt>
                <c:pt idx="165">
                  <c:v>20.587</c:v>
                </c:pt>
                <c:pt idx="166">
                  <c:v>20.597000000000001</c:v>
                </c:pt>
                <c:pt idx="167">
                  <c:v>20.608000000000001</c:v>
                </c:pt>
                <c:pt idx="168">
                  <c:v>20.617999999999999</c:v>
                </c:pt>
                <c:pt idx="169">
                  <c:v>20.629000000000001</c:v>
                </c:pt>
                <c:pt idx="170">
                  <c:v>20.64</c:v>
                </c:pt>
                <c:pt idx="171">
                  <c:v>20.652000000000001</c:v>
                </c:pt>
                <c:pt idx="172">
                  <c:v>20.664000000000001</c:v>
                </c:pt>
                <c:pt idx="173">
                  <c:v>20.675999999999998</c:v>
                </c:pt>
                <c:pt idx="174">
                  <c:v>20.687999999999999</c:v>
                </c:pt>
                <c:pt idx="175">
                  <c:v>20.7</c:v>
                </c:pt>
                <c:pt idx="176">
                  <c:v>20.713000000000001</c:v>
                </c:pt>
                <c:pt idx="177">
                  <c:v>20.725999999999999</c:v>
                </c:pt>
                <c:pt idx="178">
                  <c:v>20.738</c:v>
                </c:pt>
                <c:pt idx="179">
                  <c:v>20.751000000000001</c:v>
                </c:pt>
                <c:pt idx="180">
                  <c:v>20.763999999999999</c:v>
                </c:pt>
                <c:pt idx="181">
                  <c:v>20.777000000000001</c:v>
                </c:pt>
                <c:pt idx="182">
                  <c:v>20.789000000000001</c:v>
                </c:pt>
                <c:pt idx="183">
                  <c:v>20.8</c:v>
                </c:pt>
                <c:pt idx="184">
                  <c:v>20.811</c:v>
                </c:pt>
                <c:pt idx="185">
                  <c:v>20.821000000000002</c:v>
                </c:pt>
                <c:pt idx="186">
                  <c:v>20.832000000000001</c:v>
                </c:pt>
                <c:pt idx="187">
                  <c:v>20.841999999999999</c:v>
                </c:pt>
                <c:pt idx="188">
                  <c:v>20.853000000000002</c:v>
                </c:pt>
                <c:pt idx="189">
                  <c:v>20.864000000000001</c:v>
                </c:pt>
                <c:pt idx="190">
                  <c:v>20.873999999999999</c:v>
                </c:pt>
                <c:pt idx="191">
                  <c:v>20.885000000000002</c:v>
                </c:pt>
                <c:pt idx="192">
                  <c:v>20.893999999999998</c:v>
                </c:pt>
                <c:pt idx="193">
                  <c:v>20.904</c:v>
                </c:pt>
                <c:pt idx="194">
                  <c:v>20.913</c:v>
                </c:pt>
                <c:pt idx="195">
                  <c:v>20.922000000000001</c:v>
                </c:pt>
                <c:pt idx="196">
                  <c:v>20.93</c:v>
                </c:pt>
                <c:pt idx="197">
                  <c:v>20.939</c:v>
                </c:pt>
                <c:pt idx="198">
                  <c:v>20.948</c:v>
                </c:pt>
                <c:pt idx="199">
                  <c:v>20.957999999999998</c:v>
                </c:pt>
                <c:pt idx="200">
                  <c:v>20.968</c:v>
                </c:pt>
                <c:pt idx="201">
                  <c:v>20.977</c:v>
                </c:pt>
                <c:pt idx="202">
                  <c:v>20.986000000000001</c:v>
                </c:pt>
                <c:pt idx="203">
                  <c:v>20.995000000000001</c:v>
                </c:pt>
                <c:pt idx="204">
                  <c:v>21.003</c:v>
                </c:pt>
                <c:pt idx="205">
                  <c:v>21.010999999999999</c:v>
                </c:pt>
                <c:pt idx="206">
                  <c:v>21.016999999999999</c:v>
                </c:pt>
                <c:pt idx="207">
                  <c:v>21.023</c:v>
                </c:pt>
                <c:pt idx="208">
                  <c:v>21.027999999999999</c:v>
                </c:pt>
                <c:pt idx="209">
                  <c:v>21.032</c:v>
                </c:pt>
                <c:pt idx="210">
                  <c:v>21.035</c:v>
                </c:pt>
                <c:pt idx="211">
                  <c:v>21.039000000000001</c:v>
                </c:pt>
                <c:pt idx="212">
                  <c:v>21.042000000000002</c:v>
                </c:pt>
                <c:pt idx="213">
                  <c:v>21.045999999999999</c:v>
                </c:pt>
                <c:pt idx="214">
                  <c:v>21.048999999999999</c:v>
                </c:pt>
                <c:pt idx="215">
                  <c:v>21.052</c:v>
                </c:pt>
                <c:pt idx="216">
                  <c:v>21.053999999999998</c:v>
                </c:pt>
                <c:pt idx="217">
                  <c:v>21.056000000000001</c:v>
                </c:pt>
                <c:pt idx="218">
                  <c:v>21.058</c:v>
                </c:pt>
                <c:pt idx="219">
                  <c:v>21.061</c:v>
                </c:pt>
                <c:pt idx="220">
                  <c:v>21.062999999999999</c:v>
                </c:pt>
                <c:pt idx="221">
                  <c:v>21.065000000000001</c:v>
                </c:pt>
                <c:pt idx="222">
                  <c:v>21.067</c:v>
                </c:pt>
                <c:pt idx="223">
                  <c:v>21.07</c:v>
                </c:pt>
                <c:pt idx="224">
                  <c:v>21.071999999999999</c:v>
                </c:pt>
                <c:pt idx="225">
                  <c:v>21.074999999999999</c:v>
                </c:pt>
                <c:pt idx="226">
                  <c:v>21.077999999999999</c:v>
                </c:pt>
                <c:pt idx="227">
                  <c:v>21.081</c:v>
                </c:pt>
                <c:pt idx="228">
                  <c:v>21.085000000000001</c:v>
                </c:pt>
                <c:pt idx="229">
                  <c:v>21.088000000000001</c:v>
                </c:pt>
                <c:pt idx="230">
                  <c:v>21.091999999999999</c:v>
                </c:pt>
                <c:pt idx="231">
                  <c:v>21.096</c:v>
                </c:pt>
                <c:pt idx="232">
                  <c:v>21.1</c:v>
                </c:pt>
                <c:pt idx="233">
                  <c:v>21.103999999999999</c:v>
                </c:pt>
                <c:pt idx="234">
                  <c:v>21.108000000000001</c:v>
                </c:pt>
                <c:pt idx="235">
                  <c:v>21.111000000000001</c:v>
                </c:pt>
                <c:pt idx="236">
                  <c:v>21.114000000000001</c:v>
                </c:pt>
                <c:pt idx="237">
                  <c:v>21.117000000000001</c:v>
                </c:pt>
                <c:pt idx="238">
                  <c:v>21.119</c:v>
                </c:pt>
                <c:pt idx="239">
                  <c:v>21.120999999999999</c:v>
                </c:pt>
                <c:pt idx="240">
                  <c:v>21.123000000000001</c:v>
                </c:pt>
                <c:pt idx="241">
                  <c:v>21.125</c:v>
                </c:pt>
                <c:pt idx="242">
                  <c:v>21.128</c:v>
                </c:pt>
                <c:pt idx="243">
                  <c:v>21.13</c:v>
                </c:pt>
                <c:pt idx="244">
                  <c:v>21.132999999999999</c:v>
                </c:pt>
                <c:pt idx="245">
                  <c:v>21.134</c:v>
                </c:pt>
                <c:pt idx="246">
                  <c:v>21.135999999999999</c:v>
                </c:pt>
                <c:pt idx="247">
                  <c:v>21.138000000000002</c:v>
                </c:pt>
                <c:pt idx="248">
                  <c:v>21.14</c:v>
                </c:pt>
                <c:pt idx="249">
                  <c:v>21.143000000000001</c:v>
                </c:pt>
                <c:pt idx="250">
                  <c:v>21.146000000000001</c:v>
                </c:pt>
                <c:pt idx="251">
                  <c:v>21.149000000000001</c:v>
                </c:pt>
                <c:pt idx="252">
                  <c:v>21.152000000000001</c:v>
                </c:pt>
                <c:pt idx="253">
                  <c:v>21.155999999999999</c:v>
                </c:pt>
                <c:pt idx="254">
                  <c:v>21.158999999999999</c:v>
                </c:pt>
                <c:pt idx="255">
                  <c:v>21.161999999999999</c:v>
                </c:pt>
                <c:pt idx="256">
                  <c:v>21.164999999999999</c:v>
                </c:pt>
                <c:pt idx="257">
                  <c:v>21.169</c:v>
                </c:pt>
                <c:pt idx="258">
                  <c:v>21.172000000000001</c:v>
                </c:pt>
                <c:pt idx="259">
                  <c:v>21.175000000000001</c:v>
                </c:pt>
                <c:pt idx="260">
                  <c:v>21.178999999999998</c:v>
                </c:pt>
                <c:pt idx="261">
                  <c:v>21.181999999999999</c:v>
                </c:pt>
                <c:pt idx="262">
                  <c:v>21.186</c:v>
                </c:pt>
                <c:pt idx="263">
                  <c:v>21.19</c:v>
                </c:pt>
                <c:pt idx="264">
                  <c:v>21.195</c:v>
                </c:pt>
                <c:pt idx="265">
                  <c:v>21.199000000000002</c:v>
                </c:pt>
                <c:pt idx="266">
                  <c:v>21.202999999999999</c:v>
                </c:pt>
                <c:pt idx="267">
                  <c:v>21.207000000000001</c:v>
                </c:pt>
                <c:pt idx="268">
                  <c:v>21.212</c:v>
                </c:pt>
                <c:pt idx="269">
                  <c:v>21.216000000000001</c:v>
                </c:pt>
                <c:pt idx="270">
                  <c:v>21.22</c:v>
                </c:pt>
                <c:pt idx="271">
                  <c:v>21.225000000000001</c:v>
                </c:pt>
                <c:pt idx="272">
                  <c:v>21.228999999999999</c:v>
                </c:pt>
                <c:pt idx="273">
                  <c:v>21.234000000000002</c:v>
                </c:pt>
                <c:pt idx="274">
                  <c:v>21.238</c:v>
                </c:pt>
                <c:pt idx="275">
                  <c:v>21.242999999999999</c:v>
                </c:pt>
                <c:pt idx="276">
                  <c:v>21.247</c:v>
                </c:pt>
                <c:pt idx="277">
                  <c:v>21.251000000000001</c:v>
                </c:pt>
                <c:pt idx="278">
                  <c:v>21.254999999999999</c:v>
                </c:pt>
                <c:pt idx="279">
                  <c:v>21.259</c:v>
                </c:pt>
                <c:pt idx="280">
                  <c:v>21.263000000000002</c:v>
                </c:pt>
                <c:pt idx="281">
                  <c:v>21.266999999999999</c:v>
                </c:pt>
                <c:pt idx="282">
                  <c:v>21.27</c:v>
                </c:pt>
                <c:pt idx="283">
                  <c:v>21.274000000000001</c:v>
                </c:pt>
                <c:pt idx="284">
                  <c:v>21.277000000000001</c:v>
                </c:pt>
                <c:pt idx="285">
                  <c:v>21.280999999999999</c:v>
                </c:pt>
                <c:pt idx="286">
                  <c:v>21.283999999999999</c:v>
                </c:pt>
                <c:pt idx="287">
                  <c:v>21.288</c:v>
                </c:pt>
                <c:pt idx="288">
                  <c:v>21.291</c:v>
                </c:pt>
                <c:pt idx="289">
                  <c:v>21.294</c:v>
                </c:pt>
                <c:pt idx="290">
                  <c:v>21.297000000000001</c:v>
                </c:pt>
                <c:pt idx="291">
                  <c:v>21.298999999999999</c:v>
                </c:pt>
                <c:pt idx="292">
                  <c:v>21.302</c:v>
                </c:pt>
                <c:pt idx="293">
                  <c:v>21.303999999999998</c:v>
                </c:pt>
                <c:pt idx="294">
                  <c:v>21.306999999999999</c:v>
                </c:pt>
                <c:pt idx="295">
                  <c:v>21.309000000000001</c:v>
                </c:pt>
                <c:pt idx="296">
                  <c:v>21.311</c:v>
                </c:pt>
                <c:pt idx="297">
                  <c:v>21.312999999999999</c:v>
                </c:pt>
                <c:pt idx="298">
                  <c:v>21.314</c:v>
                </c:pt>
                <c:pt idx="299">
                  <c:v>21.315999999999999</c:v>
                </c:pt>
                <c:pt idx="300">
                  <c:v>21.317</c:v>
                </c:pt>
                <c:pt idx="301">
                  <c:v>21.318999999999999</c:v>
                </c:pt>
                <c:pt idx="302">
                  <c:v>21.32</c:v>
                </c:pt>
                <c:pt idx="303">
                  <c:v>21.321999999999999</c:v>
                </c:pt>
                <c:pt idx="304">
                  <c:v>21.323</c:v>
                </c:pt>
                <c:pt idx="305">
                  <c:v>21.324999999999999</c:v>
                </c:pt>
                <c:pt idx="306">
                  <c:v>21.326000000000001</c:v>
                </c:pt>
                <c:pt idx="307">
                  <c:v>21.327999999999999</c:v>
                </c:pt>
                <c:pt idx="308">
                  <c:v>21.329000000000001</c:v>
                </c:pt>
                <c:pt idx="309">
                  <c:v>21.331</c:v>
                </c:pt>
                <c:pt idx="310">
                  <c:v>21.332000000000001</c:v>
                </c:pt>
                <c:pt idx="311">
                  <c:v>21.334</c:v>
                </c:pt>
                <c:pt idx="312">
                  <c:v>21.335999999999999</c:v>
                </c:pt>
                <c:pt idx="313">
                  <c:v>21.337</c:v>
                </c:pt>
                <c:pt idx="314">
                  <c:v>21.338999999999999</c:v>
                </c:pt>
                <c:pt idx="315">
                  <c:v>21.34</c:v>
                </c:pt>
                <c:pt idx="316">
                  <c:v>21.341000000000001</c:v>
                </c:pt>
                <c:pt idx="317">
                  <c:v>21.343</c:v>
                </c:pt>
                <c:pt idx="318">
                  <c:v>21.344999999999999</c:v>
                </c:pt>
                <c:pt idx="319">
                  <c:v>21.346</c:v>
                </c:pt>
                <c:pt idx="320">
                  <c:v>21.347999999999999</c:v>
                </c:pt>
                <c:pt idx="321">
                  <c:v>21.35</c:v>
                </c:pt>
                <c:pt idx="322">
                  <c:v>21.352</c:v>
                </c:pt>
                <c:pt idx="323">
                  <c:v>21.353999999999999</c:v>
                </c:pt>
                <c:pt idx="324">
                  <c:v>21.356000000000002</c:v>
                </c:pt>
                <c:pt idx="325">
                  <c:v>21.358000000000001</c:v>
                </c:pt>
                <c:pt idx="326">
                  <c:v>21.36</c:v>
                </c:pt>
                <c:pt idx="327">
                  <c:v>21.363</c:v>
                </c:pt>
                <c:pt idx="328">
                  <c:v>21.366</c:v>
                </c:pt>
                <c:pt idx="329">
                  <c:v>21.369</c:v>
                </c:pt>
                <c:pt idx="330">
                  <c:v>21.372</c:v>
                </c:pt>
                <c:pt idx="331">
                  <c:v>21.375</c:v>
                </c:pt>
                <c:pt idx="332">
                  <c:v>21.378</c:v>
                </c:pt>
                <c:pt idx="333">
                  <c:v>21.382000000000001</c:v>
                </c:pt>
                <c:pt idx="334">
                  <c:v>21.385999999999999</c:v>
                </c:pt>
                <c:pt idx="335">
                  <c:v>21.39</c:v>
                </c:pt>
                <c:pt idx="336">
                  <c:v>21.393999999999998</c:v>
                </c:pt>
                <c:pt idx="337">
                  <c:v>21.398</c:v>
                </c:pt>
                <c:pt idx="338">
                  <c:v>21.402000000000001</c:v>
                </c:pt>
                <c:pt idx="339">
                  <c:v>21.405999999999999</c:v>
                </c:pt>
                <c:pt idx="340">
                  <c:v>21.41</c:v>
                </c:pt>
                <c:pt idx="341">
                  <c:v>21.414000000000001</c:v>
                </c:pt>
                <c:pt idx="342">
                  <c:v>21.417999999999999</c:v>
                </c:pt>
                <c:pt idx="343">
                  <c:v>21.422000000000001</c:v>
                </c:pt>
                <c:pt idx="344">
                  <c:v>21.425999999999998</c:v>
                </c:pt>
                <c:pt idx="345">
                  <c:v>21.428999999999998</c:v>
                </c:pt>
                <c:pt idx="346">
                  <c:v>21.433</c:v>
                </c:pt>
                <c:pt idx="347">
                  <c:v>21.436</c:v>
                </c:pt>
                <c:pt idx="348">
                  <c:v>21.439</c:v>
                </c:pt>
                <c:pt idx="349">
                  <c:v>21.443000000000001</c:v>
                </c:pt>
                <c:pt idx="350">
                  <c:v>21.446000000000002</c:v>
                </c:pt>
                <c:pt idx="351">
                  <c:v>21.449000000000002</c:v>
                </c:pt>
                <c:pt idx="352">
                  <c:v>21.452000000000002</c:v>
                </c:pt>
                <c:pt idx="353">
                  <c:v>21.454999999999998</c:v>
                </c:pt>
                <c:pt idx="354">
                  <c:v>21.457999999999998</c:v>
                </c:pt>
                <c:pt idx="355">
                  <c:v>21.460999999999999</c:v>
                </c:pt>
                <c:pt idx="356">
                  <c:v>21.463999999999999</c:v>
                </c:pt>
                <c:pt idx="357">
                  <c:v>21.466999999999999</c:v>
                </c:pt>
                <c:pt idx="358">
                  <c:v>21.47</c:v>
                </c:pt>
                <c:pt idx="359">
                  <c:v>21.472999999999999</c:v>
                </c:pt>
                <c:pt idx="360">
                  <c:v>21.475000000000001</c:v>
                </c:pt>
                <c:pt idx="361">
                  <c:v>21.478000000000002</c:v>
                </c:pt>
                <c:pt idx="362">
                  <c:v>21.481000000000002</c:v>
                </c:pt>
                <c:pt idx="363">
                  <c:v>21.484000000000002</c:v>
                </c:pt>
                <c:pt idx="364">
                  <c:v>21.486000000000001</c:v>
                </c:pt>
                <c:pt idx="365">
                  <c:v>21.489000000000001</c:v>
                </c:pt>
                <c:pt idx="366">
                  <c:v>21.491</c:v>
                </c:pt>
                <c:pt idx="367">
                  <c:v>21.494</c:v>
                </c:pt>
                <c:pt idx="368">
                  <c:v>21.495999999999999</c:v>
                </c:pt>
                <c:pt idx="369">
                  <c:v>21.498999999999999</c:v>
                </c:pt>
                <c:pt idx="370">
                  <c:v>21.501000000000001</c:v>
                </c:pt>
                <c:pt idx="371">
                  <c:v>21.504000000000001</c:v>
                </c:pt>
                <c:pt idx="372">
                  <c:v>21.506</c:v>
                </c:pt>
                <c:pt idx="373">
                  <c:v>21.507999999999999</c:v>
                </c:pt>
                <c:pt idx="374">
                  <c:v>21.510999999999999</c:v>
                </c:pt>
                <c:pt idx="375">
                  <c:v>21.513000000000002</c:v>
                </c:pt>
                <c:pt idx="376">
                  <c:v>21.515000000000001</c:v>
                </c:pt>
                <c:pt idx="377">
                  <c:v>21.516999999999999</c:v>
                </c:pt>
                <c:pt idx="378">
                  <c:v>21.52</c:v>
                </c:pt>
                <c:pt idx="379">
                  <c:v>21.521999999999998</c:v>
                </c:pt>
                <c:pt idx="380">
                  <c:v>21.524000000000001</c:v>
                </c:pt>
                <c:pt idx="381">
                  <c:v>21.526</c:v>
                </c:pt>
                <c:pt idx="382">
                  <c:v>21.527999999999999</c:v>
                </c:pt>
                <c:pt idx="383">
                  <c:v>21.53</c:v>
                </c:pt>
                <c:pt idx="384">
                  <c:v>21.532</c:v>
                </c:pt>
                <c:pt idx="385">
                  <c:v>21.533999999999999</c:v>
                </c:pt>
                <c:pt idx="386">
                  <c:v>21.536000000000001</c:v>
                </c:pt>
                <c:pt idx="387">
                  <c:v>21.538</c:v>
                </c:pt>
                <c:pt idx="388">
                  <c:v>21.54</c:v>
                </c:pt>
                <c:pt idx="389">
                  <c:v>21.542000000000002</c:v>
                </c:pt>
                <c:pt idx="390">
                  <c:v>21.544</c:v>
                </c:pt>
                <c:pt idx="391">
                  <c:v>21.545999999999999</c:v>
                </c:pt>
                <c:pt idx="392">
                  <c:v>21.547999999999998</c:v>
                </c:pt>
                <c:pt idx="393">
                  <c:v>21.55</c:v>
                </c:pt>
                <c:pt idx="394">
                  <c:v>21.550999999999998</c:v>
                </c:pt>
                <c:pt idx="395">
                  <c:v>21.553000000000001</c:v>
                </c:pt>
                <c:pt idx="396">
                  <c:v>21.555</c:v>
                </c:pt>
                <c:pt idx="397">
                  <c:v>21.556000000000001</c:v>
                </c:pt>
                <c:pt idx="398">
                  <c:v>21.558</c:v>
                </c:pt>
                <c:pt idx="399">
                  <c:v>21.559000000000001</c:v>
                </c:pt>
                <c:pt idx="400">
                  <c:v>21.561</c:v>
                </c:pt>
                <c:pt idx="401">
                  <c:v>21.562000000000001</c:v>
                </c:pt>
                <c:pt idx="402">
                  <c:v>21.564</c:v>
                </c:pt>
                <c:pt idx="403">
                  <c:v>21.565000000000001</c:v>
                </c:pt>
                <c:pt idx="404">
                  <c:v>21.565999999999999</c:v>
                </c:pt>
                <c:pt idx="405">
                  <c:v>21.568000000000001</c:v>
                </c:pt>
                <c:pt idx="406">
                  <c:v>21.568999999999999</c:v>
                </c:pt>
                <c:pt idx="407">
                  <c:v>21.57</c:v>
                </c:pt>
                <c:pt idx="408">
                  <c:v>21.571000000000002</c:v>
                </c:pt>
                <c:pt idx="409">
                  <c:v>21.573</c:v>
                </c:pt>
                <c:pt idx="410">
                  <c:v>21.574000000000002</c:v>
                </c:pt>
                <c:pt idx="411">
                  <c:v>21.574999999999999</c:v>
                </c:pt>
                <c:pt idx="412">
                  <c:v>21.576000000000001</c:v>
                </c:pt>
                <c:pt idx="413">
                  <c:v>21.577000000000002</c:v>
                </c:pt>
                <c:pt idx="414">
                  <c:v>21.577999999999999</c:v>
                </c:pt>
                <c:pt idx="415">
                  <c:v>21.579000000000001</c:v>
                </c:pt>
                <c:pt idx="416">
                  <c:v>21.58</c:v>
                </c:pt>
                <c:pt idx="417">
                  <c:v>21.581</c:v>
                </c:pt>
                <c:pt idx="418">
                  <c:v>21.582000000000001</c:v>
                </c:pt>
                <c:pt idx="419">
                  <c:v>21.582999999999998</c:v>
                </c:pt>
                <c:pt idx="420">
                  <c:v>21.584</c:v>
                </c:pt>
                <c:pt idx="421">
                  <c:v>21.584</c:v>
                </c:pt>
                <c:pt idx="422">
                  <c:v>21.585000000000001</c:v>
                </c:pt>
                <c:pt idx="423">
                  <c:v>21.585999999999999</c:v>
                </c:pt>
                <c:pt idx="424">
                  <c:v>21.587</c:v>
                </c:pt>
                <c:pt idx="425">
                  <c:v>21.587</c:v>
                </c:pt>
                <c:pt idx="426">
                  <c:v>21.588000000000001</c:v>
                </c:pt>
                <c:pt idx="427">
                  <c:v>21.588000000000001</c:v>
                </c:pt>
                <c:pt idx="428">
                  <c:v>21.588999999999999</c:v>
                </c:pt>
                <c:pt idx="429">
                  <c:v>21.59</c:v>
                </c:pt>
                <c:pt idx="430">
                  <c:v>21.59</c:v>
                </c:pt>
                <c:pt idx="431">
                  <c:v>21.59</c:v>
                </c:pt>
                <c:pt idx="432">
                  <c:v>21.591000000000001</c:v>
                </c:pt>
                <c:pt idx="433">
                  <c:v>21.591999999999999</c:v>
                </c:pt>
                <c:pt idx="434">
                  <c:v>21.591999999999999</c:v>
                </c:pt>
                <c:pt idx="435">
                  <c:v>21.593</c:v>
                </c:pt>
                <c:pt idx="436">
                  <c:v>21.593</c:v>
                </c:pt>
                <c:pt idx="437">
                  <c:v>21.594000000000001</c:v>
                </c:pt>
                <c:pt idx="438">
                  <c:v>21.594000000000001</c:v>
                </c:pt>
                <c:pt idx="439">
                  <c:v>21.594999999999999</c:v>
                </c:pt>
                <c:pt idx="440">
                  <c:v>21.594999999999999</c:v>
                </c:pt>
                <c:pt idx="441">
                  <c:v>21.596</c:v>
                </c:pt>
                <c:pt idx="442">
                  <c:v>21.597000000000001</c:v>
                </c:pt>
                <c:pt idx="443">
                  <c:v>21.597000000000001</c:v>
                </c:pt>
                <c:pt idx="444">
                  <c:v>21.597000000000001</c:v>
                </c:pt>
                <c:pt idx="445">
                  <c:v>21.597999999999999</c:v>
                </c:pt>
                <c:pt idx="446">
                  <c:v>21.597999999999999</c:v>
                </c:pt>
                <c:pt idx="447">
                  <c:v>21.599</c:v>
                </c:pt>
                <c:pt idx="448">
                  <c:v>21.599</c:v>
                </c:pt>
                <c:pt idx="449">
                  <c:v>21.6</c:v>
                </c:pt>
                <c:pt idx="450">
                  <c:v>21.6</c:v>
                </c:pt>
                <c:pt idx="451">
                  <c:v>21.600999999999999</c:v>
                </c:pt>
                <c:pt idx="452">
                  <c:v>21.600999999999999</c:v>
                </c:pt>
                <c:pt idx="453">
                  <c:v>21.600999999999999</c:v>
                </c:pt>
                <c:pt idx="454">
                  <c:v>21.602</c:v>
                </c:pt>
                <c:pt idx="455">
                  <c:v>21.602</c:v>
                </c:pt>
                <c:pt idx="456">
                  <c:v>21.603000000000002</c:v>
                </c:pt>
                <c:pt idx="457">
                  <c:v>21.603000000000002</c:v>
                </c:pt>
                <c:pt idx="458">
                  <c:v>21.603999999999999</c:v>
                </c:pt>
                <c:pt idx="459">
                  <c:v>21.603999999999999</c:v>
                </c:pt>
                <c:pt idx="460">
                  <c:v>21.603999999999999</c:v>
                </c:pt>
                <c:pt idx="461">
                  <c:v>21.605</c:v>
                </c:pt>
                <c:pt idx="462">
                  <c:v>21.605</c:v>
                </c:pt>
                <c:pt idx="463">
                  <c:v>21.605</c:v>
                </c:pt>
                <c:pt idx="464">
                  <c:v>21.606000000000002</c:v>
                </c:pt>
                <c:pt idx="465">
                  <c:v>21.606000000000002</c:v>
                </c:pt>
                <c:pt idx="466">
                  <c:v>21.606000000000002</c:v>
                </c:pt>
                <c:pt idx="467">
                  <c:v>21.606999999999999</c:v>
                </c:pt>
                <c:pt idx="468">
                  <c:v>21.606999999999999</c:v>
                </c:pt>
                <c:pt idx="469">
                  <c:v>21.606999999999999</c:v>
                </c:pt>
                <c:pt idx="470">
                  <c:v>21.608000000000001</c:v>
                </c:pt>
                <c:pt idx="471">
                  <c:v>21.608000000000001</c:v>
                </c:pt>
                <c:pt idx="472">
                  <c:v>21.608000000000001</c:v>
                </c:pt>
                <c:pt idx="473">
                  <c:v>21.608000000000001</c:v>
                </c:pt>
                <c:pt idx="474">
                  <c:v>21.608000000000001</c:v>
                </c:pt>
                <c:pt idx="475">
                  <c:v>21.608000000000001</c:v>
                </c:pt>
                <c:pt idx="476">
                  <c:v>21.608000000000001</c:v>
                </c:pt>
                <c:pt idx="477">
                  <c:v>21.609000000000002</c:v>
                </c:pt>
                <c:pt idx="478">
                  <c:v>21.608000000000001</c:v>
                </c:pt>
                <c:pt idx="479">
                  <c:v>21.608000000000001</c:v>
                </c:pt>
                <c:pt idx="480">
                  <c:v>21.609000000000002</c:v>
                </c:pt>
                <c:pt idx="481">
                  <c:v>21.608000000000001</c:v>
                </c:pt>
                <c:pt idx="482">
                  <c:v>21.608000000000001</c:v>
                </c:pt>
                <c:pt idx="483">
                  <c:v>21.608000000000001</c:v>
                </c:pt>
                <c:pt idx="484">
                  <c:v>21.608000000000001</c:v>
                </c:pt>
                <c:pt idx="485">
                  <c:v>21.608000000000001</c:v>
                </c:pt>
                <c:pt idx="486">
                  <c:v>21.608000000000001</c:v>
                </c:pt>
                <c:pt idx="487">
                  <c:v>21.606999999999999</c:v>
                </c:pt>
                <c:pt idx="488">
                  <c:v>21.606999999999999</c:v>
                </c:pt>
                <c:pt idx="489">
                  <c:v>21.606999999999999</c:v>
                </c:pt>
                <c:pt idx="490">
                  <c:v>21.606999999999999</c:v>
                </c:pt>
                <c:pt idx="491">
                  <c:v>21.606000000000002</c:v>
                </c:pt>
                <c:pt idx="492">
                  <c:v>21.606000000000002</c:v>
                </c:pt>
                <c:pt idx="493">
                  <c:v>21.606000000000002</c:v>
                </c:pt>
                <c:pt idx="494">
                  <c:v>21.605</c:v>
                </c:pt>
                <c:pt idx="495">
                  <c:v>21.605</c:v>
                </c:pt>
                <c:pt idx="496">
                  <c:v>21.605</c:v>
                </c:pt>
                <c:pt idx="497">
                  <c:v>21.605</c:v>
                </c:pt>
                <c:pt idx="498">
                  <c:v>21.603999999999999</c:v>
                </c:pt>
                <c:pt idx="499">
                  <c:v>21.603999999999999</c:v>
                </c:pt>
                <c:pt idx="500">
                  <c:v>21.603000000000002</c:v>
                </c:pt>
                <c:pt idx="501">
                  <c:v>21.603000000000002</c:v>
                </c:pt>
                <c:pt idx="502">
                  <c:v>21.603000000000002</c:v>
                </c:pt>
                <c:pt idx="503">
                  <c:v>21.602</c:v>
                </c:pt>
                <c:pt idx="504">
                  <c:v>21.602</c:v>
                </c:pt>
                <c:pt idx="505">
                  <c:v>21.602</c:v>
                </c:pt>
                <c:pt idx="506">
                  <c:v>21.600999999999999</c:v>
                </c:pt>
                <c:pt idx="507">
                  <c:v>21.600999999999999</c:v>
                </c:pt>
                <c:pt idx="508">
                  <c:v>21.6</c:v>
                </c:pt>
                <c:pt idx="509">
                  <c:v>21.6</c:v>
                </c:pt>
                <c:pt idx="510">
                  <c:v>21.6</c:v>
                </c:pt>
                <c:pt idx="511">
                  <c:v>21.599</c:v>
                </c:pt>
                <c:pt idx="512">
                  <c:v>21.599</c:v>
                </c:pt>
                <c:pt idx="513">
                  <c:v>21.597999999999999</c:v>
                </c:pt>
                <c:pt idx="514">
                  <c:v>21.597999999999999</c:v>
                </c:pt>
                <c:pt idx="515">
                  <c:v>21.597999999999999</c:v>
                </c:pt>
                <c:pt idx="516">
                  <c:v>21.597000000000001</c:v>
                </c:pt>
                <c:pt idx="517">
                  <c:v>21.597000000000001</c:v>
                </c:pt>
                <c:pt idx="518">
                  <c:v>21.597000000000001</c:v>
                </c:pt>
                <c:pt idx="519">
                  <c:v>21.596</c:v>
                </c:pt>
                <c:pt idx="520">
                  <c:v>21.596</c:v>
                </c:pt>
                <c:pt idx="521">
                  <c:v>21.596</c:v>
                </c:pt>
                <c:pt idx="522">
                  <c:v>21.594999999999999</c:v>
                </c:pt>
                <c:pt idx="523">
                  <c:v>21.594999999999999</c:v>
                </c:pt>
                <c:pt idx="524">
                  <c:v>21.594999999999999</c:v>
                </c:pt>
                <c:pt idx="525">
                  <c:v>21.594000000000001</c:v>
                </c:pt>
                <c:pt idx="526">
                  <c:v>21.594000000000001</c:v>
                </c:pt>
                <c:pt idx="527">
                  <c:v>21.594000000000001</c:v>
                </c:pt>
                <c:pt idx="528">
                  <c:v>21.593</c:v>
                </c:pt>
                <c:pt idx="529">
                  <c:v>21.593</c:v>
                </c:pt>
                <c:pt idx="530">
                  <c:v>21.593</c:v>
                </c:pt>
                <c:pt idx="531">
                  <c:v>21.593</c:v>
                </c:pt>
                <c:pt idx="532">
                  <c:v>21.591999999999999</c:v>
                </c:pt>
                <c:pt idx="533">
                  <c:v>21.591999999999999</c:v>
                </c:pt>
                <c:pt idx="534">
                  <c:v>21.591999999999999</c:v>
                </c:pt>
                <c:pt idx="535">
                  <c:v>21.591000000000001</c:v>
                </c:pt>
                <c:pt idx="536">
                  <c:v>21.591000000000001</c:v>
                </c:pt>
                <c:pt idx="537">
                  <c:v>21.591000000000001</c:v>
                </c:pt>
                <c:pt idx="538">
                  <c:v>21.59</c:v>
                </c:pt>
                <c:pt idx="539">
                  <c:v>21.59</c:v>
                </c:pt>
                <c:pt idx="540">
                  <c:v>21.59</c:v>
                </c:pt>
                <c:pt idx="541">
                  <c:v>21.59</c:v>
                </c:pt>
                <c:pt idx="542">
                  <c:v>21.588999999999999</c:v>
                </c:pt>
                <c:pt idx="543">
                  <c:v>21.588999999999999</c:v>
                </c:pt>
                <c:pt idx="544">
                  <c:v>21.588999999999999</c:v>
                </c:pt>
                <c:pt idx="545">
                  <c:v>21.588999999999999</c:v>
                </c:pt>
                <c:pt idx="546">
                  <c:v>21.588000000000001</c:v>
                </c:pt>
                <c:pt idx="547">
                  <c:v>21.588000000000001</c:v>
                </c:pt>
                <c:pt idx="548">
                  <c:v>21.588000000000001</c:v>
                </c:pt>
                <c:pt idx="549">
                  <c:v>21.588000000000001</c:v>
                </c:pt>
                <c:pt idx="550">
                  <c:v>21.588000000000001</c:v>
                </c:pt>
                <c:pt idx="551">
                  <c:v>21.587</c:v>
                </c:pt>
                <c:pt idx="552">
                  <c:v>21.587</c:v>
                </c:pt>
                <c:pt idx="553">
                  <c:v>21.587</c:v>
                </c:pt>
                <c:pt idx="554">
                  <c:v>21.587</c:v>
                </c:pt>
                <c:pt idx="555">
                  <c:v>21.587</c:v>
                </c:pt>
                <c:pt idx="556">
                  <c:v>21.585999999999999</c:v>
                </c:pt>
                <c:pt idx="557">
                  <c:v>21.585999999999999</c:v>
                </c:pt>
                <c:pt idx="558">
                  <c:v>21.585999999999999</c:v>
                </c:pt>
                <c:pt idx="559">
                  <c:v>21.585999999999999</c:v>
                </c:pt>
                <c:pt idx="560">
                  <c:v>21.585999999999999</c:v>
                </c:pt>
                <c:pt idx="561">
                  <c:v>21.585000000000001</c:v>
                </c:pt>
                <c:pt idx="562">
                  <c:v>21.585000000000001</c:v>
                </c:pt>
                <c:pt idx="563">
                  <c:v>21.585000000000001</c:v>
                </c:pt>
                <c:pt idx="564">
                  <c:v>21.585000000000001</c:v>
                </c:pt>
                <c:pt idx="565">
                  <c:v>21.585000000000001</c:v>
                </c:pt>
                <c:pt idx="566">
                  <c:v>21.585000000000001</c:v>
                </c:pt>
                <c:pt idx="567">
                  <c:v>21.584</c:v>
                </c:pt>
                <c:pt idx="568">
                  <c:v>21.584</c:v>
                </c:pt>
                <c:pt idx="569">
                  <c:v>21.584</c:v>
                </c:pt>
                <c:pt idx="570">
                  <c:v>21.584</c:v>
                </c:pt>
                <c:pt idx="571">
                  <c:v>21.584</c:v>
                </c:pt>
                <c:pt idx="572">
                  <c:v>21.584</c:v>
                </c:pt>
                <c:pt idx="573">
                  <c:v>21.584</c:v>
                </c:pt>
                <c:pt idx="574">
                  <c:v>21.584</c:v>
                </c:pt>
                <c:pt idx="575">
                  <c:v>21.584</c:v>
                </c:pt>
                <c:pt idx="576">
                  <c:v>21.584</c:v>
                </c:pt>
                <c:pt idx="577">
                  <c:v>21.582999999999998</c:v>
                </c:pt>
                <c:pt idx="578">
                  <c:v>21.582999999999998</c:v>
                </c:pt>
                <c:pt idx="579">
                  <c:v>21.582999999999998</c:v>
                </c:pt>
                <c:pt idx="580">
                  <c:v>21.582999999999998</c:v>
                </c:pt>
                <c:pt idx="581">
                  <c:v>21.582999999999998</c:v>
                </c:pt>
                <c:pt idx="582">
                  <c:v>21.582999999999998</c:v>
                </c:pt>
                <c:pt idx="583">
                  <c:v>21.582999999999998</c:v>
                </c:pt>
                <c:pt idx="584">
                  <c:v>21.582999999999998</c:v>
                </c:pt>
                <c:pt idx="585">
                  <c:v>21.582999999999998</c:v>
                </c:pt>
                <c:pt idx="586">
                  <c:v>21.582999999999998</c:v>
                </c:pt>
                <c:pt idx="587">
                  <c:v>21.582999999999998</c:v>
                </c:pt>
                <c:pt idx="588">
                  <c:v>21.582999999999998</c:v>
                </c:pt>
                <c:pt idx="589">
                  <c:v>21.582999999999998</c:v>
                </c:pt>
                <c:pt idx="590">
                  <c:v>21.582999999999998</c:v>
                </c:pt>
                <c:pt idx="591">
                  <c:v>21.582999999999998</c:v>
                </c:pt>
                <c:pt idx="592">
                  <c:v>21.582000000000001</c:v>
                </c:pt>
                <c:pt idx="593">
                  <c:v>21.582000000000001</c:v>
                </c:pt>
                <c:pt idx="594">
                  <c:v>21.582000000000001</c:v>
                </c:pt>
                <c:pt idx="595">
                  <c:v>21.582000000000001</c:v>
                </c:pt>
                <c:pt idx="596">
                  <c:v>21.582000000000001</c:v>
                </c:pt>
                <c:pt idx="597">
                  <c:v>21.582000000000001</c:v>
                </c:pt>
                <c:pt idx="598">
                  <c:v>21.582000000000001</c:v>
                </c:pt>
                <c:pt idx="599">
                  <c:v>21.582000000000001</c:v>
                </c:pt>
                <c:pt idx="600">
                  <c:v>21.582000000000001</c:v>
                </c:pt>
                <c:pt idx="601">
                  <c:v>21.582000000000001</c:v>
                </c:pt>
                <c:pt idx="602">
                  <c:v>21.582000000000001</c:v>
                </c:pt>
                <c:pt idx="603">
                  <c:v>21.582000000000001</c:v>
                </c:pt>
                <c:pt idx="604">
                  <c:v>21.582000000000001</c:v>
                </c:pt>
                <c:pt idx="605">
                  <c:v>21.582000000000001</c:v>
                </c:pt>
                <c:pt idx="606">
                  <c:v>21.582000000000001</c:v>
                </c:pt>
                <c:pt idx="607">
                  <c:v>21.582000000000001</c:v>
                </c:pt>
                <c:pt idx="608">
                  <c:v>21.582000000000001</c:v>
                </c:pt>
                <c:pt idx="609">
                  <c:v>21.581</c:v>
                </c:pt>
                <c:pt idx="610">
                  <c:v>21.581</c:v>
                </c:pt>
                <c:pt idx="611">
                  <c:v>21.581</c:v>
                </c:pt>
                <c:pt idx="612">
                  <c:v>21.581</c:v>
                </c:pt>
                <c:pt idx="613">
                  <c:v>21.581</c:v>
                </c:pt>
                <c:pt idx="614">
                  <c:v>21.581</c:v>
                </c:pt>
                <c:pt idx="615">
                  <c:v>21.581</c:v>
                </c:pt>
                <c:pt idx="616">
                  <c:v>21.581</c:v>
                </c:pt>
                <c:pt idx="617">
                  <c:v>21.581</c:v>
                </c:pt>
                <c:pt idx="618">
                  <c:v>21.581</c:v>
                </c:pt>
                <c:pt idx="619">
                  <c:v>21.58</c:v>
                </c:pt>
                <c:pt idx="620">
                  <c:v>21.58</c:v>
                </c:pt>
                <c:pt idx="621">
                  <c:v>21.58</c:v>
                </c:pt>
                <c:pt idx="622">
                  <c:v>21.58</c:v>
                </c:pt>
                <c:pt idx="623">
                  <c:v>21.58</c:v>
                </c:pt>
                <c:pt idx="624">
                  <c:v>21.58</c:v>
                </c:pt>
                <c:pt idx="625">
                  <c:v>21.58</c:v>
                </c:pt>
                <c:pt idx="626">
                  <c:v>21.58</c:v>
                </c:pt>
                <c:pt idx="627">
                  <c:v>21.58</c:v>
                </c:pt>
                <c:pt idx="628">
                  <c:v>21.579000000000001</c:v>
                </c:pt>
                <c:pt idx="629">
                  <c:v>21.579000000000001</c:v>
                </c:pt>
                <c:pt idx="630">
                  <c:v>21.579000000000001</c:v>
                </c:pt>
                <c:pt idx="631">
                  <c:v>21.579000000000001</c:v>
                </c:pt>
                <c:pt idx="632">
                  <c:v>21.579000000000001</c:v>
                </c:pt>
                <c:pt idx="633">
                  <c:v>21.579000000000001</c:v>
                </c:pt>
                <c:pt idx="634">
                  <c:v>21.579000000000001</c:v>
                </c:pt>
                <c:pt idx="635">
                  <c:v>21.577999999999999</c:v>
                </c:pt>
                <c:pt idx="636">
                  <c:v>21.577999999999999</c:v>
                </c:pt>
                <c:pt idx="637">
                  <c:v>21.577999999999999</c:v>
                </c:pt>
                <c:pt idx="638">
                  <c:v>21.577999999999999</c:v>
                </c:pt>
                <c:pt idx="639">
                  <c:v>21.577999999999999</c:v>
                </c:pt>
                <c:pt idx="640">
                  <c:v>21.577999999999999</c:v>
                </c:pt>
                <c:pt idx="641">
                  <c:v>21.577000000000002</c:v>
                </c:pt>
                <c:pt idx="642">
                  <c:v>21.577000000000002</c:v>
                </c:pt>
                <c:pt idx="643">
                  <c:v>21.577000000000002</c:v>
                </c:pt>
                <c:pt idx="644">
                  <c:v>21.577000000000002</c:v>
                </c:pt>
                <c:pt idx="645">
                  <c:v>21.577000000000002</c:v>
                </c:pt>
                <c:pt idx="646">
                  <c:v>21.577000000000002</c:v>
                </c:pt>
                <c:pt idx="647">
                  <c:v>21.576000000000001</c:v>
                </c:pt>
                <c:pt idx="648">
                  <c:v>21.576000000000001</c:v>
                </c:pt>
                <c:pt idx="649">
                  <c:v>21.576000000000001</c:v>
                </c:pt>
                <c:pt idx="650">
                  <c:v>21.576000000000001</c:v>
                </c:pt>
                <c:pt idx="651">
                  <c:v>21.576000000000001</c:v>
                </c:pt>
                <c:pt idx="652">
                  <c:v>21.576000000000001</c:v>
                </c:pt>
                <c:pt idx="653">
                  <c:v>21.574999999999999</c:v>
                </c:pt>
                <c:pt idx="654">
                  <c:v>21.574999999999999</c:v>
                </c:pt>
                <c:pt idx="655">
                  <c:v>21.574999999999999</c:v>
                </c:pt>
                <c:pt idx="656">
                  <c:v>21.574999999999999</c:v>
                </c:pt>
                <c:pt idx="657">
                  <c:v>21.574000000000002</c:v>
                </c:pt>
                <c:pt idx="658">
                  <c:v>21.574000000000002</c:v>
                </c:pt>
                <c:pt idx="659">
                  <c:v>21.574000000000002</c:v>
                </c:pt>
                <c:pt idx="660">
                  <c:v>21.574000000000002</c:v>
                </c:pt>
                <c:pt idx="661">
                  <c:v>21.574000000000002</c:v>
                </c:pt>
                <c:pt idx="662">
                  <c:v>21.573</c:v>
                </c:pt>
                <c:pt idx="663">
                  <c:v>21.573</c:v>
                </c:pt>
                <c:pt idx="664">
                  <c:v>21.573</c:v>
                </c:pt>
                <c:pt idx="665">
                  <c:v>21.573</c:v>
                </c:pt>
                <c:pt idx="666">
                  <c:v>21.571999999999999</c:v>
                </c:pt>
                <c:pt idx="667">
                  <c:v>21.571999999999999</c:v>
                </c:pt>
                <c:pt idx="668">
                  <c:v>21.571999999999999</c:v>
                </c:pt>
                <c:pt idx="669">
                  <c:v>21.571999999999999</c:v>
                </c:pt>
                <c:pt idx="670">
                  <c:v>21.571000000000002</c:v>
                </c:pt>
                <c:pt idx="671">
                  <c:v>21.571000000000002</c:v>
                </c:pt>
                <c:pt idx="672">
                  <c:v>21.571000000000002</c:v>
                </c:pt>
                <c:pt idx="673">
                  <c:v>21.57</c:v>
                </c:pt>
                <c:pt idx="674">
                  <c:v>21.57</c:v>
                </c:pt>
                <c:pt idx="675">
                  <c:v>21.57</c:v>
                </c:pt>
                <c:pt idx="676">
                  <c:v>21.57</c:v>
                </c:pt>
                <c:pt idx="677">
                  <c:v>21.568999999999999</c:v>
                </c:pt>
                <c:pt idx="678">
                  <c:v>21.568999999999999</c:v>
                </c:pt>
                <c:pt idx="679">
                  <c:v>21.568999999999999</c:v>
                </c:pt>
                <c:pt idx="680">
                  <c:v>21.568999999999999</c:v>
                </c:pt>
                <c:pt idx="681">
                  <c:v>21.568000000000001</c:v>
                </c:pt>
                <c:pt idx="682">
                  <c:v>21.568000000000001</c:v>
                </c:pt>
                <c:pt idx="683">
                  <c:v>21.568000000000001</c:v>
                </c:pt>
                <c:pt idx="684">
                  <c:v>21.568000000000001</c:v>
                </c:pt>
                <c:pt idx="685">
                  <c:v>21.567</c:v>
                </c:pt>
                <c:pt idx="686">
                  <c:v>21.567</c:v>
                </c:pt>
                <c:pt idx="687">
                  <c:v>21.567</c:v>
                </c:pt>
                <c:pt idx="688">
                  <c:v>21.567</c:v>
                </c:pt>
                <c:pt idx="689">
                  <c:v>21.567</c:v>
                </c:pt>
                <c:pt idx="690">
                  <c:v>21.567</c:v>
                </c:pt>
                <c:pt idx="691">
                  <c:v>21.567</c:v>
                </c:pt>
                <c:pt idx="692">
                  <c:v>21.567</c:v>
                </c:pt>
                <c:pt idx="693">
                  <c:v>21.567</c:v>
                </c:pt>
                <c:pt idx="694">
                  <c:v>21.567</c:v>
                </c:pt>
                <c:pt idx="695">
                  <c:v>21.567</c:v>
                </c:pt>
                <c:pt idx="696">
                  <c:v>21.567</c:v>
                </c:pt>
                <c:pt idx="697">
                  <c:v>21.567</c:v>
                </c:pt>
                <c:pt idx="698">
                  <c:v>21.567</c:v>
                </c:pt>
                <c:pt idx="699">
                  <c:v>21.567</c:v>
                </c:pt>
                <c:pt idx="700">
                  <c:v>21.567</c:v>
                </c:pt>
                <c:pt idx="701">
                  <c:v>21.567</c:v>
                </c:pt>
                <c:pt idx="702">
                  <c:v>21.567</c:v>
                </c:pt>
                <c:pt idx="703">
                  <c:v>21.567</c:v>
                </c:pt>
                <c:pt idx="704">
                  <c:v>21.568000000000001</c:v>
                </c:pt>
                <c:pt idx="705">
                  <c:v>21.568000000000001</c:v>
                </c:pt>
                <c:pt idx="706">
                  <c:v>21.568000000000001</c:v>
                </c:pt>
                <c:pt idx="707">
                  <c:v>21.568000000000001</c:v>
                </c:pt>
                <c:pt idx="708">
                  <c:v>21.568000000000001</c:v>
                </c:pt>
                <c:pt idx="709">
                  <c:v>21.568000000000001</c:v>
                </c:pt>
                <c:pt idx="710">
                  <c:v>21.568000000000001</c:v>
                </c:pt>
                <c:pt idx="711">
                  <c:v>21.568000000000001</c:v>
                </c:pt>
                <c:pt idx="712">
                  <c:v>21.568000000000001</c:v>
                </c:pt>
                <c:pt idx="713">
                  <c:v>21.568999999999999</c:v>
                </c:pt>
                <c:pt idx="714">
                  <c:v>21.568000000000001</c:v>
                </c:pt>
                <c:pt idx="715">
                  <c:v>21.568999999999999</c:v>
                </c:pt>
                <c:pt idx="716">
                  <c:v>21.568999999999999</c:v>
                </c:pt>
                <c:pt idx="717">
                  <c:v>21.568999999999999</c:v>
                </c:pt>
                <c:pt idx="718">
                  <c:v>21.568999999999999</c:v>
                </c:pt>
                <c:pt idx="719">
                  <c:v>21.568999999999999</c:v>
                </c:pt>
                <c:pt idx="720">
                  <c:v>21.568999999999999</c:v>
                </c:pt>
                <c:pt idx="721">
                  <c:v>21.568999999999999</c:v>
                </c:pt>
                <c:pt idx="722">
                  <c:v>21.568999999999999</c:v>
                </c:pt>
                <c:pt idx="723">
                  <c:v>21.568999999999999</c:v>
                </c:pt>
                <c:pt idx="724">
                  <c:v>21.568999999999999</c:v>
                </c:pt>
                <c:pt idx="725">
                  <c:v>21.568999999999999</c:v>
                </c:pt>
                <c:pt idx="726">
                  <c:v>21.568999999999999</c:v>
                </c:pt>
                <c:pt idx="727">
                  <c:v>21.568999999999999</c:v>
                </c:pt>
                <c:pt idx="728">
                  <c:v>21.568999999999999</c:v>
                </c:pt>
                <c:pt idx="729">
                  <c:v>21.568999999999999</c:v>
                </c:pt>
                <c:pt idx="730">
                  <c:v>21.568999999999999</c:v>
                </c:pt>
                <c:pt idx="731">
                  <c:v>21.568999999999999</c:v>
                </c:pt>
                <c:pt idx="732">
                  <c:v>21.568999999999999</c:v>
                </c:pt>
                <c:pt idx="733">
                  <c:v>21.568999999999999</c:v>
                </c:pt>
                <c:pt idx="734">
                  <c:v>21.568999999999999</c:v>
                </c:pt>
                <c:pt idx="735">
                  <c:v>21.568999999999999</c:v>
                </c:pt>
                <c:pt idx="736">
                  <c:v>21.568000000000001</c:v>
                </c:pt>
                <c:pt idx="737">
                  <c:v>21.568000000000001</c:v>
                </c:pt>
                <c:pt idx="738">
                  <c:v>21.568000000000001</c:v>
                </c:pt>
                <c:pt idx="739">
                  <c:v>21.568000000000001</c:v>
                </c:pt>
                <c:pt idx="740">
                  <c:v>21.568000000000001</c:v>
                </c:pt>
                <c:pt idx="741">
                  <c:v>21.568000000000001</c:v>
                </c:pt>
                <c:pt idx="742">
                  <c:v>21.568000000000001</c:v>
                </c:pt>
                <c:pt idx="743">
                  <c:v>21.567</c:v>
                </c:pt>
                <c:pt idx="744">
                  <c:v>21.567</c:v>
                </c:pt>
                <c:pt idx="745">
                  <c:v>21.567</c:v>
                </c:pt>
                <c:pt idx="746">
                  <c:v>21.567</c:v>
                </c:pt>
                <c:pt idx="747">
                  <c:v>21.567</c:v>
                </c:pt>
                <c:pt idx="748">
                  <c:v>21.565999999999999</c:v>
                </c:pt>
                <c:pt idx="749">
                  <c:v>21.565999999999999</c:v>
                </c:pt>
                <c:pt idx="750">
                  <c:v>21.565999999999999</c:v>
                </c:pt>
                <c:pt idx="751">
                  <c:v>21.565999999999999</c:v>
                </c:pt>
                <c:pt idx="752">
                  <c:v>21.565999999999999</c:v>
                </c:pt>
                <c:pt idx="753">
                  <c:v>21.565999999999999</c:v>
                </c:pt>
                <c:pt idx="754">
                  <c:v>21.565999999999999</c:v>
                </c:pt>
                <c:pt idx="755">
                  <c:v>21.565999999999999</c:v>
                </c:pt>
                <c:pt idx="756">
                  <c:v>21.565000000000001</c:v>
                </c:pt>
                <c:pt idx="757">
                  <c:v>21.565000000000001</c:v>
                </c:pt>
                <c:pt idx="758">
                  <c:v>21.565000000000001</c:v>
                </c:pt>
                <c:pt idx="759">
                  <c:v>21.565000000000001</c:v>
                </c:pt>
                <c:pt idx="760">
                  <c:v>21.565000000000001</c:v>
                </c:pt>
                <c:pt idx="761">
                  <c:v>21.565000000000001</c:v>
                </c:pt>
                <c:pt idx="762">
                  <c:v>21.565000000000001</c:v>
                </c:pt>
                <c:pt idx="763">
                  <c:v>21.565000000000001</c:v>
                </c:pt>
                <c:pt idx="764">
                  <c:v>21.565000000000001</c:v>
                </c:pt>
                <c:pt idx="765">
                  <c:v>21.565000000000001</c:v>
                </c:pt>
                <c:pt idx="766">
                  <c:v>21.565000000000001</c:v>
                </c:pt>
                <c:pt idx="767">
                  <c:v>21.565000000000001</c:v>
                </c:pt>
                <c:pt idx="768">
                  <c:v>21.565000000000001</c:v>
                </c:pt>
                <c:pt idx="769">
                  <c:v>21.565000000000001</c:v>
                </c:pt>
                <c:pt idx="770">
                  <c:v>21.565000000000001</c:v>
                </c:pt>
                <c:pt idx="771">
                  <c:v>21.565000000000001</c:v>
                </c:pt>
                <c:pt idx="772">
                  <c:v>21.565000000000001</c:v>
                </c:pt>
                <c:pt idx="773">
                  <c:v>21.565000000000001</c:v>
                </c:pt>
                <c:pt idx="774">
                  <c:v>21.565000000000001</c:v>
                </c:pt>
                <c:pt idx="775">
                  <c:v>21.565000000000001</c:v>
                </c:pt>
                <c:pt idx="776">
                  <c:v>21.565000000000001</c:v>
                </c:pt>
                <c:pt idx="777">
                  <c:v>21.565000000000001</c:v>
                </c:pt>
                <c:pt idx="778">
                  <c:v>21.565000000000001</c:v>
                </c:pt>
                <c:pt idx="779">
                  <c:v>21.565000000000001</c:v>
                </c:pt>
                <c:pt idx="780">
                  <c:v>21.565000000000001</c:v>
                </c:pt>
                <c:pt idx="781">
                  <c:v>21.565000000000001</c:v>
                </c:pt>
                <c:pt idx="782">
                  <c:v>21.565000000000001</c:v>
                </c:pt>
                <c:pt idx="783">
                  <c:v>21.565000000000001</c:v>
                </c:pt>
                <c:pt idx="784">
                  <c:v>21.565000000000001</c:v>
                </c:pt>
                <c:pt idx="785">
                  <c:v>21.565000000000001</c:v>
                </c:pt>
                <c:pt idx="786">
                  <c:v>21.565000000000001</c:v>
                </c:pt>
                <c:pt idx="787">
                  <c:v>21.565000000000001</c:v>
                </c:pt>
                <c:pt idx="788">
                  <c:v>21.565000000000001</c:v>
                </c:pt>
                <c:pt idx="789">
                  <c:v>21.565000000000001</c:v>
                </c:pt>
                <c:pt idx="790">
                  <c:v>21.564</c:v>
                </c:pt>
                <c:pt idx="791">
                  <c:v>21.564</c:v>
                </c:pt>
                <c:pt idx="792">
                  <c:v>21.564</c:v>
                </c:pt>
                <c:pt idx="793">
                  <c:v>21.564</c:v>
                </c:pt>
                <c:pt idx="794">
                  <c:v>21.564</c:v>
                </c:pt>
                <c:pt idx="795">
                  <c:v>21.564</c:v>
                </c:pt>
                <c:pt idx="796">
                  <c:v>21.564</c:v>
                </c:pt>
                <c:pt idx="797">
                  <c:v>21.564</c:v>
                </c:pt>
                <c:pt idx="798">
                  <c:v>21.562999999999999</c:v>
                </c:pt>
                <c:pt idx="799">
                  <c:v>21.564</c:v>
                </c:pt>
                <c:pt idx="800">
                  <c:v>21.562999999999999</c:v>
                </c:pt>
                <c:pt idx="801">
                  <c:v>21.562999999999999</c:v>
                </c:pt>
                <c:pt idx="802">
                  <c:v>21.562999999999999</c:v>
                </c:pt>
                <c:pt idx="803">
                  <c:v>21.562999999999999</c:v>
                </c:pt>
                <c:pt idx="804">
                  <c:v>21.562999999999999</c:v>
                </c:pt>
                <c:pt idx="805">
                  <c:v>21.562999999999999</c:v>
                </c:pt>
                <c:pt idx="806">
                  <c:v>21.562999999999999</c:v>
                </c:pt>
                <c:pt idx="807">
                  <c:v>21.562999999999999</c:v>
                </c:pt>
                <c:pt idx="808">
                  <c:v>21.562999999999999</c:v>
                </c:pt>
                <c:pt idx="809">
                  <c:v>21.562999999999999</c:v>
                </c:pt>
                <c:pt idx="810">
                  <c:v>21.562999999999999</c:v>
                </c:pt>
                <c:pt idx="811">
                  <c:v>21.562999999999999</c:v>
                </c:pt>
                <c:pt idx="812">
                  <c:v>21.562999999999999</c:v>
                </c:pt>
                <c:pt idx="813">
                  <c:v>21.562999999999999</c:v>
                </c:pt>
                <c:pt idx="814">
                  <c:v>21.562999999999999</c:v>
                </c:pt>
                <c:pt idx="815">
                  <c:v>21.562999999999999</c:v>
                </c:pt>
                <c:pt idx="816">
                  <c:v>21.562000000000001</c:v>
                </c:pt>
                <c:pt idx="817">
                  <c:v>21.562000000000001</c:v>
                </c:pt>
                <c:pt idx="818">
                  <c:v>21.562000000000001</c:v>
                </c:pt>
                <c:pt idx="819">
                  <c:v>21.562000000000001</c:v>
                </c:pt>
                <c:pt idx="820">
                  <c:v>21.562000000000001</c:v>
                </c:pt>
                <c:pt idx="821">
                  <c:v>21.562000000000001</c:v>
                </c:pt>
                <c:pt idx="822">
                  <c:v>21.562000000000001</c:v>
                </c:pt>
                <c:pt idx="823">
                  <c:v>21.562000000000001</c:v>
                </c:pt>
                <c:pt idx="824">
                  <c:v>21.562000000000001</c:v>
                </c:pt>
                <c:pt idx="825">
                  <c:v>21.562000000000001</c:v>
                </c:pt>
                <c:pt idx="826">
                  <c:v>21.562000000000001</c:v>
                </c:pt>
                <c:pt idx="827">
                  <c:v>21.562000000000001</c:v>
                </c:pt>
                <c:pt idx="828">
                  <c:v>21.561</c:v>
                </c:pt>
                <c:pt idx="829">
                  <c:v>21.561</c:v>
                </c:pt>
                <c:pt idx="830">
                  <c:v>21.561</c:v>
                </c:pt>
                <c:pt idx="831">
                  <c:v>21.561</c:v>
                </c:pt>
                <c:pt idx="832">
                  <c:v>21.561</c:v>
                </c:pt>
                <c:pt idx="833">
                  <c:v>21.561</c:v>
                </c:pt>
                <c:pt idx="834">
                  <c:v>21.561</c:v>
                </c:pt>
                <c:pt idx="835">
                  <c:v>21.561</c:v>
                </c:pt>
                <c:pt idx="836">
                  <c:v>21.561</c:v>
                </c:pt>
                <c:pt idx="837">
                  <c:v>21.561</c:v>
                </c:pt>
                <c:pt idx="838">
                  <c:v>21.561</c:v>
                </c:pt>
                <c:pt idx="839">
                  <c:v>21.561</c:v>
                </c:pt>
                <c:pt idx="840">
                  <c:v>21.56</c:v>
                </c:pt>
                <c:pt idx="841">
                  <c:v>21.561</c:v>
                </c:pt>
                <c:pt idx="842">
                  <c:v>21.56</c:v>
                </c:pt>
                <c:pt idx="843">
                  <c:v>21.56</c:v>
                </c:pt>
                <c:pt idx="844">
                  <c:v>21.56</c:v>
                </c:pt>
                <c:pt idx="845">
                  <c:v>21.56</c:v>
                </c:pt>
                <c:pt idx="846">
                  <c:v>21.56</c:v>
                </c:pt>
                <c:pt idx="847">
                  <c:v>21.56</c:v>
                </c:pt>
                <c:pt idx="848">
                  <c:v>21.56</c:v>
                </c:pt>
                <c:pt idx="849">
                  <c:v>21.56</c:v>
                </c:pt>
                <c:pt idx="850">
                  <c:v>21.559000000000001</c:v>
                </c:pt>
                <c:pt idx="851">
                  <c:v>21.559000000000001</c:v>
                </c:pt>
                <c:pt idx="852">
                  <c:v>21.559000000000001</c:v>
                </c:pt>
                <c:pt idx="853">
                  <c:v>21.559000000000001</c:v>
                </c:pt>
                <c:pt idx="854">
                  <c:v>21.559000000000001</c:v>
                </c:pt>
                <c:pt idx="855">
                  <c:v>21.559000000000001</c:v>
                </c:pt>
                <c:pt idx="856">
                  <c:v>21.559000000000001</c:v>
                </c:pt>
                <c:pt idx="857">
                  <c:v>21.559000000000001</c:v>
                </c:pt>
                <c:pt idx="858">
                  <c:v>21.559000000000001</c:v>
                </c:pt>
                <c:pt idx="859">
                  <c:v>21.559000000000001</c:v>
                </c:pt>
                <c:pt idx="860">
                  <c:v>21.558</c:v>
                </c:pt>
                <c:pt idx="861">
                  <c:v>21.559000000000001</c:v>
                </c:pt>
                <c:pt idx="862">
                  <c:v>21.558</c:v>
                </c:pt>
                <c:pt idx="863">
                  <c:v>21.558</c:v>
                </c:pt>
                <c:pt idx="864">
                  <c:v>21.558</c:v>
                </c:pt>
                <c:pt idx="865">
                  <c:v>21.558</c:v>
                </c:pt>
                <c:pt idx="866">
                  <c:v>21.558</c:v>
                </c:pt>
                <c:pt idx="867">
                  <c:v>21.558</c:v>
                </c:pt>
                <c:pt idx="868">
                  <c:v>21.558</c:v>
                </c:pt>
                <c:pt idx="869">
                  <c:v>21.558</c:v>
                </c:pt>
                <c:pt idx="870">
                  <c:v>21.558</c:v>
                </c:pt>
                <c:pt idx="871">
                  <c:v>21.556999999999999</c:v>
                </c:pt>
                <c:pt idx="872">
                  <c:v>21.556999999999999</c:v>
                </c:pt>
                <c:pt idx="873">
                  <c:v>21.556999999999999</c:v>
                </c:pt>
                <c:pt idx="874">
                  <c:v>21.556999999999999</c:v>
                </c:pt>
                <c:pt idx="875">
                  <c:v>21.556999999999999</c:v>
                </c:pt>
                <c:pt idx="876">
                  <c:v>21.556999999999999</c:v>
                </c:pt>
                <c:pt idx="877">
                  <c:v>21.556999999999999</c:v>
                </c:pt>
                <c:pt idx="878">
                  <c:v>21.556999999999999</c:v>
                </c:pt>
                <c:pt idx="879">
                  <c:v>21.556000000000001</c:v>
                </c:pt>
                <c:pt idx="880">
                  <c:v>21.556000000000001</c:v>
                </c:pt>
                <c:pt idx="881">
                  <c:v>21.556000000000001</c:v>
                </c:pt>
                <c:pt idx="882">
                  <c:v>21.556000000000001</c:v>
                </c:pt>
                <c:pt idx="883">
                  <c:v>21.556000000000001</c:v>
                </c:pt>
                <c:pt idx="884">
                  <c:v>21.556000000000001</c:v>
                </c:pt>
                <c:pt idx="885">
                  <c:v>21.556000000000001</c:v>
                </c:pt>
                <c:pt idx="886">
                  <c:v>21.556000000000001</c:v>
                </c:pt>
                <c:pt idx="887">
                  <c:v>21.556000000000001</c:v>
                </c:pt>
                <c:pt idx="888">
                  <c:v>21.555</c:v>
                </c:pt>
                <c:pt idx="889">
                  <c:v>21.555</c:v>
                </c:pt>
                <c:pt idx="890">
                  <c:v>21.555</c:v>
                </c:pt>
                <c:pt idx="891">
                  <c:v>21.555</c:v>
                </c:pt>
                <c:pt idx="892">
                  <c:v>21.555</c:v>
                </c:pt>
                <c:pt idx="893">
                  <c:v>21.555</c:v>
                </c:pt>
                <c:pt idx="894">
                  <c:v>21.555</c:v>
                </c:pt>
                <c:pt idx="895">
                  <c:v>21.555</c:v>
                </c:pt>
                <c:pt idx="896">
                  <c:v>21.553999999999998</c:v>
                </c:pt>
                <c:pt idx="897">
                  <c:v>21.553999999999998</c:v>
                </c:pt>
                <c:pt idx="898">
                  <c:v>21.553999999999998</c:v>
                </c:pt>
                <c:pt idx="899">
                  <c:v>21.553999999999998</c:v>
                </c:pt>
                <c:pt idx="900">
                  <c:v>21.553999999999998</c:v>
                </c:pt>
                <c:pt idx="901">
                  <c:v>21.553999999999998</c:v>
                </c:pt>
                <c:pt idx="902">
                  <c:v>21.553999999999998</c:v>
                </c:pt>
                <c:pt idx="903">
                  <c:v>21.553999999999998</c:v>
                </c:pt>
                <c:pt idx="904">
                  <c:v>21.553000000000001</c:v>
                </c:pt>
                <c:pt idx="905">
                  <c:v>21.553000000000001</c:v>
                </c:pt>
                <c:pt idx="906">
                  <c:v>21.553000000000001</c:v>
                </c:pt>
                <c:pt idx="907">
                  <c:v>21.553000000000001</c:v>
                </c:pt>
                <c:pt idx="908">
                  <c:v>21.553000000000001</c:v>
                </c:pt>
                <c:pt idx="909">
                  <c:v>21.553000000000001</c:v>
                </c:pt>
                <c:pt idx="910">
                  <c:v>21.553000000000001</c:v>
                </c:pt>
                <c:pt idx="911">
                  <c:v>21.553000000000001</c:v>
                </c:pt>
                <c:pt idx="912">
                  <c:v>21.552</c:v>
                </c:pt>
                <c:pt idx="913">
                  <c:v>21.552</c:v>
                </c:pt>
                <c:pt idx="914">
                  <c:v>21.552</c:v>
                </c:pt>
                <c:pt idx="915">
                  <c:v>21.552</c:v>
                </c:pt>
                <c:pt idx="916">
                  <c:v>21.552</c:v>
                </c:pt>
                <c:pt idx="917">
                  <c:v>21.552</c:v>
                </c:pt>
                <c:pt idx="918">
                  <c:v>21.552</c:v>
                </c:pt>
                <c:pt idx="919">
                  <c:v>21.550999999999998</c:v>
                </c:pt>
                <c:pt idx="920">
                  <c:v>21.550999999999998</c:v>
                </c:pt>
                <c:pt idx="921">
                  <c:v>21.550999999999998</c:v>
                </c:pt>
                <c:pt idx="922">
                  <c:v>21.550999999999998</c:v>
                </c:pt>
                <c:pt idx="923">
                  <c:v>21.550999999999998</c:v>
                </c:pt>
                <c:pt idx="924">
                  <c:v>21.550999999999998</c:v>
                </c:pt>
                <c:pt idx="925">
                  <c:v>21.550999999999998</c:v>
                </c:pt>
                <c:pt idx="926">
                  <c:v>21.55</c:v>
                </c:pt>
                <c:pt idx="927">
                  <c:v>21.55</c:v>
                </c:pt>
                <c:pt idx="928">
                  <c:v>21.55</c:v>
                </c:pt>
                <c:pt idx="929">
                  <c:v>21.55</c:v>
                </c:pt>
                <c:pt idx="930">
                  <c:v>21.55</c:v>
                </c:pt>
                <c:pt idx="931">
                  <c:v>21.55</c:v>
                </c:pt>
                <c:pt idx="932">
                  <c:v>21.548999999999999</c:v>
                </c:pt>
                <c:pt idx="933">
                  <c:v>21.548999999999999</c:v>
                </c:pt>
                <c:pt idx="934">
                  <c:v>21.547999999999998</c:v>
                </c:pt>
                <c:pt idx="935">
                  <c:v>21.547999999999998</c:v>
                </c:pt>
                <c:pt idx="936">
                  <c:v>21.547000000000001</c:v>
                </c:pt>
                <c:pt idx="937">
                  <c:v>21.547000000000001</c:v>
                </c:pt>
                <c:pt idx="938">
                  <c:v>21.545999999999999</c:v>
                </c:pt>
                <c:pt idx="939">
                  <c:v>21.545000000000002</c:v>
                </c:pt>
                <c:pt idx="940">
                  <c:v>21.542999999999999</c:v>
                </c:pt>
                <c:pt idx="941">
                  <c:v>21.542000000000002</c:v>
                </c:pt>
                <c:pt idx="942">
                  <c:v>21.54</c:v>
                </c:pt>
                <c:pt idx="943">
                  <c:v>21.539000000000001</c:v>
                </c:pt>
                <c:pt idx="944">
                  <c:v>21.536999999999999</c:v>
                </c:pt>
                <c:pt idx="945">
                  <c:v>21.533999999999999</c:v>
                </c:pt>
                <c:pt idx="946">
                  <c:v>21.532</c:v>
                </c:pt>
                <c:pt idx="947">
                  <c:v>21.529</c:v>
                </c:pt>
                <c:pt idx="948">
                  <c:v>21.526</c:v>
                </c:pt>
                <c:pt idx="949">
                  <c:v>21.523</c:v>
                </c:pt>
                <c:pt idx="950">
                  <c:v>21.52</c:v>
                </c:pt>
                <c:pt idx="951">
                  <c:v>21.515999999999998</c:v>
                </c:pt>
                <c:pt idx="952">
                  <c:v>21.513000000000002</c:v>
                </c:pt>
                <c:pt idx="953">
                  <c:v>21.509</c:v>
                </c:pt>
                <c:pt idx="954">
                  <c:v>21.504999999999999</c:v>
                </c:pt>
                <c:pt idx="955">
                  <c:v>21.501000000000001</c:v>
                </c:pt>
                <c:pt idx="956">
                  <c:v>21.495999999999999</c:v>
                </c:pt>
                <c:pt idx="957">
                  <c:v>21.492000000000001</c:v>
                </c:pt>
                <c:pt idx="958">
                  <c:v>21.486999999999998</c:v>
                </c:pt>
                <c:pt idx="959">
                  <c:v>21.481999999999999</c:v>
                </c:pt>
                <c:pt idx="960">
                  <c:v>21.477</c:v>
                </c:pt>
                <c:pt idx="961">
                  <c:v>21.472000000000001</c:v>
                </c:pt>
                <c:pt idx="962">
                  <c:v>21.466000000000001</c:v>
                </c:pt>
                <c:pt idx="963">
                  <c:v>21.460999999999999</c:v>
                </c:pt>
                <c:pt idx="964">
                  <c:v>21.454999999999998</c:v>
                </c:pt>
                <c:pt idx="965">
                  <c:v>21.449000000000002</c:v>
                </c:pt>
                <c:pt idx="966">
                  <c:v>21.443000000000001</c:v>
                </c:pt>
                <c:pt idx="967">
                  <c:v>21.437000000000001</c:v>
                </c:pt>
                <c:pt idx="968">
                  <c:v>21.43</c:v>
                </c:pt>
                <c:pt idx="969">
                  <c:v>21.423999999999999</c:v>
                </c:pt>
                <c:pt idx="970">
                  <c:v>21.417000000000002</c:v>
                </c:pt>
                <c:pt idx="971">
                  <c:v>21.41</c:v>
                </c:pt>
                <c:pt idx="972">
                  <c:v>21.402999999999999</c:v>
                </c:pt>
                <c:pt idx="973">
                  <c:v>21.396000000000001</c:v>
                </c:pt>
                <c:pt idx="974">
                  <c:v>21.388999999999999</c:v>
                </c:pt>
                <c:pt idx="975">
                  <c:v>21.382000000000001</c:v>
                </c:pt>
                <c:pt idx="976">
                  <c:v>21.373999999999999</c:v>
                </c:pt>
                <c:pt idx="977">
                  <c:v>21.366</c:v>
                </c:pt>
                <c:pt idx="978">
                  <c:v>21.358000000000001</c:v>
                </c:pt>
                <c:pt idx="979">
                  <c:v>21.349</c:v>
                </c:pt>
                <c:pt idx="980">
                  <c:v>21.341000000000001</c:v>
                </c:pt>
                <c:pt idx="981">
                  <c:v>21.331</c:v>
                </c:pt>
                <c:pt idx="982">
                  <c:v>21.321999999999999</c:v>
                </c:pt>
                <c:pt idx="983">
                  <c:v>21.312999999999999</c:v>
                </c:pt>
                <c:pt idx="984">
                  <c:v>21.303000000000001</c:v>
                </c:pt>
                <c:pt idx="985">
                  <c:v>21.292000000000002</c:v>
                </c:pt>
                <c:pt idx="986">
                  <c:v>21.282</c:v>
                </c:pt>
                <c:pt idx="987">
                  <c:v>21.27</c:v>
                </c:pt>
                <c:pt idx="988">
                  <c:v>21.257999999999999</c:v>
                </c:pt>
                <c:pt idx="989">
                  <c:v>21.245000000000001</c:v>
                </c:pt>
                <c:pt idx="990">
                  <c:v>21.231000000000002</c:v>
                </c:pt>
                <c:pt idx="991">
                  <c:v>21.216000000000001</c:v>
                </c:pt>
                <c:pt idx="992">
                  <c:v>21.2</c:v>
                </c:pt>
                <c:pt idx="993">
                  <c:v>21.184000000000001</c:v>
                </c:pt>
                <c:pt idx="994">
                  <c:v>21.167000000000002</c:v>
                </c:pt>
                <c:pt idx="995">
                  <c:v>21.151</c:v>
                </c:pt>
                <c:pt idx="996">
                  <c:v>21.134</c:v>
                </c:pt>
                <c:pt idx="997">
                  <c:v>21.117999999999999</c:v>
                </c:pt>
                <c:pt idx="998">
                  <c:v>21.100999999999999</c:v>
                </c:pt>
                <c:pt idx="999">
                  <c:v>21.084</c:v>
                </c:pt>
                <c:pt idx="1000">
                  <c:v>21.067</c:v>
                </c:pt>
                <c:pt idx="1001">
                  <c:v>21.050999999999998</c:v>
                </c:pt>
                <c:pt idx="1002">
                  <c:v>21.035</c:v>
                </c:pt>
                <c:pt idx="1003">
                  <c:v>21.02</c:v>
                </c:pt>
                <c:pt idx="1004">
                  <c:v>21.006</c:v>
                </c:pt>
                <c:pt idx="1005">
                  <c:v>20.991</c:v>
                </c:pt>
                <c:pt idx="1006">
                  <c:v>20.978000000000002</c:v>
                </c:pt>
                <c:pt idx="1007">
                  <c:v>20.965</c:v>
                </c:pt>
                <c:pt idx="1008">
                  <c:v>20.952000000000002</c:v>
                </c:pt>
                <c:pt idx="1009">
                  <c:v>20.94</c:v>
                </c:pt>
                <c:pt idx="1010">
                  <c:v>20.928000000000001</c:v>
                </c:pt>
                <c:pt idx="1011">
                  <c:v>20.917000000000002</c:v>
                </c:pt>
                <c:pt idx="1012">
                  <c:v>20.905999999999999</c:v>
                </c:pt>
                <c:pt idx="1013">
                  <c:v>20.895</c:v>
                </c:pt>
                <c:pt idx="1014">
                  <c:v>20.884</c:v>
                </c:pt>
                <c:pt idx="1015">
                  <c:v>20.873999999999999</c:v>
                </c:pt>
                <c:pt idx="1016">
                  <c:v>20.864000000000001</c:v>
                </c:pt>
                <c:pt idx="1017">
                  <c:v>20.855</c:v>
                </c:pt>
                <c:pt idx="1018">
                  <c:v>20.844999999999999</c:v>
                </c:pt>
                <c:pt idx="1019">
                  <c:v>20.835999999999999</c:v>
                </c:pt>
                <c:pt idx="1020">
                  <c:v>20.827000000000002</c:v>
                </c:pt>
                <c:pt idx="1021">
                  <c:v>20.818000000000001</c:v>
                </c:pt>
                <c:pt idx="1022">
                  <c:v>20.81</c:v>
                </c:pt>
                <c:pt idx="1023">
                  <c:v>20.800999999999998</c:v>
                </c:pt>
                <c:pt idx="1024">
                  <c:v>20.792999999999999</c:v>
                </c:pt>
                <c:pt idx="1025">
                  <c:v>20.785</c:v>
                </c:pt>
                <c:pt idx="1026">
                  <c:v>20.777000000000001</c:v>
                </c:pt>
                <c:pt idx="1027">
                  <c:v>20.768999999999998</c:v>
                </c:pt>
                <c:pt idx="1028">
                  <c:v>20.760999999999999</c:v>
                </c:pt>
                <c:pt idx="1029">
                  <c:v>20.753</c:v>
                </c:pt>
                <c:pt idx="1030">
                  <c:v>20.747</c:v>
                </c:pt>
                <c:pt idx="1031">
                  <c:v>20.738</c:v>
                </c:pt>
                <c:pt idx="1032">
                  <c:v>20.731000000000002</c:v>
                </c:pt>
                <c:pt idx="1033">
                  <c:v>20.724</c:v>
                </c:pt>
                <c:pt idx="1034">
                  <c:v>20.716999999999999</c:v>
                </c:pt>
                <c:pt idx="1035">
                  <c:v>20.71</c:v>
                </c:pt>
                <c:pt idx="1036">
                  <c:v>20.702999999999999</c:v>
                </c:pt>
                <c:pt idx="1037">
                  <c:v>20.696000000000002</c:v>
                </c:pt>
                <c:pt idx="1038">
                  <c:v>20.689</c:v>
                </c:pt>
                <c:pt idx="1039">
                  <c:v>20.684000000000001</c:v>
                </c:pt>
                <c:pt idx="1040">
                  <c:v>20.678999999999998</c:v>
                </c:pt>
                <c:pt idx="1041">
                  <c:v>20.672000000000001</c:v>
                </c:pt>
                <c:pt idx="1042">
                  <c:v>20.667000000000002</c:v>
                </c:pt>
                <c:pt idx="1043">
                  <c:v>20.661999999999999</c:v>
                </c:pt>
                <c:pt idx="1044">
                  <c:v>20.655999999999999</c:v>
                </c:pt>
                <c:pt idx="1045">
                  <c:v>20.651</c:v>
                </c:pt>
                <c:pt idx="1046">
                  <c:v>20.646000000000001</c:v>
                </c:pt>
                <c:pt idx="1047">
                  <c:v>20.64</c:v>
                </c:pt>
                <c:pt idx="1048">
                  <c:v>20.635000000000002</c:v>
                </c:pt>
                <c:pt idx="1049">
                  <c:v>20.63</c:v>
                </c:pt>
                <c:pt idx="1050">
                  <c:v>20.623999999999999</c:v>
                </c:pt>
                <c:pt idx="1051">
                  <c:v>20.619</c:v>
                </c:pt>
                <c:pt idx="1052">
                  <c:v>20.614000000000001</c:v>
                </c:pt>
                <c:pt idx="1053">
                  <c:v>20.608000000000001</c:v>
                </c:pt>
                <c:pt idx="1054">
                  <c:v>20.603000000000002</c:v>
                </c:pt>
                <c:pt idx="1055">
                  <c:v>20.597000000000001</c:v>
                </c:pt>
                <c:pt idx="1056">
                  <c:v>20.591999999999999</c:v>
                </c:pt>
                <c:pt idx="1057">
                  <c:v>20.585999999999999</c:v>
                </c:pt>
                <c:pt idx="1058">
                  <c:v>20.58</c:v>
                </c:pt>
                <c:pt idx="1059">
                  <c:v>20.574000000000002</c:v>
                </c:pt>
                <c:pt idx="1060">
                  <c:v>20.568000000000001</c:v>
                </c:pt>
                <c:pt idx="1061">
                  <c:v>20.561</c:v>
                </c:pt>
                <c:pt idx="1062">
                  <c:v>20.555</c:v>
                </c:pt>
                <c:pt idx="1063">
                  <c:v>20.548999999999999</c:v>
                </c:pt>
                <c:pt idx="1064">
                  <c:v>20.542999999999999</c:v>
                </c:pt>
                <c:pt idx="1065">
                  <c:v>20.536999999999999</c:v>
                </c:pt>
                <c:pt idx="1066">
                  <c:v>20.530999999999999</c:v>
                </c:pt>
                <c:pt idx="1067">
                  <c:v>20.524999999999999</c:v>
                </c:pt>
                <c:pt idx="1068">
                  <c:v>20.52</c:v>
                </c:pt>
                <c:pt idx="1069">
                  <c:v>20.513999999999999</c:v>
                </c:pt>
                <c:pt idx="1070">
                  <c:v>20.509</c:v>
                </c:pt>
                <c:pt idx="1071">
                  <c:v>20.504000000000001</c:v>
                </c:pt>
                <c:pt idx="1072">
                  <c:v>20.498999999999999</c:v>
                </c:pt>
                <c:pt idx="1073">
                  <c:v>20.494</c:v>
                </c:pt>
                <c:pt idx="1074">
                  <c:v>20.515000000000001</c:v>
                </c:pt>
                <c:pt idx="1075">
                  <c:v>20.527000000000001</c:v>
                </c:pt>
                <c:pt idx="1076">
                  <c:v>20.533000000000001</c:v>
                </c:pt>
                <c:pt idx="1077">
                  <c:v>20.536999999999999</c:v>
                </c:pt>
                <c:pt idx="1078">
                  <c:v>20.539000000000001</c:v>
                </c:pt>
                <c:pt idx="1079">
                  <c:v>20.54</c:v>
                </c:pt>
                <c:pt idx="1080">
                  <c:v>20.542000000000002</c:v>
                </c:pt>
                <c:pt idx="1081">
                  <c:v>20.544</c:v>
                </c:pt>
                <c:pt idx="1082">
                  <c:v>20.545999999999999</c:v>
                </c:pt>
                <c:pt idx="1083">
                  <c:v>20.548999999999999</c:v>
                </c:pt>
                <c:pt idx="1084">
                  <c:v>20.550999999999998</c:v>
                </c:pt>
                <c:pt idx="1085">
                  <c:v>20.553000000000001</c:v>
                </c:pt>
                <c:pt idx="1086">
                  <c:v>20.555</c:v>
                </c:pt>
                <c:pt idx="1087">
                  <c:v>20.556999999999999</c:v>
                </c:pt>
                <c:pt idx="1088">
                  <c:v>20.559000000000001</c:v>
                </c:pt>
                <c:pt idx="1089">
                  <c:v>20.562000000000001</c:v>
                </c:pt>
                <c:pt idx="1090">
                  <c:v>20.565000000000001</c:v>
                </c:pt>
                <c:pt idx="1091">
                  <c:v>20.568000000000001</c:v>
                </c:pt>
                <c:pt idx="1092">
                  <c:v>20.571999999999999</c:v>
                </c:pt>
                <c:pt idx="1093">
                  <c:v>20.574999999999999</c:v>
                </c:pt>
                <c:pt idx="1094">
                  <c:v>20.577999999999999</c:v>
                </c:pt>
                <c:pt idx="1095">
                  <c:v>20.582000000000001</c:v>
                </c:pt>
                <c:pt idx="1096">
                  <c:v>20.585000000000001</c:v>
                </c:pt>
                <c:pt idx="1097">
                  <c:v>20.588000000000001</c:v>
                </c:pt>
                <c:pt idx="1098">
                  <c:v>20.591000000000001</c:v>
                </c:pt>
                <c:pt idx="1099">
                  <c:v>20.594999999999999</c:v>
                </c:pt>
                <c:pt idx="1100">
                  <c:v>20.599</c:v>
                </c:pt>
                <c:pt idx="1101">
                  <c:v>20.603999999999999</c:v>
                </c:pt>
                <c:pt idx="1102">
                  <c:v>20.608000000000001</c:v>
                </c:pt>
                <c:pt idx="1103">
                  <c:v>20.611999999999998</c:v>
                </c:pt>
                <c:pt idx="1104">
                  <c:v>20.614999999999998</c:v>
                </c:pt>
                <c:pt idx="1105">
                  <c:v>20.617999999999999</c:v>
                </c:pt>
                <c:pt idx="1106">
                  <c:v>20.620999999999999</c:v>
                </c:pt>
                <c:pt idx="1107">
                  <c:v>20.625</c:v>
                </c:pt>
                <c:pt idx="1108">
                  <c:v>20.629000000000001</c:v>
                </c:pt>
                <c:pt idx="1109">
                  <c:v>20.632999999999999</c:v>
                </c:pt>
                <c:pt idx="1110">
                  <c:v>20.638000000000002</c:v>
                </c:pt>
                <c:pt idx="1111">
                  <c:v>20.641999999999999</c:v>
                </c:pt>
                <c:pt idx="1112">
                  <c:v>20.646000000000001</c:v>
                </c:pt>
                <c:pt idx="1113">
                  <c:v>20.649000000000001</c:v>
                </c:pt>
                <c:pt idx="1114">
                  <c:v>20.652000000000001</c:v>
                </c:pt>
                <c:pt idx="1115">
                  <c:v>20.655000000000001</c:v>
                </c:pt>
                <c:pt idx="1116">
                  <c:v>20.658000000000001</c:v>
                </c:pt>
                <c:pt idx="1117">
                  <c:v>20.661999999999999</c:v>
                </c:pt>
                <c:pt idx="1118">
                  <c:v>20.667000000000002</c:v>
                </c:pt>
                <c:pt idx="1119">
                  <c:v>20.670999999999999</c:v>
                </c:pt>
                <c:pt idx="1120">
                  <c:v>20.675000000000001</c:v>
                </c:pt>
                <c:pt idx="1121">
                  <c:v>20.678999999999998</c:v>
                </c:pt>
                <c:pt idx="1122">
                  <c:v>20.681999999999999</c:v>
                </c:pt>
                <c:pt idx="1123">
                  <c:v>20.684000000000001</c:v>
                </c:pt>
                <c:pt idx="1124">
                  <c:v>20.687000000000001</c:v>
                </c:pt>
                <c:pt idx="1125">
                  <c:v>20.69</c:v>
                </c:pt>
                <c:pt idx="1126">
                  <c:v>20.693000000000001</c:v>
                </c:pt>
                <c:pt idx="1127">
                  <c:v>20.696999999999999</c:v>
                </c:pt>
                <c:pt idx="1128">
                  <c:v>20.702000000000002</c:v>
                </c:pt>
                <c:pt idx="1129">
                  <c:v>20.704999999999998</c:v>
                </c:pt>
                <c:pt idx="1130">
                  <c:v>20.709</c:v>
                </c:pt>
                <c:pt idx="1131">
                  <c:v>20.712</c:v>
                </c:pt>
                <c:pt idx="1132">
                  <c:v>20.713999999999999</c:v>
                </c:pt>
                <c:pt idx="1133">
                  <c:v>20.716000000000001</c:v>
                </c:pt>
                <c:pt idx="1134">
                  <c:v>20.718</c:v>
                </c:pt>
                <c:pt idx="1135">
                  <c:v>20.719000000000001</c:v>
                </c:pt>
                <c:pt idx="1136">
                  <c:v>20.721</c:v>
                </c:pt>
                <c:pt idx="1137">
                  <c:v>20.722999999999999</c:v>
                </c:pt>
                <c:pt idx="1138">
                  <c:v>20.725000000000001</c:v>
                </c:pt>
                <c:pt idx="1139">
                  <c:v>20.728999999999999</c:v>
                </c:pt>
                <c:pt idx="1140">
                  <c:v>20.731999999999999</c:v>
                </c:pt>
                <c:pt idx="1141">
                  <c:v>20.736000000000001</c:v>
                </c:pt>
                <c:pt idx="1142">
                  <c:v>20.739000000000001</c:v>
                </c:pt>
                <c:pt idx="1143">
                  <c:v>20.742000000000001</c:v>
                </c:pt>
                <c:pt idx="1144">
                  <c:v>20.744</c:v>
                </c:pt>
                <c:pt idx="1145">
                  <c:v>20.745999999999999</c:v>
                </c:pt>
                <c:pt idx="1146">
                  <c:v>20.747</c:v>
                </c:pt>
                <c:pt idx="1147">
                  <c:v>20.748000000000001</c:v>
                </c:pt>
                <c:pt idx="1148">
                  <c:v>20.748999999999999</c:v>
                </c:pt>
                <c:pt idx="1149">
                  <c:v>20.75</c:v>
                </c:pt>
                <c:pt idx="1150">
                  <c:v>20.751999999999999</c:v>
                </c:pt>
                <c:pt idx="1151">
                  <c:v>20.753</c:v>
                </c:pt>
                <c:pt idx="1152">
                  <c:v>20.754999999999999</c:v>
                </c:pt>
                <c:pt idx="1153">
                  <c:v>20.757999999999999</c:v>
                </c:pt>
                <c:pt idx="1154">
                  <c:v>20.762</c:v>
                </c:pt>
                <c:pt idx="1155">
                  <c:v>20.765000000000001</c:v>
                </c:pt>
                <c:pt idx="1156">
                  <c:v>20.768999999999998</c:v>
                </c:pt>
                <c:pt idx="1157">
                  <c:v>20.771000000000001</c:v>
                </c:pt>
                <c:pt idx="1158">
                  <c:v>20.774000000000001</c:v>
                </c:pt>
                <c:pt idx="1159">
                  <c:v>20.774999999999999</c:v>
                </c:pt>
                <c:pt idx="1160">
                  <c:v>20.777000000000001</c:v>
                </c:pt>
                <c:pt idx="1161">
                  <c:v>20.777999999999999</c:v>
                </c:pt>
                <c:pt idx="1162">
                  <c:v>20.779</c:v>
                </c:pt>
                <c:pt idx="1163">
                  <c:v>20.78</c:v>
                </c:pt>
                <c:pt idx="1164">
                  <c:v>20.782</c:v>
                </c:pt>
                <c:pt idx="1165">
                  <c:v>20.783999999999999</c:v>
                </c:pt>
                <c:pt idx="1166">
                  <c:v>20.786000000000001</c:v>
                </c:pt>
                <c:pt idx="1167">
                  <c:v>20.789000000000001</c:v>
                </c:pt>
                <c:pt idx="1168">
                  <c:v>20.792000000000002</c:v>
                </c:pt>
                <c:pt idx="1169">
                  <c:v>20.795999999999999</c:v>
                </c:pt>
                <c:pt idx="1170">
                  <c:v>20.798999999999999</c:v>
                </c:pt>
                <c:pt idx="1171">
                  <c:v>20.800999999999998</c:v>
                </c:pt>
                <c:pt idx="1172">
                  <c:v>20.803000000000001</c:v>
                </c:pt>
                <c:pt idx="1173">
                  <c:v>20.803999999999998</c:v>
                </c:pt>
                <c:pt idx="1174">
                  <c:v>20.806000000000001</c:v>
                </c:pt>
                <c:pt idx="1175">
                  <c:v>20.806999999999999</c:v>
                </c:pt>
                <c:pt idx="1176">
                  <c:v>20.808</c:v>
                </c:pt>
                <c:pt idx="1177">
                  <c:v>20.809000000000001</c:v>
                </c:pt>
                <c:pt idx="1178">
                  <c:v>20.81</c:v>
                </c:pt>
                <c:pt idx="1179">
                  <c:v>20.812999999999999</c:v>
                </c:pt>
                <c:pt idx="1180">
                  <c:v>20.815999999999999</c:v>
                </c:pt>
                <c:pt idx="1181">
                  <c:v>20.818999999999999</c:v>
                </c:pt>
                <c:pt idx="1182">
                  <c:v>20.823</c:v>
                </c:pt>
                <c:pt idx="1183">
                  <c:v>20.824999999999999</c:v>
                </c:pt>
                <c:pt idx="1184">
                  <c:v>20.827000000000002</c:v>
                </c:pt>
                <c:pt idx="1185">
                  <c:v>20.829000000000001</c:v>
                </c:pt>
                <c:pt idx="1186">
                  <c:v>20.83</c:v>
                </c:pt>
                <c:pt idx="1187">
                  <c:v>20.831</c:v>
                </c:pt>
                <c:pt idx="1188">
                  <c:v>20.832000000000001</c:v>
                </c:pt>
                <c:pt idx="1189">
                  <c:v>20.832999999999998</c:v>
                </c:pt>
                <c:pt idx="1190">
                  <c:v>20.834</c:v>
                </c:pt>
                <c:pt idx="1191">
                  <c:v>20.835999999999999</c:v>
                </c:pt>
                <c:pt idx="1192">
                  <c:v>20.838000000000001</c:v>
                </c:pt>
                <c:pt idx="1193">
                  <c:v>20.841000000000001</c:v>
                </c:pt>
                <c:pt idx="1194">
                  <c:v>20.844000000000001</c:v>
                </c:pt>
                <c:pt idx="1195">
                  <c:v>20.847000000000001</c:v>
                </c:pt>
                <c:pt idx="1196">
                  <c:v>20.85</c:v>
                </c:pt>
                <c:pt idx="1197">
                  <c:v>20.852</c:v>
                </c:pt>
                <c:pt idx="1198">
                  <c:v>20.853000000000002</c:v>
                </c:pt>
                <c:pt idx="1199">
                  <c:v>20.853999999999999</c:v>
                </c:pt>
                <c:pt idx="1200">
                  <c:v>20.855</c:v>
                </c:pt>
              </c:numCache>
            </c:numRef>
          </c:yVal>
          <c:smooth val="0"/>
        </c:ser>
        <c:dLbls>
          <c:showLegendKey val="0"/>
          <c:showVal val="0"/>
          <c:showCatName val="0"/>
          <c:showSerName val="0"/>
          <c:showPercent val="0"/>
          <c:showBubbleSize val="0"/>
        </c:dLbls>
        <c:axId val="342089376"/>
        <c:axId val="342089768"/>
      </c:scatterChart>
      <c:valAx>
        <c:axId val="342089376"/>
        <c:scaling>
          <c:orientation val="minMax"/>
          <c:max val="36840"/>
          <c:min val="3683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40214592107"/>
              <c:y val="0.90163980270977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42089768"/>
        <c:crosses val="autoZero"/>
        <c:crossBetween val="midCat"/>
        <c:majorUnit val="1"/>
      </c:valAx>
      <c:valAx>
        <c:axId val="342089768"/>
        <c:scaling>
          <c:orientation val="minMax"/>
          <c:max val="22.5"/>
          <c:min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42089376"/>
        <c:crosses val="autoZero"/>
        <c:crossBetween val="midCat"/>
        <c:majorUnit val="0.5"/>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1836869216015951"/>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data'!$C$2:$C$1500</c:f>
              <c:numCache>
                <c:formatCode>m/d/yyyy\ h:mm</c:formatCode>
                <c:ptCount val="1499"/>
                <c:pt idx="0">
                  <c:v>41628</c:v>
                </c:pt>
                <c:pt idx="1">
                  <c:v>41628.010416666664</c:v>
                </c:pt>
                <c:pt idx="2">
                  <c:v>41628.020833333336</c:v>
                </c:pt>
                <c:pt idx="3">
                  <c:v>41628.03125</c:v>
                </c:pt>
                <c:pt idx="4">
                  <c:v>41628.041666666664</c:v>
                </c:pt>
                <c:pt idx="5">
                  <c:v>41628.052083333336</c:v>
                </c:pt>
                <c:pt idx="6">
                  <c:v>41628.0625</c:v>
                </c:pt>
                <c:pt idx="7">
                  <c:v>41628.072916666664</c:v>
                </c:pt>
                <c:pt idx="8">
                  <c:v>41628.083333333336</c:v>
                </c:pt>
                <c:pt idx="9">
                  <c:v>41628.09375</c:v>
                </c:pt>
                <c:pt idx="10">
                  <c:v>41628.104166666664</c:v>
                </c:pt>
                <c:pt idx="11">
                  <c:v>41628.114583333336</c:v>
                </c:pt>
                <c:pt idx="12">
                  <c:v>41628.125</c:v>
                </c:pt>
                <c:pt idx="13">
                  <c:v>41628.135416666664</c:v>
                </c:pt>
                <c:pt idx="14">
                  <c:v>41628.145833333336</c:v>
                </c:pt>
                <c:pt idx="15">
                  <c:v>41628.15625</c:v>
                </c:pt>
                <c:pt idx="16">
                  <c:v>41628.166666666664</c:v>
                </c:pt>
                <c:pt idx="17">
                  <c:v>41628.177083333336</c:v>
                </c:pt>
                <c:pt idx="18">
                  <c:v>41628.1875</c:v>
                </c:pt>
                <c:pt idx="19">
                  <c:v>41628.197916666664</c:v>
                </c:pt>
                <c:pt idx="20">
                  <c:v>41628.208333333336</c:v>
                </c:pt>
                <c:pt idx="21">
                  <c:v>41628.21875</c:v>
                </c:pt>
                <c:pt idx="22">
                  <c:v>41628.229166666664</c:v>
                </c:pt>
                <c:pt idx="23">
                  <c:v>41628.239583333336</c:v>
                </c:pt>
                <c:pt idx="24">
                  <c:v>41628.25</c:v>
                </c:pt>
                <c:pt idx="25">
                  <c:v>41628.260416666664</c:v>
                </c:pt>
                <c:pt idx="26">
                  <c:v>41628.270833333336</c:v>
                </c:pt>
                <c:pt idx="27">
                  <c:v>41628.28125</c:v>
                </c:pt>
                <c:pt idx="28">
                  <c:v>41628.291666666664</c:v>
                </c:pt>
                <c:pt idx="29">
                  <c:v>41628.302083333336</c:v>
                </c:pt>
                <c:pt idx="30">
                  <c:v>41628.3125</c:v>
                </c:pt>
                <c:pt idx="31">
                  <c:v>41628.322916666664</c:v>
                </c:pt>
                <c:pt idx="32">
                  <c:v>41628.333333333336</c:v>
                </c:pt>
                <c:pt idx="33">
                  <c:v>41628.34375</c:v>
                </c:pt>
                <c:pt idx="34">
                  <c:v>41628.354166666664</c:v>
                </c:pt>
                <c:pt idx="35">
                  <c:v>41628.364583333336</c:v>
                </c:pt>
                <c:pt idx="36">
                  <c:v>41628.375</c:v>
                </c:pt>
                <c:pt idx="37">
                  <c:v>41628.385416666664</c:v>
                </c:pt>
                <c:pt idx="38">
                  <c:v>41628.395833333336</c:v>
                </c:pt>
                <c:pt idx="39">
                  <c:v>41628.40625</c:v>
                </c:pt>
                <c:pt idx="40">
                  <c:v>41628.416666666664</c:v>
                </c:pt>
                <c:pt idx="41">
                  <c:v>41628.427083333336</c:v>
                </c:pt>
                <c:pt idx="42">
                  <c:v>41628.4375</c:v>
                </c:pt>
                <c:pt idx="43">
                  <c:v>41628.447916666664</c:v>
                </c:pt>
                <c:pt idx="44">
                  <c:v>41628.458333333336</c:v>
                </c:pt>
                <c:pt idx="45">
                  <c:v>41628.46875</c:v>
                </c:pt>
                <c:pt idx="46">
                  <c:v>41628.479166666664</c:v>
                </c:pt>
                <c:pt idx="47">
                  <c:v>41628.489583333336</c:v>
                </c:pt>
                <c:pt idx="48">
                  <c:v>41628.5</c:v>
                </c:pt>
                <c:pt idx="49">
                  <c:v>41628.510416666664</c:v>
                </c:pt>
                <c:pt idx="50">
                  <c:v>41628.520833333336</c:v>
                </c:pt>
                <c:pt idx="51">
                  <c:v>41628.53125</c:v>
                </c:pt>
                <c:pt idx="52">
                  <c:v>41628.541666666664</c:v>
                </c:pt>
                <c:pt idx="53">
                  <c:v>41628.552083333336</c:v>
                </c:pt>
                <c:pt idx="54">
                  <c:v>41628.5625</c:v>
                </c:pt>
                <c:pt idx="55">
                  <c:v>41628.572916666664</c:v>
                </c:pt>
                <c:pt idx="56">
                  <c:v>41628.583333333336</c:v>
                </c:pt>
                <c:pt idx="57">
                  <c:v>41628.59375</c:v>
                </c:pt>
                <c:pt idx="58">
                  <c:v>41628.604166666664</c:v>
                </c:pt>
                <c:pt idx="59">
                  <c:v>41628.614583333336</c:v>
                </c:pt>
                <c:pt idx="60">
                  <c:v>41628.625</c:v>
                </c:pt>
                <c:pt idx="61">
                  <c:v>41628.635416666664</c:v>
                </c:pt>
                <c:pt idx="62">
                  <c:v>41628.645833333336</c:v>
                </c:pt>
                <c:pt idx="63">
                  <c:v>41628.65625</c:v>
                </c:pt>
                <c:pt idx="64">
                  <c:v>41628.666666666664</c:v>
                </c:pt>
                <c:pt idx="65">
                  <c:v>41628.677083333336</c:v>
                </c:pt>
                <c:pt idx="66">
                  <c:v>41628.6875</c:v>
                </c:pt>
                <c:pt idx="67">
                  <c:v>41628.697916666664</c:v>
                </c:pt>
                <c:pt idx="68">
                  <c:v>41628.708333333336</c:v>
                </c:pt>
                <c:pt idx="69">
                  <c:v>41628.71875</c:v>
                </c:pt>
                <c:pt idx="70">
                  <c:v>41628.729166666664</c:v>
                </c:pt>
                <c:pt idx="71">
                  <c:v>41628.739583333336</c:v>
                </c:pt>
                <c:pt idx="72">
                  <c:v>41628.75</c:v>
                </c:pt>
                <c:pt idx="73">
                  <c:v>41628.760416666664</c:v>
                </c:pt>
                <c:pt idx="74">
                  <c:v>41628.770833333336</c:v>
                </c:pt>
                <c:pt idx="75">
                  <c:v>41628.78125</c:v>
                </c:pt>
                <c:pt idx="76">
                  <c:v>41628.791666666664</c:v>
                </c:pt>
                <c:pt idx="77">
                  <c:v>41628.802083333336</c:v>
                </c:pt>
                <c:pt idx="78">
                  <c:v>41628.8125</c:v>
                </c:pt>
                <c:pt idx="79">
                  <c:v>41628.822916666664</c:v>
                </c:pt>
                <c:pt idx="80">
                  <c:v>41628.833333333336</c:v>
                </c:pt>
                <c:pt idx="81">
                  <c:v>41628.84375</c:v>
                </c:pt>
                <c:pt idx="82">
                  <c:v>41628.854166666664</c:v>
                </c:pt>
                <c:pt idx="83">
                  <c:v>41628.864583333336</c:v>
                </c:pt>
                <c:pt idx="84">
                  <c:v>41628.875</c:v>
                </c:pt>
                <c:pt idx="85">
                  <c:v>41628.885416666664</c:v>
                </c:pt>
                <c:pt idx="86">
                  <c:v>41628.895833333336</c:v>
                </c:pt>
                <c:pt idx="87">
                  <c:v>41628.90625</c:v>
                </c:pt>
                <c:pt idx="88">
                  <c:v>41628.916666666664</c:v>
                </c:pt>
                <c:pt idx="89">
                  <c:v>41628.927083333336</c:v>
                </c:pt>
                <c:pt idx="90">
                  <c:v>41628.9375</c:v>
                </c:pt>
                <c:pt idx="91">
                  <c:v>41628.947916666664</c:v>
                </c:pt>
                <c:pt idx="92">
                  <c:v>41628.958333333336</c:v>
                </c:pt>
                <c:pt idx="93">
                  <c:v>41628.96875</c:v>
                </c:pt>
                <c:pt idx="94">
                  <c:v>41628.979166666664</c:v>
                </c:pt>
                <c:pt idx="95">
                  <c:v>41628.989583333336</c:v>
                </c:pt>
                <c:pt idx="96">
                  <c:v>41629</c:v>
                </c:pt>
                <c:pt idx="97">
                  <c:v>41629.010416666664</c:v>
                </c:pt>
                <c:pt idx="98">
                  <c:v>41629.020833333336</c:v>
                </c:pt>
                <c:pt idx="99">
                  <c:v>41629.03125</c:v>
                </c:pt>
                <c:pt idx="100">
                  <c:v>41629.041666666664</c:v>
                </c:pt>
                <c:pt idx="101">
                  <c:v>41629.052083333336</c:v>
                </c:pt>
                <c:pt idx="102">
                  <c:v>41629.0625</c:v>
                </c:pt>
                <c:pt idx="103">
                  <c:v>41629.072916666664</c:v>
                </c:pt>
                <c:pt idx="104">
                  <c:v>41629.083333333336</c:v>
                </c:pt>
                <c:pt idx="105">
                  <c:v>41629.09375</c:v>
                </c:pt>
                <c:pt idx="106">
                  <c:v>41629.104166666664</c:v>
                </c:pt>
                <c:pt idx="107">
                  <c:v>41629.114583333336</c:v>
                </c:pt>
                <c:pt idx="108">
                  <c:v>41629.125</c:v>
                </c:pt>
                <c:pt idx="109">
                  <c:v>41629.135416666664</c:v>
                </c:pt>
                <c:pt idx="110">
                  <c:v>41629.145833333336</c:v>
                </c:pt>
                <c:pt idx="111">
                  <c:v>41629.15625</c:v>
                </c:pt>
                <c:pt idx="112">
                  <c:v>41629.166666666664</c:v>
                </c:pt>
                <c:pt idx="113">
                  <c:v>41629.177083333336</c:v>
                </c:pt>
                <c:pt idx="114">
                  <c:v>41629.1875</c:v>
                </c:pt>
                <c:pt idx="115">
                  <c:v>41629.197916666664</c:v>
                </c:pt>
                <c:pt idx="116">
                  <c:v>41629.208333333336</c:v>
                </c:pt>
                <c:pt idx="117">
                  <c:v>41629.21875</c:v>
                </c:pt>
                <c:pt idx="118">
                  <c:v>41629.229166666664</c:v>
                </c:pt>
                <c:pt idx="119">
                  <c:v>41629.239583333336</c:v>
                </c:pt>
                <c:pt idx="120">
                  <c:v>41629.25</c:v>
                </c:pt>
                <c:pt idx="121">
                  <c:v>41629.260416666664</c:v>
                </c:pt>
                <c:pt idx="122">
                  <c:v>41629.270833333336</c:v>
                </c:pt>
                <c:pt idx="123">
                  <c:v>41629.28125</c:v>
                </c:pt>
                <c:pt idx="124">
                  <c:v>41629.291666666664</c:v>
                </c:pt>
                <c:pt idx="125">
                  <c:v>41629.302083333336</c:v>
                </c:pt>
                <c:pt idx="126">
                  <c:v>41629.3125</c:v>
                </c:pt>
                <c:pt idx="127">
                  <c:v>41629.322916666664</c:v>
                </c:pt>
                <c:pt idx="128">
                  <c:v>41629.333333333336</c:v>
                </c:pt>
                <c:pt idx="129">
                  <c:v>41629.34375</c:v>
                </c:pt>
                <c:pt idx="130">
                  <c:v>41629.354166666664</c:v>
                </c:pt>
                <c:pt idx="131">
                  <c:v>41629.364583333336</c:v>
                </c:pt>
                <c:pt idx="132">
                  <c:v>41629.375</c:v>
                </c:pt>
                <c:pt idx="133">
                  <c:v>41629.385416666664</c:v>
                </c:pt>
                <c:pt idx="134">
                  <c:v>41629.395833333336</c:v>
                </c:pt>
                <c:pt idx="135">
                  <c:v>41629.40625</c:v>
                </c:pt>
                <c:pt idx="136">
                  <c:v>41629.416666666664</c:v>
                </c:pt>
                <c:pt idx="137">
                  <c:v>41629.427083333336</c:v>
                </c:pt>
                <c:pt idx="138">
                  <c:v>41629.4375</c:v>
                </c:pt>
                <c:pt idx="139">
                  <c:v>41629.447916666664</c:v>
                </c:pt>
                <c:pt idx="140">
                  <c:v>41629.458333333336</c:v>
                </c:pt>
                <c:pt idx="141">
                  <c:v>41629.46875</c:v>
                </c:pt>
                <c:pt idx="142">
                  <c:v>41629.479166666664</c:v>
                </c:pt>
                <c:pt idx="143">
                  <c:v>41629.489583333336</c:v>
                </c:pt>
                <c:pt idx="144">
                  <c:v>41629.5</c:v>
                </c:pt>
                <c:pt idx="145">
                  <c:v>41629.510416666664</c:v>
                </c:pt>
                <c:pt idx="146">
                  <c:v>41629.520833333336</c:v>
                </c:pt>
                <c:pt idx="147">
                  <c:v>41629.53125</c:v>
                </c:pt>
                <c:pt idx="148">
                  <c:v>41629.541666666664</c:v>
                </c:pt>
                <c:pt idx="149">
                  <c:v>41629.552083333336</c:v>
                </c:pt>
                <c:pt idx="150">
                  <c:v>41629.5625</c:v>
                </c:pt>
                <c:pt idx="151">
                  <c:v>41629.572916666664</c:v>
                </c:pt>
                <c:pt idx="152">
                  <c:v>41629.583333333336</c:v>
                </c:pt>
                <c:pt idx="153">
                  <c:v>41629.59375</c:v>
                </c:pt>
                <c:pt idx="154">
                  <c:v>41629.604166666664</c:v>
                </c:pt>
                <c:pt idx="155">
                  <c:v>41629.614583333336</c:v>
                </c:pt>
                <c:pt idx="156">
                  <c:v>41629.625</c:v>
                </c:pt>
                <c:pt idx="157">
                  <c:v>41629.635416666664</c:v>
                </c:pt>
                <c:pt idx="158">
                  <c:v>41629.645833333336</c:v>
                </c:pt>
                <c:pt idx="159">
                  <c:v>41629.65625</c:v>
                </c:pt>
                <c:pt idx="160">
                  <c:v>41629.666666666664</c:v>
                </c:pt>
                <c:pt idx="161">
                  <c:v>41629.677083333336</c:v>
                </c:pt>
                <c:pt idx="162">
                  <c:v>41629.6875</c:v>
                </c:pt>
                <c:pt idx="163">
                  <c:v>41629.697916666664</c:v>
                </c:pt>
                <c:pt idx="164">
                  <c:v>41629.708333333336</c:v>
                </c:pt>
                <c:pt idx="165">
                  <c:v>41629.71875</c:v>
                </c:pt>
                <c:pt idx="166">
                  <c:v>41629.729166666664</c:v>
                </c:pt>
                <c:pt idx="167">
                  <c:v>41629.739583333336</c:v>
                </c:pt>
                <c:pt idx="168">
                  <c:v>41629.75</c:v>
                </c:pt>
                <c:pt idx="169">
                  <c:v>41629.760416666664</c:v>
                </c:pt>
                <c:pt idx="170">
                  <c:v>41629.770833333336</c:v>
                </c:pt>
                <c:pt idx="171">
                  <c:v>41629.78125</c:v>
                </c:pt>
                <c:pt idx="172">
                  <c:v>41629.791666666664</c:v>
                </c:pt>
                <c:pt idx="173">
                  <c:v>41629.802083333336</c:v>
                </c:pt>
                <c:pt idx="174">
                  <c:v>41629.8125</c:v>
                </c:pt>
                <c:pt idx="175">
                  <c:v>41629.822916666664</c:v>
                </c:pt>
                <c:pt idx="176">
                  <c:v>41629.833333333336</c:v>
                </c:pt>
                <c:pt idx="177">
                  <c:v>41629.84375</c:v>
                </c:pt>
                <c:pt idx="178">
                  <c:v>41629.854166666664</c:v>
                </c:pt>
                <c:pt idx="179">
                  <c:v>41629.864583333336</c:v>
                </c:pt>
                <c:pt idx="180">
                  <c:v>41629.875</c:v>
                </c:pt>
                <c:pt idx="181">
                  <c:v>41629.885416666664</c:v>
                </c:pt>
                <c:pt idx="182">
                  <c:v>41629.895833333336</c:v>
                </c:pt>
                <c:pt idx="183">
                  <c:v>41629.90625</c:v>
                </c:pt>
                <c:pt idx="184">
                  <c:v>41629.916666666664</c:v>
                </c:pt>
                <c:pt idx="185">
                  <c:v>41629.927083333336</c:v>
                </c:pt>
                <c:pt idx="186">
                  <c:v>41629.9375</c:v>
                </c:pt>
                <c:pt idx="187">
                  <c:v>41629.947916666664</c:v>
                </c:pt>
                <c:pt idx="188">
                  <c:v>41629.958333333336</c:v>
                </c:pt>
                <c:pt idx="189">
                  <c:v>41629.96875</c:v>
                </c:pt>
                <c:pt idx="190">
                  <c:v>41629.979166666664</c:v>
                </c:pt>
                <c:pt idx="191">
                  <c:v>41629.989583333336</c:v>
                </c:pt>
                <c:pt idx="192">
                  <c:v>41630</c:v>
                </c:pt>
                <c:pt idx="193">
                  <c:v>41630.010416666664</c:v>
                </c:pt>
                <c:pt idx="194">
                  <c:v>41630.020833333336</c:v>
                </c:pt>
                <c:pt idx="195">
                  <c:v>41630.03125</c:v>
                </c:pt>
                <c:pt idx="196">
                  <c:v>41630.041666666664</c:v>
                </c:pt>
                <c:pt idx="197">
                  <c:v>41630.052083333336</c:v>
                </c:pt>
                <c:pt idx="198">
                  <c:v>41630.0625</c:v>
                </c:pt>
                <c:pt idx="199">
                  <c:v>41630.072916666664</c:v>
                </c:pt>
                <c:pt idx="200">
                  <c:v>41630.083333333336</c:v>
                </c:pt>
                <c:pt idx="201">
                  <c:v>41630.09375</c:v>
                </c:pt>
                <c:pt idx="202">
                  <c:v>41630.104166666664</c:v>
                </c:pt>
                <c:pt idx="203">
                  <c:v>41630.114583333336</c:v>
                </c:pt>
                <c:pt idx="204">
                  <c:v>41630.125</c:v>
                </c:pt>
                <c:pt idx="205">
                  <c:v>41630.135416666664</c:v>
                </c:pt>
                <c:pt idx="206">
                  <c:v>41630.145833333336</c:v>
                </c:pt>
                <c:pt idx="207">
                  <c:v>41630.15625</c:v>
                </c:pt>
                <c:pt idx="208">
                  <c:v>41630.166666666664</c:v>
                </c:pt>
                <c:pt idx="209">
                  <c:v>41630.177083333336</c:v>
                </c:pt>
                <c:pt idx="210">
                  <c:v>41630.1875</c:v>
                </c:pt>
                <c:pt idx="211">
                  <c:v>41630.197916666664</c:v>
                </c:pt>
                <c:pt idx="212">
                  <c:v>41630.208333333336</c:v>
                </c:pt>
                <c:pt idx="213">
                  <c:v>41630.21875</c:v>
                </c:pt>
                <c:pt idx="214">
                  <c:v>41630.229166666664</c:v>
                </c:pt>
                <c:pt idx="215">
                  <c:v>41630.239583333336</c:v>
                </c:pt>
                <c:pt idx="216">
                  <c:v>41630.25</c:v>
                </c:pt>
                <c:pt idx="217">
                  <c:v>41630.260416666664</c:v>
                </c:pt>
                <c:pt idx="218">
                  <c:v>41630.270833333336</c:v>
                </c:pt>
                <c:pt idx="219">
                  <c:v>41630.28125</c:v>
                </c:pt>
                <c:pt idx="220">
                  <c:v>41630.291666666664</c:v>
                </c:pt>
                <c:pt idx="221">
                  <c:v>41630.302083333336</c:v>
                </c:pt>
                <c:pt idx="222">
                  <c:v>41630.3125</c:v>
                </c:pt>
                <c:pt idx="223">
                  <c:v>41630.322916666664</c:v>
                </c:pt>
                <c:pt idx="224">
                  <c:v>41630.333333333336</c:v>
                </c:pt>
                <c:pt idx="225">
                  <c:v>41630.34375</c:v>
                </c:pt>
                <c:pt idx="226">
                  <c:v>41630.354166666664</c:v>
                </c:pt>
                <c:pt idx="227">
                  <c:v>41630.364583333336</c:v>
                </c:pt>
                <c:pt idx="228">
                  <c:v>41630.375</c:v>
                </c:pt>
                <c:pt idx="229">
                  <c:v>41630.385416666664</c:v>
                </c:pt>
                <c:pt idx="230">
                  <c:v>41630.395833333336</c:v>
                </c:pt>
                <c:pt idx="231">
                  <c:v>41630.40625</c:v>
                </c:pt>
                <c:pt idx="232">
                  <c:v>41630.416666666664</c:v>
                </c:pt>
                <c:pt idx="233">
                  <c:v>41630.427083333336</c:v>
                </c:pt>
                <c:pt idx="234">
                  <c:v>41630.4375</c:v>
                </c:pt>
                <c:pt idx="235">
                  <c:v>41630.447916666664</c:v>
                </c:pt>
                <c:pt idx="236">
                  <c:v>41630.458333333336</c:v>
                </c:pt>
                <c:pt idx="237">
                  <c:v>41630.46875</c:v>
                </c:pt>
                <c:pt idx="238">
                  <c:v>41630.479166666664</c:v>
                </c:pt>
                <c:pt idx="239">
                  <c:v>41630.489583333336</c:v>
                </c:pt>
                <c:pt idx="240">
                  <c:v>41630.5</c:v>
                </c:pt>
                <c:pt idx="241">
                  <c:v>41630.510416666664</c:v>
                </c:pt>
                <c:pt idx="242">
                  <c:v>41630.520833333336</c:v>
                </c:pt>
                <c:pt idx="243">
                  <c:v>41630.53125</c:v>
                </c:pt>
                <c:pt idx="244">
                  <c:v>41630.541666666664</c:v>
                </c:pt>
                <c:pt idx="245">
                  <c:v>41630.552083333336</c:v>
                </c:pt>
                <c:pt idx="246">
                  <c:v>41630.5625</c:v>
                </c:pt>
                <c:pt idx="247">
                  <c:v>41630.572916666664</c:v>
                </c:pt>
                <c:pt idx="248">
                  <c:v>41630.583333333336</c:v>
                </c:pt>
                <c:pt idx="249">
                  <c:v>41630.59375</c:v>
                </c:pt>
                <c:pt idx="250">
                  <c:v>41630.604166666664</c:v>
                </c:pt>
                <c:pt idx="251">
                  <c:v>41630.614583333336</c:v>
                </c:pt>
                <c:pt idx="252">
                  <c:v>41630.625</c:v>
                </c:pt>
                <c:pt idx="253">
                  <c:v>41630.635416666664</c:v>
                </c:pt>
                <c:pt idx="254">
                  <c:v>41630.645833333336</c:v>
                </c:pt>
                <c:pt idx="255">
                  <c:v>41630.65625</c:v>
                </c:pt>
                <c:pt idx="256">
                  <c:v>41630.666666666664</c:v>
                </c:pt>
                <c:pt idx="257">
                  <c:v>41630.677083333336</c:v>
                </c:pt>
                <c:pt idx="258">
                  <c:v>41630.6875</c:v>
                </c:pt>
                <c:pt idx="259">
                  <c:v>41630.697916666664</c:v>
                </c:pt>
                <c:pt idx="260">
                  <c:v>41630.708333333336</c:v>
                </c:pt>
                <c:pt idx="261">
                  <c:v>41630.71875</c:v>
                </c:pt>
                <c:pt idx="262">
                  <c:v>41630.729166666664</c:v>
                </c:pt>
                <c:pt idx="263">
                  <c:v>41630.739583333336</c:v>
                </c:pt>
                <c:pt idx="264">
                  <c:v>41630.75</c:v>
                </c:pt>
                <c:pt idx="265">
                  <c:v>41630.760416666664</c:v>
                </c:pt>
                <c:pt idx="266">
                  <c:v>41630.770833333336</c:v>
                </c:pt>
                <c:pt idx="267">
                  <c:v>41630.78125</c:v>
                </c:pt>
                <c:pt idx="268">
                  <c:v>41630.791666666664</c:v>
                </c:pt>
                <c:pt idx="269">
                  <c:v>41630.802083333336</c:v>
                </c:pt>
                <c:pt idx="270">
                  <c:v>41630.8125</c:v>
                </c:pt>
                <c:pt idx="271">
                  <c:v>41630.822916666664</c:v>
                </c:pt>
                <c:pt idx="272">
                  <c:v>41630.833333333336</c:v>
                </c:pt>
                <c:pt idx="273">
                  <c:v>41630.84375</c:v>
                </c:pt>
                <c:pt idx="274">
                  <c:v>41630.854166666664</c:v>
                </c:pt>
                <c:pt idx="275">
                  <c:v>41630.864583333336</c:v>
                </c:pt>
                <c:pt idx="276">
                  <c:v>41630.875</c:v>
                </c:pt>
                <c:pt idx="277">
                  <c:v>41630.885416666664</c:v>
                </c:pt>
                <c:pt idx="278">
                  <c:v>41630.895833333336</c:v>
                </c:pt>
                <c:pt idx="279">
                  <c:v>41630.90625</c:v>
                </c:pt>
                <c:pt idx="280">
                  <c:v>41630.916666666664</c:v>
                </c:pt>
                <c:pt idx="281">
                  <c:v>41630.927083333336</c:v>
                </c:pt>
                <c:pt idx="282">
                  <c:v>41630.9375</c:v>
                </c:pt>
                <c:pt idx="283">
                  <c:v>41630.947916666664</c:v>
                </c:pt>
                <c:pt idx="284">
                  <c:v>41630.958333333336</c:v>
                </c:pt>
                <c:pt idx="285">
                  <c:v>41630.96875</c:v>
                </c:pt>
                <c:pt idx="286">
                  <c:v>41630.979166666664</c:v>
                </c:pt>
                <c:pt idx="287">
                  <c:v>41630.989583333336</c:v>
                </c:pt>
                <c:pt idx="288">
                  <c:v>41631</c:v>
                </c:pt>
                <c:pt idx="289">
                  <c:v>41631.010416666664</c:v>
                </c:pt>
                <c:pt idx="290">
                  <c:v>41631.020833333336</c:v>
                </c:pt>
                <c:pt idx="291">
                  <c:v>41631.03125</c:v>
                </c:pt>
                <c:pt idx="292">
                  <c:v>41631.041666666664</c:v>
                </c:pt>
                <c:pt idx="293">
                  <c:v>41631.052083333336</c:v>
                </c:pt>
                <c:pt idx="294">
                  <c:v>41631.0625</c:v>
                </c:pt>
                <c:pt idx="295">
                  <c:v>41631.072916666664</c:v>
                </c:pt>
                <c:pt idx="296">
                  <c:v>41631.083333333336</c:v>
                </c:pt>
                <c:pt idx="297">
                  <c:v>41631.09375</c:v>
                </c:pt>
                <c:pt idx="298">
                  <c:v>41631.104166666664</c:v>
                </c:pt>
                <c:pt idx="299">
                  <c:v>41631.114583333336</c:v>
                </c:pt>
                <c:pt idx="300">
                  <c:v>41631.125</c:v>
                </c:pt>
                <c:pt idx="301">
                  <c:v>41631.135416666664</c:v>
                </c:pt>
                <c:pt idx="302">
                  <c:v>41631.145833333336</c:v>
                </c:pt>
                <c:pt idx="303">
                  <c:v>41631.15625</c:v>
                </c:pt>
                <c:pt idx="304">
                  <c:v>41631.166666666664</c:v>
                </c:pt>
                <c:pt idx="305">
                  <c:v>41631.177083333336</c:v>
                </c:pt>
                <c:pt idx="306">
                  <c:v>41631.1875</c:v>
                </c:pt>
                <c:pt idx="307">
                  <c:v>41631.197916666664</c:v>
                </c:pt>
                <c:pt idx="308">
                  <c:v>41631.208333333336</c:v>
                </c:pt>
                <c:pt idx="309">
                  <c:v>41631.21875</c:v>
                </c:pt>
                <c:pt idx="310">
                  <c:v>41631.229166666664</c:v>
                </c:pt>
                <c:pt idx="311">
                  <c:v>41631.239583333336</c:v>
                </c:pt>
                <c:pt idx="312">
                  <c:v>41631.25</c:v>
                </c:pt>
                <c:pt idx="313">
                  <c:v>41631.260416666664</c:v>
                </c:pt>
                <c:pt idx="314">
                  <c:v>41631.270833333336</c:v>
                </c:pt>
                <c:pt idx="315">
                  <c:v>41631.28125</c:v>
                </c:pt>
                <c:pt idx="316">
                  <c:v>41631.291666666664</c:v>
                </c:pt>
                <c:pt idx="317">
                  <c:v>41631.302083333336</c:v>
                </c:pt>
                <c:pt idx="318">
                  <c:v>41631.3125</c:v>
                </c:pt>
                <c:pt idx="319">
                  <c:v>41631.322916666664</c:v>
                </c:pt>
                <c:pt idx="320">
                  <c:v>41631.333333333336</c:v>
                </c:pt>
                <c:pt idx="321">
                  <c:v>41631.34375</c:v>
                </c:pt>
                <c:pt idx="322">
                  <c:v>41631.354166666664</c:v>
                </c:pt>
                <c:pt idx="323">
                  <c:v>41631.364583333336</c:v>
                </c:pt>
                <c:pt idx="324">
                  <c:v>41631.375</c:v>
                </c:pt>
                <c:pt idx="325">
                  <c:v>41631.385416666664</c:v>
                </c:pt>
                <c:pt idx="326">
                  <c:v>41631.395833333336</c:v>
                </c:pt>
                <c:pt idx="327">
                  <c:v>41631.40625</c:v>
                </c:pt>
                <c:pt idx="328">
                  <c:v>41631.416666666664</c:v>
                </c:pt>
                <c:pt idx="329">
                  <c:v>41631.427083333336</c:v>
                </c:pt>
                <c:pt idx="330">
                  <c:v>41631.4375</c:v>
                </c:pt>
                <c:pt idx="331">
                  <c:v>41631.447916666664</c:v>
                </c:pt>
                <c:pt idx="332">
                  <c:v>41631.458333333336</c:v>
                </c:pt>
                <c:pt idx="333">
                  <c:v>41631.46875</c:v>
                </c:pt>
                <c:pt idx="334">
                  <c:v>41631.479166666664</c:v>
                </c:pt>
                <c:pt idx="335">
                  <c:v>41631.489583333336</c:v>
                </c:pt>
                <c:pt idx="336">
                  <c:v>41631.5</c:v>
                </c:pt>
                <c:pt idx="337">
                  <c:v>41631.510416666664</c:v>
                </c:pt>
                <c:pt idx="338">
                  <c:v>41631.520833333336</c:v>
                </c:pt>
                <c:pt idx="339">
                  <c:v>41631.53125</c:v>
                </c:pt>
                <c:pt idx="340">
                  <c:v>41631.541666666664</c:v>
                </c:pt>
                <c:pt idx="341">
                  <c:v>41631.552083333336</c:v>
                </c:pt>
                <c:pt idx="342">
                  <c:v>41631.5625</c:v>
                </c:pt>
                <c:pt idx="343">
                  <c:v>41631.572916666664</c:v>
                </c:pt>
                <c:pt idx="344">
                  <c:v>41631.583333333336</c:v>
                </c:pt>
                <c:pt idx="345">
                  <c:v>41631.59375</c:v>
                </c:pt>
                <c:pt idx="346">
                  <c:v>41631.604166666664</c:v>
                </c:pt>
                <c:pt idx="347">
                  <c:v>41631.614583333336</c:v>
                </c:pt>
                <c:pt idx="348">
                  <c:v>41631.625</c:v>
                </c:pt>
                <c:pt idx="349">
                  <c:v>41631.635416666664</c:v>
                </c:pt>
                <c:pt idx="350">
                  <c:v>41631.645833333336</c:v>
                </c:pt>
                <c:pt idx="351">
                  <c:v>41631.65625</c:v>
                </c:pt>
                <c:pt idx="352">
                  <c:v>41631.666666666664</c:v>
                </c:pt>
                <c:pt idx="353">
                  <c:v>41631.677083333336</c:v>
                </c:pt>
                <c:pt idx="354">
                  <c:v>41631.6875</c:v>
                </c:pt>
                <c:pt idx="355">
                  <c:v>41631.697916666664</c:v>
                </c:pt>
                <c:pt idx="356">
                  <c:v>41631.708333333336</c:v>
                </c:pt>
                <c:pt idx="357">
                  <c:v>41631.71875</c:v>
                </c:pt>
                <c:pt idx="358">
                  <c:v>41631.729166666664</c:v>
                </c:pt>
                <c:pt idx="359">
                  <c:v>41631.739583333336</c:v>
                </c:pt>
                <c:pt idx="360">
                  <c:v>41631.75</c:v>
                </c:pt>
                <c:pt idx="361">
                  <c:v>41631.760416666664</c:v>
                </c:pt>
                <c:pt idx="362">
                  <c:v>41631.770833333336</c:v>
                </c:pt>
                <c:pt idx="363">
                  <c:v>41631.78125</c:v>
                </c:pt>
                <c:pt idx="364">
                  <c:v>41631.791666666664</c:v>
                </c:pt>
                <c:pt idx="365">
                  <c:v>41631.802083333336</c:v>
                </c:pt>
                <c:pt idx="366">
                  <c:v>41631.8125</c:v>
                </c:pt>
                <c:pt idx="367">
                  <c:v>41631.822916666664</c:v>
                </c:pt>
                <c:pt idx="368">
                  <c:v>41631.833333333336</c:v>
                </c:pt>
                <c:pt idx="369">
                  <c:v>41631.84375</c:v>
                </c:pt>
                <c:pt idx="370">
                  <c:v>41631.854166666664</c:v>
                </c:pt>
                <c:pt idx="371">
                  <c:v>41631.864583333336</c:v>
                </c:pt>
                <c:pt idx="372">
                  <c:v>41631.875</c:v>
                </c:pt>
                <c:pt idx="373">
                  <c:v>41631.885416666664</c:v>
                </c:pt>
                <c:pt idx="374">
                  <c:v>41631.895833333336</c:v>
                </c:pt>
                <c:pt idx="375">
                  <c:v>41631.90625</c:v>
                </c:pt>
                <c:pt idx="376">
                  <c:v>41631.916666666664</c:v>
                </c:pt>
                <c:pt idx="377">
                  <c:v>41631.927083333336</c:v>
                </c:pt>
                <c:pt idx="378">
                  <c:v>41631.9375</c:v>
                </c:pt>
                <c:pt idx="379">
                  <c:v>41631.947916666664</c:v>
                </c:pt>
                <c:pt idx="380">
                  <c:v>41631.958333333336</c:v>
                </c:pt>
                <c:pt idx="381">
                  <c:v>41631.96875</c:v>
                </c:pt>
                <c:pt idx="382">
                  <c:v>41631.979166666664</c:v>
                </c:pt>
                <c:pt idx="383">
                  <c:v>41631.989583333336</c:v>
                </c:pt>
                <c:pt idx="384">
                  <c:v>41632</c:v>
                </c:pt>
                <c:pt idx="385">
                  <c:v>41632.010416666664</c:v>
                </c:pt>
                <c:pt idx="386">
                  <c:v>41632.020833333336</c:v>
                </c:pt>
                <c:pt idx="387">
                  <c:v>41632.03125</c:v>
                </c:pt>
                <c:pt idx="388">
                  <c:v>41632.041666666664</c:v>
                </c:pt>
                <c:pt idx="389">
                  <c:v>41632.052083333336</c:v>
                </c:pt>
                <c:pt idx="390">
                  <c:v>41632.0625</c:v>
                </c:pt>
                <c:pt idx="391">
                  <c:v>41632.072916666664</c:v>
                </c:pt>
                <c:pt idx="392">
                  <c:v>41632.083333333336</c:v>
                </c:pt>
                <c:pt idx="393">
                  <c:v>41632.09375</c:v>
                </c:pt>
                <c:pt idx="394">
                  <c:v>41632.104166666664</c:v>
                </c:pt>
                <c:pt idx="395">
                  <c:v>41632.114583333336</c:v>
                </c:pt>
                <c:pt idx="396">
                  <c:v>41632.125</c:v>
                </c:pt>
                <c:pt idx="397">
                  <c:v>41632.135416666664</c:v>
                </c:pt>
                <c:pt idx="398">
                  <c:v>41632.145833333336</c:v>
                </c:pt>
                <c:pt idx="399">
                  <c:v>41632.15625</c:v>
                </c:pt>
                <c:pt idx="400">
                  <c:v>41632.166666666664</c:v>
                </c:pt>
                <c:pt idx="401">
                  <c:v>41632.177083333336</c:v>
                </c:pt>
                <c:pt idx="402">
                  <c:v>41632.1875</c:v>
                </c:pt>
                <c:pt idx="403">
                  <c:v>41632.197916666664</c:v>
                </c:pt>
                <c:pt idx="404">
                  <c:v>41632.208333333336</c:v>
                </c:pt>
                <c:pt idx="405">
                  <c:v>41632.21875</c:v>
                </c:pt>
                <c:pt idx="406">
                  <c:v>41632.229166666664</c:v>
                </c:pt>
                <c:pt idx="407">
                  <c:v>41632.239583333336</c:v>
                </c:pt>
                <c:pt idx="408">
                  <c:v>41632.25</c:v>
                </c:pt>
                <c:pt idx="409">
                  <c:v>41632.260416666664</c:v>
                </c:pt>
                <c:pt idx="410">
                  <c:v>41632.270833333336</c:v>
                </c:pt>
                <c:pt idx="411">
                  <c:v>41632.28125</c:v>
                </c:pt>
                <c:pt idx="412">
                  <c:v>41632.291666666664</c:v>
                </c:pt>
                <c:pt idx="413">
                  <c:v>41632.302083333336</c:v>
                </c:pt>
                <c:pt idx="414">
                  <c:v>41632.3125</c:v>
                </c:pt>
                <c:pt idx="415">
                  <c:v>41632.322916666664</c:v>
                </c:pt>
                <c:pt idx="416">
                  <c:v>41632.333333333336</c:v>
                </c:pt>
                <c:pt idx="417">
                  <c:v>41632.34375</c:v>
                </c:pt>
                <c:pt idx="418">
                  <c:v>41632.354166666664</c:v>
                </c:pt>
                <c:pt idx="419">
                  <c:v>41632.364583333336</c:v>
                </c:pt>
                <c:pt idx="420">
                  <c:v>41632.375</c:v>
                </c:pt>
                <c:pt idx="421">
                  <c:v>41632.385416666664</c:v>
                </c:pt>
                <c:pt idx="422">
                  <c:v>41632.395833333336</c:v>
                </c:pt>
                <c:pt idx="423">
                  <c:v>41632.40625</c:v>
                </c:pt>
                <c:pt idx="424">
                  <c:v>41632.416666666664</c:v>
                </c:pt>
                <c:pt idx="425">
                  <c:v>41632.427083333336</c:v>
                </c:pt>
                <c:pt idx="426">
                  <c:v>41632.4375</c:v>
                </c:pt>
                <c:pt idx="427">
                  <c:v>41632.447916666664</c:v>
                </c:pt>
                <c:pt idx="428">
                  <c:v>41632.458333333336</c:v>
                </c:pt>
                <c:pt idx="429">
                  <c:v>41632.46875</c:v>
                </c:pt>
                <c:pt idx="430">
                  <c:v>41632.479166666664</c:v>
                </c:pt>
                <c:pt idx="431">
                  <c:v>41632.489583333336</c:v>
                </c:pt>
                <c:pt idx="432">
                  <c:v>41632.5</c:v>
                </c:pt>
                <c:pt idx="433">
                  <c:v>41632.510416666664</c:v>
                </c:pt>
                <c:pt idx="434">
                  <c:v>41632.520833333336</c:v>
                </c:pt>
                <c:pt idx="435">
                  <c:v>41632.53125</c:v>
                </c:pt>
                <c:pt idx="436">
                  <c:v>41632.541666666664</c:v>
                </c:pt>
                <c:pt idx="437">
                  <c:v>41632.552083333336</c:v>
                </c:pt>
                <c:pt idx="438">
                  <c:v>41632.5625</c:v>
                </c:pt>
                <c:pt idx="439">
                  <c:v>41632.572916666664</c:v>
                </c:pt>
                <c:pt idx="440">
                  <c:v>41632.583333333336</c:v>
                </c:pt>
                <c:pt idx="441">
                  <c:v>41632.59375</c:v>
                </c:pt>
                <c:pt idx="442">
                  <c:v>41632.604166666664</c:v>
                </c:pt>
                <c:pt idx="443">
                  <c:v>41632.614583333336</c:v>
                </c:pt>
                <c:pt idx="444">
                  <c:v>41632.625</c:v>
                </c:pt>
                <c:pt idx="445">
                  <c:v>41632.635416666664</c:v>
                </c:pt>
                <c:pt idx="446">
                  <c:v>41632.645833333336</c:v>
                </c:pt>
                <c:pt idx="447">
                  <c:v>41632.65625</c:v>
                </c:pt>
                <c:pt idx="448">
                  <c:v>41632.666666666664</c:v>
                </c:pt>
                <c:pt idx="449">
                  <c:v>41632.677083333336</c:v>
                </c:pt>
                <c:pt idx="450">
                  <c:v>41632.6875</c:v>
                </c:pt>
                <c:pt idx="451">
                  <c:v>41632.697916666664</c:v>
                </c:pt>
                <c:pt idx="452">
                  <c:v>41632.708333333336</c:v>
                </c:pt>
                <c:pt idx="453">
                  <c:v>41632.71875</c:v>
                </c:pt>
                <c:pt idx="454">
                  <c:v>41632.729166666664</c:v>
                </c:pt>
                <c:pt idx="455">
                  <c:v>41632.739583333336</c:v>
                </c:pt>
                <c:pt idx="456">
                  <c:v>41632.75</c:v>
                </c:pt>
                <c:pt idx="457">
                  <c:v>41632.760416666664</c:v>
                </c:pt>
                <c:pt idx="458">
                  <c:v>41632.770833333336</c:v>
                </c:pt>
                <c:pt idx="459">
                  <c:v>41632.78125</c:v>
                </c:pt>
                <c:pt idx="460">
                  <c:v>41632.791666666664</c:v>
                </c:pt>
                <c:pt idx="461">
                  <c:v>41632.802083333336</c:v>
                </c:pt>
                <c:pt idx="462">
                  <c:v>41632.8125</c:v>
                </c:pt>
                <c:pt idx="463">
                  <c:v>41632.822916666664</c:v>
                </c:pt>
                <c:pt idx="464">
                  <c:v>41632.833333333336</c:v>
                </c:pt>
                <c:pt idx="465">
                  <c:v>41632.84375</c:v>
                </c:pt>
                <c:pt idx="466">
                  <c:v>41632.854166666664</c:v>
                </c:pt>
                <c:pt idx="467">
                  <c:v>41632.864583333336</c:v>
                </c:pt>
                <c:pt idx="468">
                  <c:v>41632.875</c:v>
                </c:pt>
                <c:pt idx="469">
                  <c:v>41632.885416666664</c:v>
                </c:pt>
                <c:pt idx="470">
                  <c:v>41632.895833333336</c:v>
                </c:pt>
                <c:pt idx="471">
                  <c:v>41632.90625</c:v>
                </c:pt>
                <c:pt idx="472">
                  <c:v>41632.916666666664</c:v>
                </c:pt>
                <c:pt idx="473">
                  <c:v>41632.927083333336</c:v>
                </c:pt>
                <c:pt idx="474">
                  <c:v>41632.9375</c:v>
                </c:pt>
                <c:pt idx="475">
                  <c:v>41632.947916666664</c:v>
                </c:pt>
                <c:pt idx="476">
                  <c:v>41632.958333333336</c:v>
                </c:pt>
                <c:pt idx="477">
                  <c:v>41632.96875</c:v>
                </c:pt>
                <c:pt idx="478">
                  <c:v>41632.979166666664</c:v>
                </c:pt>
                <c:pt idx="479">
                  <c:v>41632.989583333336</c:v>
                </c:pt>
                <c:pt idx="480">
                  <c:v>41633</c:v>
                </c:pt>
                <c:pt idx="481">
                  <c:v>41633.010416666664</c:v>
                </c:pt>
                <c:pt idx="482">
                  <c:v>41633.020833333336</c:v>
                </c:pt>
                <c:pt idx="483">
                  <c:v>41633.03125</c:v>
                </c:pt>
                <c:pt idx="484">
                  <c:v>41633.041666666664</c:v>
                </c:pt>
                <c:pt idx="485">
                  <c:v>41633.052083333336</c:v>
                </c:pt>
                <c:pt idx="486">
                  <c:v>41633.0625</c:v>
                </c:pt>
                <c:pt idx="487">
                  <c:v>41633.072916666664</c:v>
                </c:pt>
                <c:pt idx="488">
                  <c:v>41633.083333333336</c:v>
                </c:pt>
                <c:pt idx="489">
                  <c:v>41633.09375</c:v>
                </c:pt>
                <c:pt idx="490">
                  <c:v>41633.104166666664</c:v>
                </c:pt>
                <c:pt idx="491">
                  <c:v>41633.114583333336</c:v>
                </c:pt>
                <c:pt idx="492">
                  <c:v>41633.125</c:v>
                </c:pt>
                <c:pt idx="493">
                  <c:v>41633.135416666664</c:v>
                </c:pt>
                <c:pt idx="494">
                  <c:v>41633.145833333336</c:v>
                </c:pt>
                <c:pt idx="495">
                  <c:v>41633.15625</c:v>
                </c:pt>
                <c:pt idx="496">
                  <c:v>41633.166666666664</c:v>
                </c:pt>
                <c:pt idx="497">
                  <c:v>41633.177083333336</c:v>
                </c:pt>
                <c:pt idx="498">
                  <c:v>41633.1875</c:v>
                </c:pt>
                <c:pt idx="499">
                  <c:v>41633.197916666664</c:v>
                </c:pt>
                <c:pt idx="500">
                  <c:v>41633.208333333336</c:v>
                </c:pt>
                <c:pt idx="501">
                  <c:v>41633.21875</c:v>
                </c:pt>
                <c:pt idx="502">
                  <c:v>41633.229166666664</c:v>
                </c:pt>
                <c:pt idx="503">
                  <c:v>41633.239583333336</c:v>
                </c:pt>
                <c:pt idx="504">
                  <c:v>41633.25</c:v>
                </c:pt>
                <c:pt idx="505">
                  <c:v>41633.260416666664</c:v>
                </c:pt>
                <c:pt idx="506">
                  <c:v>41633.270833333336</c:v>
                </c:pt>
                <c:pt idx="507">
                  <c:v>41633.28125</c:v>
                </c:pt>
                <c:pt idx="508">
                  <c:v>41633.291666666664</c:v>
                </c:pt>
                <c:pt idx="509">
                  <c:v>41633.302083333336</c:v>
                </c:pt>
                <c:pt idx="510">
                  <c:v>41633.3125</c:v>
                </c:pt>
                <c:pt idx="511">
                  <c:v>41633.322916666664</c:v>
                </c:pt>
                <c:pt idx="512">
                  <c:v>41633.333333333336</c:v>
                </c:pt>
                <c:pt idx="513">
                  <c:v>41633.34375</c:v>
                </c:pt>
                <c:pt idx="514">
                  <c:v>41633.354166666664</c:v>
                </c:pt>
                <c:pt idx="515">
                  <c:v>41633.364583333336</c:v>
                </c:pt>
                <c:pt idx="516">
                  <c:v>41633.375</c:v>
                </c:pt>
                <c:pt idx="517">
                  <c:v>41633.385416666664</c:v>
                </c:pt>
                <c:pt idx="518">
                  <c:v>41633.395833333336</c:v>
                </c:pt>
                <c:pt idx="519">
                  <c:v>41633.40625</c:v>
                </c:pt>
                <c:pt idx="520">
                  <c:v>41633.416666666664</c:v>
                </c:pt>
                <c:pt idx="521">
                  <c:v>41633.427083333336</c:v>
                </c:pt>
                <c:pt idx="522">
                  <c:v>41633.4375</c:v>
                </c:pt>
                <c:pt idx="523">
                  <c:v>41633.447916666664</c:v>
                </c:pt>
                <c:pt idx="524">
                  <c:v>41633.458333333336</c:v>
                </c:pt>
                <c:pt idx="525">
                  <c:v>41633.46875</c:v>
                </c:pt>
                <c:pt idx="526">
                  <c:v>41633.479166666664</c:v>
                </c:pt>
                <c:pt idx="527">
                  <c:v>41633.489583333336</c:v>
                </c:pt>
                <c:pt idx="528">
                  <c:v>41633.5</c:v>
                </c:pt>
                <c:pt idx="529">
                  <c:v>41633.510416666664</c:v>
                </c:pt>
                <c:pt idx="530">
                  <c:v>41633.520833333336</c:v>
                </c:pt>
                <c:pt idx="531">
                  <c:v>41633.53125</c:v>
                </c:pt>
                <c:pt idx="532">
                  <c:v>41633.541666666664</c:v>
                </c:pt>
                <c:pt idx="533">
                  <c:v>41633.552083333336</c:v>
                </c:pt>
                <c:pt idx="534">
                  <c:v>41633.5625</c:v>
                </c:pt>
                <c:pt idx="535">
                  <c:v>41633.572916666664</c:v>
                </c:pt>
                <c:pt idx="536">
                  <c:v>41633.583333333336</c:v>
                </c:pt>
                <c:pt idx="537">
                  <c:v>41633.59375</c:v>
                </c:pt>
                <c:pt idx="538">
                  <c:v>41633.604166666664</c:v>
                </c:pt>
                <c:pt idx="539">
                  <c:v>41633.614583333336</c:v>
                </c:pt>
                <c:pt idx="540">
                  <c:v>41633.625</c:v>
                </c:pt>
                <c:pt idx="541">
                  <c:v>41633.635416666664</c:v>
                </c:pt>
                <c:pt idx="542">
                  <c:v>41633.645833333336</c:v>
                </c:pt>
                <c:pt idx="543">
                  <c:v>41633.65625</c:v>
                </c:pt>
                <c:pt idx="544">
                  <c:v>41633.666666666664</c:v>
                </c:pt>
                <c:pt idx="545">
                  <c:v>41633.677083333336</c:v>
                </c:pt>
                <c:pt idx="546">
                  <c:v>41633.6875</c:v>
                </c:pt>
                <c:pt idx="547">
                  <c:v>41633.697916666664</c:v>
                </c:pt>
                <c:pt idx="548">
                  <c:v>41633.708333333336</c:v>
                </c:pt>
                <c:pt idx="549">
                  <c:v>41633.71875</c:v>
                </c:pt>
                <c:pt idx="550">
                  <c:v>41633.729166666664</c:v>
                </c:pt>
                <c:pt idx="551">
                  <c:v>41633.739583333336</c:v>
                </c:pt>
                <c:pt idx="552">
                  <c:v>41633.75</c:v>
                </c:pt>
                <c:pt idx="553">
                  <c:v>41633.760416666664</c:v>
                </c:pt>
                <c:pt idx="554">
                  <c:v>41633.770833333336</c:v>
                </c:pt>
                <c:pt idx="555">
                  <c:v>41633.78125</c:v>
                </c:pt>
                <c:pt idx="556">
                  <c:v>41633.791666666664</c:v>
                </c:pt>
                <c:pt idx="557">
                  <c:v>41633.802083333336</c:v>
                </c:pt>
                <c:pt idx="558">
                  <c:v>41633.8125</c:v>
                </c:pt>
                <c:pt idx="559">
                  <c:v>41633.822916666664</c:v>
                </c:pt>
                <c:pt idx="560">
                  <c:v>41633.833333333336</c:v>
                </c:pt>
                <c:pt idx="561">
                  <c:v>41633.84375</c:v>
                </c:pt>
                <c:pt idx="562">
                  <c:v>41633.854166666664</c:v>
                </c:pt>
                <c:pt idx="563">
                  <c:v>41633.864583333336</c:v>
                </c:pt>
                <c:pt idx="564">
                  <c:v>41633.875</c:v>
                </c:pt>
                <c:pt idx="565">
                  <c:v>41633.885416666664</c:v>
                </c:pt>
                <c:pt idx="566">
                  <c:v>41633.895833333336</c:v>
                </c:pt>
                <c:pt idx="567">
                  <c:v>41633.90625</c:v>
                </c:pt>
                <c:pt idx="568">
                  <c:v>41633.916666666664</c:v>
                </c:pt>
                <c:pt idx="569">
                  <c:v>41633.927083333336</c:v>
                </c:pt>
                <c:pt idx="570">
                  <c:v>41633.9375</c:v>
                </c:pt>
                <c:pt idx="571">
                  <c:v>41633.947916666664</c:v>
                </c:pt>
                <c:pt idx="572">
                  <c:v>41633.958333333336</c:v>
                </c:pt>
                <c:pt idx="573">
                  <c:v>41633.96875</c:v>
                </c:pt>
                <c:pt idx="574">
                  <c:v>41633.979166666664</c:v>
                </c:pt>
                <c:pt idx="575">
                  <c:v>41633.989583333336</c:v>
                </c:pt>
                <c:pt idx="576">
                  <c:v>41634</c:v>
                </c:pt>
                <c:pt idx="577">
                  <c:v>41634.010416666664</c:v>
                </c:pt>
                <c:pt idx="578">
                  <c:v>41634.020833333336</c:v>
                </c:pt>
                <c:pt idx="579">
                  <c:v>41634.03125</c:v>
                </c:pt>
                <c:pt idx="580">
                  <c:v>41634.041666666664</c:v>
                </c:pt>
                <c:pt idx="581">
                  <c:v>41634.052083333336</c:v>
                </c:pt>
                <c:pt idx="582">
                  <c:v>41634.0625</c:v>
                </c:pt>
                <c:pt idx="583">
                  <c:v>41634.072916666664</c:v>
                </c:pt>
                <c:pt idx="584">
                  <c:v>41634.083333333336</c:v>
                </c:pt>
                <c:pt idx="585">
                  <c:v>41634.09375</c:v>
                </c:pt>
                <c:pt idx="586">
                  <c:v>41634.104166666664</c:v>
                </c:pt>
                <c:pt idx="587">
                  <c:v>41634.114583333336</c:v>
                </c:pt>
                <c:pt idx="588">
                  <c:v>41634.125</c:v>
                </c:pt>
                <c:pt idx="589">
                  <c:v>41634.135416666664</c:v>
                </c:pt>
                <c:pt idx="590">
                  <c:v>41634.145833333336</c:v>
                </c:pt>
                <c:pt idx="591">
                  <c:v>41634.15625</c:v>
                </c:pt>
                <c:pt idx="592">
                  <c:v>41634.166666666664</c:v>
                </c:pt>
                <c:pt idx="593">
                  <c:v>41634.177083333336</c:v>
                </c:pt>
                <c:pt idx="594">
                  <c:v>41634.1875</c:v>
                </c:pt>
                <c:pt idx="595">
                  <c:v>41634.197916666664</c:v>
                </c:pt>
                <c:pt idx="596">
                  <c:v>41634.208333333336</c:v>
                </c:pt>
                <c:pt idx="597">
                  <c:v>41634.21875</c:v>
                </c:pt>
                <c:pt idx="598">
                  <c:v>41634.229166666664</c:v>
                </c:pt>
                <c:pt idx="599">
                  <c:v>41634.239583333336</c:v>
                </c:pt>
                <c:pt idx="600">
                  <c:v>41634.25</c:v>
                </c:pt>
                <c:pt idx="601">
                  <c:v>41634.260416666664</c:v>
                </c:pt>
                <c:pt idx="602">
                  <c:v>41634.270833333336</c:v>
                </c:pt>
                <c:pt idx="603">
                  <c:v>41634.28125</c:v>
                </c:pt>
                <c:pt idx="604">
                  <c:v>41634.291666666664</c:v>
                </c:pt>
                <c:pt idx="605">
                  <c:v>41634.302083333336</c:v>
                </c:pt>
                <c:pt idx="606">
                  <c:v>41634.3125</c:v>
                </c:pt>
                <c:pt idx="607">
                  <c:v>41634.322916666664</c:v>
                </c:pt>
                <c:pt idx="608">
                  <c:v>41634.333333333336</c:v>
                </c:pt>
                <c:pt idx="609">
                  <c:v>41634.34375</c:v>
                </c:pt>
                <c:pt idx="610">
                  <c:v>41634.354166666664</c:v>
                </c:pt>
                <c:pt idx="611">
                  <c:v>41634.364583333336</c:v>
                </c:pt>
                <c:pt idx="612">
                  <c:v>41634.375</c:v>
                </c:pt>
                <c:pt idx="613">
                  <c:v>41634.385416666664</c:v>
                </c:pt>
                <c:pt idx="614">
                  <c:v>41634.395833333336</c:v>
                </c:pt>
                <c:pt idx="615">
                  <c:v>41634.40625</c:v>
                </c:pt>
                <c:pt idx="616">
                  <c:v>41634.416666666664</c:v>
                </c:pt>
                <c:pt idx="617">
                  <c:v>41634.427083333336</c:v>
                </c:pt>
                <c:pt idx="618">
                  <c:v>41634.4375</c:v>
                </c:pt>
                <c:pt idx="619">
                  <c:v>41634.447916666664</c:v>
                </c:pt>
                <c:pt idx="620">
                  <c:v>41634.458333333336</c:v>
                </c:pt>
                <c:pt idx="621">
                  <c:v>41634.46875</c:v>
                </c:pt>
                <c:pt idx="622">
                  <c:v>41634.479166666664</c:v>
                </c:pt>
                <c:pt idx="623">
                  <c:v>41634.489583333336</c:v>
                </c:pt>
                <c:pt idx="624">
                  <c:v>41634.5</c:v>
                </c:pt>
                <c:pt idx="625">
                  <c:v>41634.510416666664</c:v>
                </c:pt>
                <c:pt idx="626">
                  <c:v>41634.520833333336</c:v>
                </c:pt>
                <c:pt idx="627">
                  <c:v>41634.53125</c:v>
                </c:pt>
                <c:pt idx="628">
                  <c:v>41634.541666666664</c:v>
                </c:pt>
                <c:pt idx="629">
                  <c:v>41634.552083333336</c:v>
                </c:pt>
                <c:pt idx="630">
                  <c:v>41634.5625</c:v>
                </c:pt>
                <c:pt idx="631">
                  <c:v>41634.572916666664</c:v>
                </c:pt>
                <c:pt idx="632">
                  <c:v>41634.583333333336</c:v>
                </c:pt>
                <c:pt idx="633">
                  <c:v>41634.59375</c:v>
                </c:pt>
                <c:pt idx="634">
                  <c:v>41634.604166666664</c:v>
                </c:pt>
                <c:pt idx="635">
                  <c:v>41634.614583333336</c:v>
                </c:pt>
                <c:pt idx="636">
                  <c:v>41634.625</c:v>
                </c:pt>
                <c:pt idx="637">
                  <c:v>41634.635416666664</c:v>
                </c:pt>
                <c:pt idx="638">
                  <c:v>41634.645833333336</c:v>
                </c:pt>
                <c:pt idx="639">
                  <c:v>41634.65625</c:v>
                </c:pt>
                <c:pt idx="640">
                  <c:v>41634.666666666664</c:v>
                </c:pt>
                <c:pt idx="641">
                  <c:v>41634.677083333336</c:v>
                </c:pt>
                <c:pt idx="642">
                  <c:v>41634.6875</c:v>
                </c:pt>
                <c:pt idx="643">
                  <c:v>41634.697916666664</c:v>
                </c:pt>
                <c:pt idx="644">
                  <c:v>41634.708333333336</c:v>
                </c:pt>
                <c:pt idx="645">
                  <c:v>41634.71875</c:v>
                </c:pt>
                <c:pt idx="646">
                  <c:v>41634.729166666664</c:v>
                </c:pt>
                <c:pt idx="647">
                  <c:v>41634.739583333336</c:v>
                </c:pt>
                <c:pt idx="648">
                  <c:v>41634.75</c:v>
                </c:pt>
                <c:pt idx="649">
                  <c:v>41634.760416666664</c:v>
                </c:pt>
                <c:pt idx="650">
                  <c:v>41634.770833333336</c:v>
                </c:pt>
                <c:pt idx="651">
                  <c:v>41634.78125</c:v>
                </c:pt>
                <c:pt idx="652">
                  <c:v>41634.791666666664</c:v>
                </c:pt>
                <c:pt idx="653">
                  <c:v>41634.802083333336</c:v>
                </c:pt>
                <c:pt idx="654">
                  <c:v>41634.8125</c:v>
                </c:pt>
                <c:pt idx="655">
                  <c:v>41634.822916666664</c:v>
                </c:pt>
                <c:pt idx="656">
                  <c:v>41634.833333333336</c:v>
                </c:pt>
                <c:pt idx="657">
                  <c:v>41634.84375</c:v>
                </c:pt>
                <c:pt idx="658">
                  <c:v>41634.854166666664</c:v>
                </c:pt>
                <c:pt idx="659">
                  <c:v>41634.864583333336</c:v>
                </c:pt>
                <c:pt idx="660">
                  <c:v>41634.875</c:v>
                </c:pt>
                <c:pt idx="661">
                  <c:v>41634.885416666664</c:v>
                </c:pt>
                <c:pt idx="662">
                  <c:v>41634.895833333336</c:v>
                </c:pt>
                <c:pt idx="663">
                  <c:v>41634.90625</c:v>
                </c:pt>
                <c:pt idx="664">
                  <c:v>41634.916666666664</c:v>
                </c:pt>
                <c:pt idx="665">
                  <c:v>41634.927083333336</c:v>
                </c:pt>
                <c:pt idx="666">
                  <c:v>41634.9375</c:v>
                </c:pt>
                <c:pt idx="667">
                  <c:v>41634.947916666664</c:v>
                </c:pt>
                <c:pt idx="668">
                  <c:v>41634.958333333336</c:v>
                </c:pt>
                <c:pt idx="669">
                  <c:v>41634.96875</c:v>
                </c:pt>
                <c:pt idx="670">
                  <c:v>41634.979166666664</c:v>
                </c:pt>
                <c:pt idx="671">
                  <c:v>41634.989583333336</c:v>
                </c:pt>
                <c:pt idx="672">
                  <c:v>41635</c:v>
                </c:pt>
                <c:pt idx="673">
                  <c:v>41635.010416666664</c:v>
                </c:pt>
                <c:pt idx="674">
                  <c:v>41635.020833333336</c:v>
                </c:pt>
                <c:pt idx="675">
                  <c:v>41635.03125</c:v>
                </c:pt>
                <c:pt idx="676">
                  <c:v>41635.041666666664</c:v>
                </c:pt>
                <c:pt idx="677">
                  <c:v>41635.052083333336</c:v>
                </c:pt>
                <c:pt idx="678">
                  <c:v>41635.0625</c:v>
                </c:pt>
                <c:pt idx="679">
                  <c:v>41635.072916666664</c:v>
                </c:pt>
                <c:pt idx="680">
                  <c:v>41635.083333333336</c:v>
                </c:pt>
                <c:pt idx="681">
                  <c:v>41635.09375</c:v>
                </c:pt>
                <c:pt idx="682">
                  <c:v>41635.104166666664</c:v>
                </c:pt>
                <c:pt idx="683">
                  <c:v>41635.114583333336</c:v>
                </c:pt>
                <c:pt idx="684">
                  <c:v>41635.125</c:v>
                </c:pt>
                <c:pt idx="685">
                  <c:v>41635.135416666664</c:v>
                </c:pt>
                <c:pt idx="686">
                  <c:v>41635.145833333336</c:v>
                </c:pt>
                <c:pt idx="687">
                  <c:v>41635.15625</c:v>
                </c:pt>
                <c:pt idx="688">
                  <c:v>41635.166666666664</c:v>
                </c:pt>
                <c:pt idx="689">
                  <c:v>41635.177083333336</c:v>
                </c:pt>
                <c:pt idx="690">
                  <c:v>41635.1875</c:v>
                </c:pt>
                <c:pt idx="691">
                  <c:v>41635.197916666664</c:v>
                </c:pt>
                <c:pt idx="692">
                  <c:v>41635.208333333336</c:v>
                </c:pt>
                <c:pt idx="693">
                  <c:v>41635.21875</c:v>
                </c:pt>
                <c:pt idx="694">
                  <c:v>41635.229166666664</c:v>
                </c:pt>
                <c:pt idx="695">
                  <c:v>41635.239583333336</c:v>
                </c:pt>
                <c:pt idx="696">
                  <c:v>41635.25</c:v>
                </c:pt>
                <c:pt idx="697">
                  <c:v>41635.260416666664</c:v>
                </c:pt>
                <c:pt idx="698">
                  <c:v>41635.270833333336</c:v>
                </c:pt>
                <c:pt idx="699">
                  <c:v>41635.28125</c:v>
                </c:pt>
                <c:pt idx="700">
                  <c:v>41635.291666666664</c:v>
                </c:pt>
                <c:pt idx="701">
                  <c:v>41635.302083333336</c:v>
                </c:pt>
                <c:pt idx="702">
                  <c:v>41635.3125</c:v>
                </c:pt>
                <c:pt idx="703">
                  <c:v>41635.322916666664</c:v>
                </c:pt>
                <c:pt idx="704">
                  <c:v>41635.333333333336</c:v>
                </c:pt>
                <c:pt idx="705">
                  <c:v>41635.34375</c:v>
                </c:pt>
                <c:pt idx="706">
                  <c:v>41635.354166666664</c:v>
                </c:pt>
                <c:pt idx="707">
                  <c:v>41635.364583333336</c:v>
                </c:pt>
                <c:pt idx="708">
                  <c:v>41635.375</c:v>
                </c:pt>
                <c:pt idx="709">
                  <c:v>41635.385416666664</c:v>
                </c:pt>
                <c:pt idx="710">
                  <c:v>41635.395833333336</c:v>
                </c:pt>
                <c:pt idx="711">
                  <c:v>41635.40625</c:v>
                </c:pt>
                <c:pt idx="712">
                  <c:v>41635.416666666664</c:v>
                </c:pt>
                <c:pt idx="713">
                  <c:v>41635.427083333336</c:v>
                </c:pt>
                <c:pt idx="714">
                  <c:v>41635.4375</c:v>
                </c:pt>
                <c:pt idx="715">
                  <c:v>41635.447916666664</c:v>
                </c:pt>
                <c:pt idx="716">
                  <c:v>41635.458333333336</c:v>
                </c:pt>
                <c:pt idx="717">
                  <c:v>41635.46875</c:v>
                </c:pt>
                <c:pt idx="718">
                  <c:v>41635.479166666664</c:v>
                </c:pt>
                <c:pt idx="719">
                  <c:v>41635.489583333336</c:v>
                </c:pt>
                <c:pt idx="720">
                  <c:v>41635.5</c:v>
                </c:pt>
                <c:pt idx="721">
                  <c:v>41635.510416666664</c:v>
                </c:pt>
                <c:pt idx="722">
                  <c:v>41635.520833333336</c:v>
                </c:pt>
                <c:pt idx="723">
                  <c:v>41635.53125</c:v>
                </c:pt>
                <c:pt idx="724">
                  <c:v>41635.541666666664</c:v>
                </c:pt>
                <c:pt idx="725">
                  <c:v>41635.552083333336</c:v>
                </c:pt>
                <c:pt idx="726">
                  <c:v>41635.5625</c:v>
                </c:pt>
                <c:pt idx="727">
                  <c:v>41635.572916666664</c:v>
                </c:pt>
                <c:pt idx="728">
                  <c:v>41635.583333333336</c:v>
                </c:pt>
                <c:pt idx="729">
                  <c:v>41635.59375</c:v>
                </c:pt>
                <c:pt idx="730">
                  <c:v>41635.604166666664</c:v>
                </c:pt>
                <c:pt idx="731">
                  <c:v>41635.614583333336</c:v>
                </c:pt>
                <c:pt idx="732">
                  <c:v>41635.625</c:v>
                </c:pt>
                <c:pt idx="733">
                  <c:v>41635.635416666664</c:v>
                </c:pt>
                <c:pt idx="734">
                  <c:v>41635.645833333336</c:v>
                </c:pt>
                <c:pt idx="735">
                  <c:v>41635.65625</c:v>
                </c:pt>
                <c:pt idx="736">
                  <c:v>41635.666666666664</c:v>
                </c:pt>
                <c:pt idx="737">
                  <c:v>41635.677083333336</c:v>
                </c:pt>
                <c:pt idx="738">
                  <c:v>41635.6875</c:v>
                </c:pt>
                <c:pt idx="739">
                  <c:v>41635.697916666664</c:v>
                </c:pt>
                <c:pt idx="740">
                  <c:v>41635.708333333336</c:v>
                </c:pt>
                <c:pt idx="741">
                  <c:v>41635.71875</c:v>
                </c:pt>
                <c:pt idx="742">
                  <c:v>41635.729166666664</c:v>
                </c:pt>
                <c:pt idx="743">
                  <c:v>41635.739583333336</c:v>
                </c:pt>
                <c:pt idx="744">
                  <c:v>41635.75</c:v>
                </c:pt>
                <c:pt idx="745">
                  <c:v>41635.760416666664</c:v>
                </c:pt>
                <c:pt idx="746">
                  <c:v>41635.770833333336</c:v>
                </c:pt>
                <c:pt idx="747">
                  <c:v>41635.78125</c:v>
                </c:pt>
                <c:pt idx="748">
                  <c:v>41635.791666666664</c:v>
                </c:pt>
                <c:pt idx="749">
                  <c:v>41635.802083333336</c:v>
                </c:pt>
                <c:pt idx="750">
                  <c:v>41635.8125</c:v>
                </c:pt>
                <c:pt idx="751">
                  <c:v>41635.822916666664</c:v>
                </c:pt>
                <c:pt idx="752">
                  <c:v>41635.833333333336</c:v>
                </c:pt>
                <c:pt idx="753">
                  <c:v>41635.84375</c:v>
                </c:pt>
                <c:pt idx="754">
                  <c:v>41635.854166666664</c:v>
                </c:pt>
                <c:pt idx="755">
                  <c:v>41635.864583333336</c:v>
                </c:pt>
                <c:pt idx="756">
                  <c:v>41635.875</c:v>
                </c:pt>
                <c:pt idx="757">
                  <c:v>41635.885416666664</c:v>
                </c:pt>
                <c:pt idx="758">
                  <c:v>41635.895833333336</c:v>
                </c:pt>
                <c:pt idx="759">
                  <c:v>41635.90625</c:v>
                </c:pt>
                <c:pt idx="760">
                  <c:v>41635.916666666664</c:v>
                </c:pt>
                <c:pt idx="761">
                  <c:v>41635.927083333336</c:v>
                </c:pt>
                <c:pt idx="762">
                  <c:v>41635.9375</c:v>
                </c:pt>
                <c:pt idx="763">
                  <c:v>41635.947916666664</c:v>
                </c:pt>
                <c:pt idx="764">
                  <c:v>41635.958333333336</c:v>
                </c:pt>
                <c:pt idx="765">
                  <c:v>41635.96875</c:v>
                </c:pt>
                <c:pt idx="766">
                  <c:v>41635.979166666664</c:v>
                </c:pt>
                <c:pt idx="767">
                  <c:v>41635.989583333336</c:v>
                </c:pt>
                <c:pt idx="768">
                  <c:v>41636</c:v>
                </c:pt>
                <c:pt idx="769">
                  <c:v>41636.010416666664</c:v>
                </c:pt>
                <c:pt idx="770">
                  <c:v>41636.020833333336</c:v>
                </c:pt>
                <c:pt idx="771">
                  <c:v>41636.03125</c:v>
                </c:pt>
                <c:pt idx="772">
                  <c:v>41636.041666666664</c:v>
                </c:pt>
                <c:pt idx="773">
                  <c:v>41636.052083333336</c:v>
                </c:pt>
                <c:pt idx="774">
                  <c:v>41636.0625</c:v>
                </c:pt>
                <c:pt idx="775">
                  <c:v>41636.072916666664</c:v>
                </c:pt>
                <c:pt idx="776">
                  <c:v>41636.083333333336</c:v>
                </c:pt>
                <c:pt idx="777">
                  <c:v>41636.09375</c:v>
                </c:pt>
                <c:pt idx="778">
                  <c:v>41636.104166666664</c:v>
                </c:pt>
                <c:pt idx="779">
                  <c:v>41636.114583333336</c:v>
                </c:pt>
                <c:pt idx="780">
                  <c:v>41636.125</c:v>
                </c:pt>
                <c:pt idx="781">
                  <c:v>41636.135416666664</c:v>
                </c:pt>
                <c:pt idx="782">
                  <c:v>41636.145833333336</c:v>
                </c:pt>
                <c:pt idx="783">
                  <c:v>41636.15625</c:v>
                </c:pt>
                <c:pt idx="784">
                  <c:v>41636.166666666664</c:v>
                </c:pt>
                <c:pt idx="785">
                  <c:v>41636.177083333336</c:v>
                </c:pt>
                <c:pt idx="786">
                  <c:v>41636.1875</c:v>
                </c:pt>
                <c:pt idx="787">
                  <c:v>41636.197916666664</c:v>
                </c:pt>
                <c:pt idx="788">
                  <c:v>41636.208333333336</c:v>
                </c:pt>
                <c:pt idx="789">
                  <c:v>41636.21875</c:v>
                </c:pt>
                <c:pt idx="790">
                  <c:v>41636.229166666664</c:v>
                </c:pt>
                <c:pt idx="791">
                  <c:v>41636.239583333336</c:v>
                </c:pt>
                <c:pt idx="792">
                  <c:v>41636.25</c:v>
                </c:pt>
                <c:pt idx="793">
                  <c:v>41636.260416666664</c:v>
                </c:pt>
                <c:pt idx="794">
                  <c:v>41636.270833333336</c:v>
                </c:pt>
                <c:pt idx="795">
                  <c:v>41636.28125</c:v>
                </c:pt>
                <c:pt idx="796">
                  <c:v>41636.291666666664</c:v>
                </c:pt>
                <c:pt idx="797">
                  <c:v>41636.302083333336</c:v>
                </c:pt>
                <c:pt idx="798">
                  <c:v>41636.3125</c:v>
                </c:pt>
                <c:pt idx="799">
                  <c:v>41636.322916666664</c:v>
                </c:pt>
                <c:pt idx="800">
                  <c:v>41636.333333333336</c:v>
                </c:pt>
                <c:pt idx="801">
                  <c:v>41636.34375</c:v>
                </c:pt>
                <c:pt idx="802">
                  <c:v>41636.354166666664</c:v>
                </c:pt>
                <c:pt idx="803">
                  <c:v>41636.364583333336</c:v>
                </c:pt>
                <c:pt idx="804">
                  <c:v>41636.375</c:v>
                </c:pt>
                <c:pt idx="805">
                  <c:v>41636.385416666664</c:v>
                </c:pt>
                <c:pt idx="806">
                  <c:v>41636.395833333336</c:v>
                </c:pt>
                <c:pt idx="807">
                  <c:v>41636.40625</c:v>
                </c:pt>
                <c:pt idx="808">
                  <c:v>41636.416666666664</c:v>
                </c:pt>
                <c:pt idx="809">
                  <c:v>41636.427083333336</c:v>
                </c:pt>
                <c:pt idx="810">
                  <c:v>41636.4375</c:v>
                </c:pt>
                <c:pt idx="811">
                  <c:v>41636.447916666664</c:v>
                </c:pt>
                <c:pt idx="812">
                  <c:v>41636.458333333336</c:v>
                </c:pt>
                <c:pt idx="813">
                  <c:v>41636.46875</c:v>
                </c:pt>
                <c:pt idx="814">
                  <c:v>41636.479166666664</c:v>
                </c:pt>
                <c:pt idx="815">
                  <c:v>41636.489583333336</c:v>
                </c:pt>
                <c:pt idx="816">
                  <c:v>41636.5</c:v>
                </c:pt>
                <c:pt idx="817">
                  <c:v>41636.510416666664</c:v>
                </c:pt>
                <c:pt idx="818">
                  <c:v>41636.520833333336</c:v>
                </c:pt>
                <c:pt idx="819">
                  <c:v>41636.53125</c:v>
                </c:pt>
                <c:pt idx="820">
                  <c:v>41636.541666666664</c:v>
                </c:pt>
                <c:pt idx="821">
                  <c:v>41636.552083333336</c:v>
                </c:pt>
                <c:pt idx="822">
                  <c:v>41636.5625</c:v>
                </c:pt>
                <c:pt idx="823">
                  <c:v>41636.572916666664</c:v>
                </c:pt>
                <c:pt idx="824">
                  <c:v>41636.583333333336</c:v>
                </c:pt>
                <c:pt idx="825">
                  <c:v>41636.59375</c:v>
                </c:pt>
                <c:pt idx="826">
                  <c:v>41636.604166666664</c:v>
                </c:pt>
                <c:pt idx="827">
                  <c:v>41636.614583333336</c:v>
                </c:pt>
                <c:pt idx="828">
                  <c:v>41636.625</c:v>
                </c:pt>
                <c:pt idx="829">
                  <c:v>41636.635416666664</c:v>
                </c:pt>
                <c:pt idx="830">
                  <c:v>41636.645833333336</c:v>
                </c:pt>
                <c:pt idx="831">
                  <c:v>41636.65625</c:v>
                </c:pt>
                <c:pt idx="832">
                  <c:v>41636.666666666664</c:v>
                </c:pt>
                <c:pt idx="833">
                  <c:v>41636.677083333336</c:v>
                </c:pt>
                <c:pt idx="834">
                  <c:v>41636.6875</c:v>
                </c:pt>
                <c:pt idx="835">
                  <c:v>41636.697916666664</c:v>
                </c:pt>
                <c:pt idx="836">
                  <c:v>41636.708333333336</c:v>
                </c:pt>
                <c:pt idx="837">
                  <c:v>41636.71875</c:v>
                </c:pt>
                <c:pt idx="838">
                  <c:v>41636.729166666664</c:v>
                </c:pt>
                <c:pt idx="839">
                  <c:v>41636.739583333336</c:v>
                </c:pt>
                <c:pt idx="840">
                  <c:v>41636.75</c:v>
                </c:pt>
                <c:pt idx="841">
                  <c:v>41636.760416666664</c:v>
                </c:pt>
                <c:pt idx="842">
                  <c:v>41636.770833333336</c:v>
                </c:pt>
                <c:pt idx="843">
                  <c:v>41636.78125</c:v>
                </c:pt>
                <c:pt idx="844">
                  <c:v>41636.791666666664</c:v>
                </c:pt>
                <c:pt idx="845">
                  <c:v>41636.802083333336</c:v>
                </c:pt>
                <c:pt idx="846">
                  <c:v>41636.8125</c:v>
                </c:pt>
                <c:pt idx="847">
                  <c:v>41636.822916666664</c:v>
                </c:pt>
                <c:pt idx="848">
                  <c:v>41636.833333333336</c:v>
                </c:pt>
                <c:pt idx="849">
                  <c:v>41636.84375</c:v>
                </c:pt>
                <c:pt idx="850">
                  <c:v>41636.854166666664</c:v>
                </c:pt>
                <c:pt idx="851">
                  <c:v>41636.864583333336</c:v>
                </c:pt>
                <c:pt idx="852">
                  <c:v>41636.875</c:v>
                </c:pt>
                <c:pt idx="853">
                  <c:v>41636.885416666664</c:v>
                </c:pt>
                <c:pt idx="854">
                  <c:v>41636.895833333336</c:v>
                </c:pt>
                <c:pt idx="855">
                  <c:v>41636.90625</c:v>
                </c:pt>
                <c:pt idx="856">
                  <c:v>41636.916666666664</c:v>
                </c:pt>
                <c:pt idx="857">
                  <c:v>41636.927083333336</c:v>
                </c:pt>
                <c:pt idx="858">
                  <c:v>41636.9375</c:v>
                </c:pt>
                <c:pt idx="859">
                  <c:v>41636.947916666664</c:v>
                </c:pt>
                <c:pt idx="860">
                  <c:v>41636.958333333336</c:v>
                </c:pt>
                <c:pt idx="861">
                  <c:v>41636.96875</c:v>
                </c:pt>
                <c:pt idx="862">
                  <c:v>41636.979166666664</c:v>
                </c:pt>
                <c:pt idx="863">
                  <c:v>41636.989583333336</c:v>
                </c:pt>
                <c:pt idx="864">
                  <c:v>41637</c:v>
                </c:pt>
                <c:pt idx="865">
                  <c:v>41637.010416666664</c:v>
                </c:pt>
                <c:pt idx="866">
                  <c:v>41637.020833333336</c:v>
                </c:pt>
                <c:pt idx="867">
                  <c:v>41637.03125</c:v>
                </c:pt>
                <c:pt idx="868">
                  <c:v>41637.041666666664</c:v>
                </c:pt>
                <c:pt idx="869">
                  <c:v>41637.052083333336</c:v>
                </c:pt>
                <c:pt idx="870">
                  <c:v>41637.0625</c:v>
                </c:pt>
                <c:pt idx="871">
                  <c:v>41637.072916666664</c:v>
                </c:pt>
                <c:pt idx="872">
                  <c:v>41637.083333333336</c:v>
                </c:pt>
                <c:pt idx="873">
                  <c:v>41637.09375</c:v>
                </c:pt>
                <c:pt idx="874">
                  <c:v>41637.104166666664</c:v>
                </c:pt>
                <c:pt idx="875">
                  <c:v>41637.114583333336</c:v>
                </c:pt>
                <c:pt idx="876">
                  <c:v>41637.125</c:v>
                </c:pt>
                <c:pt idx="877">
                  <c:v>41637.135416666664</c:v>
                </c:pt>
                <c:pt idx="878">
                  <c:v>41637.145833333336</c:v>
                </c:pt>
                <c:pt idx="879">
                  <c:v>41637.15625</c:v>
                </c:pt>
                <c:pt idx="880">
                  <c:v>41637.166666666664</c:v>
                </c:pt>
                <c:pt idx="881">
                  <c:v>41637.177083333336</c:v>
                </c:pt>
                <c:pt idx="882">
                  <c:v>41637.1875</c:v>
                </c:pt>
                <c:pt idx="883">
                  <c:v>41637.197916666664</c:v>
                </c:pt>
                <c:pt idx="884">
                  <c:v>41637.208333333336</c:v>
                </c:pt>
                <c:pt idx="885">
                  <c:v>41637.21875</c:v>
                </c:pt>
                <c:pt idx="886">
                  <c:v>41637.229166666664</c:v>
                </c:pt>
                <c:pt idx="887">
                  <c:v>41637.239583333336</c:v>
                </c:pt>
                <c:pt idx="888">
                  <c:v>41637.25</c:v>
                </c:pt>
                <c:pt idx="889">
                  <c:v>41637.260416666664</c:v>
                </c:pt>
                <c:pt idx="890">
                  <c:v>41637.270833333336</c:v>
                </c:pt>
                <c:pt idx="891">
                  <c:v>41637.28125</c:v>
                </c:pt>
                <c:pt idx="892">
                  <c:v>41637.291666666664</c:v>
                </c:pt>
                <c:pt idx="893">
                  <c:v>41637.302083333336</c:v>
                </c:pt>
                <c:pt idx="894">
                  <c:v>41637.3125</c:v>
                </c:pt>
                <c:pt idx="895">
                  <c:v>41637.322916666664</c:v>
                </c:pt>
                <c:pt idx="896">
                  <c:v>41637.333333333336</c:v>
                </c:pt>
                <c:pt idx="897">
                  <c:v>41637.34375</c:v>
                </c:pt>
                <c:pt idx="898">
                  <c:v>41637.354166666664</c:v>
                </c:pt>
                <c:pt idx="899">
                  <c:v>41637.364583333336</c:v>
                </c:pt>
                <c:pt idx="900">
                  <c:v>41637.375</c:v>
                </c:pt>
                <c:pt idx="901">
                  <c:v>41637.385416666664</c:v>
                </c:pt>
                <c:pt idx="902">
                  <c:v>41637.395833333336</c:v>
                </c:pt>
                <c:pt idx="903">
                  <c:v>41637.40625</c:v>
                </c:pt>
                <c:pt idx="904">
                  <c:v>41637.416666666664</c:v>
                </c:pt>
                <c:pt idx="905">
                  <c:v>41637.427083333336</c:v>
                </c:pt>
                <c:pt idx="906">
                  <c:v>41637.4375</c:v>
                </c:pt>
                <c:pt idx="907">
                  <c:v>41637.447916666664</c:v>
                </c:pt>
                <c:pt idx="908">
                  <c:v>41637.458333333336</c:v>
                </c:pt>
                <c:pt idx="909">
                  <c:v>41637.46875</c:v>
                </c:pt>
                <c:pt idx="910">
                  <c:v>41637.479166666664</c:v>
                </c:pt>
                <c:pt idx="911">
                  <c:v>41637.489583333336</c:v>
                </c:pt>
                <c:pt idx="912">
                  <c:v>41637.5</c:v>
                </c:pt>
                <c:pt idx="913">
                  <c:v>41637.510416666664</c:v>
                </c:pt>
                <c:pt idx="914">
                  <c:v>41637.520833333336</c:v>
                </c:pt>
                <c:pt idx="915">
                  <c:v>41637.53125</c:v>
                </c:pt>
                <c:pt idx="916">
                  <c:v>41637.541666666664</c:v>
                </c:pt>
                <c:pt idx="917">
                  <c:v>41637.552083333336</c:v>
                </c:pt>
                <c:pt idx="918">
                  <c:v>41637.5625</c:v>
                </c:pt>
                <c:pt idx="919">
                  <c:v>41637.572916666664</c:v>
                </c:pt>
                <c:pt idx="920">
                  <c:v>41637.583333333336</c:v>
                </c:pt>
                <c:pt idx="921">
                  <c:v>41637.59375</c:v>
                </c:pt>
                <c:pt idx="922">
                  <c:v>41637.604166666664</c:v>
                </c:pt>
                <c:pt idx="923">
                  <c:v>41637.614583333336</c:v>
                </c:pt>
                <c:pt idx="924">
                  <c:v>41637.625</c:v>
                </c:pt>
                <c:pt idx="925">
                  <c:v>41637.635416666664</c:v>
                </c:pt>
                <c:pt idx="926">
                  <c:v>41637.645833333336</c:v>
                </c:pt>
                <c:pt idx="927">
                  <c:v>41637.65625</c:v>
                </c:pt>
                <c:pt idx="928">
                  <c:v>41637.666666666664</c:v>
                </c:pt>
                <c:pt idx="929">
                  <c:v>41637.677083333336</c:v>
                </c:pt>
                <c:pt idx="930">
                  <c:v>41637.6875</c:v>
                </c:pt>
                <c:pt idx="931">
                  <c:v>41637.697916666664</c:v>
                </c:pt>
                <c:pt idx="932">
                  <c:v>41637.708333333336</c:v>
                </c:pt>
                <c:pt idx="933">
                  <c:v>41637.71875</c:v>
                </c:pt>
                <c:pt idx="934">
                  <c:v>41637.729166666664</c:v>
                </c:pt>
                <c:pt idx="935">
                  <c:v>41637.739583333336</c:v>
                </c:pt>
                <c:pt idx="936">
                  <c:v>41637.75</c:v>
                </c:pt>
                <c:pt idx="937">
                  <c:v>41637.760416666664</c:v>
                </c:pt>
                <c:pt idx="938">
                  <c:v>41637.770833333336</c:v>
                </c:pt>
                <c:pt idx="939">
                  <c:v>41637.78125</c:v>
                </c:pt>
                <c:pt idx="940">
                  <c:v>41637.791666666664</c:v>
                </c:pt>
                <c:pt idx="941">
                  <c:v>41637.802083333336</c:v>
                </c:pt>
                <c:pt idx="942">
                  <c:v>41637.8125</c:v>
                </c:pt>
                <c:pt idx="943">
                  <c:v>41637.822916666664</c:v>
                </c:pt>
                <c:pt idx="944">
                  <c:v>41637.833333333336</c:v>
                </c:pt>
                <c:pt idx="945">
                  <c:v>41637.84375</c:v>
                </c:pt>
                <c:pt idx="946">
                  <c:v>41637.854166666664</c:v>
                </c:pt>
                <c:pt idx="947">
                  <c:v>41637.864583333336</c:v>
                </c:pt>
                <c:pt idx="948">
                  <c:v>41637.875</c:v>
                </c:pt>
                <c:pt idx="949">
                  <c:v>41637.885416666664</c:v>
                </c:pt>
                <c:pt idx="950">
                  <c:v>41637.895833333336</c:v>
                </c:pt>
                <c:pt idx="951">
                  <c:v>41637.90625</c:v>
                </c:pt>
                <c:pt idx="952">
                  <c:v>41637.916666666664</c:v>
                </c:pt>
                <c:pt idx="953">
                  <c:v>41637.927083333336</c:v>
                </c:pt>
                <c:pt idx="954">
                  <c:v>41637.9375</c:v>
                </c:pt>
                <c:pt idx="955">
                  <c:v>41637.947916666664</c:v>
                </c:pt>
                <c:pt idx="956">
                  <c:v>41637.958333333336</c:v>
                </c:pt>
                <c:pt idx="957">
                  <c:v>41637.96875</c:v>
                </c:pt>
                <c:pt idx="958">
                  <c:v>41637.979166666664</c:v>
                </c:pt>
                <c:pt idx="959">
                  <c:v>41637.989583333336</c:v>
                </c:pt>
                <c:pt idx="960">
                  <c:v>41638</c:v>
                </c:pt>
                <c:pt idx="961">
                  <c:v>41638.010416666664</c:v>
                </c:pt>
                <c:pt idx="962">
                  <c:v>41638.020833333336</c:v>
                </c:pt>
                <c:pt idx="963">
                  <c:v>41638.03125</c:v>
                </c:pt>
                <c:pt idx="964">
                  <c:v>41638.041666666664</c:v>
                </c:pt>
                <c:pt idx="965">
                  <c:v>41638.052083333336</c:v>
                </c:pt>
                <c:pt idx="966">
                  <c:v>41638.0625</c:v>
                </c:pt>
                <c:pt idx="967">
                  <c:v>41638.072916666664</c:v>
                </c:pt>
                <c:pt idx="968">
                  <c:v>41638.083333333336</c:v>
                </c:pt>
                <c:pt idx="969">
                  <c:v>41638.09375</c:v>
                </c:pt>
                <c:pt idx="970">
                  <c:v>41638.104166666664</c:v>
                </c:pt>
                <c:pt idx="971">
                  <c:v>41638.114583333336</c:v>
                </c:pt>
                <c:pt idx="972">
                  <c:v>41638.125</c:v>
                </c:pt>
                <c:pt idx="973">
                  <c:v>41638.135416666664</c:v>
                </c:pt>
                <c:pt idx="974">
                  <c:v>41638.145833333336</c:v>
                </c:pt>
                <c:pt idx="975">
                  <c:v>41638.15625</c:v>
                </c:pt>
                <c:pt idx="976">
                  <c:v>41638.166666666664</c:v>
                </c:pt>
                <c:pt idx="977">
                  <c:v>41638.177083333336</c:v>
                </c:pt>
                <c:pt idx="978">
                  <c:v>41638.1875</c:v>
                </c:pt>
                <c:pt idx="979">
                  <c:v>41638.197916666664</c:v>
                </c:pt>
                <c:pt idx="980">
                  <c:v>41638.208333333336</c:v>
                </c:pt>
                <c:pt idx="981">
                  <c:v>41638.21875</c:v>
                </c:pt>
                <c:pt idx="982">
                  <c:v>41638.229166666664</c:v>
                </c:pt>
                <c:pt idx="983">
                  <c:v>41638.239583333336</c:v>
                </c:pt>
                <c:pt idx="984">
                  <c:v>41638.25</c:v>
                </c:pt>
                <c:pt idx="985">
                  <c:v>41638.260416666664</c:v>
                </c:pt>
                <c:pt idx="986">
                  <c:v>41638.270833333336</c:v>
                </c:pt>
                <c:pt idx="987">
                  <c:v>41638.28125</c:v>
                </c:pt>
                <c:pt idx="988">
                  <c:v>41638.291666666664</c:v>
                </c:pt>
                <c:pt idx="989">
                  <c:v>41638.302083333336</c:v>
                </c:pt>
                <c:pt idx="990">
                  <c:v>41638.3125</c:v>
                </c:pt>
                <c:pt idx="991">
                  <c:v>41638.322916666664</c:v>
                </c:pt>
                <c:pt idx="992">
                  <c:v>41638.333333333336</c:v>
                </c:pt>
                <c:pt idx="993">
                  <c:v>41638.34375</c:v>
                </c:pt>
                <c:pt idx="994">
                  <c:v>41638.354166666664</c:v>
                </c:pt>
                <c:pt idx="995">
                  <c:v>41638.364583333336</c:v>
                </c:pt>
                <c:pt idx="996">
                  <c:v>41638.375</c:v>
                </c:pt>
                <c:pt idx="997">
                  <c:v>41638.385416666664</c:v>
                </c:pt>
                <c:pt idx="998">
                  <c:v>41638.395833333336</c:v>
                </c:pt>
                <c:pt idx="999">
                  <c:v>41638.40625</c:v>
                </c:pt>
                <c:pt idx="1000">
                  <c:v>41638.416666666664</c:v>
                </c:pt>
                <c:pt idx="1001">
                  <c:v>41638.427083333336</c:v>
                </c:pt>
                <c:pt idx="1002">
                  <c:v>41638.4375</c:v>
                </c:pt>
                <c:pt idx="1003">
                  <c:v>41638.447916666664</c:v>
                </c:pt>
                <c:pt idx="1004">
                  <c:v>41638.458333333336</c:v>
                </c:pt>
                <c:pt idx="1005">
                  <c:v>41638.46875</c:v>
                </c:pt>
                <c:pt idx="1006">
                  <c:v>41638.479166666664</c:v>
                </c:pt>
                <c:pt idx="1007">
                  <c:v>41638.489583333336</c:v>
                </c:pt>
                <c:pt idx="1008">
                  <c:v>41638.5</c:v>
                </c:pt>
                <c:pt idx="1009">
                  <c:v>41638.510416666664</c:v>
                </c:pt>
                <c:pt idx="1010">
                  <c:v>41638.520833333336</c:v>
                </c:pt>
                <c:pt idx="1011">
                  <c:v>41638.53125</c:v>
                </c:pt>
                <c:pt idx="1012">
                  <c:v>41638.541666666664</c:v>
                </c:pt>
                <c:pt idx="1013">
                  <c:v>41638.552083333336</c:v>
                </c:pt>
                <c:pt idx="1014">
                  <c:v>41638.5625</c:v>
                </c:pt>
                <c:pt idx="1015">
                  <c:v>41638.572916666664</c:v>
                </c:pt>
                <c:pt idx="1016">
                  <c:v>41638.583333333336</c:v>
                </c:pt>
                <c:pt idx="1017">
                  <c:v>41638.59375</c:v>
                </c:pt>
                <c:pt idx="1018">
                  <c:v>41638.604166666664</c:v>
                </c:pt>
                <c:pt idx="1019">
                  <c:v>41638.614583333336</c:v>
                </c:pt>
                <c:pt idx="1020">
                  <c:v>41638.625</c:v>
                </c:pt>
                <c:pt idx="1021">
                  <c:v>41638.635416666664</c:v>
                </c:pt>
                <c:pt idx="1022">
                  <c:v>41638.645833333336</c:v>
                </c:pt>
                <c:pt idx="1023">
                  <c:v>41638.65625</c:v>
                </c:pt>
                <c:pt idx="1024">
                  <c:v>41638.666666666664</c:v>
                </c:pt>
                <c:pt idx="1025">
                  <c:v>41638.677083333336</c:v>
                </c:pt>
                <c:pt idx="1026">
                  <c:v>41638.6875</c:v>
                </c:pt>
                <c:pt idx="1027">
                  <c:v>41638.697916666664</c:v>
                </c:pt>
                <c:pt idx="1028">
                  <c:v>41638.708333333336</c:v>
                </c:pt>
                <c:pt idx="1029">
                  <c:v>41638.71875</c:v>
                </c:pt>
                <c:pt idx="1030">
                  <c:v>41638.729166666664</c:v>
                </c:pt>
                <c:pt idx="1031">
                  <c:v>41638.739583333336</c:v>
                </c:pt>
                <c:pt idx="1032">
                  <c:v>41638.75</c:v>
                </c:pt>
                <c:pt idx="1033">
                  <c:v>41638.760416666664</c:v>
                </c:pt>
                <c:pt idx="1034">
                  <c:v>41638.770833333336</c:v>
                </c:pt>
                <c:pt idx="1035">
                  <c:v>41638.78125</c:v>
                </c:pt>
                <c:pt idx="1036">
                  <c:v>41638.791666666664</c:v>
                </c:pt>
                <c:pt idx="1037">
                  <c:v>41638.802083333336</c:v>
                </c:pt>
                <c:pt idx="1038">
                  <c:v>41638.8125</c:v>
                </c:pt>
                <c:pt idx="1039">
                  <c:v>41638.822916666664</c:v>
                </c:pt>
                <c:pt idx="1040">
                  <c:v>41638.833333333336</c:v>
                </c:pt>
                <c:pt idx="1041">
                  <c:v>41638.84375</c:v>
                </c:pt>
                <c:pt idx="1042">
                  <c:v>41638.854166666664</c:v>
                </c:pt>
                <c:pt idx="1043">
                  <c:v>41638.864583333336</c:v>
                </c:pt>
                <c:pt idx="1044">
                  <c:v>41638.875</c:v>
                </c:pt>
                <c:pt idx="1045">
                  <c:v>41638.885416666664</c:v>
                </c:pt>
                <c:pt idx="1046">
                  <c:v>41638.895833333336</c:v>
                </c:pt>
                <c:pt idx="1047">
                  <c:v>41638.90625</c:v>
                </c:pt>
                <c:pt idx="1048">
                  <c:v>41638.916666666664</c:v>
                </c:pt>
                <c:pt idx="1049">
                  <c:v>41638.927083333336</c:v>
                </c:pt>
                <c:pt idx="1050">
                  <c:v>41638.9375</c:v>
                </c:pt>
                <c:pt idx="1051">
                  <c:v>41638.947916666664</c:v>
                </c:pt>
                <c:pt idx="1052">
                  <c:v>41638.958333333336</c:v>
                </c:pt>
                <c:pt idx="1053">
                  <c:v>41638.96875</c:v>
                </c:pt>
                <c:pt idx="1054">
                  <c:v>41638.979166666664</c:v>
                </c:pt>
                <c:pt idx="1055">
                  <c:v>41638.989583333336</c:v>
                </c:pt>
              </c:numCache>
            </c:numRef>
          </c:xVal>
          <c:yVal>
            <c:numRef>
              <c:f>'Observed data'!$G$2:$G$1500</c:f>
              <c:numCache>
                <c:formatCode>0.00</c:formatCode>
                <c:ptCount val="1499"/>
                <c:pt idx="0">
                  <c:v>18.064</c:v>
                </c:pt>
                <c:pt idx="1">
                  <c:v>18.067</c:v>
                </c:pt>
                <c:pt idx="2">
                  <c:v>18.076000000000001</c:v>
                </c:pt>
                <c:pt idx="3">
                  <c:v>18.064</c:v>
                </c:pt>
                <c:pt idx="4">
                  <c:v>18.068999999999999</c:v>
                </c:pt>
                <c:pt idx="5">
                  <c:v>18.064</c:v>
                </c:pt>
                <c:pt idx="6">
                  <c:v>18.059999999999999</c:v>
                </c:pt>
                <c:pt idx="7">
                  <c:v>18.076000000000001</c:v>
                </c:pt>
                <c:pt idx="8">
                  <c:v>18.064</c:v>
                </c:pt>
                <c:pt idx="9">
                  <c:v>18.059000000000001</c:v>
                </c:pt>
                <c:pt idx="10">
                  <c:v>18.062000000000001</c:v>
                </c:pt>
                <c:pt idx="11">
                  <c:v>18.059000000000001</c:v>
                </c:pt>
                <c:pt idx="12">
                  <c:v>18.062000000000001</c:v>
                </c:pt>
                <c:pt idx="13">
                  <c:v>18.073</c:v>
                </c:pt>
                <c:pt idx="14">
                  <c:v>18.065999999999999</c:v>
                </c:pt>
                <c:pt idx="15">
                  <c:v>18.05</c:v>
                </c:pt>
                <c:pt idx="16">
                  <c:v>18.068999999999999</c:v>
                </c:pt>
                <c:pt idx="17">
                  <c:v>18.053999999999998</c:v>
                </c:pt>
                <c:pt idx="18">
                  <c:v>18.074000000000002</c:v>
                </c:pt>
                <c:pt idx="19">
                  <c:v>18.052</c:v>
                </c:pt>
                <c:pt idx="20">
                  <c:v>18.047000000000001</c:v>
                </c:pt>
                <c:pt idx="21">
                  <c:v>18.065999999999999</c:v>
                </c:pt>
                <c:pt idx="22">
                  <c:v>18.068999999999999</c:v>
                </c:pt>
                <c:pt idx="23">
                  <c:v>18.059000000000001</c:v>
                </c:pt>
                <c:pt idx="24">
                  <c:v>18.067</c:v>
                </c:pt>
                <c:pt idx="25">
                  <c:v>18.073</c:v>
                </c:pt>
                <c:pt idx="26">
                  <c:v>18.073</c:v>
                </c:pt>
                <c:pt idx="27">
                  <c:v>18.071000000000002</c:v>
                </c:pt>
                <c:pt idx="28">
                  <c:v>18.047999999999998</c:v>
                </c:pt>
                <c:pt idx="29">
                  <c:v>18.076000000000001</c:v>
                </c:pt>
                <c:pt idx="30">
                  <c:v>18.088000000000001</c:v>
                </c:pt>
                <c:pt idx="31">
                  <c:v>18.103999999999999</c:v>
                </c:pt>
                <c:pt idx="32">
                  <c:v>18.091999999999999</c:v>
                </c:pt>
                <c:pt idx="33">
                  <c:v>18.053999999999998</c:v>
                </c:pt>
                <c:pt idx="34">
                  <c:v>18.05</c:v>
                </c:pt>
                <c:pt idx="35">
                  <c:v>18.059000000000001</c:v>
                </c:pt>
                <c:pt idx="36">
                  <c:v>18.068999999999999</c:v>
                </c:pt>
                <c:pt idx="37">
                  <c:v>18.079000000000001</c:v>
                </c:pt>
                <c:pt idx="38">
                  <c:v>18.082999999999998</c:v>
                </c:pt>
                <c:pt idx="39">
                  <c:v>18.076000000000001</c:v>
                </c:pt>
                <c:pt idx="40">
                  <c:v>18.076000000000001</c:v>
                </c:pt>
                <c:pt idx="41">
                  <c:v>18.056999999999999</c:v>
                </c:pt>
                <c:pt idx="42">
                  <c:v>18.059999999999999</c:v>
                </c:pt>
                <c:pt idx="43">
                  <c:v>18.062000000000001</c:v>
                </c:pt>
                <c:pt idx="44">
                  <c:v>18.056999999999999</c:v>
                </c:pt>
                <c:pt idx="45">
                  <c:v>18.062000000000001</c:v>
                </c:pt>
                <c:pt idx="46">
                  <c:v>18.064</c:v>
                </c:pt>
                <c:pt idx="47">
                  <c:v>18.059999999999999</c:v>
                </c:pt>
                <c:pt idx="48">
                  <c:v>18.067</c:v>
                </c:pt>
                <c:pt idx="49">
                  <c:v>18.064</c:v>
                </c:pt>
                <c:pt idx="50">
                  <c:v>18.067</c:v>
                </c:pt>
                <c:pt idx="51">
                  <c:v>18.071000000000002</c:v>
                </c:pt>
                <c:pt idx="52">
                  <c:v>18.074000000000002</c:v>
                </c:pt>
                <c:pt idx="53">
                  <c:v>18.076000000000001</c:v>
                </c:pt>
                <c:pt idx="54">
                  <c:v>18.074000000000002</c:v>
                </c:pt>
                <c:pt idx="55">
                  <c:v>18.076000000000001</c:v>
                </c:pt>
                <c:pt idx="56">
                  <c:v>18.071000000000002</c:v>
                </c:pt>
                <c:pt idx="57">
                  <c:v>18.067</c:v>
                </c:pt>
                <c:pt idx="58">
                  <c:v>18.065999999999999</c:v>
                </c:pt>
                <c:pt idx="59">
                  <c:v>18.077999999999999</c:v>
                </c:pt>
                <c:pt idx="60">
                  <c:v>18.065999999999999</c:v>
                </c:pt>
                <c:pt idx="61">
                  <c:v>18.065999999999999</c:v>
                </c:pt>
                <c:pt idx="62">
                  <c:v>18.065999999999999</c:v>
                </c:pt>
                <c:pt idx="63">
                  <c:v>18.074000000000002</c:v>
                </c:pt>
                <c:pt idx="64">
                  <c:v>18.077999999999999</c:v>
                </c:pt>
                <c:pt idx="65">
                  <c:v>18.076000000000001</c:v>
                </c:pt>
                <c:pt idx="66">
                  <c:v>18.071000000000002</c:v>
                </c:pt>
                <c:pt idx="67">
                  <c:v>18.073</c:v>
                </c:pt>
                <c:pt idx="68">
                  <c:v>18.074000000000002</c:v>
                </c:pt>
                <c:pt idx="69">
                  <c:v>18.071000000000002</c:v>
                </c:pt>
                <c:pt idx="70">
                  <c:v>18.071000000000002</c:v>
                </c:pt>
                <c:pt idx="71">
                  <c:v>18.073</c:v>
                </c:pt>
                <c:pt idx="72">
                  <c:v>18.068999999999999</c:v>
                </c:pt>
                <c:pt idx="73">
                  <c:v>18.074000000000002</c:v>
                </c:pt>
                <c:pt idx="74">
                  <c:v>18.071000000000002</c:v>
                </c:pt>
                <c:pt idx="75">
                  <c:v>18.073</c:v>
                </c:pt>
                <c:pt idx="76">
                  <c:v>18.082999999999998</c:v>
                </c:pt>
                <c:pt idx="77">
                  <c:v>18.081</c:v>
                </c:pt>
                <c:pt idx="78">
                  <c:v>18.073</c:v>
                </c:pt>
                <c:pt idx="79">
                  <c:v>18.077999999999999</c:v>
                </c:pt>
                <c:pt idx="80">
                  <c:v>18.067</c:v>
                </c:pt>
                <c:pt idx="81">
                  <c:v>18.082999999999998</c:v>
                </c:pt>
                <c:pt idx="82">
                  <c:v>18.085999999999999</c:v>
                </c:pt>
                <c:pt idx="83">
                  <c:v>18.085000000000001</c:v>
                </c:pt>
                <c:pt idx="84">
                  <c:v>18.074000000000002</c:v>
                </c:pt>
                <c:pt idx="85">
                  <c:v>18.093</c:v>
                </c:pt>
                <c:pt idx="86">
                  <c:v>18.074000000000002</c:v>
                </c:pt>
                <c:pt idx="87">
                  <c:v>18.085999999999999</c:v>
                </c:pt>
                <c:pt idx="88">
                  <c:v>18.091999999999999</c:v>
                </c:pt>
                <c:pt idx="89">
                  <c:v>18.088000000000001</c:v>
                </c:pt>
                <c:pt idx="90">
                  <c:v>18.076000000000001</c:v>
                </c:pt>
                <c:pt idx="91">
                  <c:v>18.068999999999999</c:v>
                </c:pt>
                <c:pt idx="92">
                  <c:v>18.081</c:v>
                </c:pt>
                <c:pt idx="93">
                  <c:v>18.085000000000001</c:v>
                </c:pt>
                <c:pt idx="94">
                  <c:v>18.081</c:v>
                </c:pt>
                <c:pt idx="95">
                  <c:v>18.085000000000001</c:v>
                </c:pt>
                <c:pt idx="96">
                  <c:v>18.074000000000002</c:v>
                </c:pt>
                <c:pt idx="97">
                  <c:v>18.085999999999999</c:v>
                </c:pt>
                <c:pt idx="98">
                  <c:v>18.082999999999998</c:v>
                </c:pt>
                <c:pt idx="99">
                  <c:v>18.085999999999999</c:v>
                </c:pt>
                <c:pt idx="100">
                  <c:v>18.081</c:v>
                </c:pt>
                <c:pt idx="101">
                  <c:v>18.076000000000001</c:v>
                </c:pt>
                <c:pt idx="102">
                  <c:v>18.082999999999998</c:v>
                </c:pt>
                <c:pt idx="103">
                  <c:v>18.082999999999998</c:v>
                </c:pt>
                <c:pt idx="104">
                  <c:v>18.091999999999999</c:v>
                </c:pt>
                <c:pt idx="105">
                  <c:v>18.081</c:v>
                </c:pt>
                <c:pt idx="106">
                  <c:v>18.071000000000002</c:v>
                </c:pt>
                <c:pt idx="107">
                  <c:v>18.076000000000001</c:v>
                </c:pt>
                <c:pt idx="108">
                  <c:v>18.068999999999999</c:v>
                </c:pt>
                <c:pt idx="109">
                  <c:v>18.081</c:v>
                </c:pt>
                <c:pt idx="110">
                  <c:v>18.076000000000001</c:v>
                </c:pt>
                <c:pt idx="111">
                  <c:v>18.074000000000002</c:v>
                </c:pt>
                <c:pt idx="112">
                  <c:v>18.074000000000002</c:v>
                </c:pt>
                <c:pt idx="113">
                  <c:v>18.076000000000001</c:v>
                </c:pt>
                <c:pt idx="114">
                  <c:v>18.068999999999999</c:v>
                </c:pt>
                <c:pt idx="115">
                  <c:v>18.059999999999999</c:v>
                </c:pt>
                <c:pt idx="116">
                  <c:v>18.059000000000001</c:v>
                </c:pt>
                <c:pt idx="117">
                  <c:v>18.076000000000001</c:v>
                </c:pt>
                <c:pt idx="118">
                  <c:v>18.067</c:v>
                </c:pt>
                <c:pt idx="119">
                  <c:v>18.09</c:v>
                </c:pt>
                <c:pt idx="120">
                  <c:v>18.105</c:v>
                </c:pt>
                <c:pt idx="121">
                  <c:v>18.119</c:v>
                </c:pt>
                <c:pt idx="122">
                  <c:v>18.128</c:v>
                </c:pt>
                <c:pt idx="123">
                  <c:v>18.120999999999999</c:v>
                </c:pt>
                <c:pt idx="124">
                  <c:v>18.117999999999999</c:v>
                </c:pt>
                <c:pt idx="125">
                  <c:v>18.131</c:v>
                </c:pt>
                <c:pt idx="126">
                  <c:v>18.132999999999999</c:v>
                </c:pt>
                <c:pt idx="127">
                  <c:v>18.141999999999999</c:v>
                </c:pt>
                <c:pt idx="128">
                  <c:v>18.149000000000001</c:v>
                </c:pt>
                <c:pt idx="129">
                  <c:v>18.146999999999998</c:v>
                </c:pt>
                <c:pt idx="130">
                  <c:v>18.143999999999998</c:v>
                </c:pt>
                <c:pt idx="131">
                  <c:v>18.137</c:v>
                </c:pt>
                <c:pt idx="132">
                  <c:v>18.128</c:v>
                </c:pt>
                <c:pt idx="133">
                  <c:v>18.117999999999999</c:v>
                </c:pt>
                <c:pt idx="134">
                  <c:v>18.135000000000002</c:v>
                </c:pt>
                <c:pt idx="135">
                  <c:v>18.123000000000001</c:v>
                </c:pt>
                <c:pt idx="136">
                  <c:v>18.102</c:v>
                </c:pt>
                <c:pt idx="137">
                  <c:v>18.123000000000001</c:v>
                </c:pt>
                <c:pt idx="138">
                  <c:v>18.117999999999999</c:v>
                </c:pt>
                <c:pt idx="139">
                  <c:v>18.116</c:v>
                </c:pt>
                <c:pt idx="140">
                  <c:v>18.126000000000001</c:v>
                </c:pt>
                <c:pt idx="141">
                  <c:v>18.13</c:v>
                </c:pt>
                <c:pt idx="142">
                  <c:v>18.126000000000001</c:v>
                </c:pt>
                <c:pt idx="143">
                  <c:v>18.131</c:v>
                </c:pt>
                <c:pt idx="144">
                  <c:v>18.135000000000002</c:v>
                </c:pt>
                <c:pt idx="145">
                  <c:v>18.135000000000002</c:v>
                </c:pt>
                <c:pt idx="146">
                  <c:v>18.131</c:v>
                </c:pt>
                <c:pt idx="147">
                  <c:v>18.132999999999999</c:v>
                </c:pt>
                <c:pt idx="148">
                  <c:v>18.132999999999999</c:v>
                </c:pt>
                <c:pt idx="149">
                  <c:v>18.138000000000002</c:v>
                </c:pt>
                <c:pt idx="150">
                  <c:v>18.155999999999999</c:v>
                </c:pt>
                <c:pt idx="151">
                  <c:v>18.145</c:v>
                </c:pt>
                <c:pt idx="152">
                  <c:v>18.158999999999999</c:v>
                </c:pt>
                <c:pt idx="153">
                  <c:v>18.141999999999999</c:v>
                </c:pt>
                <c:pt idx="154">
                  <c:v>18.145</c:v>
                </c:pt>
                <c:pt idx="155">
                  <c:v>18.155999999999999</c:v>
                </c:pt>
                <c:pt idx="156">
                  <c:v>18.135000000000002</c:v>
                </c:pt>
                <c:pt idx="157">
                  <c:v>18.128</c:v>
                </c:pt>
                <c:pt idx="158">
                  <c:v>18.149000000000001</c:v>
                </c:pt>
                <c:pt idx="159">
                  <c:v>18.128</c:v>
                </c:pt>
                <c:pt idx="160">
                  <c:v>18.128</c:v>
                </c:pt>
                <c:pt idx="161">
                  <c:v>18.135000000000002</c:v>
                </c:pt>
                <c:pt idx="162">
                  <c:v>18.135000000000002</c:v>
                </c:pt>
                <c:pt idx="163">
                  <c:v>18.120999999999999</c:v>
                </c:pt>
                <c:pt idx="164">
                  <c:v>18.114000000000001</c:v>
                </c:pt>
                <c:pt idx="165">
                  <c:v>18.14</c:v>
                </c:pt>
                <c:pt idx="166">
                  <c:v>18.145</c:v>
                </c:pt>
                <c:pt idx="167">
                  <c:v>18.123000000000001</c:v>
                </c:pt>
                <c:pt idx="168">
                  <c:v>18.145</c:v>
                </c:pt>
                <c:pt idx="169">
                  <c:v>18.13</c:v>
                </c:pt>
                <c:pt idx="170">
                  <c:v>18.128</c:v>
                </c:pt>
                <c:pt idx="171">
                  <c:v>18.106999999999999</c:v>
                </c:pt>
                <c:pt idx="172">
                  <c:v>18.117999999999999</c:v>
                </c:pt>
                <c:pt idx="173">
                  <c:v>18.13</c:v>
                </c:pt>
                <c:pt idx="174">
                  <c:v>18.103999999999999</c:v>
                </c:pt>
                <c:pt idx="175">
                  <c:v>18.114000000000001</c:v>
                </c:pt>
                <c:pt idx="176">
                  <c:v>18.114000000000001</c:v>
                </c:pt>
                <c:pt idx="177">
                  <c:v>18.09</c:v>
                </c:pt>
                <c:pt idx="178">
                  <c:v>18.094999999999999</c:v>
                </c:pt>
                <c:pt idx="179">
                  <c:v>18.099</c:v>
                </c:pt>
                <c:pt idx="180">
                  <c:v>18.109000000000002</c:v>
                </c:pt>
                <c:pt idx="181">
                  <c:v>18.106999999999999</c:v>
                </c:pt>
                <c:pt idx="182">
                  <c:v>18.105</c:v>
                </c:pt>
                <c:pt idx="183">
                  <c:v>18.106999999999999</c:v>
                </c:pt>
                <c:pt idx="184">
                  <c:v>18.111000000000001</c:v>
                </c:pt>
                <c:pt idx="185">
                  <c:v>18.097000000000001</c:v>
                </c:pt>
                <c:pt idx="186">
                  <c:v>18.102</c:v>
                </c:pt>
                <c:pt idx="187">
                  <c:v>18.085999999999999</c:v>
                </c:pt>
                <c:pt idx="188">
                  <c:v>18.082999999999998</c:v>
                </c:pt>
                <c:pt idx="189">
                  <c:v>18.088000000000001</c:v>
                </c:pt>
                <c:pt idx="190">
                  <c:v>18.085000000000001</c:v>
                </c:pt>
                <c:pt idx="191">
                  <c:v>18.102</c:v>
                </c:pt>
                <c:pt idx="192">
                  <c:v>18.09</c:v>
                </c:pt>
                <c:pt idx="193">
                  <c:v>18.114000000000001</c:v>
                </c:pt>
                <c:pt idx="194">
                  <c:v>18.097000000000001</c:v>
                </c:pt>
                <c:pt idx="195">
                  <c:v>18.100000000000001</c:v>
                </c:pt>
                <c:pt idx="196">
                  <c:v>18.120999999999999</c:v>
                </c:pt>
                <c:pt idx="197">
                  <c:v>18.128</c:v>
                </c:pt>
                <c:pt idx="198">
                  <c:v>18.093</c:v>
                </c:pt>
                <c:pt idx="199">
                  <c:v>18.100000000000001</c:v>
                </c:pt>
                <c:pt idx="200">
                  <c:v>18.100000000000001</c:v>
                </c:pt>
                <c:pt idx="201">
                  <c:v>18.109000000000002</c:v>
                </c:pt>
                <c:pt idx="202">
                  <c:v>18.100000000000001</c:v>
                </c:pt>
                <c:pt idx="203">
                  <c:v>18.09</c:v>
                </c:pt>
                <c:pt idx="204">
                  <c:v>18.100000000000001</c:v>
                </c:pt>
                <c:pt idx="205">
                  <c:v>18.103999999999999</c:v>
                </c:pt>
                <c:pt idx="206">
                  <c:v>18.09</c:v>
                </c:pt>
                <c:pt idx="207">
                  <c:v>18.103999999999999</c:v>
                </c:pt>
                <c:pt idx="208">
                  <c:v>18.111000000000001</c:v>
                </c:pt>
                <c:pt idx="209">
                  <c:v>18.106999999999999</c:v>
                </c:pt>
                <c:pt idx="210">
                  <c:v>18.091999999999999</c:v>
                </c:pt>
                <c:pt idx="211">
                  <c:v>18.114000000000001</c:v>
                </c:pt>
                <c:pt idx="212">
                  <c:v>18.102</c:v>
                </c:pt>
                <c:pt idx="213">
                  <c:v>18.103999999999999</c:v>
                </c:pt>
                <c:pt idx="214">
                  <c:v>18.119</c:v>
                </c:pt>
                <c:pt idx="215">
                  <c:v>18.100000000000001</c:v>
                </c:pt>
                <c:pt idx="216">
                  <c:v>18.106999999999999</c:v>
                </c:pt>
                <c:pt idx="217">
                  <c:v>18.106999999999999</c:v>
                </c:pt>
                <c:pt idx="218">
                  <c:v>18.079000000000001</c:v>
                </c:pt>
                <c:pt idx="219">
                  <c:v>18.111000000000001</c:v>
                </c:pt>
                <c:pt idx="220">
                  <c:v>18.114000000000001</c:v>
                </c:pt>
                <c:pt idx="221">
                  <c:v>18.085999999999999</c:v>
                </c:pt>
                <c:pt idx="222">
                  <c:v>18.099</c:v>
                </c:pt>
                <c:pt idx="223">
                  <c:v>18.109000000000002</c:v>
                </c:pt>
                <c:pt idx="224">
                  <c:v>18.091999999999999</c:v>
                </c:pt>
                <c:pt idx="225">
                  <c:v>18.119</c:v>
                </c:pt>
                <c:pt idx="226">
                  <c:v>18.111000000000001</c:v>
                </c:pt>
                <c:pt idx="227">
                  <c:v>18.091999999999999</c:v>
                </c:pt>
                <c:pt idx="228">
                  <c:v>18.088000000000001</c:v>
                </c:pt>
                <c:pt idx="229">
                  <c:v>18.114000000000001</c:v>
                </c:pt>
                <c:pt idx="230">
                  <c:v>18.105</c:v>
                </c:pt>
                <c:pt idx="231">
                  <c:v>18.117999999999999</c:v>
                </c:pt>
                <c:pt idx="232">
                  <c:v>18.111000000000001</c:v>
                </c:pt>
                <c:pt idx="233">
                  <c:v>18.128</c:v>
                </c:pt>
                <c:pt idx="234">
                  <c:v>18.109000000000002</c:v>
                </c:pt>
                <c:pt idx="235">
                  <c:v>18.114000000000001</c:v>
                </c:pt>
                <c:pt idx="236">
                  <c:v>18.103999999999999</c:v>
                </c:pt>
                <c:pt idx="237">
                  <c:v>18.102</c:v>
                </c:pt>
                <c:pt idx="238">
                  <c:v>18.131</c:v>
                </c:pt>
                <c:pt idx="239">
                  <c:v>18.138000000000002</c:v>
                </c:pt>
                <c:pt idx="240">
                  <c:v>18.120999999999999</c:v>
                </c:pt>
                <c:pt idx="241">
                  <c:v>18.111999999999998</c:v>
                </c:pt>
                <c:pt idx="242">
                  <c:v>18.120999999999999</c:v>
                </c:pt>
                <c:pt idx="243">
                  <c:v>18.131</c:v>
                </c:pt>
                <c:pt idx="244">
                  <c:v>18.120999999999999</c:v>
                </c:pt>
                <c:pt idx="245">
                  <c:v>18.132999999999999</c:v>
                </c:pt>
                <c:pt idx="246">
                  <c:v>18.137</c:v>
                </c:pt>
                <c:pt idx="247">
                  <c:v>18.135000000000002</c:v>
                </c:pt>
                <c:pt idx="248">
                  <c:v>18.141999999999999</c:v>
                </c:pt>
                <c:pt idx="249">
                  <c:v>18.146999999999998</c:v>
                </c:pt>
                <c:pt idx="250">
                  <c:v>18.141999999999999</c:v>
                </c:pt>
                <c:pt idx="251">
                  <c:v>18.149000000000001</c:v>
                </c:pt>
                <c:pt idx="252">
                  <c:v>18.149000000000001</c:v>
                </c:pt>
                <c:pt idx="253">
                  <c:v>18.149000000000001</c:v>
                </c:pt>
                <c:pt idx="254">
                  <c:v>18.163</c:v>
                </c:pt>
                <c:pt idx="255">
                  <c:v>18.141999999999999</c:v>
                </c:pt>
                <c:pt idx="256">
                  <c:v>18.143999999999998</c:v>
                </c:pt>
                <c:pt idx="257">
                  <c:v>18.155999999999999</c:v>
                </c:pt>
                <c:pt idx="258">
                  <c:v>18.163</c:v>
                </c:pt>
                <c:pt idx="259">
                  <c:v>18.145</c:v>
                </c:pt>
                <c:pt idx="260">
                  <c:v>18.146999999999998</c:v>
                </c:pt>
                <c:pt idx="261">
                  <c:v>18.154</c:v>
                </c:pt>
                <c:pt idx="262">
                  <c:v>18.143999999999998</c:v>
                </c:pt>
                <c:pt idx="263">
                  <c:v>18.164000000000001</c:v>
                </c:pt>
                <c:pt idx="264">
                  <c:v>18.167999999999999</c:v>
                </c:pt>
                <c:pt idx="265">
                  <c:v>18.169</c:v>
                </c:pt>
                <c:pt idx="266">
                  <c:v>18.164000000000001</c:v>
                </c:pt>
                <c:pt idx="267">
                  <c:v>18.166</c:v>
                </c:pt>
                <c:pt idx="268">
                  <c:v>18.128</c:v>
                </c:pt>
                <c:pt idx="269">
                  <c:v>18.170999999999999</c:v>
                </c:pt>
                <c:pt idx="270">
                  <c:v>18.166</c:v>
                </c:pt>
                <c:pt idx="271">
                  <c:v>18.158999999999999</c:v>
                </c:pt>
                <c:pt idx="272">
                  <c:v>18.170999999999999</c:v>
                </c:pt>
                <c:pt idx="273">
                  <c:v>18.190000000000001</c:v>
                </c:pt>
                <c:pt idx="274">
                  <c:v>18.158999999999999</c:v>
                </c:pt>
                <c:pt idx="275">
                  <c:v>18.175999999999998</c:v>
                </c:pt>
                <c:pt idx="276">
                  <c:v>18.157</c:v>
                </c:pt>
                <c:pt idx="277">
                  <c:v>18.169</c:v>
                </c:pt>
                <c:pt idx="278">
                  <c:v>18.175000000000001</c:v>
                </c:pt>
                <c:pt idx="279">
                  <c:v>18.172999999999998</c:v>
                </c:pt>
                <c:pt idx="280">
                  <c:v>18.164000000000001</c:v>
                </c:pt>
                <c:pt idx="281">
                  <c:v>18.175000000000001</c:v>
                </c:pt>
                <c:pt idx="282">
                  <c:v>18.167999999999999</c:v>
                </c:pt>
                <c:pt idx="283">
                  <c:v>18.178000000000001</c:v>
                </c:pt>
                <c:pt idx="284">
                  <c:v>18.18</c:v>
                </c:pt>
                <c:pt idx="285">
                  <c:v>18.175000000000001</c:v>
                </c:pt>
                <c:pt idx="286">
                  <c:v>18.175000000000001</c:v>
                </c:pt>
                <c:pt idx="287">
                  <c:v>18.175999999999998</c:v>
                </c:pt>
                <c:pt idx="288">
                  <c:v>18.170999999999999</c:v>
                </c:pt>
                <c:pt idx="289">
                  <c:v>18.169</c:v>
                </c:pt>
                <c:pt idx="290">
                  <c:v>18.187000000000001</c:v>
                </c:pt>
                <c:pt idx="291">
                  <c:v>18.167999999999999</c:v>
                </c:pt>
                <c:pt idx="292">
                  <c:v>18.166</c:v>
                </c:pt>
                <c:pt idx="293">
                  <c:v>18.169</c:v>
                </c:pt>
                <c:pt idx="294">
                  <c:v>18.167999999999999</c:v>
                </c:pt>
                <c:pt idx="295">
                  <c:v>18.170999999999999</c:v>
                </c:pt>
                <c:pt idx="296">
                  <c:v>18.167999999999999</c:v>
                </c:pt>
                <c:pt idx="297">
                  <c:v>18.18</c:v>
                </c:pt>
                <c:pt idx="298">
                  <c:v>18.158999999999999</c:v>
                </c:pt>
                <c:pt idx="299">
                  <c:v>18.170999999999999</c:v>
                </c:pt>
                <c:pt idx="300">
                  <c:v>18.152000000000001</c:v>
                </c:pt>
                <c:pt idx="301">
                  <c:v>18.163</c:v>
                </c:pt>
                <c:pt idx="302">
                  <c:v>18.167999999999999</c:v>
                </c:pt>
                <c:pt idx="303">
                  <c:v>18.166</c:v>
                </c:pt>
                <c:pt idx="304">
                  <c:v>18.149000000000001</c:v>
                </c:pt>
                <c:pt idx="305">
                  <c:v>18.166</c:v>
                </c:pt>
                <c:pt idx="306">
                  <c:v>18.167999999999999</c:v>
                </c:pt>
                <c:pt idx="307">
                  <c:v>18.146999999999998</c:v>
                </c:pt>
                <c:pt idx="308">
                  <c:v>18.149000000000001</c:v>
                </c:pt>
                <c:pt idx="309">
                  <c:v>18.152000000000001</c:v>
                </c:pt>
                <c:pt idx="310">
                  <c:v>18.157</c:v>
                </c:pt>
                <c:pt idx="311">
                  <c:v>18.152000000000001</c:v>
                </c:pt>
                <c:pt idx="312">
                  <c:v>18.158999999999999</c:v>
                </c:pt>
                <c:pt idx="313">
                  <c:v>18.149999999999999</c:v>
                </c:pt>
                <c:pt idx="314">
                  <c:v>18.149000000000001</c:v>
                </c:pt>
                <c:pt idx="315">
                  <c:v>18.132999999999999</c:v>
                </c:pt>
                <c:pt idx="316">
                  <c:v>18.149000000000001</c:v>
                </c:pt>
                <c:pt idx="317">
                  <c:v>18.145</c:v>
                </c:pt>
                <c:pt idx="318">
                  <c:v>18.161000000000001</c:v>
                </c:pt>
                <c:pt idx="319">
                  <c:v>18.141999999999999</c:v>
                </c:pt>
                <c:pt idx="320">
                  <c:v>18.138000000000002</c:v>
                </c:pt>
                <c:pt idx="321">
                  <c:v>18.132999999999999</c:v>
                </c:pt>
                <c:pt idx="322">
                  <c:v>18.131</c:v>
                </c:pt>
                <c:pt idx="323">
                  <c:v>18.116</c:v>
                </c:pt>
                <c:pt idx="324">
                  <c:v>18.114000000000001</c:v>
                </c:pt>
                <c:pt idx="325">
                  <c:v>18.099</c:v>
                </c:pt>
                <c:pt idx="326">
                  <c:v>18.103999999999999</c:v>
                </c:pt>
                <c:pt idx="327">
                  <c:v>18.119</c:v>
                </c:pt>
                <c:pt idx="328">
                  <c:v>18.105</c:v>
                </c:pt>
                <c:pt idx="329">
                  <c:v>18.123000000000001</c:v>
                </c:pt>
                <c:pt idx="330">
                  <c:v>18.128</c:v>
                </c:pt>
                <c:pt idx="331">
                  <c:v>18.128</c:v>
                </c:pt>
                <c:pt idx="332">
                  <c:v>18.123999999999999</c:v>
                </c:pt>
                <c:pt idx="333">
                  <c:v>18.143999999999998</c:v>
                </c:pt>
                <c:pt idx="334">
                  <c:v>18.141999999999999</c:v>
                </c:pt>
                <c:pt idx="335">
                  <c:v>18.117999999999999</c:v>
                </c:pt>
                <c:pt idx="336">
                  <c:v>18.141999999999999</c:v>
                </c:pt>
                <c:pt idx="337">
                  <c:v>18.13</c:v>
                </c:pt>
                <c:pt idx="338">
                  <c:v>18.135000000000002</c:v>
                </c:pt>
                <c:pt idx="339">
                  <c:v>18.131</c:v>
                </c:pt>
                <c:pt idx="340">
                  <c:v>18.105</c:v>
                </c:pt>
                <c:pt idx="341">
                  <c:v>18.079000000000001</c:v>
                </c:pt>
                <c:pt idx="342">
                  <c:v>18.085999999999999</c:v>
                </c:pt>
                <c:pt idx="343">
                  <c:v>18.105</c:v>
                </c:pt>
                <c:pt idx="344">
                  <c:v>18.116</c:v>
                </c:pt>
                <c:pt idx="345">
                  <c:v>18.105</c:v>
                </c:pt>
                <c:pt idx="346">
                  <c:v>18.114000000000001</c:v>
                </c:pt>
                <c:pt idx="347">
                  <c:v>18.103999999999999</c:v>
                </c:pt>
                <c:pt idx="348">
                  <c:v>18.123000000000001</c:v>
                </c:pt>
                <c:pt idx="349">
                  <c:v>18.114000000000001</c:v>
                </c:pt>
                <c:pt idx="350">
                  <c:v>18.120999999999999</c:v>
                </c:pt>
                <c:pt idx="351">
                  <c:v>18.103999999999999</c:v>
                </c:pt>
                <c:pt idx="352">
                  <c:v>18.116</c:v>
                </c:pt>
                <c:pt idx="353">
                  <c:v>18.128</c:v>
                </c:pt>
                <c:pt idx="354">
                  <c:v>18.123000000000001</c:v>
                </c:pt>
                <c:pt idx="355">
                  <c:v>18.123000000000001</c:v>
                </c:pt>
                <c:pt idx="356">
                  <c:v>18.154</c:v>
                </c:pt>
                <c:pt idx="357">
                  <c:v>18.164000000000001</c:v>
                </c:pt>
                <c:pt idx="358">
                  <c:v>18.13</c:v>
                </c:pt>
                <c:pt idx="359">
                  <c:v>18.158999999999999</c:v>
                </c:pt>
                <c:pt idx="360">
                  <c:v>18.126000000000001</c:v>
                </c:pt>
                <c:pt idx="361">
                  <c:v>18.149999999999999</c:v>
                </c:pt>
                <c:pt idx="362">
                  <c:v>18.155999999999999</c:v>
                </c:pt>
                <c:pt idx="363">
                  <c:v>18.109000000000002</c:v>
                </c:pt>
                <c:pt idx="364">
                  <c:v>18.145</c:v>
                </c:pt>
                <c:pt idx="365">
                  <c:v>18.132999999999999</c:v>
                </c:pt>
                <c:pt idx="366">
                  <c:v>18.14</c:v>
                </c:pt>
                <c:pt idx="367">
                  <c:v>18.126000000000001</c:v>
                </c:pt>
                <c:pt idx="368">
                  <c:v>18.114000000000001</c:v>
                </c:pt>
                <c:pt idx="369">
                  <c:v>18.14</c:v>
                </c:pt>
                <c:pt idx="370">
                  <c:v>18.141999999999999</c:v>
                </c:pt>
                <c:pt idx="371">
                  <c:v>18.146999999999998</c:v>
                </c:pt>
                <c:pt idx="372">
                  <c:v>18.152000000000001</c:v>
                </c:pt>
                <c:pt idx="373">
                  <c:v>18.155999999999999</c:v>
                </c:pt>
                <c:pt idx="374">
                  <c:v>18.163</c:v>
                </c:pt>
                <c:pt idx="375">
                  <c:v>18.172999999999998</c:v>
                </c:pt>
                <c:pt idx="376">
                  <c:v>18.106999999999999</c:v>
                </c:pt>
                <c:pt idx="377">
                  <c:v>18.166</c:v>
                </c:pt>
                <c:pt idx="378">
                  <c:v>18.227</c:v>
                </c:pt>
                <c:pt idx="379">
                  <c:v>18.178000000000001</c:v>
                </c:pt>
                <c:pt idx="380">
                  <c:v>18.189</c:v>
                </c:pt>
                <c:pt idx="381">
                  <c:v>18.193999999999999</c:v>
                </c:pt>
                <c:pt idx="382">
                  <c:v>18.204000000000001</c:v>
                </c:pt>
                <c:pt idx="383">
                  <c:v>18.23</c:v>
                </c:pt>
                <c:pt idx="384">
                  <c:v>18.234000000000002</c:v>
                </c:pt>
                <c:pt idx="385">
                  <c:v>18.263000000000002</c:v>
                </c:pt>
                <c:pt idx="386">
                  <c:v>18.279</c:v>
                </c:pt>
                <c:pt idx="387">
                  <c:v>18.282</c:v>
                </c:pt>
                <c:pt idx="388">
                  <c:v>18.274999999999999</c:v>
                </c:pt>
                <c:pt idx="389">
                  <c:v>18.303999999999998</c:v>
                </c:pt>
                <c:pt idx="390">
                  <c:v>18.312999999999999</c:v>
                </c:pt>
                <c:pt idx="391">
                  <c:v>18.311</c:v>
                </c:pt>
                <c:pt idx="392">
                  <c:v>18.343</c:v>
                </c:pt>
                <c:pt idx="393">
                  <c:v>18.350999999999999</c:v>
                </c:pt>
                <c:pt idx="394">
                  <c:v>18.369</c:v>
                </c:pt>
                <c:pt idx="395">
                  <c:v>18.385999999999999</c:v>
                </c:pt>
                <c:pt idx="396">
                  <c:v>18.393999999999998</c:v>
                </c:pt>
                <c:pt idx="397">
                  <c:v>18.388999999999999</c:v>
                </c:pt>
                <c:pt idx="398">
                  <c:v>18.388000000000002</c:v>
                </c:pt>
                <c:pt idx="399">
                  <c:v>18.417000000000002</c:v>
                </c:pt>
                <c:pt idx="400">
                  <c:v>18.402999999999999</c:v>
                </c:pt>
                <c:pt idx="401">
                  <c:v>18.402999999999999</c:v>
                </c:pt>
                <c:pt idx="402">
                  <c:v>18.425999999999998</c:v>
                </c:pt>
                <c:pt idx="403">
                  <c:v>18.448</c:v>
                </c:pt>
                <c:pt idx="404">
                  <c:v>18.427</c:v>
                </c:pt>
                <c:pt idx="405">
                  <c:v>18.448</c:v>
                </c:pt>
                <c:pt idx="406">
                  <c:v>18.448</c:v>
                </c:pt>
                <c:pt idx="407">
                  <c:v>18.452000000000002</c:v>
                </c:pt>
                <c:pt idx="408">
                  <c:v>18.459</c:v>
                </c:pt>
                <c:pt idx="409">
                  <c:v>18.46</c:v>
                </c:pt>
                <c:pt idx="410">
                  <c:v>18.471</c:v>
                </c:pt>
                <c:pt idx="411">
                  <c:v>18.474</c:v>
                </c:pt>
                <c:pt idx="412">
                  <c:v>18.486000000000001</c:v>
                </c:pt>
                <c:pt idx="413">
                  <c:v>18.478999999999999</c:v>
                </c:pt>
                <c:pt idx="414">
                  <c:v>18.478999999999999</c:v>
                </c:pt>
                <c:pt idx="415">
                  <c:v>18.486000000000001</c:v>
                </c:pt>
                <c:pt idx="416">
                  <c:v>18.501999999999999</c:v>
                </c:pt>
                <c:pt idx="417">
                  <c:v>18.486000000000001</c:v>
                </c:pt>
                <c:pt idx="418">
                  <c:v>18.515999999999998</c:v>
                </c:pt>
                <c:pt idx="419">
                  <c:v>18.507000000000001</c:v>
                </c:pt>
                <c:pt idx="420">
                  <c:v>18.512</c:v>
                </c:pt>
                <c:pt idx="421">
                  <c:v>18.512</c:v>
                </c:pt>
                <c:pt idx="422">
                  <c:v>18.513999999999999</c:v>
                </c:pt>
                <c:pt idx="423">
                  <c:v>18.515999999999998</c:v>
                </c:pt>
                <c:pt idx="424">
                  <c:v>18.529</c:v>
                </c:pt>
                <c:pt idx="425">
                  <c:v>18.523</c:v>
                </c:pt>
                <c:pt idx="426">
                  <c:v>18.523</c:v>
                </c:pt>
                <c:pt idx="427">
                  <c:v>18.524000000000001</c:v>
                </c:pt>
                <c:pt idx="428">
                  <c:v>18.530999999999999</c:v>
                </c:pt>
                <c:pt idx="429">
                  <c:v>18.521000000000001</c:v>
                </c:pt>
                <c:pt idx="430">
                  <c:v>18.530999999999999</c:v>
                </c:pt>
                <c:pt idx="431">
                  <c:v>18.536000000000001</c:v>
                </c:pt>
                <c:pt idx="432">
                  <c:v>18.542000000000002</c:v>
                </c:pt>
                <c:pt idx="433">
                  <c:v>18.55</c:v>
                </c:pt>
                <c:pt idx="434">
                  <c:v>18.538</c:v>
                </c:pt>
                <c:pt idx="435">
                  <c:v>18.552</c:v>
                </c:pt>
                <c:pt idx="436">
                  <c:v>18.553999999999998</c:v>
                </c:pt>
                <c:pt idx="437">
                  <c:v>18.555</c:v>
                </c:pt>
                <c:pt idx="438">
                  <c:v>18.561</c:v>
                </c:pt>
                <c:pt idx="439">
                  <c:v>18.55</c:v>
                </c:pt>
                <c:pt idx="440">
                  <c:v>18.556999999999999</c:v>
                </c:pt>
                <c:pt idx="441">
                  <c:v>18.576000000000001</c:v>
                </c:pt>
                <c:pt idx="442">
                  <c:v>18.555</c:v>
                </c:pt>
                <c:pt idx="443">
                  <c:v>18.568999999999999</c:v>
                </c:pt>
                <c:pt idx="444">
                  <c:v>18.571000000000002</c:v>
                </c:pt>
                <c:pt idx="445">
                  <c:v>18.571000000000002</c:v>
                </c:pt>
                <c:pt idx="446">
                  <c:v>18.571000000000002</c:v>
                </c:pt>
                <c:pt idx="447">
                  <c:v>18.581</c:v>
                </c:pt>
                <c:pt idx="448">
                  <c:v>18.587</c:v>
                </c:pt>
                <c:pt idx="449">
                  <c:v>18.587</c:v>
                </c:pt>
                <c:pt idx="450">
                  <c:v>18.588000000000001</c:v>
                </c:pt>
                <c:pt idx="451">
                  <c:v>18.582999999999998</c:v>
                </c:pt>
                <c:pt idx="452">
                  <c:v>18.611000000000001</c:v>
                </c:pt>
                <c:pt idx="453">
                  <c:v>18.585000000000001</c:v>
                </c:pt>
                <c:pt idx="454">
                  <c:v>18.609000000000002</c:v>
                </c:pt>
                <c:pt idx="455">
                  <c:v>18.617999999999999</c:v>
                </c:pt>
                <c:pt idx="456">
                  <c:v>18.594000000000001</c:v>
                </c:pt>
                <c:pt idx="457">
                  <c:v>18.609000000000002</c:v>
                </c:pt>
                <c:pt idx="458">
                  <c:v>18.597000000000001</c:v>
                </c:pt>
                <c:pt idx="459">
                  <c:v>18.597000000000001</c:v>
                </c:pt>
                <c:pt idx="460">
                  <c:v>18.606999999999999</c:v>
                </c:pt>
                <c:pt idx="461">
                  <c:v>18.611000000000001</c:v>
                </c:pt>
                <c:pt idx="462">
                  <c:v>18.600000000000001</c:v>
                </c:pt>
                <c:pt idx="463">
                  <c:v>18.603999999999999</c:v>
                </c:pt>
                <c:pt idx="464">
                  <c:v>18.597000000000001</c:v>
                </c:pt>
                <c:pt idx="465">
                  <c:v>18.606999999999999</c:v>
                </c:pt>
                <c:pt idx="466">
                  <c:v>18.602</c:v>
                </c:pt>
                <c:pt idx="467">
                  <c:v>18.597000000000001</c:v>
                </c:pt>
                <c:pt idx="468">
                  <c:v>18.600000000000001</c:v>
                </c:pt>
                <c:pt idx="469">
                  <c:v>18.599</c:v>
                </c:pt>
                <c:pt idx="470">
                  <c:v>18.59</c:v>
                </c:pt>
                <c:pt idx="471">
                  <c:v>18.599</c:v>
                </c:pt>
                <c:pt idx="472">
                  <c:v>18.603999999999999</c:v>
                </c:pt>
                <c:pt idx="473">
                  <c:v>18.582999999999998</c:v>
                </c:pt>
                <c:pt idx="474">
                  <c:v>18.602</c:v>
                </c:pt>
                <c:pt idx="475">
                  <c:v>18.587</c:v>
                </c:pt>
                <c:pt idx="476">
                  <c:v>18.611000000000001</c:v>
                </c:pt>
                <c:pt idx="477">
                  <c:v>18.594000000000001</c:v>
                </c:pt>
                <c:pt idx="478">
                  <c:v>18.597000000000001</c:v>
                </c:pt>
                <c:pt idx="479">
                  <c:v>18.614000000000001</c:v>
                </c:pt>
                <c:pt idx="480">
                  <c:v>18.591999999999999</c:v>
                </c:pt>
                <c:pt idx="481">
                  <c:v>18.594999999999999</c:v>
                </c:pt>
                <c:pt idx="482">
                  <c:v>18.597000000000001</c:v>
                </c:pt>
                <c:pt idx="483">
                  <c:v>18.594000000000001</c:v>
                </c:pt>
                <c:pt idx="484">
                  <c:v>18.611000000000001</c:v>
                </c:pt>
                <c:pt idx="485">
                  <c:v>18.617999999999999</c:v>
                </c:pt>
                <c:pt idx="486">
                  <c:v>18.606999999999999</c:v>
                </c:pt>
                <c:pt idx="487">
                  <c:v>18.63</c:v>
                </c:pt>
                <c:pt idx="488">
                  <c:v>18.602</c:v>
                </c:pt>
                <c:pt idx="489">
                  <c:v>18.617999999999999</c:v>
                </c:pt>
                <c:pt idx="490">
                  <c:v>18.623000000000001</c:v>
                </c:pt>
                <c:pt idx="491">
                  <c:v>18.597000000000001</c:v>
                </c:pt>
                <c:pt idx="492">
                  <c:v>18.63</c:v>
                </c:pt>
                <c:pt idx="493">
                  <c:v>18.617999999999999</c:v>
                </c:pt>
                <c:pt idx="494">
                  <c:v>18.611000000000001</c:v>
                </c:pt>
                <c:pt idx="495">
                  <c:v>18.617999999999999</c:v>
                </c:pt>
                <c:pt idx="496">
                  <c:v>18.623000000000001</c:v>
                </c:pt>
                <c:pt idx="497">
                  <c:v>18.606000000000002</c:v>
                </c:pt>
                <c:pt idx="498">
                  <c:v>18.638999999999999</c:v>
                </c:pt>
                <c:pt idx="499">
                  <c:v>18.602</c:v>
                </c:pt>
                <c:pt idx="500">
                  <c:v>18.632000000000001</c:v>
                </c:pt>
                <c:pt idx="501">
                  <c:v>18.617999999999999</c:v>
                </c:pt>
                <c:pt idx="502">
                  <c:v>18.632999999999999</c:v>
                </c:pt>
                <c:pt idx="503">
                  <c:v>18.623000000000001</c:v>
                </c:pt>
                <c:pt idx="504">
                  <c:v>18.63</c:v>
                </c:pt>
                <c:pt idx="505">
                  <c:v>18.626000000000001</c:v>
                </c:pt>
                <c:pt idx="506">
                  <c:v>18.632000000000001</c:v>
                </c:pt>
                <c:pt idx="507">
                  <c:v>18.63</c:v>
                </c:pt>
                <c:pt idx="508">
                  <c:v>18.649000000000001</c:v>
                </c:pt>
                <c:pt idx="509">
                  <c:v>18.63</c:v>
                </c:pt>
                <c:pt idx="510">
                  <c:v>18.626000000000001</c:v>
                </c:pt>
                <c:pt idx="511">
                  <c:v>18.645</c:v>
                </c:pt>
                <c:pt idx="512">
                  <c:v>18.638999999999999</c:v>
                </c:pt>
                <c:pt idx="513">
                  <c:v>18.63</c:v>
                </c:pt>
                <c:pt idx="514">
                  <c:v>18.643999999999998</c:v>
                </c:pt>
                <c:pt idx="515">
                  <c:v>18.64</c:v>
                </c:pt>
                <c:pt idx="516">
                  <c:v>18.649000000000001</c:v>
                </c:pt>
                <c:pt idx="517">
                  <c:v>18.638999999999999</c:v>
                </c:pt>
                <c:pt idx="518">
                  <c:v>18.64</c:v>
                </c:pt>
                <c:pt idx="519">
                  <c:v>18.68</c:v>
                </c:pt>
                <c:pt idx="520">
                  <c:v>18.645</c:v>
                </c:pt>
                <c:pt idx="521">
                  <c:v>18.655999999999999</c:v>
                </c:pt>
                <c:pt idx="522">
                  <c:v>18.632000000000001</c:v>
                </c:pt>
                <c:pt idx="523">
                  <c:v>18.643999999999998</c:v>
                </c:pt>
                <c:pt idx="524">
                  <c:v>18.638999999999999</c:v>
                </c:pt>
                <c:pt idx="525">
                  <c:v>18.649000000000001</c:v>
                </c:pt>
                <c:pt idx="526">
                  <c:v>18.641999999999999</c:v>
                </c:pt>
                <c:pt idx="527">
                  <c:v>18.646999999999998</c:v>
                </c:pt>
                <c:pt idx="528">
                  <c:v>18.652000000000001</c:v>
                </c:pt>
                <c:pt idx="529">
                  <c:v>18.626000000000001</c:v>
                </c:pt>
                <c:pt idx="530">
                  <c:v>18.638999999999999</c:v>
                </c:pt>
                <c:pt idx="531">
                  <c:v>18.632000000000001</c:v>
                </c:pt>
                <c:pt idx="532">
                  <c:v>18.635000000000002</c:v>
                </c:pt>
                <c:pt idx="533">
                  <c:v>18.646999999999998</c:v>
                </c:pt>
                <c:pt idx="534">
                  <c:v>18.628</c:v>
                </c:pt>
                <c:pt idx="535">
                  <c:v>18.641999999999999</c:v>
                </c:pt>
                <c:pt idx="536">
                  <c:v>18.649000000000001</c:v>
                </c:pt>
                <c:pt idx="537">
                  <c:v>18.641999999999999</c:v>
                </c:pt>
                <c:pt idx="538">
                  <c:v>18.632000000000001</c:v>
                </c:pt>
                <c:pt idx="539">
                  <c:v>18.654</c:v>
                </c:pt>
                <c:pt idx="540">
                  <c:v>18.651</c:v>
                </c:pt>
                <c:pt idx="541">
                  <c:v>18.652000000000001</c:v>
                </c:pt>
                <c:pt idx="542">
                  <c:v>18.643999999999998</c:v>
                </c:pt>
                <c:pt idx="543">
                  <c:v>18.652000000000001</c:v>
                </c:pt>
                <c:pt idx="544">
                  <c:v>18.663</c:v>
                </c:pt>
                <c:pt idx="545">
                  <c:v>18.652000000000001</c:v>
                </c:pt>
                <c:pt idx="546">
                  <c:v>18.651</c:v>
                </c:pt>
                <c:pt idx="547">
                  <c:v>18.645</c:v>
                </c:pt>
                <c:pt idx="548">
                  <c:v>18.654</c:v>
                </c:pt>
                <c:pt idx="549">
                  <c:v>18.651</c:v>
                </c:pt>
                <c:pt idx="550">
                  <c:v>18.655999999999999</c:v>
                </c:pt>
                <c:pt idx="551">
                  <c:v>18.655999999999999</c:v>
                </c:pt>
                <c:pt idx="552">
                  <c:v>18.658999999999999</c:v>
                </c:pt>
                <c:pt idx="553">
                  <c:v>18.646999999999998</c:v>
                </c:pt>
                <c:pt idx="554">
                  <c:v>18.651</c:v>
                </c:pt>
                <c:pt idx="555">
                  <c:v>18.658999999999999</c:v>
                </c:pt>
                <c:pt idx="556">
                  <c:v>18.658000000000001</c:v>
                </c:pt>
                <c:pt idx="557">
                  <c:v>18.666</c:v>
                </c:pt>
                <c:pt idx="558">
                  <c:v>18.675000000000001</c:v>
                </c:pt>
                <c:pt idx="559">
                  <c:v>18.652000000000001</c:v>
                </c:pt>
                <c:pt idx="560">
                  <c:v>18.658999999999999</c:v>
                </c:pt>
                <c:pt idx="561">
                  <c:v>18.661000000000001</c:v>
                </c:pt>
                <c:pt idx="562">
                  <c:v>18.655999999999999</c:v>
                </c:pt>
                <c:pt idx="563">
                  <c:v>18.649000000000001</c:v>
                </c:pt>
                <c:pt idx="564">
                  <c:v>18.670999999999999</c:v>
                </c:pt>
                <c:pt idx="565">
                  <c:v>18.664000000000001</c:v>
                </c:pt>
                <c:pt idx="566">
                  <c:v>18.696000000000002</c:v>
                </c:pt>
                <c:pt idx="567">
                  <c:v>18.687000000000001</c:v>
                </c:pt>
                <c:pt idx="568">
                  <c:v>18.710999999999999</c:v>
                </c:pt>
                <c:pt idx="569">
                  <c:v>18.707999999999998</c:v>
                </c:pt>
                <c:pt idx="570">
                  <c:v>18.725000000000001</c:v>
                </c:pt>
                <c:pt idx="571">
                  <c:v>18.715</c:v>
                </c:pt>
                <c:pt idx="572">
                  <c:v>18.707999999999998</c:v>
                </c:pt>
                <c:pt idx="573">
                  <c:v>18.728999999999999</c:v>
                </c:pt>
                <c:pt idx="574">
                  <c:v>18.728999999999999</c:v>
                </c:pt>
                <c:pt idx="575">
                  <c:v>18.72</c:v>
                </c:pt>
                <c:pt idx="576">
                  <c:v>18.728999999999999</c:v>
                </c:pt>
                <c:pt idx="577">
                  <c:v>18.73</c:v>
                </c:pt>
                <c:pt idx="578">
                  <c:v>18.715</c:v>
                </c:pt>
                <c:pt idx="579">
                  <c:v>18.716000000000001</c:v>
                </c:pt>
                <c:pt idx="580">
                  <c:v>18.725000000000001</c:v>
                </c:pt>
                <c:pt idx="581">
                  <c:v>18.713000000000001</c:v>
                </c:pt>
                <c:pt idx="582">
                  <c:v>18.734000000000002</c:v>
                </c:pt>
                <c:pt idx="583">
                  <c:v>18.728999999999999</c:v>
                </c:pt>
                <c:pt idx="584">
                  <c:v>18.713000000000001</c:v>
                </c:pt>
                <c:pt idx="585">
                  <c:v>18.713000000000001</c:v>
                </c:pt>
                <c:pt idx="586">
                  <c:v>18.722000000000001</c:v>
                </c:pt>
                <c:pt idx="587">
                  <c:v>18.713000000000001</c:v>
                </c:pt>
                <c:pt idx="588">
                  <c:v>18.748999999999999</c:v>
                </c:pt>
                <c:pt idx="589">
                  <c:v>18.722999999999999</c:v>
                </c:pt>
                <c:pt idx="590">
                  <c:v>18.713000000000001</c:v>
                </c:pt>
                <c:pt idx="591">
                  <c:v>18.753</c:v>
                </c:pt>
                <c:pt idx="592">
                  <c:v>18.709</c:v>
                </c:pt>
                <c:pt idx="593">
                  <c:v>18.701000000000001</c:v>
                </c:pt>
                <c:pt idx="594">
                  <c:v>18.702999999999999</c:v>
                </c:pt>
                <c:pt idx="595">
                  <c:v>18.704000000000001</c:v>
                </c:pt>
                <c:pt idx="596">
                  <c:v>18.707999999999998</c:v>
                </c:pt>
                <c:pt idx="597">
                  <c:v>18.713000000000001</c:v>
                </c:pt>
                <c:pt idx="598">
                  <c:v>18.701000000000001</c:v>
                </c:pt>
                <c:pt idx="599">
                  <c:v>18.710999999999999</c:v>
                </c:pt>
                <c:pt idx="600">
                  <c:v>18.718</c:v>
                </c:pt>
                <c:pt idx="601">
                  <c:v>18.715</c:v>
                </c:pt>
                <c:pt idx="602">
                  <c:v>18.727</c:v>
                </c:pt>
                <c:pt idx="603">
                  <c:v>18.73</c:v>
                </c:pt>
                <c:pt idx="604">
                  <c:v>18.728999999999999</c:v>
                </c:pt>
                <c:pt idx="605">
                  <c:v>18.72</c:v>
                </c:pt>
                <c:pt idx="606">
                  <c:v>18.727</c:v>
                </c:pt>
                <c:pt idx="607">
                  <c:v>18.731999999999999</c:v>
                </c:pt>
                <c:pt idx="608">
                  <c:v>18.748000000000001</c:v>
                </c:pt>
                <c:pt idx="609">
                  <c:v>18.728999999999999</c:v>
                </c:pt>
                <c:pt idx="610">
                  <c:v>18.710999999999999</c:v>
                </c:pt>
                <c:pt idx="611">
                  <c:v>18.736999999999998</c:v>
                </c:pt>
                <c:pt idx="612">
                  <c:v>18.715</c:v>
                </c:pt>
                <c:pt idx="613">
                  <c:v>18.736999999999998</c:v>
                </c:pt>
                <c:pt idx="614">
                  <c:v>18.727</c:v>
                </c:pt>
                <c:pt idx="615">
                  <c:v>18.718</c:v>
                </c:pt>
                <c:pt idx="616">
                  <c:v>18.725000000000001</c:v>
                </c:pt>
                <c:pt idx="617">
                  <c:v>18.710999999999999</c:v>
                </c:pt>
                <c:pt idx="618">
                  <c:v>18.701000000000001</c:v>
                </c:pt>
                <c:pt idx="619">
                  <c:v>18.718</c:v>
                </c:pt>
                <c:pt idx="620">
                  <c:v>18.684000000000001</c:v>
                </c:pt>
                <c:pt idx="621">
                  <c:v>18.684999999999999</c:v>
                </c:pt>
                <c:pt idx="622">
                  <c:v>18.687000000000001</c:v>
                </c:pt>
                <c:pt idx="623">
                  <c:v>18.687000000000001</c:v>
                </c:pt>
                <c:pt idx="624">
                  <c:v>18.672999999999998</c:v>
                </c:pt>
                <c:pt idx="625">
                  <c:v>18.677</c:v>
                </c:pt>
                <c:pt idx="626">
                  <c:v>18.667999999999999</c:v>
                </c:pt>
                <c:pt idx="627">
                  <c:v>18.64</c:v>
                </c:pt>
                <c:pt idx="628">
                  <c:v>18.641999999999999</c:v>
                </c:pt>
                <c:pt idx="629">
                  <c:v>18.614000000000001</c:v>
                </c:pt>
                <c:pt idx="630">
                  <c:v>18.619</c:v>
                </c:pt>
                <c:pt idx="631">
                  <c:v>18.613</c:v>
                </c:pt>
                <c:pt idx="632">
                  <c:v>18.606000000000002</c:v>
                </c:pt>
                <c:pt idx="633">
                  <c:v>18.602</c:v>
                </c:pt>
                <c:pt idx="634">
                  <c:v>18.577999999999999</c:v>
                </c:pt>
                <c:pt idx="635">
                  <c:v>18.585000000000001</c:v>
                </c:pt>
                <c:pt idx="636">
                  <c:v>18.574000000000002</c:v>
                </c:pt>
                <c:pt idx="637">
                  <c:v>18.579999999999998</c:v>
                </c:pt>
                <c:pt idx="638">
                  <c:v>18.568999999999999</c:v>
                </c:pt>
                <c:pt idx="639">
                  <c:v>18.591999999999999</c:v>
                </c:pt>
                <c:pt idx="640">
                  <c:v>18.591999999999999</c:v>
                </c:pt>
                <c:pt idx="641">
                  <c:v>18.576000000000001</c:v>
                </c:pt>
                <c:pt idx="642">
                  <c:v>18.573</c:v>
                </c:pt>
                <c:pt idx="643">
                  <c:v>18.556999999999999</c:v>
                </c:pt>
                <c:pt idx="644">
                  <c:v>18.571000000000002</c:v>
                </c:pt>
                <c:pt idx="645">
                  <c:v>18.562000000000001</c:v>
                </c:pt>
                <c:pt idx="646">
                  <c:v>18.526</c:v>
                </c:pt>
                <c:pt idx="647">
                  <c:v>18.5</c:v>
                </c:pt>
                <c:pt idx="648">
                  <c:v>18.498000000000001</c:v>
                </c:pt>
                <c:pt idx="649">
                  <c:v>18.465</c:v>
                </c:pt>
                <c:pt idx="650">
                  <c:v>18.478000000000002</c:v>
                </c:pt>
                <c:pt idx="651">
                  <c:v>18.465</c:v>
                </c:pt>
                <c:pt idx="652">
                  <c:v>18.434000000000001</c:v>
                </c:pt>
                <c:pt idx="653">
                  <c:v>18.417000000000002</c:v>
                </c:pt>
                <c:pt idx="654">
                  <c:v>18.401</c:v>
                </c:pt>
                <c:pt idx="655">
                  <c:v>18.414000000000001</c:v>
                </c:pt>
                <c:pt idx="656">
                  <c:v>18.388999999999999</c:v>
                </c:pt>
                <c:pt idx="657">
                  <c:v>18.390999999999998</c:v>
                </c:pt>
                <c:pt idx="658">
                  <c:v>18.388999999999999</c:v>
                </c:pt>
                <c:pt idx="659">
                  <c:v>18.372</c:v>
                </c:pt>
                <c:pt idx="660">
                  <c:v>18.361999999999998</c:v>
                </c:pt>
                <c:pt idx="661">
                  <c:v>18.358000000000001</c:v>
                </c:pt>
                <c:pt idx="662">
                  <c:v>18.341000000000001</c:v>
                </c:pt>
                <c:pt idx="663">
                  <c:v>18.298999999999999</c:v>
                </c:pt>
                <c:pt idx="664">
                  <c:v>18.297999999999998</c:v>
                </c:pt>
                <c:pt idx="665">
                  <c:v>18.292000000000002</c:v>
                </c:pt>
                <c:pt idx="666">
                  <c:v>18.271999999999998</c:v>
                </c:pt>
                <c:pt idx="667">
                  <c:v>18.260999999999999</c:v>
                </c:pt>
                <c:pt idx="668">
                  <c:v>18.251000000000001</c:v>
                </c:pt>
                <c:pt idx="669">
                  <c:v>18.253</c:v>
                </c:pt>
                <c:pt idx="670">
                  <c:v>18.218</c:v>
                </c:pt>
                <c:pt idx="671">
                  <c:v>18.227</c:v>
                </c:pt>
                <c:pt idx="672">
                  <c:v>18.244</c:v>
                </c:pt>
                <c:pt idx="673">
                  <c:v>18.254000000000001</c:v>
                </c:pt>
                <c:pt idx="674">
                  <c:v>18.239999999999998</c:v>
                </c:pt>
                <c:pt idx="675">
                  <c:v>18.234000000000002</c:v>
                </c:pt>
                <c:pt idx="676">
                  <c:v>18.222999999999999</c:v>
                </c:pt>
                <c:pt idx="677">
                  <c:v>18.216000000000001</c:v>
                </c:pt>
                <c:pt idx="678">
                  <c:v>18.213999999999999</c:v>
                </c:pt>
                <c:pt idx="679">
                  <c:v>18.199000000000002</c:v>
                </c:pt>
                <c:pt idx="680">
                  <c:v>18.192</c:v>
                </c:pt>
                <c:pt idx="681">
                  <c:v>18.181999999999999</c:v>
                </c:pt>
                <c:pt idx="682">
                  <c:v>18.164000000000001</c:v>
                </c:pt>
                <c:pt idx="683">
                  <c:v>18.167999999999999</c:v>
                </c:pt>
                <c:pt idx="684">
                  <c:v>18.169</c:v>
                </c:pt>
                <c:pt idx="685">
                  <c:v>18.166</c:v>
                </c:pt>
                <c:pt idx="686">
                  <c:v>18.157</c:v>
                </c:pt>
                <c:pt idx="687">
                  <c:v>18.143999999999998</c:v>
                </c:pt>
                <c:pt idx="688">
                  <c:v>18.131</c:v>
                </c:pt>
                <c:pt idx="689">
                  <c:v>18.13</c:v>
                </c:pt>
                <c:pt idx="690">
                  <c:v>18.123999999999999</c:v>
                </c:pt>
                <c:pt idx="691">
                  <c:v>18.102</c:v>
                </c:pt>
                <c:pt idx="692">
                  <c:v>18.09</c:v>
                </c:pt>
                <c:pt idx="693">
                  <c:v>18.085999999999999</c:v>
                </c:pt>
                <c:pt idx="694">
                  <c:v>18.081</c:v>
                </c:pt>
                <c:pt idx="695">
                  <c:v>18.100000000000001</c:v>
                </c:pt>
                <c:pt idx="696">
                  <c:v>18.123000000000001</c:v>
                </c:pt>
                <c:pt idx="697">
                  <c:v>18.161000000000001</c:v>
                </c:pt>
                <c:pt idx="698">
                  <c:v>18.141999999999999</c:v>
                </c:pt>
                <c:pt idx="699">
                  <c:v>18.149999999999999</c:v>
                </c:pt>
                <c:pt idx="700">
                  <c:v>18.106999999999999</c:v>
                </c:pt>
                <c:pt idx="701">
                  <c:v>18.103999999999999</c:v>
                </c:pt>
                <c:pt idx="702">
                  <c:v>18.111000000000001</c:v>
                </c:pt>
                <c:pt idx="703">
                  <c:v>18.146999999999998</c:v>
                </c:pt>
                <c:pt idx="704">
                  <c:v>18.163</c:v>
                </c:pt>
                <c:pt idx="705">
                  <c:v>18.167999999999999</c:v>
                </c:pt>
                <c:pt idx="706">
                  <c:v>18.135000000000002</c:v>
                </c:pt>
                <c:pt idx="707">
                  <c:v>18.146999999999998</c:v>
                </c:pt>
                <c:pt idx="708">
                  <c:v>18.128</c:v>
                </c:pt>
                <c:pt idx="709">
                  <c:v>18.152000000000001</c:v>
                </c:pt>
                <c:pt idx="710">
                  <c:v>18.145</c:v>
                </c:pt>
                <c:pt idx="711">
                  <c:v>18.175000000000001</c:v>
                </c:pt>
                <c:pt idx="712">
                  <c:v>18.164000000000001</c:v>
                </c:pt>
                <c:pt idx="713">
                  <c:v>18.141999999999999</c:v>
                </c:pt>
                <c:pt idx="714">
                  <c:v>18.13</c:v>
                </c:pt>
                <c:pt idx="715">
                  <c:v>18.169</c:v>
                </c:pt>
                <c:pt idx="716">
                  <c:v>18.167999999999999</c:v>
                </c:pt>
                <c:pt idx="717">
                  <c:v>18.161000000000001</c:v>
                </c:pt>
                <c:pt idx="718">
                  <c:v>18.157</c:v>
                </c:pt>
                <c:pt idx="719">
                  <c:v>18.138000000000002</c:v>
                </c:pt>
                <c:pt idx="720">
                  <c:v>18.138000000000002</c:v>
                </c:pt>
                <c:pt idx="721">
                  <c:v>18.120999999999999</c:v>
                </c:pt>
                <c:pt idx="722">
                  <c:v>18.128</c:v>
                </c:pt>
                <c:pt idx="723">
                  <c:v>18.135000000000002</c:v>
                </c:pt>
                <c:pt idx="724">
                  <c:v>18.158999999999999</c:v>
                </c:pt>
                <c:pt idx="725">
                  <c:v>18.166</c:v>
                </c:pt>
                <c:pt idx="726">
                  <c:v>18.164000000000001</c:v>
                </c:pt>
                <c:pt idx="727">
                  <c:v>18.184999999999999</c:v>
                </c:pt>
                <c:pt idx="728">
                  <c:v>18.149000000000001</c:v>
                </c:pt>
                <c:pt idx="729">
                  <c:v>18.189</c:v>
                </c:pt>
                <c:pt idx="730">
                  <c:v>18.195</c:v>
                </c:pt>
                <c:pt idx="731">
                  <c:v>18.189</c:v>
                </c:pt>
                <c:pt idx="732">
                  <c:v>18.202000000000002</c:v>
                </c:pt>
                <c:pt idx="733">
                  <c:v>18.23</c:v>
                </c:pt>
                <c:pt idx="734">
                  <c:v>18.192</c:v>
                </c:pt>
                <c:pt idx="735">
                  <c:v>18.201000000000001</c:v>
                </c:pt>
                <c:pt idx="736">
                  <c:v>18.206</c:v>
                </c:pt>
                <c:pt idx="737">
                  <c:v>18.216000000000001</c:v>
                </c:pt>
                <c:pt idx="738">
                  <c:v>18.221</c:v>
                </c:pt>
                <c:pt idx="739">
                  <c:v>18.227</c:v>
                </c:pt>
                <c:pt idx="740">
                  <c:v>18.213999999999999</c:v>
                </c:pt>
                <c:pt idx="741">
                  <c:v>18.195</c:v>
                </c:pt>
                <c:pt idx="742">
                  <c:v>18.195</c:v>
                </c:pt>
                <c:pt idx="743">
                  <c:v>18.195</c:v>
                </c:pt>
                <c:pt idx="744">
                  <c:v>18.202000000000002</c:v>
                </c:pt>
                <c:pt idx="745">
                  <c:v>18.213000000000001</c:v>
                </c:pt>
                <c:pt idx="746">
                  <c:v>18.218</c:v>
                </c:pt>
                <c:pt idx="747">
                  <c:v>18.207999999999998</c:v>
                </c:pt>
                <c:pt idx="748">
                  <c:v>18.236999999999998</c:v>
                </c:pt>
                <c:pt idx="749">
                  <c:v>18.209</c:v>
                </c:pt>
                <c:pt idx="750">
                  <c:v>18.222999999999999</c:v>
                </c:pt>
                <c:pt idx="751">
                  <c:v>18.242000000000001</c:v>
                </c:pt>
                <c:pt idx="752">
                  <c:v>18.251000000000001</c:v>
                </c:pt>
                <c:pt idx="753">
                  <c:v>18.234000000000002</c:v>
                </c:pt>
                <c:pt idx="754">
                  <c:v>18.251000000000001</c:v>
                </c:pt>
                <c:pt idx="755">
                  <c:v>18.248999999999999</c:v>
                </c:pt>
                <c:pt idx="756">
                  <c:v>18.244</c:v>
                </c:pt>
                <c:pt idx="757">
                  <c:v>18.247</c:v>
                </c:pt>
                <c:pt idx="758">
                  <c:v>18.251000000000001</c:v>
                </c:pt>
                <c:pt idx="759">
                  <c:v>18.248999999999999</c:v>
                </c:pt>
                <c:pt idx="760">
                  <c:v>18.245999999999999</c:v>
                </c:pt>
                <c:pt idx="761">
                  <c:v>18.251000000000001</c:v>
                </c:pt>
                <c:pt idx="762">
                  <c:v>18.260999999999999</c:v>
                </c:pt>
                <c:pt idx="763">
                  <c:v>18.265000000000001</c:v>
                </c:pt>
                <c:pt idx="764">
                  <c:v>18.279</c:v>
                </c:pt>
                <c:pt idx="765">
                  <c:v>18.285</c:v>
                </c:pt>
                <c:pt idx="766">
                  <c:v>18.253</c:v>
                </c:pt>
                <c:pt idx="767">
                  <c:v>18.268000000000001</c:v>
                </c:pt>
                <c:pt idx="768">
                  <c:v>18.27</c:v>
                </c:pt>
                <c:pt idx="769">
                  <c:v>18.265000000000001</c:v>
                </c:pt>
                <c:pt idx="770">
                  <c:v>18.265000000000001</c:v>
                </c:pt>
                <c:pt idx="771">
                  <c:v>18.263000000000002</c:v>
                </c:pt>
                <c:pt idx="772">
                  <c:v>18.268000000000001</c:v>
                </c:pt>
                <c:pt idx="773">
                  <c:v>18.279</c:v>
                </c:pt>
                <c:pt idx="774">
                  <c:v>18.308</c:v>
                </c:pt>
                <c:pt idx="775">
                  <c:v>18.292000000000002</c:v>
                </c:pt>
                <c:pt idx="776">
                  <c:v>18.298999999999999</c:v>
                </c:pt>
                <c:pt idx="777">
                  <c:v>18.324999999999999</c:v>
                </c:pt>
                <c:pt idx="778">
                  <c:v>18.315000000000001</c:v>
                </c:pt>
                <c:pt idx="779">
                  <c:v>18.306000000000001</c:v>
                </c:pt>
                <c:pt idx="780">
                  <c:v>18.298999999999999</c:v>
                </c:pt>
                <c:pt idx="781">
                  <c:v>18.303999999999998</c:v>
                </c:pt>
                <c:pt idx="782">
                  <c:v>18.309999999999999</c:v>
                </c:pt>
                <c:pt idx="783">
                  <c:v>18.309999999999999</c:v>
                </c:pt>
                <c:pt idx="784">
                  <c:v>18.312999999999999</c:v>
                </c:pt>
                <c:pt idx="785">
                  <c:v>18.32</c:v>
                </c:pt>
                <c:pt idx="786">
                  <c:v>18.329000000000001</c:v>
                </c:pt>
                <c:pt idx="787">
                  <c:v>18.327000000000002</c:v>
                </c:pt>
                <c:pt idx="788">
                  <c:v>18.334</c:v>
                </c:pt>
                <c:pt idx="789">
                  <c:v>18.334</c:v>
                </c:pt>
                <c:pt idx="790">
                  <c:v>18.329999999999998</c:v>
                </c:pt>
                <c:pt idx="791">
                  <c:v>18.324000000000002</c:v>
                </c:pt>
                <c:pt idx="792">
                  <c:v>18.341000000000001</c:v>
                </c:pt>
                <c:pt idx="793">
                  <c:v>18.347999999999999</c:v>
                </c:pt>
                <c:pt idx="794">
                  <c:v>18.349</c:v>
                </c:pt>
                <c:pt idx="795">
                  <c:v>18.372</c:v>
                </c:pt>
                <c:pt idx="796">
                  <c:v>18.369</c:v>
                </c:pt>
                <c:pt idx="797">
                  <c:v>18.373999999999999</c:v>
                </c:pt>
                <c:pt idx="798">
                  <c:v>18.369</c:v>
                </c:pt>
                <c:pt idx="799">
                  <c:v>18.385999999999999</c:v>
                </c:pt>
                <c:pt idx="800">
                  <c:v>18.390999999999998</c:v>
                </c:pt>
                <c:pt idx="801">
                  <c:v>18.375</c:v>
                </c:pt>
                <c:pt idx="802">
                  <c:v>18.36</c:v>
                </c:pt>
                <c:pt idx="803">
                  <c:v>18.358000000000001</c:v>
                </c:pt>
                <c:pt idx="804">
                  <c:v>18.343</c:v>
                </c:pt>
                <c:pt idx="805">
                  <c:v>18.369</c:v>
                </c:pt>
                <c:pt idx="806">
                  <c:v>18.361999999999998</c:v>
                </c:pt>
                <c:pt idx="807">
                  <c:v>18.350999999999999</c:v>
                </c:pt>
                <c:pt idx="808">
                  <c:v>18.350999999999999</c:v>
                </c:pt>
                <c:pt idx="809">
                  <c:v>18.343</c:v>
                </c:pt>
                <c:pt idx="810">
                  <c:v>18.349</c:v>
                </c:pt>
                <c:pt idx="811">
                  <c:v>18.343</c:v>
                </c:pt>
                <c:pt idx="812">
                  <c:v>18.324999999999999</c:v>
                </c:pt>
                <c:pt idx="813">
                  <c:v>18.317</c:v>
                </c:pt>
                <c:pt idx="814">
                  <c:v>18.308</c:v>
                </c:pt>
                <c:pt idx="815">
                  <c:v>18.303000000000001</c:v>
                </c:pt>
                <c:pt idx="816">
                  <c:v>18.303000000000001</c:v>
                </c:pt>
                <c:pt idx="817">
                  <c:v>18.292000000000002</c:v>
                </c:pt>
                <c:pt idx="818">
                  <c:v>18.292000000000002</c:v>
                </c:pt>
                <c:pt idx="819">
                  <c:v>18.285</c:v>
                </c:pt>
                <c:pt idx="820">
                  <c:v>18.306000000000001</c:v>
                </c:pt>
                <c:pt idx="821">
                  <c:v>18.306000000000001</c:v>
                </c:pt>
                <c:pt idx="822">
                  <c:v>18.312999999999999</c:v>
                </c:pt>
                <c:pt idx="823">
                  <c:v>18.295999999999999</c:v>
                </c:pt>
                <c:pt idx="824">
                  <c:v>18.306000000000001</c:v>
                </c:pt>
                <c:pt idx="825">
                  <c:v>18.324999999999999</c:v>
                </c:pt>
                <c:pt idx="826">
                  <c:v>18.341000000000001</c:v>
                </c:pt>
                <c:pt idx="827">
                  <c:v>18.349</c:v>
                </c:pt>
                <c:pt idx="828">
                  <c:v>18.379000000000001</c:v>
                </c:pt>
                <c:pt idx="829">
                  <c:v>18.382000000000001</c:v>
                </c:pt>
                <c:pt idx="830">
                  <c:v>18.376999999999999</c:v>
                </c:pt>
                <c:pt idx="831">
                  <c:v>18.379000000000001</c:v>
                </c:pt>
                <c:pt idx="832">
                  <c:v>18.388000000000002</c:v>
                </c:pt>
                <c:pt idx="833">
                  <c:v>18.384</c:v>
                </c:pt>
                <c:pt idx="834">
                  <c:v>18.401</c:v>
                </c:pt>
                <c:pt idx="835">
                  <c:v>18.399999999999999</c:v>
                </c:pt>
                <c:pt idx="836">
                  <c:v>18.414000000000001</c:v>
                </c:pt>
                <c:pt idx="837">
                  <c:v>18.41</c:v>
                </c:pt>
                <c:pt idx="838">
                  <c:v>18.399999999999999</c:v>
                </c:pt>
                <c:pt idx="839">
                  <c:v>18.408000000000001</c:v>
                </c:pt>
                <c:pt idx="840">
                  <c:v>18.428999999999998</c:v>
                </c:pt>
                <c:pt idx="841">
                  <c:v>18.443000000000001</c:v>
                </c:pt>
                <c:pt idx="842">
                  <c:v>18.454999999999998</c:v>
                </c:pt>
                <c:pt idx="843">
                  <c:v>18.452999999999999</c:v>
                </c:pt>
                <c:pt idx="844">
                  <c:v>18.446000000000002</c:v>
                </c:pt>
                <c:pt idx="845">
                  <c:v>18.437999999999999</c:v>
                </c:pt>
                <c:pt idx="846">
                  <c:v>18.431000000000001</c:v>
                </c:pt>
                <c:pt idx="847">
                  <c:v>18.428999999999998</c:v>
                </c:pt>
                <c:pt idx="848">
                  <c:v>18.433</c:v>
                </c:pt>
                <c:pt idx="849">
                  <c:v>18.443000000000001</c:v>
                </c:pt>
                <c:pt idx="850">
                  <c:v>18.454999999999998</c:v>
                </c:pt>
                <c:pt idx="851">
                  <c:v>18.469000000000001</c:v>
                </c:pt>
                <c:pt idx="852">
                  <c:v>18.483000000000001</c:v>
                </c:pt>
                <c:pt idx="853">
                  <c:v>18.481000000000002</c:v>
                </c:pt>
                <c:pt idx="854">
                  <c:v>18.483000000000001</c:v>
                </c:pt>
                <c:pt idx="855">
                  <c:v>18.491</c:v>
                </c:pt>
                <c:pt idx="856">
                  <c:v>18.507000000000001</c:v>
                </c:pt>
                <c:pt idx="857">
                  <c:v>18.524000000000001</c:v>
                </c:pt>
                <c:pt idx="858">
                  <c:v>18.507000000000001</c:v>
                </c:pt>
                <c:pt idx="859">
                  <c:v>18.515999999999998</c:v>
                </c:pt>
                <c:pt idx="860">
                  <c:v>18.526</c:v>
                </c:pt>
                <c:pt idx="861">
                  <c:v>18.535</c:v>
                </c:pt>
                <c:pt idx="862">
                  <c:v>18.54</c:v>
                </c:pt>
                <c:pt idx="863">
                  <c:v>18.542000000000002</c:v>
                </c:pt>
                <c:pt idx="864">
                  <c:v>18.542999999999999</c:v>
                </c:pt>
                <c:pt idx="865">
                  <c:v>18.542000000000002</c:v>
                </c:pt>
                <c:pt idx="866">
                  <c:v>18.542000000000002</c:v>
                </c:pt>
                <c:pt idx="867">
                  <c:v>18.542000000000002</c:v>
                </c:pt>
                <c:pt idx="868">
                  <c:v>18.535</c:v>
                </c:pt>
                <c:pt idx="869">
                  <c:v>18.530999999999999</c:v>
                </c:pt>
                <c:pt idx="870">
                  <c:v>18.54</c:v>
                </c:pt>
                <c:pt idx="871">
                  <c:v>18.545000000000002</c:v>
                </c:pt>
                <c:pt idx="872">
                  <c:v>18.552</c:v>
                </c:pt>
                <c:pt idx="873">
                  <c:v>18.553999999999998</c:v>
                </c:pt>
                <c:pt idx="874">
                  <c:v>18.553999999999998</c:v>
                </c:pt>
                <c:pt idx="875">
                  <c:v>18.564</c:v>
                </c:pt>
                <c:pt idx="876">
                  <c:v>18.565999999999999</c:v>
                </c:pt>
                <c:pt idx="877">
                  <c:v>18.568000000000001</c:v>
                </c:pt>
                <c:pt idx="878">
                  <c:v>18.577999999999999</c:v>
                </c:pt>
                <c:pt idx="879">
                  <c:v>18.576000000000001</c:v>
                </c:pt>
                <c:pt idx="880">
                  <c:v>18.574000000000002</c:v>
                </c:pt>
                <c:pt idx="881">
                  <c:v>18.568000000000001</c:v>
                </c:pt>
                <c:pt idx="882">
                  <c:v>18.562000000000001</c:v>
                </c:pt>
                <c:pt idx="883">
                  <c:v>18.568000000000001</c:v>
                </c:pt>
                <c:pt idx="884">
                  <c:v>18.561</c:v>
                </c:pt>
                <c:pt idx="885">
                  <c:v>18.564</c:v>
                </c:pt>
                <c:pt idx="886">
                  <c:v>18.565999999999999</c:v>
                </c:pt>
                <c:pt idx="887">
                  <c:v>18.565999999999999</c:v>
                </c:pt>
                <c:pt idx="888">
                  <c:v>18.568000000000001</c:v>
                </c:pt>
                <c:pt idx="889">
                  <c:v>18.568999999999999</c:v>
                </c:pt>
                <c:pt idx="890">
                  <c:v>18.568999999999999</c:v>
                </c:pt>
                <c:pt idx="891">
                  <c:v>18.568000000000001</c:v>
                </c:pt>
                <c:pt idx="892">
                  <c:v>18.573</c:v>
                </c:pt>
                <c:pt idx="893">
                  <c:v>18.573</c:v>
                </c:pt>
                <c:pt idx="894">
                  <c:v>18.574000000000002</c:v>
                </c:pt>
                <c:pt idx="895">
                  <c:v>18.573</c:v>
                </c:pt>
                <c:pt idx="896">
                  <c:v>18.579999999999998</c:v>
                </c:pt>
                <c:pt idx="897">
                  <c:v>18.588000000000001</c:v>
                </c:pt>
                <c:pt idx="898">
                  <c:v>18.597000000000001</c:v>
                </c:pt>
                <c:pt idx="899">
                  <c:v>18.594999999999999</c:v>
                </c:pt>
                <c:pt idx="900">
                  <c:v>18.581</c:v>
                </c:pt>
                <c:pt idx="901">
                  <c:v>18.576000000000001</c:v>
                </c:pt>
                <c:pt idx="902">
                  <c:v>18.573</c:v>
                </c:pt>
                <c:pt idx="903">
                  <c:v>18.565999999999999</c:v>
                </c:pt>
                <c:pt idx="904">
                  <c:v>18.556999999999999</c:v>
                </c:pt>
                <c:pt idx="905">
                  <c:v>18.552</c:v>
                </c:pt>
                <c:pt idx="906">
                  <c:v>18.553999999999998</c:v>
                </c:pt>
                <c:pt idx="907">
                  <c:v>18.555</c:v>
                </c:pt>
                <c:pt idx="908">
                  <c:v>18.530999999999999</c:v>
                </c:pt>
                <c:pt idx="909">
                  <c:v>18.516999999999999</c:v>
                </c:pt>
                <c:pt idx="910">
                  <c:v>18.513999999999999</c:v>
                </c:pt>
                <c:pt idx="911">
                  <c:v>18.507000000000001</c:v>
                </c:pt>
                <c:pt idx="912">
                  <c:v>18.504999999999999</c:v>
                </c:pt>
                <c:pt idx="913">
                  <c:v>18.497</c:v>
                </c:pt>
                <c:pt idx="914">
                  <c:v>18.475999999999999</c:v>
                </c:pt>
                <c:pt idx="915">
                  <c:v>18.474</c:v>
                </c:pt>
                <c:pt idx="916">
                  <c:v>18.478000000000002</c:v>
                </c:pt>
                <c:pt idx="917">
                  <c:v>18.478000000000002</c:v>
                </c:pt>
                <c:pt idx="918">
                  <c:v>18.478000000000002</c:v>
                </c:pt>
                <c:pt idx="919">
                  <c:v>18.472000000000001</c:v>
                </c:pt>
                <c:pt idx="920">
                  <c:v>18.472000000000001</c:v>
                </c:pt>
                <c:pt idx="921">
                  <c:v>18.471</c:v>
                </c:pt>
                <c:pt idx="922">
                  <c:v>18.471</c:v>
                </c:pt>
                <c:pt idx="923">
                  <c:v>18.481000000000002</c:v>
                </c:pt>
                <c:pt idx="924">
                  <c:v>18.489999999999998</c:v>
                </c:pt>
                <c:pt idx="925">
                  <c:v>18.5</c:v>
                </c:pt>
                <c:pt idx="926">
                  <c:v>18.510000000000002</c:v>
                </c:pt>
                <c:pt idx="927">
                  <c:v>18.524000000000001</c:v>
                </c:pt>
                <c:pt idx="928">
                  <c:v>18.527999999999999</c:v>
                </c:pt>
                <c:pt idx="929">
                  <c:v>18.536000000000001</c:v>
                </c:pt>
                <c:pt idx="930">
                  <c:v>18.538</c:v>
                </c:pt>
                <c:pt idx="931">
                  <c:v>18.538</c:v>
                </c:pt>
                <c:pt idx="932">
                  <c:v>18.538</c:v>
                </c:pt>
                <c:pt idx="933">
                  <c:v>18.538</c:v>
                </c:pt>
                <c:pt idx="934">
                  <c:v>18.535</c:v>
                </c:pt>
                <c:pt idx="935">
                  <c:v>18.536000000000001</c:v>
                </c:pt>
                <c:pt idx="936">
                  <c:v>18.527999999999999</c:v>
                </c:pt>
                <c:pt idx="937">
                  <c:v>18.524000000000001</c:v>
                </c:pt>
                <c:pt idx="938">
                  <c:v>18.527999999999999</c:v>
                </c:pt>
                <c:pt idx="939">
                  <c:v>18.538</c:v>
                </c:pt>
                <c:pt idx="940">
                  <c:v>18.538</c:v>
                </c:pt>
                <c:pt idx="941">
                  <c:v>18.538</c:v>
                </c:pt>
                <c:pt idx="942">
                  <c:v>18.535</c:v>
                </c:pt>
                <c:pt idx="943">
                  <c:v>18.530999999999999</c:v>
                </c:pt>
                <c:pt idx="944">
                  <c:v>18.535</c:v>
                </c:pt>
                <c:pt idx="945">
                  <c:v>18.536000000000001</c:v>
                </c:pt>
                <c:pt idx="946">
                  <c:v>18.533000000000001</c:v>
                </c:pt>
                <c:pt idx="947">
                  <c:v>18.529</c:v>
                </c:pt>
                <c:pt idx="948">
                  <c:v>18.524000000000001</c:v>
                </c:pt>
                <c:pt idx="949">
                  <c:v>18.510000000000002</c:v>
                </c:pt>
                <c:pt idx="950">
                  <c:v>18.489999999999998</c:v>
                </c:pt>
                <c:pt idx="951">
                  <c:v>18.452000000000002</c:v>
                </c:pt>
                <c:pt idx="952">
                  <c:v>18.411999999999999</c:v>
                </c:pt>
                <c:pt idx="953">
                  <c:v>18.402999999999999</c:v>
                </c:pt>
                <c:pt idx="954">
                  <c:v>18.398</c:v>
                </c:pt>
                <c:pt idx="955">
                  <c:v>18.382000000000001</c:v>
                </c:pt>
                <c:pt idx="956">
                  <c:v>18.376999999999999</c:v>
                </c:pt>
                <c:pt idx="957">
                  <c:v>18.367000000000001</c:v>
                </c:pt>
                <c:pt idx="958">
                  <c:v>18.372</c:v>
                </c:pt>
                <c:pt idx="959">
                  <c:v>18.347999999999999</c:v>
                </c:pt>
                <c:pt idx="960">
                  <c:v>18.337</c:v>
                </c:pt>
                <c:pt idx="961">
                  <c:v>18.329000000000001</c:v>
                </c:pt>
                <c:pt idx="962">
                  <c:v>18.324000000000002</c:v>
                </c:pt>
                <c:pt idx="963">
                  <c:v>18.309999999999999</c:v>
                </c:pt>
                <c:pt idx="964">
                  <c:v>18.306000000000001</c:v>
                </c:pt>
                <c:pt idx="965">
                  <c:v>18.254000000000001</c:v>
                </c:pt>
                <c:pt idx="966">
                  <c:v>18.254000000000001</c:v>
                </c:pt>
                <c:pt idx="967">
                  <c:v>18.263000000000002</c:v>
                </c:pt>
                <c:pt idx="968">
                  <c:v>18.355</c:v>
                </c:pt>
                <c:pt idx="969">
                  <c:v>18.408000000000001</c:v>
                </c:pt>
                <c:pt idx="970">
                  <c:v>18.347999999999999</c:v>
                </c:pt>
                <c:pt idx="971">
                  <c:v>18.295999999999999</c:v>
                </c:pt>
                <c:pt idx="972">
                  <c:v>18.218</c:v>
                </c:pt>
                <c:pt idx="973">
                  <c:v>18.213999999999999</c:v>
                </c:pt>
                <c:pt idx="974">
                  <c:v>18.248999999999999</c:v>
                </c:pt>
                <c:pt idx="975">
                  <c:v>18.27</c:v>
                </c:pt>
                <c:pt idx="976">
                  <c:v>18.283999999999999</c:v>
                </c:pt>
                <c:pt idx="977">
                  <c:v>18.292000000000002</c:v>
                </c:pt>
                <c:pt idx="978">
                  <c:v>18.303999999999998</c:v>
                </c:pt>
                <c:pt idx="979">
                  <c:v>18.303000000000001</c:v>
                </c:pt>
                <c:pt idx="980">
                  <c:v>18.292000000000002</c:v>
                </c:pt>
                <c:pt idx="981">
                  <c:v>18.286999999999999</c:v>
                </c:pt>
                <c:pt idx="982">
                  <c:v>18.259</c:v>
                </c:pt>
                <c:pt idx="983">
                  <c:v>18.260999999999999</c:v>
                </c:pt>
                <c:pt idx="984">
                  <c:v>18.236999999999998</c:v>
                </c:pt>
                <c:pt idx="985">
                  <c:v>18.239000000000001</c:v>
                </c:pt>
                <c:pt idx="986">
                  <c:v>18.218</c:v>
                </c:pt>
                <c:pt idx="987">
                  <c:v>18.222999999999999</c:v>
                </c:pt>
                <c:pt idx="988">
                  <c:v>18.195</c:v>
                </c:pt>
                <c:pt idx="989">
                  <c:v>18.190000000000001</c:v>
                </c:pt>
                <c:pt idx="990">
                  <c:v>18.189</c:v>
                </c:pt>
                <c:pt idx="991">
                  <c:v>18.195</c:v>
                </c:pt>
                <c:pt idx="992">
                  <c:v>18.207999999999998</c:v>
                </c:pt>
                <c:pt idx="993">
                  <c:v>18.222999999999999</c:v>
                </c:pt>
                <c:pt idx="994">
                  <c:v>18.234000000000002</c:v>
                </c:pt>
                <c:pt idx="995">
                  <c:v>18.247</c:v>
                </c:pt>
                <c:pt idx="996">
                  <c:v>18.265000000000001</c:v>
                </c:pt>
                <c:pt idx="997">
                  <c:v>18.268000000000001</c:v>
                </c:pt>
                <c:pt idx="998">
                  <c:v>18.244</c:v>
                </c:pt>
                <c:pt idx="999">
                  <c:v>18.213000000000001</c:v>
                </c:pt>
                <c:pt idx="1000">
                  <c:v>18.189</c:v>
                </c:pt>
                <c:pt idx="1001">
                  <c:v>18.169</c:v>
                </c:pt>
                <c:pt idx="1002">
                  <c:v>18.167999999999999</c:v>
                </c:pt>
                <c:pt idx="1003">
                  <c:v>18.175999999999998</c:v>
                </c:pt>
                <c:pt idx="1004">
                  <c:v>18.209</c:v>
                </c:pt>
                <c:pt idx="1005">
                  <c:v>18.209</c:v>
                </c:pt>
                <c:pt idx="1006">
                  <c:v>18.228000000000002</c:v>
                </c:pt>
                <c:pt idx="1007">
                  <c:v>18.22</c:v>
                </c:pt>
                <c:pt idx="1008">
                  <c:v>18.244</c:v>
                </c:pt>
                <c:pt idx="1009">
                  <c:v>18.239999999999998</c:v>
                </c:pt>
                <c:pt idx="1010">
                  <c:v>18.227</c:v>
                </c:pt>
                <c:pt idx="1011">
                  <c:v>18.202000000000002</c:v>
                </c:pt>
                <c:pt idx="1012">
                  <c:v>18.195</c:v>
                </c:pt>
                <c:pt idx="1013">
                  <c:v>18.22</c:v>
                </c:pt>
                <c:pt idx="1014">
                  <c:v>18.227</c:v>
                </c:pt>
                <c:pt idx="1015">
                  <c:v>18.216000000000001</c:v>
                </c:pt>
                <c:pt idx="1016">
                  <c:v>18.236999999999998</c:v>
                </c:pt>
                <c:pt idx="1017">
                  <c:v>18.244</c:v>
                </c:pt>
                <c:pt idx="1018">
                  <c:v>18.256</c:v>
                </c:pt>
                <c:pt idx="1019">
                  <c:v>18.289000000000001</c:v>
                </c:pt>
                <c:pt idx="1020">
                  <c:v>18.274999999999999</c:v>
                </c:pt>
                <c:pt idx="1021">
                  <c:v>18.292000000000002</c:v>
                </c:pt>
                <c:pt idx="1022">
                  <c:v>18.285</c:v>
                </c:pt>
                <c:pt idx="1023">
                  <c:v>18.321999999999999</c:v>
                </c:pt>
                <c:pt idx="1024">
                  <c:v>18.350999999999999</c:v>
                </c:pt>
                <c:pt idx="1025">
                  <c:v>18.341000000000001</c:v>
                </c:pt>
                <c:pt idx="1026">
                  <c:v>18.289000000000001</c:v>
                </c:pt>
                <c:pt idx="1027">
                  <c:v>18.227</c:v>
                </c:pt>
                <c:pt idx="1028">
                  <c:v>18.265000000000001</c:v>
                </c:pt>
                <c:pt idx="1029">
                  <c:v>18.346</c:v>
                </c:pt>
                <c:pt idx="1030">
                  <c:v>18.385999999999999</c:v>
                </c:pt>
                <c:pt idx="1031">
                  <c:v>18.37</c:v>
                </c:pt>
                <c:pt idx="1032">
                  <c:v>18.318000000000001</c:v>
                </c:pt>
                <c:pt idx="1033">
                  <c:v>18.265999999999998</c:v>
                </c:pt>
                <c:pt idx="1034">
                  <c:v>18.260999999999999</c:v>
                </c:pt>
                <c:pt idx="1035">
                  <c:v>18.295999999999999</c:v>
                </c:pt>
                <c:pt idx="1036">
                  <c:v>18.347999999999999</c:v>
                </c:pt>
                <c:pt idx="1037">
                  <c:v>18.396000000000001</c:v>
                </c:pt>
                <c:pt idx="1038">
                  <c:v>18.355</c:v>
                </c:pt>
                <c:pt idx="1039">
                  <c:v>18.332000000000001</c:v>
                </c:pt>
                <c:pt idx="1040">
                  <c:v>18.329999999999998</c:v>
                </c:pt>
                <c:pt idx="1041">
                  <c:v>18.36</c:v>
                </c:pt>
                <c:pt idx="1042">
                  <c:v>18.381</c:v>
                </c:pt>
                <c:pt idx="1043">
                  <c:v>18.399999999999999</c:v>
                </c:pt>
                <c:pt idx="1044">
                  <c:v>18.355</c:v>
                </c:pt>
                <c:pt idx="1045">
                  <c:v>18.337</c:v>
                </c:pt>
                <c:pt idx="1046">
                  <c:v>18.350999999999999</c:v>
                </c:pt>
                <c:pt idx="1047">
                  <c:v>18.335999999999999</c:v>
                </c:pt>
                <c:pt idx="1048">
                  <c:v>18.361999999999998</c:v>
                </c:pt>
                <c:pt idx="1049">
                  <c:v>18.358000000000001</c:v>
                </c:pt>
                <c:pt idx="1050">
                  <c:v>18.36</c:v>
                </c:pt>
                <c:pt idx="1051">
                  <c:v>18.361999999999998</c:v>
                </c:pt>
                <c:pt idx="1052">
                  <c:v>18.337</c:v>
                </c:pt>
                <c:pt idx="1053">
                  <c:v>18.332000000000001</c:v>
                </c:pt>
                <c:pt idx="1054">
                  <c:v>18.329999999999998</c:v>
                </c:pt>
                <c:pt idx="1055">
                  <c:v>18.318000000000001</c:v>
                </c:pt>
              </c:numCache>
            </c:numRef>
          </c:yVal>
          <c:smooth val="0"/>
        </c:ser>
        <c:ser>
          <c:idx val="1"/>
          <c:order val="1"/>
          <c:tx>
            <c:v>Modelled</c:v>
          </c:tx>
          <c:spPr>
            <a:ln w="19050" cap="rnd">
              <a:solidFill>
                <a:schemeClr val="accent2"/>
              </a:solidFill>
              <a:round/>
            </a:ln>
            <a:effectLst/>
          </c:spPr>
          <c:marker>
            <c:symbol val="none"/>
          </c:marker>
          <c:xVal>
            <c:numRef>
              <c:f>'Model data'!$B$4:$B$3000</c:f>
              <c:numCache>
                <c:formatCode>m/d/yyyy\ h:mm</c:formatCode>
                <c:ptCount val="2997"/>
                <c:pt idx="0">
                  <c:v>41629.395833333336</c:v>
                </c:pt>
                <c:pt idx="1">
                  <c:v>41629.399305555555</c:v>
                </c:pt>
                <c:pt idx="2">
                  <c:v>41629.402777777774</c:v>
                </c:pt>
                <c:pt idx="3">
                  <c:v>41629.406249999993</c:v>
                </c:pt>
                <c:pt idx="4">
                  <c:v>41629.409722222212</c:v>
                </c:pt>
                <c:pt idx="5">
                  <c:v>41629.413194444431</c:v>
                </c:pt>
                <c:pt idx="6">
                  <c:v>41629.41666666665</c:v>
                </c:pt>
                <c:pt idx="7">
                  <c:v>41629.420138888869</c:v>
                </c:pt>
                <c:pt idx="8">
                  <c:v>41629.423611111088</c:v>
                </c:pt>
                <c:pt idx="9">
                  <c:v>41629.427083333307</c:v>
                </c:pt>
                <c:pt idx="10">
                  <c:v>41629.430555555526</c:v>
                </c:pt>
                <c:pt idx="11">
                  <c:v>41629.434027777745</c:v>
                </c:pt>
                <c:pt idx="12">
                  <c:v>41629.437499999964</c:v>
                </c:pt>
                <c:pt idx="13">
                  <c:v>41629.440972222183</c:v>
                </c:pt>
                <c:pt idx="14">
                  <c:v>41629.444444444402</c:v>
                </c:pt>
                <c:pt idx="15">
                  <c:v>41629.447916666621</c:v>
                </c:pt>
                <c:pt idx="16">
                  <c:v>41629.45138888884</c:v>
                </c:pt>
                <c:pt idx="17">
                  <c:v>41629.454861111059</c:v>
                </c:pt>
                <c:pt idx="18">
                  <c:v>41629.458333333278</c:v>
                </c:pt>
                <c:pt idx="19">
                  <c:v>41629.461805555497</c:v>
                </c:pt>
                <c:pt idx="20">
                  <c:v>41629.465277777716</c:v>
                </c:pt>
                <c:pt idx="21">
                  <c:v>41629.468749999935</c:v>
                </c:pt>
                <c:pt idx="22">
                  <c:v>41629.472222222154</c:v>
                </c:pt>
                <c:pt idx="23">
                  <c:v>41629.475694444372</c:v>
                </c:pt>
                <c:pt idx="24">
                  <c:v>41629.479166666591</c:v>
                </c:pt>
                <c:pt idx="25">
                  <c:v>41629.48263888881</c:v>
                </c:pt>
                <c:pt idx="26">
                  <c:v>41629.486111111029</c:v>
                </c:pt>
                <c:pt idx="27">
                  <c:v>41629.489583333248</c:v>
                </c:pt>
                <c:pt idx="28">
                  <c:v>41629.493055555467</c:v>
                </c:pt>
                <c:pt idx="29">
                  <c:v>41629.496527777686</c:v>
                </c:pt>
                <c:pt idx="30">
                  <c:v>41629.499999999905</c:v>
                </c:pt>
                <c:pt idx="31">
                  <c:v>41629.503472222124</c:v>
                </c:pt>
                <c:pt idx="32">
                  <c:v>41629.506944444343</c:v>
                </c:pt>
                <c:pt idx="33">
                  <c:v>41629.510416666562</c:v>
                </c:pt>
                <c:pt idx="34">
                  <c:v>41629.513888888781</c:v>
                </c:pt>
                <c:pt idx="35">
                  <c:v>41629.517361111</c:v>
                </c:pt>
                <c:pt idx="36">
                  <c:v>41629.520833333219</c:v>
                </c:pt>
                <c:pt idx="37">
                  <c:v>41629.524305555438</c:v>
                </c:pt>
                <c:pt idx="38">
                  <c:v>41629.527777777657</c:v>
                </c:pt>
                <c:pt idx="39">
                  <c:v>41629.531249999876</c:v>
                </c:pt>
                <c:pt idx="40">
                  <c:v>41629.534722222095</c:v>
                </c:pt>
                <c:pt idx="41">
                  <c:v>41629.538194444314</c:v>
                </c:pt>
                <c:pt idx="42">
                  <c:v>41629.541666666533</c:v>
                </c:pt>
                <c:pt idx="43">
                  <c:v>41629.545138888752</c:v>
                </c:pt>
                <c:pt idx="44">
                  <c:v>41629.548611110971</c:v>
                </c:pt>
                <c:pt idx="45">
                  <c:v>41629.55208333319</c:v>
                </c:pt>
                <c:pt idx="46">
                  <c:v>41629.555555555409</c:v>
                </c:pt>
                <c:pt idx="47">
                  <c:v>41629.559027777628</c:v>
                </c:pt>
                <c:pt idx="48">
                  <c:v>41629.562499999847</c:v>
                </c:pt>
                <c:pt idx="49">
                  <c:v>41629.565972222066</c:v>
                </c:pt>
                <c:pt idx="50">
                  <c:v>41629.569444444285</c:v>
                </c:pt>
                <c:pt idx="51">
                  <c:v>41629.572916666504</c:v>
                </c:pt>
                <c:pt idx="52">
                  <c:v>41629.576388888723</c:v>
                </c:pt>
                <c:pt idx="53">
                  <c:v>41629.579861110942</c:v>
                </c:pt>
                <c:pt idx="54">
                  <c:v>41629.583333333161</c:v>
                </c:pt>
                <c:pt idx="55">
                  <c:v>41629.58680555538</c:v>
                </c:pt>
                <c:pt idx="56">
                  <c:v>41629.590277777599</c:v>
                </c:pt>
                <c:pt idx="57">
                  <c:v>41629.593749999818</c:v>
                </c:pt>
                <c:pt idx="58">
                  <c:v>41629.597222222037</c:v>
                </c:pt>
                <c:pt idx="59">
                  <c:v>41629.600694444256</c:v>
                </c:pt>
                <c:pt idx="60">
                  <c:v>41629.604166666475</c:v>
                </c:pt>
                <c:pt idx="61">
                  <c:v>41629.607638888694</c:v>
                </c:pt>
                <c:pt idx="62">
                  <c:v>41629.611111110913</c:v>
                </c:pt>
                <c:pt idx="63">
                  <c:v>41629.614583333132</c:v>
                </c:pt>
                <c:pt idx="64">
                  <c:v>41629.618055555351</c:v>
                </c:pt>
                <c:pt idx="65">
                  <c:v>41629.62152777757</c:v>
                </c:pt>
                <c:pt idx="66">
                  <c:v>41629.624999999789</c:v>
                </c:pt>
                <c:pt idx="67">
                  <c:v>41629.628472222008</c:v>
                </c:pt>
                <c:pt idx="68">
                  <c:v>41629.631944444227</c:v>
                </c:pt>
                <c:pt idx="69">
                  <c:v>41629.635416666446</c:v>
                </c:pt>
                <c:pt idx="70">
                  <c:v>41629.638888888665</c:v>
                </c:pt>
                <c:pt idx="71">
                  <c:v>41629.642361110884</c:v>
                </c:pt>
                <c:pt idx="72">
                  <c:v>41629.645833333103</c:v>
                </c:pt>
                <c:pt idx="73">
                  <c:v>41629.649305555322</c:v>
                </c:pt>
                <c:pt idx="74">
                  <c:v>41629.652777777541</c:v>
                </c:pt>
                <c:pt idx="75">
                  <c:v>41629.65624999976</c:v>
                </c:pt>
                <c:pt idx="76">
                  <c:v>41629.659722221979</c:v>
                </c:pt>
                <c:pt idx="77">
                  <c:v>41629.663194444198</c:v>
                </c:pt>
                <c:pt idx="78">
                  <c:v>41629.666666666417</c:v>
                </c:pt>
                <c:pt idx="79">
                  <c:v>41629.670138888636</c:v>
                </c:pt>
                <c:pt idx="80">
                  <c:v>41629.673611110855</c:v>
                </c:pt>
                <c:pt idx="81">
                  <c:v>41629.677083333074</c:v>
                </c:pt>
                <c:pt idx="82">
                  <c:v>41629.680555555293</c:v>
                </c:pt>
                <c:pt idx="83">
                  <c:v>41629.684027777512</c:v>
                </c:pt>
                <c:pt idx="84">
                  <c:v>41629.687499999731</c:v>
                </c:pt>
                <c:pt idx="85">
                  <c:v>41629.69097222195</c:v>
                </c:pt>
                <c:pt idx="86">
                  <c:v>41629.694444444169</c:v>
                </c:pt>
                <c:pt idx="87">
                  <c:v>41629.697916666388</c:v>
                </c:pt>
                <c:pt idx="88">
                  <c:v>41629.701388888607</c:v>
                </c:pt>
                <c:pt idx="89">
                  <c:v>41629.704861110826</c:v>
                </c:pt>
                <c:pt idx="90">
                  <c:v>41629.708333333045</c:v>
                </c:pt>
                <c:pt idx="91">
                  <c:v>41629.711805555264</c:v>
                </c:pt>
                <c:pt idx="92">
                  <c:v>41629.715277777483</c:v>
                </c:pt>
                <c:pt idx="93">
                  <c:v>41629.718749999702</c:v>
                </c:pt>
                <c:pt idx="94">
                  <c:v>41629.722222221921</c:v>
                </c:pt>
                <c:pt idx="95">
                  <c:v>41629.72569444414</c:v>
                </c:pt>
                <c:pt idx="96">
                  <c:v>41629.729166666359</c:v>
                </c:pt>
                <c:pt idx="97">
                  <c:v>41629.732638888578</c:v>
                </c:pt>
                <c:pt idx="98">
                  <c:v>41629.736111110797</c:v>
                </c:pt>
                <c:pt idx="99">
                  <c:v>41629.739583333016</c:v>
                </c:pt>
                <c:pt idx="100">
                  <c:v>41629.743055555235</c:v>
                </c:pt>
                <c:pt idx="101">
                  <c:v>41629.746527777454</c:v>
                </c:pt>
                <c:pt idx="102">
                  <c:v>41629.749999999673</c:v>
                </c:pt>
                <c:pt idx="103">
                  <c:v>41629.753472221892</c:v>
                </c:pt>
                <c:pt idx="104">
                  <c:v>41629.756944444111</c:v>
                </c:pt>
                <c:pt idx="105">
                  <c:v>41629.76041666633</c:v>
                </c:pt>
                <c:pt idx="106">
                  <c:v>41629.763888888549</c:v>
                </c:pt>
                <c:pt idx="107">
                  <c:v>41629.767361110768</c:v>
                </c:pt>
                <c:pt idx="108">
                  <c:v>41629.770833332987</c:v>
                </c:pt>
                <c:pt idx="109">
                  <c:v>41629.774305555206</c:v>
                </c:pt>
                <c:pt idx="110">
                  <c:v>41629.777777777424</c:v>
                </c:pt>
                <c:pt idx="111">
                  <c:v>41629.781249999643</c:v>
                </c:pt>
                <c:pt idx="112">
                  <c:v>41629.784722221862</c:v>
                </c:pt>
                <c:pt idx="113">
                  <c:v>41629.788194444081</c:v>
                </c:pt>
                <c:pt idx="114">
                  <c:v>41629.7916666663</c:v>
                </c:pt>
                <c:pt idx="115">
                  <c:v>41629.795138888519</c:v>
                </c:pt>
                <c:pt idx="116">
                  <c:v>41629.798611110738</c:v>
                </c:pt>
                <c:pt idx="117">
                  <c:v>41629.802083332957</c:v>
                </c:pt>
                <c:pt idx="118">
                  <c:v>41629.805555555176</c:v>
                </c:pt>
                <c:pt idx="119">
                  <c:v>41629.809027777395</c:v>
                </c:pt>
                <c:pt idx="120">
                  <c:v>41629.812499999614</c:v>
                </c:pt>
                <c:pt idx="121">
                  <c:v>41629.815972221833</c:v>
                </c:pt>
                <c:pt idx="122">
                  <c:v>41629.819444444052</c:v>
                </c:pt>
                <c:pt idx="123">
                  <c:v>41629.822916666271</c:v>
                </c:pt>
                <c:pt idx="124">
                  <c:v>41629.82638888849</c:v>
                </c:pt>
                <c:pt idx="125">
                  <c:v>41629.829861110709</c:v>
                </c:pt>
                <c:pt idx="126">
                  <c:v>41629.833333332928</c:v>
                </c:pt>
                <c:pt idx="127">
                  <c:v>41629.836805555147</c:v>
                </c:pt>
                <c:pt idx="128">
                  <c:v>41629.840277777366</c:v>
                </c:pt>
                <c:pt idx="129">
                  <c:v>41629.843749999585</c:v>
                </c:pt>
                <c:pt idx="130">
                  <c:v>41629.847222221804</c:v>
                </c:pt>
                <c:pt idx="131">
                  <c:v>41629.850694444023</c:v>
                </c:pt>
                <c:pt idx="132">
                  <c:v>41629.854166666242</c:v>
                </c:pt>
                <c:pt idx="133">
                  <c:v>41629.857638888461</c:v>
                </c:pt>
                <c:pt idx="134">
                  <c:v>41629.86111111068</c:v>
                </c:pt>
                <c:pt idx="135">
                  <c:v>41629.864583332899</c:v>
                </c:pt>
                <c:pt idx="136">
                  <c:v>41629.868055555118</c:v>
                </c:pt>
                <c:pt idx="137">
                  <c:v>41629.871527777337</c:v>
                </c:pt>
                <c:pt idx="138">
                  <c:v>41629.874999999556</c:v>
                </c:pt>
                <c:pt idx="139">
                  <c:v>41629.878472221775</c:v>
                </c:pt>
                <c:pt idx="140">
                  <c:v>41629.881944443994</c:v>
                </c:pt>
                <c:pt idx="141">
                  <c:v>41629.885416666213</c:v>
                </c:pt>
                <c:pt idx="142">
                  <c:v>41629.888888888432</c:v>
                </c:pt>
                <c:pt idx="143">
                  <c:v>41629.892361110651</c:v>
                </c:pt>
                <c:pt idx="144">
                  <c:v>41629.89583333287</c:v>
                </c:pt>
                <c:pt idx="145">
                  <c:v>41629.899305555089</c:v>
                </c:pt>
                <c:pt idx="146">
                  <c:v>41629.902777777308</c:v>
                </c:pt>
                <c:pt idx="147">
                  <c:v>41629.906249999527</c:v>
                </c:pt>
                <c:pt idx="148">
                  <c:v>41629.909722221746</c:v>
                </c:pt>
                <c:pt idx="149">
                  <c:v>41629.913194443965</c:v>
                </c:pt>
                <c:pt idx="150">
                  <c:v>41629.916666666184</c:v>
                </c:pt>
                <c:pt idx="151">
                  <c:v>41629.920138888403</c:v>
                </c:pt>
                <c:pt idx="152">
                  <c:v>41629.923611110622</c:v>
                </c:pt>
                <c:pt idx="153">
                  <c:v>41629.927083332841</c:v>
                </c:pt>
                <c:pt idx="154">
                  <c:v>41629.93055555506</c:v>
                </c:pt>
                <c:pt idx="155">
                  <c:v>41629.934027777279</c:v>
                </c:pt>
                <c:pt idx="156">
                  <c:v>41629.937499999498</c:v>
                </c:pt>
                <c:pt idx="157">
                  <c:v>41629.940972221717</c:v>
                </c:pt>
                <c:pt idx="158">
                  <c:v>41629.944444443936</c:v>
                </c:pt>
                <c:pt idx="159">
                  <c:v>41629.947916666155</c:v>
                </c:pt>
                <c:pt idx="160">
                  <c:v>41629.951388888374</c:v>
                </c:pt>
                <c:pt idx="161">
                  <c:v>41629.954861110593</c:v>
                </c:pt>
                <c:pt idx="162">
                  <c:v>41629.958333332812</c:v>
                </c:pt>
                <c:pt idx="163">
                  <c:v>41629.961805555031</c:v>
                </c:pt>
                <c:pt idx="164">
                  <c:v>41629.96527777725</c:v>
                </c:pt>
                <c:pt idx="165">
                  <c:v>41629.968749999469</c:v>
                </c:pt>
                <c:pt idx="166">
                  <c:v>41629.972222221688</c:v>
                </c:pt>
                <c:pt idx="167">
                  <c:v>41629.975694443907</c:v>
                </c:pt>
                <c:pt idx="168">
                  <c:v>41629.979166666126</c:v>
                </c:pt>
                <c:pt idx="169">
                  <c:v>41629.982638888345</c:v>
                </c:pt>
                <c:pt idx="170">
                  <c:v>41629.986111110564</c:v>
                </c:pt>
                <c:pt idx="171">
                  <c:v>41629.989583332783</c:v>
                </c:pt>
                <c:pt idx="172">
                  <c:v>41629.993055555002</c:v>
                </c:pt>
                <c:pt idx="173">
                  <c:v>41629.996527777221</c:v>
                </c:pt>
                <c:pt idx="174">
                  <c:v>41629.99999999944</c:v>
                </c:pt>
                <c:pt idx="175">
                  <c:v>41630.003472221659</c:v>
                </c:pt>
                <c:pt idx="176">
                  <c:v>41630.006944443878</c:v>
                </c:pt>
                <c:pt idx="177">
                  <c:v>41630.010416666097</c:v>
                </c:pt>
                <c:pt idx="178">
                  <c:v>41630.013888888316</c:v>
                </c:pt>
                <c:pt idx="179">
                  <c:v>41630.017361110535</c:v>
                </c:pt>
                <c:pt idx="180">
                  <c:v>41630.020833332754</c:v>
                </c:pt>
                <c:pt idx="181">
                  <c:v>41630.024305554973</c:v>
                </c:pt>
                <c:pt idx="182">
                  <c:v>41630.027777777192</c:v>
                </c:pt>
                <c:pt idx="183">
                  <c:v>41630.031249999411</c:v>
                </c:pt>
                <c:pt idx="184">
                  <c:v>41630.03472222163</c:v>
                </c:pt>
                <c:pt idx="185">
                  <c:v>41630.038194443849</c:v>
                </c:pt>
                <c:pt idx="186">
                  <c:v>41630.041666666068</c:v>
                </c:pt>
                <c:pt idx="187">
                  <c:v>41630.045138888287</c:v>
                </c:pt>
                <c:pt idx="188">
                  <c:v>41630.048611110506</c:v>
                </c:pt>
                <c:pt idx="189">
                  <c:v>41630.052083332725</c:v>
                </c:pt>
                <c:pt idx="190">
                  <c:v>41630.055555554944</c:v>
                </c:pt>
                <c:pt idx="191">
                  <c:v>41630.059027777163</c:v>
                </c:pt>
                <c:pt idx="192">
                  <c:v>41630.062499999382</c:v>
                </c:pt>
                <c:pt idx="193">
                  <c:v>41630.065972221601</c:v>
                </c:pt>
                <c:pt idx="194">
                  <c:v>41630.06944444382</c:v>
                </c:pt>
                <c:pt idx="195">
                  <c:v>41630.072916666039</c:v>
                </c:pt>
                <c:pt idx="196">
                  <c:v>41630.076388888257</c:v>
                </c:pt>
                <c:pt idx="197">
                  <c:v>41630.079861110476</c:v>
                </c:pt>
                <c:pt idx="198">
                  <c:v>41630.083333332695</c:v>
                </c:pt>
                <c:pt idx="199">
                  <c:v>41630.086805554914</c:v>
                </c:pt>
                <c:pt idx="200">
                  <c:v>41630.090277777133</c:v>
                </c:pt>
                <c:pt idx="201">
                  <c:v>41630.093749999352</c:v>
                </c:pt>
                <c:pt idx="202">
                  <c:v>41630.097222221571</c:v>
                </c:pt>
                <c:pt idx="203">
                  <c:v>41630.10069444379</c:v>
                </c:pt>
                <c:pt idx="204">
                  <c:v>41630.104166666009</c:v>
                </c:pt>
                <c:pt idx="205">
                  <c:v>41630.107638888228</c:v>
                </c:pt>
                <c:pt idx="206">
                  <c:v>41630.111111110447</c:v>
                </c:pt>
                <c:pt idx="207">
                  <c:v>41630.114583332666</c:v>
                </c:pt>
                <c:pt idx="208">
                  <c:v>41630.118055554885</c:v>
                </c:pt>
                <c:pt idx="209">
                  <c:v>41630.121527777104</c:v>
                </c:pt>
                <c:pt idx="210">
                  <c:v>41630.124999999323</c:v>
                </c:pt>
                <c:pt idx="211">
                  <c:v>41630.128472221542</c:v>
                </c:pt>
                <c:pt idx="212">
                  <c:v>41630.131944443761</c:v>
                </c:pt>
                <c:pt idx="213">
                  <c:v>41630.13541666598</c:v>
                </c:pt>
                <c:pt idx="214">
                  <c:v>41630.138888888199</c:v>
                </c:pt>
                <c:pt idx="215">
                  <c:v>41630.142361110418</c:v>
                </c:pt>
                <c:pt idx="216">
                  <c:v>41630.145833332637</c:v>
                </c:pt>
                <c:pt idx="217">
                  <c:v>41630.149305554856</c:v>
                </c:pt>
                <c:pt idx="218">
                  <c:v>41630.152777777075</c:v>
                </c:pt>
                <c:pt idx="219">
                  <c:v>41630.156249999294</c:v>
                </c:pt>
                <c:pt idx="220">
                  <c:v>41630.159722221513</c:v>
                </c:pt>
                <c:pt idx="221">
                  <c:v>41630.163194443732</c:v>
                </c:pt>
                <c:pt idx="222">
                  <c:v>41630.166666665951</c:v>
                </c:pt>
                <c:pt idx="223">
                  <c:v>41630.17013888817</c:v>
                </c:pt>
                <c:pt idx="224">
                  <c:v>41630.173611110389</c:v>
                </c:pt>
                <c:pt idx="225">
                  <c:v>41630.177083332608</c:v>
                </c:pt>
                <c:pt idx="226">
                  <c:v>41630.180555554827</c:v>
                </c:pt>
                <c:pt idx="227">
                  <c:v>41630.184027777046</c:v>
                </c:pt>
                <c:pt idx="228">
                  <c:v>41630.187499999265</c:v>
                </c:pt>
                <c:pt idx="229">
                  <c:v>41630.190972221484</c:v>
                </c:pt>
                <c:pt idx="230">
                  <c:v>41630.194444443703</c:v>
                </c:pt>
                <c:pt idx="231">
                  <c:v>41630.197916665922</c:v>
                </c:pt>
                <c:pt idx="232">
                  <c:v>41630.201388888141</c:v>
                </c:pt>
                <c:pt idx="233">
                  <c:v>41630.20486111036</c:v>
                </c:pt>
                <c:pt idx="234">
                  <c:v>41630.208333332579</c:v>
                </c:pt>
                <c:pt idx="235">
                  <c:v>41630.211805554798</c:v>
                </c:pt>
                <c:pt idx="236">
                  <c:v>41630.215277777017</c:v>
                </c:pt>
                <c:pt idx="237">
                  <c:v>41630.218749999236</c:v>
                </c:pt>
                <c:pt idx="238">
                  <c:v>41630.222222221455</c:v>
                </c:pt>
                <c:pt idx="239">
                  <c:v>41630.225694443674</c:v>
                </c:pt>
                <c:pt idx="240">
                  <c:v>41630.229166665893</c:v>
                </c:pt>
                <c:pt idx="241">
                  <c:v>41630.232638888112</c:v>
                </c:pt>
                <c:pt idx="242">
                  <c:v>41630.236111110331</c:v>
                </c:pt>
                <c:pt idx="243">
                  <c:v>41630.23958333255</c:v>
                </c:pt>
                <c:pt idx="244">
                  <c:v>41630.243055554769</c:v>
                </c:pt>
                <c:pt idx="245">
                  <c:v>41630.246527776988</c:v>
                </c:pt>
                <c:pt idx="246">
                  <c:v>41630.249999999207</c:v>
                </c:pt>
                <c:pt idx="247">
                  <c:v>41630.253472221426</c:v>
                </c:pt>
                <c:pt idx="248">
                  <c:v>41630.256944443645</c:v>
                </c:pt>
                <c:pt idx="249">
                  <c:v>41630.260416665864</c:v>
                </c:pt>
                <c:pt idx="250">
                  <c:v>41630.263888888083</c:v>
                </c:pt>
                <c:pt idx="251">
                  <c:v>41630.267361110302</c:v>
                </c:pt>
                <c:pt idx="252">
                  <c:v>41630.270833332521</c:v>
                </c:pt>
                <c:pt idx="253">
                  <c:v>41630.27430555474</c:v>
                </c:pt>
                <c:pt idx="254">
                  <c:v>41630.277777776959</c:v>
                </c:pt>
                <c:pt idx="255">
                  <c:v>41630.281249999178</c:v>
                </c:pt>
                <c:pt idx="256">
                  <c:v>41630.284722221397</c:v>
                </c:pt>
                <c:pt idx="257">
                  <c:v>41630.288194443616</c:v>
                </c:pt>
                <c:pt idx="258">
                  <c:v>41630.291666665835</c:v>
                </c:pt>
                <c:pt idx="259">
                  <c:v>41630.295138888054</c:v>
                </c:pt>
                <c:pt idx="260">
                  <c:v>41630.298611110273</c:v>
                </c:pt>
                <c:pt idx="261">
                  <c:v>41630.302083332492</c:v>
                </c:pt>
                <c:pt idx="262">
                  <c:v>41630.305555554711</c:v>
                </c:pt>
                <c:pt idx="263">
                  <c:v>41630.30902777693</c:v>
                </c:pt>
                <c:pt idx="264">
                  <c:v>41630.312499999149</c:v>
                </c:pt>
                <c:pt idx="265">
                  <c:v>41630.315972221368</c:v>
                </c:pt>
                <c:pt idx="266">
                  <c:v>41630.319444443587</c:v>
                </c:pt>
                <c:pt idx="267">
                  <c:v>41630.322916665806</c:v>
                </c:pt>
                <c:pt idx="268">
                  <c:v>41630.326388888025</c:v>
                </c:pt>
                <c:pt idx="269">
                  <c:v>41630.329861110244</c:v>
                </c:pt>
                <c:pt idx="270">
                  <c:v>41630.333333332463</c:v>
                </c:pt>
                <c:pt idx="271">
                  <c:v>41630.336805554682</c:v>
                </c:pt>
                <c:pt idx="272">
                  <c:v>41630.340277776901</c:v>
                </c:pt>
                <c:pt idx="273">
                  <c:v>41630.34374999912</c:v>
                </c:pt>
                <c:pt idx="274">
                  <c:v>41630.347222221339</c:v>
                </c:pt>
                <c:pt idx="275">
                  <c:v>41630.350694443558</c:v>
                </c:pt>
                <c:pt idx="276">
                  <c:v>41630.354166665777</c:v>
                </c:pt>
                <c:pt idx="277">
                  <c:v>41630.357638887996</c:v>
                </c:pt>
                <c:pt idx="278">
                  <c:v>41630.361111110215</c:v>
                </c:pt>
                <c:pt idx="279">
                  <c:v>41630.364583332434</c:v>
                </c:pt>
                <c:pt idx="280">
                  <c:v>41630.368055554653</c:v>
                </c:pt>
                <c:pt idx="281">
                  <c:v>41630.371527776872</c:v>
                </c:pt>
                <c:pt idx="282">
                  <c:v>41630.374999999091</c:v>
                </c:pt>
                <c:pt idx="283">
                  <c:v>41630.378472221309</c:v>
                </c:pt>
                <c:pt idx="284">
                  <c:v>41630.381944443528</c:v>
                </c:pt>
                <c:pt idx="285">
                  <c:v>41630.385416665747</c:v>
                </c:pt>
                <c:pt idx="286">
                  <c:v>41630.388888887966</c:v>
                </c:pt>
                <c:pt idx="287">
                  <c:v>41630.392361110185</c:v>
                </c:pt>
                <c:pt idx="288">
                  <c:v>41630.395833332404</c:v>
                </c:pt>
                <c:pt idx="289">
                  <c:v>41630.399305554623</c:v>
                </c:pt>
                <c:pt idx="290">
                  <c:v>41630.402777776842</c:v>
                </c:pt>
                <c:pt idx="291">
                  <c:v>41630.406249999061</c:v>
                </c:pt>
                <c:pt idx="292">
                  <c:v>41630.40972222128</c:v>
                </c:pt>
                <c:pt idx="293">
                  <c:v>41630.413194443499</c:v>
                </c:pt>
                <c:pt idx="294">
                  <c:v>41630.416666665718</c:v>
                </c:pt>
                <c:pt idx="295">
                  <c:v>41630.420138887937</c:v>
                </c:pt>
                <c:pt idx="296">
                  <c:v>41630.423611110156</c:v>
                </c:pt>
                <c:pt idx="297">
                  <c:v>41630.427083332375</c:v>
                </c:pt>
                <c:pt idx="298">
                  <c:v>41630.430555554594</c:v>
                </c:pt>
                <c:pt idx="299">
                  <c:v>41630.434027776813</c:v>
                </c:pt>
                <c:pt idx="300">
                  <c:v>41630.437499999032</c:v>
                </c:pt>
                <c:pt idx="301">
                  <c:v>41630.440972221251</c:v>
                </c:pt>
                <c:pt idx="302">
                  <c:v>41630.44444444347</c:v>
                </c:pt>
                <c:pt idx="303">
                  <c:v>41630.447916665689</c:v>
                </c:pt>
                <c:pt idx="304">
                  <c:v>41630.451388887908</c:v>
                </c:pt>
                <c:pt idx="305">
                  <c:v>41630.454861110127</c:v>
                </c:pt>
                <c:pt idx="306">
                  <c:v>41630.458333332346</c:v>
                </c:pt>
                <c:pt idx="307">
                  <c:v>41630.461805554565</c:v>
                </c:pt>
                <c:pt idx="308">
                  <c:v>41630.465277776784</c:v>
                </c:pt>
                <c:pt idx="309">
                  <c:v>41630.468749999003</c:v>
                </c:pt>
                <c:pt idx="310">
                  <c:v>41630.472222221222</c:v>
                </c:pt>
                <c:pt idx="311">
                  <c:v>41630.475694443441</c:v>
                </c:pt>
                <c:pt idx="312">
                  <c:v>41630.47916666566</c:v>
                </c:pt>
                <c:pt idx="313">
                  <c:v>41630.482638887879</c:v>
                </c:pt>
                <c:pt idx="314">
                  <c:v>41630.486111110098</c:v>
                </c:pt>
                <c:pt idx="315">
                  <c:v>41630.489583332317</c:v>
                </c:pt>
                <c:pt idx="316">
                  <c:v>41630.493055554536</c:v>
                </c:pt>
                <c:pt idx="317">
                  <c:v>41630.496527776755</c:v>
                </c:pt>
                <c:pt idx="318">
                  <c:v>41630.499999998974</c:v>
                </c:pt>
                <c:pt idx="319">
                  <c:v>41630.503472221193</c:v>
                </c:pt>
                <c:pt idx="320">
                  <c:v>41630.506944443412</c:v>
                </c:pt>
                <c:pt idx="321">
                  <c:v>41630.510416665631</c:v>
                </c:pt>
                <c:pt idx="322">
                  <c:v>41630.51388888785</c:v>
                </c:pt>
                <c:pt idx="323">
                  <c:v>41630.517361110069</c:v>
                </c:pt>
                <c:pt idx="324">
                  <c:v>41630.520833332288</c:v>
                </c:pt>
                <c:pt idx="325">
                  <c:v>41630.524305554507</c:v>
                </c:pt>
                <c:pt idx="326">
                  <c:v>41630.527777776726</c:v>
                </c:pt>
                <c:pt idx="327">
                  <c:v>41630.531249998945</c:v>
                </c:pt>
                <c:pt idx="328">
                  <c:v>41630.534722221164</c:v>
                </c:pt>
                <c:pt idx="329">
                  <c:v>41630.538194443383</c:v>
                </c:pt>
                <c:pt idx="330">
                  <c:v>41630.541666665602</c:v>
                </c:pt>
                <c:pt idx="331">
                  <c:v>41630.545138887821</c:v>
                </c:pt>
                <c:pt idx="332">
                  <c:v>41630.54861111004</c:v>
                </c:pt>
                <c:pt idx="333">
                  <c:v>41630.552083332259</c:v>
                </c:pt>
                <c:pt idx="334">
                  <c:v>41630.555555554478</c:v>
                </c:pt>
                <c:pt idx="335">
                  <c:v>41630.559027776697</c:v>
                </c:pt>
                <c:pt idx="336">
                  <c:v>41630.562499998916</c:v>
                </c:pt>
                <c:pt idx="337">
                  <c:v>41630.565972221135</c:v>
                </c:pt>
                <c:pt idx="338">
                  <c:v>41630.569444443354</c:v>
                </c:pt>
                <c:pt idx="339">
                  <c:v>41630.572916665573</c:v>
                </c:pt>
                <c:pt idx="340">
                  <c:v>41630.576388887792</c:v>
                </c:pt>
                <c:pt idx="341">
                  <c:v>41630.579861110011</c:v>
                </c:pt>
                <c:pt idx="342">
                  <c:v>41630.58333333223</c:v>
                </c:pt>
                <c:pt idx="343">
                  <c:v>41630.586805554449</c:v>
                </c:pt>
                <c:pt idx="344">
                  <c:v>41630.590277776668</c:v>
                </c:pt>
                <c:pt idx="345">
                  <c:v>41630.593749998887</c:v>
                </c:pt>
                <c:pt idx="346">
                  <c:v>41630.597222221106</c:v>
                </c:pt>
                <c:pt idx="347">
                  <c:v>41630.600694443325</c:v>
                </c:pt>
                <c:pt idx="348">
                  <c:v>41630.604166665544</c:v>
                </c:pt>
                <c:pt idx="349">
                  <c:v>41630.607638887763</c:v>
                </c:pt>
                <c:pt idx="350">
                  <c:v>41630.611111109982</c:v>
                </c:pt>
                <c:pt idx="351">
                  <c:v>41630.614583332201</c:v>
                </c:pt>
                <c:pt idx="352">
                  <c:v>41630.61805555442</c:v>
                </c:pt>
                <c:pt idx="353">
                  <c:v>41630.621527776639</c:v>
                </c:pt>
                <c:pt idx="354">
                  <c:v>41630.624999998858</c:v>
                </c:pt>
                <c:pt idx="355">
                  <c:v>41630.628472221077</c:v>
                </c:pt>
                <c:pt idx="356">
                  <c:v>41630.631944443296</c:v>
                </c:pt>
                <c:pt idx="357">
                  <c:v>41630.635416665515</c:v>
                </c:pt>
                <c:pt idx="358">
                  <c:v>41630.638888887734</c:v>
                </c:pt>
                <c:pt idx="359">
                  <c:v>41630.642361109953</c:v>
                </c:pt>
                <c:pt idx="360">
                  <c:v>41630.645833332172</c:v>
                </c:pt>
                <c:pt idx="361">
                  <c:v>41630.649305554391</c:v>
                </c:pt>
                <c:pt idx="362">
                  <c:v>41630.65277777661</c:v>
                </c:pt>
                <c:pt idx="363">
                  <c:v>41630.656249998829</c:v>
                </c:pt>
                <c:pt idx="364">
                  <c:v>41630.659722221048</c:v>
                </c:pt>
                <c:pt idx="365">
                  <c:v>41630.663194443267</c:v>
                </c:pt>
                <c:pt idx="366">
                  <c:v>41630.666666665486</c:v>
                </c:pt>
                <c:pt idx="367">
                  <c:v>41630.670138887705</c:v>
                </c:pt>
                <c:pt idx="368">
                  <c:v>41630.673611109924</c:v>
                </c:pt>
                <c:pt idx="369">
                  <c:v>41630.677083332143</c:v>
                </c:pt>
                <c:pt idx="370">
                  <c:v>41630.680555554361</c:v>
                </c:pt>
                <c:pt idx="371">
                  <c:v>41630.68402777658</c:v>
                </c:pt>
                <c:pt idx="372">
                  <c:v>41630.687499998799</c:v>
                </c:pt>
                <c:pt idx="373">
                  <c:v>41630.690972221018</c:v>
                </c:pt>
                <c:pt idx="374">
                  <c:v>41630.694444443237</c:v>
                </c:pt>
                <c:pt idx="375">
                  <c:v>41630.697916665456</c:v>
                </c:pt>
                <c:pt idx="376">
                  <c:v>41630.701388887675</c:v>
                </c:pt>
                <c:pt idx="377">
                  <c:v>41630.704861109894</c:v>
                </c:pt>
                <c:pt idx="378">
                  <c:v>41630.708333332113</c:v>
                </c:pt>
                <c:pt idx="379">
                  <c:v>41630.711805554332</c:v>
                </c:pt>
                <c:pt idx="380">
                  <c:v>41630.715277776551</c:v>
                </c:pt>
                <c:pt idx="381">
                  <c:v>41630.71874999877</c:v>
                </c:pt>
                <c:pt idx="382">
                  <c:v>41630.722222220989</c:v>
                </c:pt>
                <c:pt idx="383">
                  <c:v>41630.725694443208</c:v>
                </c:pt>
                <c:pt idx="384">
                  <c:v>41630.729166665427</c:v>
                </c:pt>
                <c:pt idx="385">
                  <c:v>41630.732638887646</c:v>
                </c:pt>
                <c:pt idx="386">
                  <c:v>41630.736111109865</c:v>
                </c:pt>
                <c:pt idx="387">
                  <c:v>41630.739583332084</c:v>
                </c:pt>
                <c:pt idx="388">
                  <c:v>41630.743055554303</c:v>
                </c:pt>
                <c:pt idx="389">
                  <c:v>41630.746527776522</c:v>
                </c:pt>
                <c:pt idx="390">
                  <c:v>41630.749999998741</c:v>
                </c:pt>
                <c:pt idx="391">
                  <c:v>41630.75347222096</c:v>
                </c:pt>
                <c:pt idx="392">
                  <c:v>41630.756944443179</c:v>
                </c:pt>
                <c:pt idx="393">
                  <c:v>41630.760416665398</c:v>
                </c:pt>
                <c:pt idx="394">
                  <c:v>41630.763888887617</c:v>
                </c:pt>
                <c:pt idx="395">
                  <c:v>41630.767361109836</c:v>
                </c:pt>
                <c:pt idx="396">
                  <c:v>41630.770833332055</c:v>
                </c:pt>
                <c:pt idx="397">
                  <c:v>41630.774305554274</c:v>
                </c:pt>
                <c:pt idx="398">
                  <c:v>41630.777777776493</c:v>
                </c:pt>
                <c:pt idx="399">
                  <c:v>41630.781249998712</c:v>
                </c:pt>
                <c:pt idx="400">
                  <c:v>41630.784722220931</c:v>
                </c:pt>
                <c:pt idx="401">
                  <c:v>41630.78819444315</c:v>
                </c:pt>
                <c:pt idx="402">
                  <c:v>41630.791666665369</c:v>
                </c:pt>
                <c:pt idx="403">
                  <c:v>41630.795138887588</c:v>
                </c:pt>
                <c:pt idx="404">
                  <c:v>41630.798611109807</c:v>
                </c:pt>
                <c:pt idx="405">
                  <c:v>41630.802083332026</c:v>
                </c:pt>
                <c:pt idx="406">
                  <c:v>41630.805555554245</c:v>
                </c:pt>
                <c:pt idx="407">
                  <c:v>41630.809027776464</c:v>
                </c:pt>
                <c:pt idx="408">
                  <c:v>41630.812499998683</c:v>
                </c:pt>
                <c:pt idx="409">
                  <c:v>41630.815972220902</c:v>
                </c:pt>
                <c:pt idx="410">
                  <c:v>41630.819444443121</c:v>
                </c:pt>
                <c:pt idx="411">
                  <c:v>41630.82291666534</c:v>
                </c:pt>
                <c:pt idx="412">
                  <c:v>41630.826388887559</c:v>
                </c:pt>
                <c:pt idx="413">
                  <c:v>41630.829861109778</c:v>
                </c:pt>
                <c:pt idx="414">
                  <c:v>41630.833333331997</c:v>
                </c:pt>
                <c:pt idx="415">
                  <c:v>41630.836805554216</c:v>
                </c:pt>
                <c:pt idx="416">
                  <c:v>41630.840277776435</c:v>
                </c:pt>
                <c:pt idx="417">
                  <c:v>41630.843749998654</c:v>
                </c:pt>
                <c:pt idx="418">
                  <c:v>41630.847222220873</c:v>
                </c:pt>
                <c:pt idx="419">
                  <c:v>41630.850694443092</c:v>
                </c:pt>
                <c:pt idx="420">
                  <c:v>41630.854166665311</c:v>
                </c:pt>
                <c:pt idx="421">
                  <c:v>41630.85763888753</c:v>
                </c:pt>
                <c:pt idx="422">
                  <c:v>41630.861111109749</c:v>
                </c:pt>
                <c:pt idx="423">
                  <c:v>41630.864583331968</c:v>
                </c:pt>
                <c:pt idx="424">
                  <c:v>41630.868055554187</c:v>
                </c:pt>
                <c:pt idx="425">
                  <c:v>41630.871527776406</c:v>
                </c:pt>
                <c:pt idx="426">
                  <c:v>41630.874999998625</c:v>
                </c:pt>
                <c:pt idx="427">
                  <c:v>41630.878472220844</c:v>
                </c:pt>
                <c:pt idx="428">
                  <c:v>41630.881944443063</c:v>
                </c:pt>
                <c:pt idx="429">
                  <c:v>41630.885416665282</c:v>
                </c:pt>
                <c:pt idx="430">
                  <c:v>41630.888888887501</c:v>
                </c:pt>
                <c:pt idx="431">
                  <c:v>41630.89236110972</c:v>
                </c:pt>
                <c:pt idx="432">
                  <c:v>41630.895833331939</c:v>
                </c:pt>
                <c:pt idx="433">
                  <c:v>41630.899305554158</c:v>
                </c:pt>
                <c:pt idx="434">
                  <c:v>41630.902777776377</c:v>
                </c:pt>
                <c:pt idx="435">
                  <c:v>41630.906249998596</c:v>
                </c:pt>
                <c:pt idx="436">
                  <c:v>41630.909722220815</c:v>
                </c:pt>
                <c:pt idx="437">
                  <c:v>41630.913194443034</c:v>
                </c:pt>
                <c:pt idx="438">
                  <c:v>41630.916666665253</c:v>
                </c:pt>
                <c:pt idx="439">
                  <c:v>41630.920138887472</c:v>
                </c:pt>
                <c:pt idx="440">
                  <c:v>41630.923611109691</c:v>
                </c:pt>
                <c:pt idx="441">
                  <c:v>41630.92708333191</c:v>
                </c:pt>
                <c:pt idx="442">
                  <c:v>41630.930555554129</c:v>
                </c:pt>
                <c:pt idx="443">
                  <c:v>41630.934027776348</c:v>
                </c:pt>
                <c:pt idx="444">
                  <c:v>41630.937499998567</c:v>
                </c:pt>
                <c:pt idx="445">
                  <c:v>41630.940972220786</c:v>
                </c:pt>
                <c:pt idx="446">
                  <c:v>41630.944444443005</c:v>
                </c:pt>
                <c:pt idx="447">
                  <c:v>41630.947916665224</c:v>
                </c:pt>
                <c:pt idx="448">
                  <c:v>41630.951388887443</c:v>
                </c:pt>
                <c:pt idx="449">
                  <c:v>41630.954861109662</c:v>
                </c:pt>
                <c:pt idx="450">
                  <c:v>41630.958333331881</c:v>
                </c:pt>
                <c:pt idx="451">
                  <c:v>41630.9618055541</c:v>
                </c:pt>
                <c:pt idx="452">
                  <c:v>41630.965277776319</c:v>
                </c:pt>
                <c:pt idx="453">
                  <c:v>41630.968749998538</c:v>
                </c:pt>
                <c:pt idx="454">
                  <c:v>41630.972222220757</c:v>
                </c:pt>
                <c:pt idx="455">
                  <c:v>41630.975694442976</c:v>
                </c:pt>
                <c:pt idx="456">
                  <c:v>41630.979166665194</c:v>
                </c:pt>
                <c:pt idx="457">
                  <c:v>41630.982638887413</c:v>
                </c:pt>
                <c:pt idx="458">
                  <c:v>41630.986111109632</c:v>
                </c:pt>
                <c:pt idx="459">
                  <c:v>41630.989583331851</c:v>
                </c:pt>
                <c:pt idx="460">
                  <c:v>41630.99305555407</c:v>
                </c:pt>
                <c:pt idx="461">
                  <c:v>41630.996527776289</c:v>
                </c:pt>
                <c:pt idx="462">
                  <c:v>41630.999999998508</c:v>
                </c:pt>
                <c:pt idx="463">
                  <c:v>41631.003472220727</c:v>
                </c:pt>
                <c:pt idx="464">
                  <c:v>41631.006944442946</c:v>
                </c:pt>
                <c:pt idx="465">
                  <c:v>41631.010416665165</c:v>
                </c:pt>
                <c:pt idx="466">
                  <c:v>41631.013888887384</c:v>
                </c:pt>
                <c:pt idx="467">
                  <c:v>41631.017361109603</c:v>
                </c:pt>
                <c:pt idx="468">
                  <c:v>41631.020833331822</c:v>
                </c:pt>
                <c:pt idx="469">
                  <c:v>41631.024305554041</c:v>
                </c:pt>
                <c:pt idx="470">
                  <c:v>41631.02777777626</c:v>
                </c:pt>
                <c:pt idx="471">
                  <c:v>41631.031249998479</c:v>
                </c:pt>
                <c:pt idx="472">
                  <c:v>41631.034722220698</c:v>
                </c:pt>
                <c:pt idx="473">
                  <c:v>41631.038194442917</c:v>
                </c:pt>
                <c:pt idx="474">
                  <c:v>41631.041666665136</c:v>
                </c:pt>
                <c:pt idx="475">
                  <c:v>41631.045138887355</c:v>
                </c:pt>
                <c:pt idx="476">
                  <c:v>41631.048611109574</c:v>
                </c:pt>
                <c:pt idx="477">
                  <c:v>41631.052083331793</c:v>
                </c:pt>
                <c:pt idx="478">
                  <c:v>41631.055555554012</c:v>
                </c:pt>
                <c:pt idx="479">
                  <c:v>41631.059027776231</c:v>
                </c:pt>
                <c:pt idx="480">
                  <c:v>41631.06249999845</c:v>
                </c:pt>
                <c:pt idx="481">
                  <c:v>41631.065972220669</c:v>
                </c:pt>
                <c:pt idx="482">
                  <c:v>41631.069444442888</c:v>
                </c:pt>
                <c:pt idx="483">
                  <c:v>41631.072916665107</c:v>
                </c:pt>
                <c:pt idx="484">
                  <c:v>41631.076388887326</c:v>
                </c:pt>
                <c:pt idx="485">
                  <c:v>41631.079861109545</c:v>
                </c:pt>
                <c:pt idx="486">
                  <c:v>41631.083333331764</c:v>
                </c:pt>
                <c:pt idx="487">
                  <c:v>41631.086805553983</c:v>
                </c:pt>
                <c:pt idx="488">
                  <c:v>41631.090277776202</c:v>
                </c:pt>
                <c:pt idx="489">
                  <c:v>41631.093749998421</c:v>
                </c:pt>
                <c:pt idx="490">
                  <c:v>41631.09722222064</c:v>
                </c:pt>
                <c:pt idx="491">
                  <c:v>41631.100694442859</c:v>
                </c:pt>
                <c:pt idx="492">
                  <c:v>41631.104166665078</c:v>
                </c:pt>
                <c:pt idx="493">
                  <c:v>41631.107638887297</c:v>
                </c:pt>
                <c:pt idx="494">
                  <c:v>41631.111111109516</c:v>
                </c:pt>
                <c:pt idx="495">
                  <c:v>41631.114583331735</c:v>
                </c:pt>
                <c:pt idx="496">
                  <c:v>41631.118055553954</c:v>
                </c:pt>
                <c:pt idx="497">
                  <c:v>41631.121527776173</c:v>
                </c:pt>
                <c:pt idx="498">
                  <c:v>41631.124999998392</c:v>
                </c:pt>
                <c:pt idx="499">
                  <c:v>41631.128472220611</c:v>
                </c:pt>
                <c:pt idx="500">
                  <c:v>41631.13194444283</c:v>
                </c:pt>
                <c:pt idx="501">
                  <c:v>41631.135416665049</c:v>
                </c:pt>
                <c:pt idx="502">
                  <c:v>41631.138888887268</c:v>
                </c:pt>
                <c:pt idx="503">
                  <c:v>41631.142361109487</c:v>
                </c:pt>
                <c:pt idx="504">
                  <c:v>41631.145833331706</c:v>
                </c:pt>
                <c:pt idx="505">
                  <c:v>41631.149305553925</c:v>
                </c:pt>
                <c:pt idx="506">
                  <c:v>41631.152777776144</c:v>
                </c:pt>
                <c:pt idx="507">
                  <c:v>41631.156249998363</c:v>
                </c:pt>
                <c:pt idx="508">
                  <c:v>41631.159722220582</c:v>
                </c:pt>
                <c:pt idx="509">
                  <c:v>41631.163194442801</c:v>
                </c:pt>
                <c:pt idx="510">
                  <c:v>41631.16666666502</c:v>
                </c:pt>
                <c:pt idx="511">
                  <c:v>41631.170138887239</c:v>
                </c:pt>
                <c:pt idx="512">
                  <c:v>41631.173611109458</c:v>
                </c:pt>
                <c:pt idx="513">
                  <c:v>41631.177083331677</c:v>
                </c:pt>
                <c:pt idx="514">
                  <c:v>41631.180555553896</c:v>
                </c:pt>
                <c:pt idx="515">
                  <c:v>41631.184027776115</c:v>
                </c:pt>
                <c:pt idx="516">
                  <c:v>41631.187499998334</c:v>
                </c:pt>
                <c:pt idx="517">
                  <c:v>41631.190972220553</c:v>
                </c:pt>
                <c:pt idx="518">
                  <c:v>41631.194444442772</c:v>
                </c:pt>
                <c:pt idx="519">
                  <c:v>41631.197916664991</c:v>
                </c:pt>
                <c:pt idx="520">
                  <c:v>41631.20138888721</c:v>
                </c:pt>
                <c:pt idx="521">
                  <c:v>41631.204861109429</c:v>
                </c:pt>
                <c:pt idx="522">
                  <c:v>41631.208333331648</c:v>
                </c:pt>
                <c:pt idx="523">
                  <c:v>41631.211805553867</c:v>
                </c:pt>
                <c:pt idx="524">
                  <c:v>41631.215277776086</c:v>
                </c:pt>
                <c:pt idx="525">
                  <c:v>41631.218749998305</c:v>
                </c:pt>
                <c:pt idx="526">
                  <c:v>41631.222222220524</c:v>
                </c:pt>
                <c:pt idx="527">
                  <c:v>41631.225694442743</c:v>
                </c:pt>
                <c:pt idx="528">
                  <c:v>41631.229166664962</c:v>
                </c:pt>
                <c:pt idx="529">
                  <c:v>41631.232638887181</c:v>
                </c:pt>
                <c:pt idx="530">
                  <c:v>41631.2361111094</c:v>
                </c:pt>
                <c:pt idx="531">
                  <c:v>41631.239583331619</c:v>
                </c:pt>
                <c:pt idx="532">
                  <c:v>41631.243055553838</c:v>
                </c:pt>
                <c:pt idx="533">
                  <c:v>41631.246527776057</c:v>
                </c:pt>
                <c:pt idx="534">
                  <c:v>41631.249999998276</c:v>
                </c:pt>
                <c:pt idx="535">
                  <c:v>41631.253472220495</c:v>
                </c:pt>
                <c:pt idx="536">
                  <c:v>41631.256944442714</c:v>
                </c:pt>
                <c:pt idx="537">
                  <c:v>41631.260416664933</c:v>
                </c:pt>
                <c:pt idx="538">
                  <c:v>41631.263888887152</c:v>
                </c:pt>
                <c:pt idx="539">
                  <c:v>41631.267361109371</c:v>
                </c:pt>
                <c:pt idx="540">
                  <c:v>41631.27083333159</c:v>
                </c:pt>
                <c:pt idx="541">
                  <c:v>41631.274305553809</c:v>
                </c:pt>
                <c:pt idx="542">
                  <c:v>41631.277777776028</c:v>
                </c:pt>
                <c:pt idx="543">
                  <c:v>41631.281249998246</c:v>
                </c:pt>
                <c:pt idx="544">
                  <c:v>41631.284722220465</c:v>
                </c:pt>
                <c:pt idx="545">
                  <c:v>41631.288194442684</c:v>
                </c:pt>
                <c:pt idx="546">
                  <c:v>41631.291666664903</c:v>
                </c:pt>
                <c:pt idx="547">
                  <c:v>41631.295138887122</c:v>
                </c:pt>
                <c:pt idx="548">
                  <c:v>41631.298611109341</c:v>
                </c:pt>
                <c:pt idx="549">
                  <c:v>41631.30208333156</c:v>
                </c:pt>
                <c:pt idx="550">
                  <c:v>41631.305555553779</c:v>
                </c:pt>
                <c:pt idx="551">
                  <c:v>41631.309027775998</c:v>
                </c:pt>
                <c:pt idx="552">
                  <c:v>41631.312499998217</c:v>
                </c:pt>
                <c:pt idx="553">
                  <c:v>41631.315972220436</c:v>
                </c:pt>
                <c:pt idx="554">
                  <c:v>41631.319444442655</c:v>
                </c:pt>
                <c:pt idx="555">
                  <c:v>41631.322916664874</c:v>
                </c:pt>
                <c:pt idx="556">
                  <c:v>41631.326388887093</c:v>
                </c:pt>
                <c:pt idx="557">
                  <c:v>41631.329861109312</c:v>
                </c:pt>
                <c:pt idx="558">
                  <c:v>41631.333333331531</c:v>
                </c:pt>
                <c:pt idx="559">
                  <c:v>41631.33680555375</c:v>
                </c:pt>
                <c:pt idx="560">
                  <c:v>41631.340277775969</c:v>
                </c:pt>
                <c:pt idx="561">
                  <c:v>41631.343749998188</c:v>
                </c:pt>
                <c:pt idx="562">
                  <c:v>41631.347222220407</c:v>
                </c:pt>
                <c:pt idx="563">
                  <c:v>41631.350694442626</c:v>
                </c:pt>
                <c:pt idx="564">
                  <c:v>41631.354166664845</c:v>
                </c:pt>
                <c:pt idx="565">
                  <c:v>41631.357638887064</c:v>
                </c:pt>
                <c:pt idx="566">
                  <c:v>41631.361111109283</c:v>
                </c:pt>
                <c:pt idx="567">
                  <c:v>41631.364583331502</c:v>
                </c:pt>
                <c:pt idx="568">
                  <c:v>41631.368055553721</c:v>
                </c:pt>
                <c:pt idx="569">
                  <c:v>41631.37152777594</c:v>
                </c:pt>
                <c:pt idx="570">
                  <c:v>41631.374999998159</c:v>
                </c:pt>
                <c:pt idx="571">
                  <c:v>41631.378472220378</c:v>
                </c:pt>
                <c:pt idx="572">
                  <c:v>41631.381944442597</c:v>
                </c:pt>
                <c:pt idx="573">
                  <c:v>41631.385416664816</c:v>
                </c:pt>
                <c:pt idx="574">
                  <c:v>41631.388888887035</c:v>
                </c:pt>
                <c:pt idx="575">
                  <c:v>41631.392361109254</c:v>
                </c:pt>
                <c:pt idx="576">
                  <c:v>41631.395833331473</c:v>
                </c:pt>
                <c:pt idx="577">
                  <c:v>41631.399305553692</c:v>
                </c:pt>
                <c:pt idx="578">
                  <c:v>41631.402777775911</c:v>
                </c:pt>
                <c:pt idx="579">
                  <c:v>41631.40624999813</c:v>
                </c:pt>
                <c:pt idx="580">
                  <c:v>41631.409722220349</c:v>
                </c:pt>
                <c:pt idx="581">
                  <c:v>41631.413194442568</c:v>
                </c:pt>
                <c:pt idx="582">
                  <c:v>41631.416666664787</c:v>
                </c:pt>
                <c:pt idx="583">
                  <c:v>41631.420138887006</c:v>
                </c:pt>
                <c:pt idx="584">
                  <c:v>41631.423611109225</c:v>
                </c:pt>
                <c:pt idx="585">
                  <c:v>41631.427083331444</c:v>
                </c:pt>
                <c:pt idx="586">
                  <c:v>41631.430555553663</c:v>
                </c:pt>
                <c:pt idx="587">
                  <c:v>41631.434027775882</c:v>
                </c:pt>
                <c:pt idx="588">
                  <c:v>41631.437499998101</c:v>
                </c:pt>
                <c:pt idx="589">
                  <c:v>41631.44097222032</c:v>
                </c:pt>
                <c:pt idx="590">
                  <c:v>41631.444444442539</c:v>
                </c:pt>
                <c:pt idx="591">
                  <c:v>41631.447916664758</c:v>
                </c:pt>
                <c:pt idx="592">
                  <c:v>41631.451388886977</c:v>
                </c:pt>
                <c:pt idx="593">
                  <c:v>41631.454861109196</c:v>
                </c:pt>
                <c:pt idx="594">
                  <c:v>41631.458333331415</c:v>
                </c:pt>
                <c:pt idx="595">
                  <c:v>41631.461805553634</c:v>
                </c:pt>
                <c:pt idx="596">
                  <c:v>41631.465277775853</c:v>
                </c:pt>
                <c:pt idx="597">
                  <c:v>41631.468749998072</c:v>
                </c:pt>
                <c:pt idx="598">
                  <c:v>41631.472222220291</c:v>
                </c:pt>
                <c:pt idx="599">
                  <c:v>41631.47569444251</c:v>
                </c:pt>
                <c:pt idx="600">
                  <c:v>41631.479166664729</c:v>
                </c:pt>
                <c:pt idx="601">
                  <c:v>41631.482638886948</c:v>
                </c:pt>
                <c:pt idx="602">
                  <c:v>41631.486111109167</c:v>
                </c:pt>
                <c:pt idx="603">
                  <c:v>41631.489583331386</c:v>
                </c:pt>
                <c:pt idx="604">
                  <c:v>41631.493055553605</c:v>
                </c:pt>
                <c:pt idx="605">
                  <c:v>41631.496527775824</c:v>
                </c:pt>
                <c:pt idx="606">
                  <c:v>41631.499999998043</c:v>
                </c:pt>
                <c:pt idx="607">
                  <c:v>41631.503472220262</c:v>
                </c:pt>
                <c:pt idx="608">
                  <c:v>41631.506944442481</c:v>
                </c:pt>
                <c:pt idx="609">
                  <c:v>41631.5104166647</c:v>
                </c:pt>
                <c:pt idx="610">
                  <c:v>41631.513888886919</c:v>
                </c:pt>
                <c:pt idx="611">
                  <c:v>41631.517361109138</c:v>
                </c:pt>
                <c:pt idx="612">
                  <c:v>41631.520833331357</c:v>
                </c:pt>
                <c:pt idx="613">
                  <c:v>41631.524305553576</c:v>
                </c:pt>
                <c:pt idx="614">
                  <c:v>41631.527777775795</c:v>
                </c:pt>
                <c:pt idx="615">
                  <c:v>41631.531249998014</c:v>
                </c:pt>
                <c:pt idx="616">
                  <c:v>41631.534722220233</c:v>
                </c:pt>
                <c:pt idx="617">
                  <c:v>41631.538194442452</c:v>
                </c:pt>
                <c:pt idx="618">
                  <c:v>41631.541666664671</c:v>
                </c:pt>
                <c:pt idx="619">
                  <c:v>41631.54513888689</c:v>
                </c:pt>
                <c:pt idx="620">
                  <c:v>41631.548611109109</c:v>
                </c:pt>
                <c:pt idx="621">
                  <c:v>41631.552083331328</c:v>
                </c:pt>
                <c:pt idx="622">
                  <c:v>41631.555555553547</c:v>
                </c:pt>
                <c:pt idx="623">
                  <c:v>41631.559027775766</c:v>
                </c:pt>
                <c:pt idx="624">
                  <c:v>41631.562499997985</c:v>
                </c:pt>
                <c:pt idx="625">
                  <c:v>41631.565972220204</c:v>
                </c:pt>
                <c:pt idx="626">
                  <c:v>41631.569444442423</c:v>
                </c:pt>
                <c:pt idx="627">
                  <c:v>41631.572916664642</c:v>
                </c:pt>
                <c:pt idx="628">
                  <c:v>41631.576388886861</c:v>
                </c:pt>
                <c:pt idx="629">
                  <c:v>41631.57986110908</c:v>
                </c:pt>
                <c:pt idx="630">
                  <c:v>41631.583333331298</c:v>
                </c:pt>
                <c:pt idx="631">
                  <c:v>41631.586805553517</c:v>
                </c:pt>
                <c:pt idx="632">
                  <c:v>41631.590277775736</c:v>
                </c:pt>
                <c:pt idx="633">
                  <c:v>41631.593749997955</c:v>
                </c:pt>
                <c:pt idx="634">
                  <c:v>41631.597222220174</c:v>
                </c:pt>
                <c:pt idx="635">
                  <c:v>41631.600694442393</c:v>
                </c:pt>
                <c:pt idx="636">
                  <c:v>41631.604166664612</c:v>
                </c:pt>
                <c:pt idx="637">
                  <c:v>41631.607638886831</c:v>
                </c:pt>
                <c:pt idx="638">
                  <c:v>41631.61111110905</c:v>
                </c:pt>
                <c:pt idx="639">
                  <c:v>41631.614583331269</c:v>
                </c:pt>
                <c:pt idx="640">
                  <c:v>41631.618055553488</c:v>
                </c:pt>
                <c:pt idx="641">
                  <c:v>41631.621527775707</c:v>
                </c:pt>
                <c:pt idx="642">
                  <c:v>41631.624999997926</c:v>
                </c:pt>
                <c:pt idx="643">
                  <c:v>41631.628472220145</c:v>
                </c:pt>
                <c:pt idx="644">
                  <c:v>41631.631944442364</c:v>
                </c:pt>
                <c:pt idx="645">
                  <c:v>41631.635416664583</c:v>
                </c:pt>
                <c:pt idx="646">
                  <c:v>41631.638888886802</c:v>
                </c:pt>
                <c:pt idx="647">
                  <c:v>41631.642361109021</c:v>
                </c:pt>
                <c:pt idx="648">
                  <c:v>41631.64583333124</c:v>
                </c:pt>
                <c:pt idx="649">
                  <c:v>41631.649305553459</c:v>
                </c:pt>
                <c:pt idx="650">
                  <c:v>41631.652777775678</c:v>
                </c:pt>
                <c:pt idx="651">
                  <c:v>41631.656249997897</c:v>
                </c:pt>
                <c:pt idx="652">
                  <c:v>41631.659722220116</c:v>
                </c:pt>
                <c:pt idx="653">
                  <c:v>41631.663194442335</c:v>
                </c:pt>
                <c:pt idx="654">
                  <c:v>41631.666666664554</c:v>
                </c:pt>
                <c:pt idx="655">
                  <c:v>41631.670138886773</c:v>
                </c:pt>
                <c:pt idx="656">
                  <c:v>41631.673611108992</c:v>
                </c:pt>
                <c:pt idx="657">
                  <c:v>41631.677083331211</c:v>
                </c:pt>
                <c:pt idx="658">
                  <c:v>41631.68055555343</c:v>
                </c:pt>
                <c:pt idx="659">
                  <c:v>41631.684027775649</c:v>
                </c:pt>
                <c:pt idx="660">
                  <c:v>41631.687499997868</c:v>
                </c:pt>
                <c:pt idx="661">
                  <c:v>41631.690972220087</c:v>
                </c:pt>
                <c:pt idx="662">
                  <c:v>41631.694444442306</c:v>
                </c:pt>
                <c:pt idx="663">
                  <c:v>41631.697916664525</c:v>
                </c:pt>
                <c:pt idx="664">
                  <c:v>41631.701388886744</c:v>
                </c:pt>
                <c:pt idx="665">
                  <c:v>41631.704861108963</c:v>
                </c:pt>
                <c:pt idx="666">
                  <c:v>41631.708333331182</c:v>
                </c:pt>
                <c:pt idx="667">
                  <c:v>41631.711805553401</c:v>
                </c:pt>
                <c:pt idx="668">
                  <c:v>41631.71527777562</c:v>
                </c:pt>
                <c:pt idx="669">
                  <c:v>41631.718749997839</c:v>
                </c:pt>
                <c:pt idx="670">
                  <c:v>41631.722222220058</c:v>
                </c:pt>
                <c:pt idx="671">
                  <c:v>41631.725694442277</c:v>
                </c:pt>
                <c:pt idx="672">
                  <c:v>41631.729166664496</c:v>
                </c:pt>
                <c:pt idx="673">
                  <c:v>41631.732638886715</c:v>
                </c:pt>
                <c:pt idx="674">
                  <c:v>41631.736111108934</c:v>
                </c:pt>
                <c:pt idx="675">
                  <c:v>41631.739583331153</c:v>
                </c:pt>
                <c:pt idx="676">
                  <c:v>41631.743055553372</c:v>
                </c:pt>
                <c:pt idx="677">
                  <c:v>41631.746527775591</c:v>
                </c:pt>
                <c:pt idx="678">
                  <c:v>41631.74999999781</c:v>
                </c:pt>
                <c:pt idx="679">
                  <c:v>41631.753472220029</c:v>
                </c:pt>
                <c:pt idx="680">
                  <c:v>41631.756944442248</c:v>
                </c:pt>
                <c:pt idx="681">
                  <c:v>41631.760416664467</c:v>
                </c:pt>
                <c:pt idx="682">
                  <c:v>41631.763888886686</c:v>
                </c:pt>
                <c:pt idx="683">
                  <c:v>41631.767361108905</c:v>
                </c:pt>
                <c:pt idx="684">
                  <c:v>41631.770833331124</c:v>
                </c:pt>
                <c:pt idx="685">
                  <c:v>41631.774305553343</c:v>
                </c:pt>
                <c:pt idx="686">
                  <c:v>41631.777777775562</c:v>
                </c:pt>
                <c:pt idx="687">
                  <c:v>41631.781249997781</c:v>
                </c:pt>
                <c:pt idx="688">
                  <c:v>41631.78472222</c:v>
                </c:pt>
                <c:pt idx="689">
                  <c:v>41631.788194442219</c:v>
                </c:pt>
                <c:pt idx="690">
                  <c:v>41631.791666664438</c:v>
                </c:pt>
                <c:pt idx="691">
                  <c:v>41631.795138886657</c:v>
                </c:pt>
                <c:pt idx="692">
                  <c:v>41631.798611108876</c:v>
                </c:pt>
                <c:pt idx="693">
                  <c:v>41631.802083331095</c:v>
                </c:pt>
                <c:pt idx="694">
                  <c:v>41631.805555553314</c:v>
                </c:pt>
                <c:pt idx="695">
                  <c:v>41631.809027775533</c:v>
                </c:pt>
                <c:pt idx="696">
                  <c:v>41631.812499997752</c:v>
                </c:pt>
                <c:pt idx="697">
                  <c:v>41631.815972219971</c:v>
                </c:pt>
                <c:pt idx="698">
                  <c:v>41631.81944444219</c:v>
                </c:pt>
                <c:pt idx="699">
                  <c:v>41631.822916664409</c:v>
                </c:pt>
                <c:pt idx="700">
                  <c:v>41631.826388886628</c:v>
                </c:pt>
                <c:pt idx="701">
                  <c:v>41631.829861108847</c:v>
                </c:pt>
                <c:pt idx="702">
                  <c:v>41631.833333331066</c:v>
                </c:pt>
                <c:pt idx="703">
                  <c:v>41631.836805553285</c:v>
                </c:pt>
                <c:pt idx="704">
                  <c:v>41631.840277775504</c:v>
                </c:pt>
                <c:pt idx="705">
                  <c:v>41631.843749997723</c:v>
                </c:pt>
                <c:pt idx="706">
                  <c:v>41631.847222219942</c:v>
                </c:pt>
                <c:pt idx="707">
                  <c:v>41631.850694442161</c:v>
                </c:pt>
                <c:pt idx="708">
                  <c:v>41631.85416666438</c:v>
                </c:pt>
                <c:pt idx="709">
                  <c:v>41631.857638886599</c:v>
                </c:pt>
                <c:pt idx="710">
                  <c:v>41631.861111108818</c:v>
                </c:pt>
                <c:pt idx="711">
                  <c:v>41631.864583331037</c:v>
                </c:pt>
                <c:pt idx="712">
                  <c:v>41631.868055553256</c:v>
                </c:pt>
                <c:pt idx="713">
                  <c:v>41631.871527775475</c:v>
                </c:pt>
                <c:pt idx="714">
                  <c:v>41631.874999997694</c:v>
                </c:pt>
                <c:pt idx="715">
                  <c:v>41631.878472219913</c:v>
                </c:pt>
                <c:pt idx="716">
                  <c:v>41631.881944442131</c:v>
                </c:pt>
                <c:pt idx="717">
                  <c:v>41631.88541666435</c:v>
                </c:pt>
                <c:pt idx="718">
                  <c:v>41631.888888886569</c:v>
                </c:pt>
                <c:pt idx="719">
                  <c:v>41631.892361108788</c:v>
                </c:pt>
                <c:pt idx="720">
                  <c:v>41631.895833331007</c:v>
                </c:pt>
                <c:pt idx="721">
                  <c:v>41631.899305553226</c:v>
                </c:pt>
                <c:pt idx="722">
                  <c:v>41631.902777775445</c:v>
                </c:pt>
                <c:pt idx="723">
                  <c:v>41631.906249997664</c:v>
                </c:pt>
                <c:pt idx="724">
                  <c:v>41631.909722219883</c:v>
                </c:pt>
                <c:pt idx="725">
                  <c:v>41631.913194442102</c:v>
                </c:pt>
                <c:pt idx="726">
                  <c:v>41631.916666664321</c:v>
                </c:pt>
                <c:pt idx="727">
                  <c:v>41631.92013888654</c:v>
                </c:pt>
                <c:pt idx="728">
                  <c:v>41631.923611108759</c:v>
                </c:pt>
                <c:pt idx="729">
                  <c:v>41631.927083330978</c:v>
                </c:pt>
                <c:pt idx="730">
                  <c:v>41631.930555553197</c:v>
                </c:pt>
                <c:pt idx="731">
                  <c:v>41631.934027775416</c:v>
                </c:pt>
                <c:pt idx="732">
                  <c:v>41631.937499997635</c:v>
                </c:pt>
                <c:pt idx="733">
                  <c:v>41631.940972219854</c:v>
                </c:pt>
                <c:pt idx="734">
                  <c:v>41631.944444442073</c:v>
                </c:pt>
                <c:pt idx="735">
                  <c:v>41631.947916664292</c:v>
                </c:pt>
                <c:pt idx="736">
                  <c:v>41631.951388886511</c:v>
                </c:pt>
                <c:pt idx="737">
                  <c:v>41631.95486110873</c:v>
                </c:pt>
                <c:pt idx="738">
                  <c:v>41631.958333330949</c:v>
                </c:pt>
                <c:pt idx="739">
                  <c:v>41631.961805553168</c:v>
                </c:pt>
                <c:pt idx="740">
                  <c:v>41631.965277775387</c:v>
                </c:pt>
                <c:pt idx="741">
                  <c:v>41631.968749997606</c:v>
                </c:pt>
                <c:pt idx="742">
                  <c:v>41631.972222219825</c:v>
                </c:pt>
                <c:pt idx="743">
                  <c:v>41631.975694442044</c:v>
                </c:pt>
                <c:pt idx="744">
                  <c:v>41631.979166664263</c:v>
                </c:pt>
                <c:pt idx="745">
                  <c:v>41631.982638886482</c:v>
                </c:pt>
                <c:pt idx="746">
                  <c:v>41631.986111108701</c:v>
                </c:pt>
                <c:pt idx="747">
                  <c:v>41631.98958333092</c:v>
                </c:pt>
                <c:pt idx="748">
                  <c:v>41631.993055553139</c:v>
                </c:pt>
                <c:pt idx="749">
                  <c:v>41631.996527775358</c:v>
                </c:pt>
                <c:pt idx="750">
                  <c:v>41631.999999997577</c:v>
                </c:pt>
                <c:pt idx="751">
                  <c:v>41632.003472219796</c:v>
                </c:pt>
                <c:pt idx="752">
                  <c:v>41632.006944442015</c:v>
                </c:pt>
                <c:pt idx="753">
                  <c:v>41632.010416664234</c:v>
                </c:pt>
                <c:pt idx="754">
                  <c:v>41632.013888886453</c:v>
                </c:pt>
                <c:pt idx="755">
                  <c:v>41632.017361108672</c:v>
                </c:pt>
                <c:pt idx="756">
                  <c:v>41632.020833330891</c:v>
                </c:pt>
                <c:pt idx="757">
                  <c:v>41632.02430555311</c:v>
                </c:pt>
                <c:pt idx="758">
                  <c:v>41632.027777775329</c:v>
                </c:pt>
                <c:pt idx="759">
                  <c:v>41632.031249997548</c:v>
                </c:pt>
                <c:pt idx="760">
                  <c:v>41632.034722219767</c:v>
                </c:pt>
                <c:pt idx="761">
                  <c:v>41632.038194441986</c:v>
                </c:pt>
                <c:pt idx="762">
                  <c:v>41632.041666664205</c:v>
                </c:pt>
                <c:pt idx="763">
                  <c:v>41632.045138886424</c:v>
                </c:pt>
                <c:pt idx="764">
                  <c:v>41632.048611108643</c:v>
                </c:pt>
                <c:pt idx="765">
                  <c:v>41632.052083330862</c:v>
                </c:pt>
                <c:pt idx="766">
                  <c:v>41632.055555553081</c:v>
                </c:pt>
                <c:pt idx="767">
                  <c:v>41632.0590277753</c:v>
                </c:pt>
                <c:pt idx="768">
                  <c:v>41632.062499997519</c:v>
                </c:pt>
                <c:pt idx="769">
                  <c:v>41632.065972219738</c:v>
                </c:pt>
                <c:pt idx="770">
                  <c:v>41632.069444441957</c:v>
                </c:pt>
                <c:pt idx="771">
                  <c:v>41632.072916664176</c:v>
                </c:pt>
                <c:pt idx="772">
                  <c:v>41632.076388886395</c:v>
                </c:pt>
                <c:pt idx="773">
                  <c:v>41632.079861108614</c:v>
                </c:pt>
                <c:pt idx="774">
                  <c:v>41632.083333330833</c:v>
                </c:pt>
                <c:pt idx="775">
                  <c:v>41632.086805553052</c:v>
                </c:pt>
                <c:pt idx="776">
                  <c:v>41632.090277775271</c:v>
                </c:pt>
                <c:pt idx="777">
                  <c:v>41632.09374999749</c:v>
                </c:pt>
                <c:pt idx="778">
                  <c:v>41632.097222219709</c:v>
                </c:pt>
                <c:pt idx="779">
                  <c:v>41632.100694441928</c:v>
                </c:pt>
                <c:pt idx="780">
                  <c:v>41632.104166664147</c:v>
                </c:pt>
                <c:pt idx="781">
                  <c:v>41632.107638886366</c:v>
                </c:pt>
                <c:pt idx="782">
                  <c:v>41632.111111108585</c:v>
                </c:pt>
                <c:pt idx="783">
                  <c:v>41632.114583330804</c:v>
                </c:pt>
                <c:pt idx="784">
                  <c:v>41632.118055553023</c:v>
                </c:pt>
                <c:pt idx="785">
                  <c:v>41632.121527775242</c:v>
                </c:pt>
                <c:pt idx="786">
                  <c:v>41632.124999997461</c:v>
                </c:pt>
                <c:pt idx="787">
                  <c:v>41632.12847221968</c:v>
                </c:pt>
                <c:pt idx="788">
                  <c:v>41632.131944441899</c:v>
                </c:pt>
                <c:pt idx="789">
                  <c:v>41632.135416664118</c:v>
                </c:pt>
                <c:pt idx="790">
                  <c:v>41632.138888886337</c:v>
                </c:pt>
                <c:pt idx="791">
                  <c:v>41632.142361108556</c:v>
                </c:pt>
                <c:pt idx="792">
                  <c:v>41632.145833330775</c:v>
                </c:pt>
                <c:pt idx="793">
                  <c:v>41632.149305552994</c:v>
                </c:pt>
                <c:pt idx="794">
                  <c:v>41632.152777775213</c:v>
                </c:pt>
                <c:pt idx="795">
                  <c:v>41632.156249997432</c:v>
                </c:pt>
                <c:pt idx="796">
                  <c:v>41632.159722219651</c:v>
                </c:pt>
                <c:pt idx="797">
                  <c:v>41632.16319444187</c:v>
                </c:pt>
                <c:pt idx="798">
                  <c:v>41632.166666664089</c:v>
                </c:pt>
                <c:pt idx="799">
                  <c:v>41632.170138886308</c:v>
                </c:pt>
                <c:pt idx="800">
                  <c:v>41632.173611108527</c:v>
                </c:pt>
                <c:pt idx="801">
                  <c:v>41632.177083330746</c:v>
                </c:pt>
                <c:pt idx="802">
                  <c:v>41632.180555552965</c:v>
                </c:pt>
                <c:pt idx="803">
                  <c:v>41632.184027775183</c:v>
                </c:pt>
                <c:pt idx="804">
                  <c:v>41632.187499997402</c:v>
                </c:pt>
                <c:pt idx="805">
                  <c:v>41632.190972219621</c:v>
                </c:pt>
                <c:pt idx="806">
                  <c:v>41632.19444444184</c:v>
                </c:pt>
                <c:pt idx="807">
                  <c:v>41632.197916664059</c:v>
                </c:pt>
                <c:pt idx="808">
                  <c:v>41632.201388886278</c:v>
                </c:pt>
                <c:pt idx="809">
                  <c:v>41632.204861108497</c:v>
                </c:pt>
                <c:pt idx="810">
                  <c:v>41632.208333330716</c:v>
                </c:pt>
                <c:pt idx="811">
                  <c:v>41632.211805552935</c:v>
                </c:pt>
                <c:pt idx="812">
                  <c:v>41632.215277775154</c:v>
                </c:pt>
                <c:pt idx="813">
                  <c:v>41632.218749997373</c:v>
                </c:pt>
                <c:pt idx="814">
                  <c:v>41632.222222219592</c:v>
                </c:pt>
                <c:pt idx="815">
                  <c:v>41632.225694441811</c:v>
                </c:pt>
                <c:pt idx="816">
                  <c:v>41632.22916666403</c:v>
                </c:pt>
                <c:pt idx="817">
                  <c:v>41632.232638886249</c:v>
                </c:pt>
                <c:pt idx="818">
                  <c:v>41632.236111108468</c:v>
                </c:pt>
                <c:pt idx="819">
                  <c:v>41632.239583330687</c:v>
                </c:pt>
                <c:pt idx="820">
                  <c:v>41632.243055552906</c:v>
                </c:pt>
                <c:pt idx="821">
                  <c:v>41632.246527775125</c:v>
                </c:pt>
                <c:pt idx="822">
                  <c:v>41632.249999997344</c:v>
                </c:pt>
                <c:pt idx="823">
                  <c:v>41632.253472219563</c:v>
                </c:pt>
                <c:pt idx="824">
                  <c:v>41632.256944441782</c:v>
                </c:pt>
                <c:pt idx="825">
                  <c:v>41632.260416664001</c:v>
                </c:pt>
                <c:pt idx="826">
                  <c:v>41632.26388888622</c:v>
                </c:pt>
                <c:pt idx="827">
                  <c:v>41632.267361108439</c:v>
                </c:pt>
                <c:pt idx="828">
                  <c:v>41632.270833330658</c:v>
                </c:pt>
                <c:pt idx="829">
                  <c:v>41632.274305552877</c:v>
                </c:pt>
                <c:pt idx="830">
                  <c:v>41632.277777775096</c:v>
                </c:pt>
                <c:pt idx="831">
                  <c:v>41632.281249997315</c:v>
                </c:pt>
                <c:pt idx="832">
                  <c:v>41632.284722219534</c:v>
                </c:pt>
                <c:pt idx="833">
                  <c:v>41632.288194441753</c:v>
                </c:pt>
                <c:pt idx="834">
                  <c:v>41632.291666663972</c:v>
                </c:pt>
                <c:pt idx="835">
                  <c:v>41632.295138886191</c:v>
                </c:pt>
                <c:pt idx="836">
                  <c:v>41632.29861110841</c:v>
                </c:pt>
                <c:pt idx="837">
                  <c:v>41632.302083330629</c:v>
                </c:pt>
                <c:pt idx="838">
                  <c:v>41632.305555552848</c:v>
                </c:pt>
                <c:pt idx="839">
                  <c:v>41632.309027775067</c:v>
                </c:pt>
                <c:pt idx="840">
                  <c:v>41632.312499997286</c:v>
                </c:pt>
                <c:pt idx="841">
                  <c:v>41632.315972219505</c:v>
                </c:pt>
                <c:pt idx="842">
                  <c:v>41632.319444441724</c:v>
                </c:pt>
                <c:pt idx="843">
                  <c:v>41632.322916663943</c:v>
                </c:pt>
                <c:pt idx="844">
                  <c:v>41632.326388886162</c:v>
                </c:pt>
                <c:pt idx="845">
                  <c:v>41632.329861108381</c:v>
                </c:pt>
                <c:pt idx="846">
                  <c:v>41632.3333333306</c:v>
                </c:pt>
                <c:pt idx="847">
                  <c:v>41632.336805552819</c:v>
                </c:pt>
                <c:pt idx="848">
                  <c:v>41632.340277775038</c:v>
                </c:pt>
                <c:pt idx="849">
                  <c:v>41632.343749997257</c:v>
                </c:pt>
                <c:pt idx="850">
                  <c:v>41632.347222219476</c:v>
                </c:pt>
                <c:pt idx="851">
                  <c:v>41632.350694441695</c:v>
                </c:pt>
                <c:pt idx="852">
                  <c:v>41632.354166663914</c:v>
                </c:pt>
                <c:pt idx="853">
                  <c:v>41632.357638886133</c:v>
                </c:pt>
                <c:pt idx="854">
                  <c:v>41632.361111108352</c:v>
                </c:pt>
                <c:pt idx="855">
                  <c:v>41632.364583330571</c:v>
                </c:pt>
                <c:pt idx="856">
                  <c:v>41632.36805555279</c:v>
                </c:pt>
                <c:pt idx="857">
                  <c:v>41632.371527775009</c:v>
                </c:pt>
                <c:pt idx="858">
                  <c:v>41632.374999997228</c:v>
                </c:pt>
                <c:pt idx="859">
                  <c:v>41632.378472219447</c:v>
                </c:pt>
                <c:pt idx="860">
                  <c:v>41632.381944441666</c:v>
                </c:pt>
                <c:pt idx="861">
                  <c:v>41632.385416663885</c:v>
                </c:pt>
                <c:pt idx="862">
                  <c:v>41632.388888886104</c:v>
                </c:pt>
                <c:pt idx="863">
                  <c:v>41632.392361108323</c:v>
                </c:pt>
                <c:pt idx="864">
                  <c:v>41632.395833330542</c:v>
                </c:pt>
                <c:pt idx="865">
                  <c:v>41632.399305552761</c:v>
                </c:pt>
                <c:pt idx="866">
                  <c:v>41632.40277777498</c:v>
                </c:pt>
                <c:pt idx="867">
                  <c:v>41632.406249997199</c:v>
                </c:pt>
                <c:pt idx="868">
                  <c:v>41632.409722219418</c:v>
                </c:pt>
                <c:pt idx="869">
                  <c:v>41632.413194441637</c:v>
                </c:pt>
                <c:pt idx="870">
                  <c:v>41632.416666663856</c:v>
                </c:pt>
                <c:pt idx="871">
                  <c:v>41632.420138886075</c:v>
                </c:pt>
                <c:pt idx="872">
                  <c:v>41632.423611108294</c:v>
                </c:pt>
                <c:pt idx="873">
                  <c:v>41632.427083330513</c:v>
                </c:pt>
                <c:pt idx="874">
                  <c:v>41632.430555552732</c:v>
                </c:pt>
                <c:pt idx="875">
                  <c:v>41632.434027774951</c:v>
                </c:pt>
                <c:pt idx="876">
                  <c:v>41632.43749999717</c:v>
                </c:pt>
                <c:pt idx="877">
                  <c:v>41632.440972219389</c:v>
                </c:pt>
                <c:pt idx="878">
                  <c:v>41632.444444441608</c:v>
                </c:pt>
                <c:pt idx="879">
                  <c:v>41632.447916663827</c:v>
                </c:pt>
                <c:pt idx="880">
                  <c:v>41632.451388886046</c:v>
                </c:pt>
                <c:pt idx="881">
                  <c:v>41632.454861108265</c:v>
                </c:pt>
                <c:pt idx="882">
                  <c:v>41632.458333330484</c:v>
                </c:pt>
                <c:pt idx="883">
                  <c:v>41632.461805552703</c:v>
                </c:pt>
                <c:pt idx="884">
                  <c:v>41632.465277774922</c:v>
                </c:pt>
                <c:pt idx="885">
                  <c:v>41632.468749997141</c:v>
                </c:pt>
                <c:pt idx="886">
                  <c:v>41632.47222221936</c:v>
                </c:pt>
                <c:pt idx="887">
                  <c:v>41632.475694441579</c:v>
                </c:pt>
                <c:pt idx="888">
                  <c:v>41632.479166663798</c:v>
                </c:pt>
                <c:pt idx="889">
                  <c:v>41632.482638886017</c:v>
                </c:pt>
                <c:pt idx="890">
                  <c:v>41632.486111108235</c:v>
                </c:pt>
                <c:pt idx="891">
                  <c:v>41632.489583330454</c:v>
                </c:pt>
                <c:pt idx="892">
                  <c:v>41632.493055552673</c:v>
                </c:pt>
                <c:pt idx="893">
                  <c:v>41632.496527774892</c:v>
                </c:pt>
                <c:pt idx="894">
                  <c:v>41632.499999997111</c:v>
                </c:pt>
                <c:pt idx="895">
                  <c:v>41632.50347221933</c:v>
                </c:pt>
                <c:pt idx="896">
                  <c:v>41632.506944441549</c:v>
                </c:pt>
                <c:pt idx="897">
                  <c:v>41632.510416663768</c:v>
                </c:pt>
                <c:pt idx="898">
                  <c:v>41632.513888885987</c:v>
                </c:pt>
                <c:pt idx="899">
                  <c:v>41632.517361108206</c:v>
                </c:pt>
                <c:pt idx="900">
                  <c:v>41632.520833330425</c:v>
                </c:pt>
                <c:pt idx="901">
                  <c:v>41632.524305552644</c:v>
                </c:pt>
                <c:pt idx="902">
                  <c:v>41632.527777774863</c:v>
                </c:pt>
                <c:pt idx="903">
                  <c:v>41632.531249997082</c:v>
                </c:pt>
                <c:pt idx="904">
                  <c:v>41632.534722219301</c:v>
                </c:pt>
                <c:pt idx="905">
                  <c:v>41632.53819444152</c:v>
                </c:pt>
                <c:pt idx="906">
                  <c:v>41632.541666663739</c:v>
                </c:pt>
                <c:pt idx="907">
                  <c:v>41632.545138885958</c:v>
                </c:pt>
                <c:pt idx="908">
                  <c:v>41632.548611108177</c:v>
                </c:pt>
                <c:pt idx="909">
                  <c:v>41632.552083330396</c:v>
                </c:pt>
                <c:pt idx="910">
                  <c:v>41632.555555552615</c:v>
                </c:pt>
                <c:pt idx="911">
                  <c:v>41632.559027774834</c:v>
                </c:pt>
                <c:pt idx="912">
                  <c:v>41632.562499997053</c:v>
                </c:pt>
                <c:pt idx="913">
                  <c:v>41632.565972219272</c:v>
                </c:pt>
                <c:pt idx="914">
                  <c:v>41632.569444441491</c:v>
                </c:pt>
                <c:pt idx="915">
                  <c:v>41632.57291666371</c:v>
                </c:pt>
                <c:pt idx="916">
                  <c:v>41632.576388885929</c:v>
                </c:pt>
                <c:pt idx="917">
                  <c:v>41632.579861108148</c:v>
                </c:pt>
                <c:pt idx="918">
                  <c:v>41632.583333330367</c:v>
                </c:pt>
                <c:pt idx="919">
                  <c:v>41632.586805552586</c:v>
                </c:pt>
                <c:pt idx="920">
                  <c:v>41632.590277774805</c:v>
                </c:pt>
                <c:pt idx="921">
                  <c:v>41632.593749997024</c:v>
                </c:pt>
                <c:pt idx="922">
                  <c:v>41632.597222219243</c:v>
                </c:pt>
                <c:pt idx="923">
                  <c:v>41632.600694441462</c:v>
                </c:pt>
                <c:pt idx="924">
                  <c:v>41632.604166663681</c:v>
                </c:pt>
                <c:pt idx="925">
                  <c:v>41632.6076388859</c:v>
                </c:pt>
                <c:pt idx="926">
                  <c:v>41632.611111108119</c:v>
                </c:pt>
                <c:pt idx="927">
                  <c:v>41632.614583330338</c:v>
                </c:pt>
                <c:pt idx="928">
                  <c:v>41632.618055552557</c:v>
                </c:pt>
                <c:pt idx="929">
                  <c:v>41632.621527774776</c:v>
                </c:pt>
                <c:pt idx="930">
                  <c:v>41632.624999996995</c:v>
                </c:pt>
                <c:pt idx="931">
                  <c:v>41632.628472219214</c:v>
                </c:pt>
                <c:pt idx="932">
                  <c:v>41632.631944441433</c:v>
                </c:pt>
                <c:pt idx="933">
                  <c:v>41632.635416663652</c:v>
                </c:pt>
                <c:pt idx="934">
                  <c:v>41632.638888885871</c:v>
                </c:pt>
                <c:pt idx="935">
                  <c:v>41632.64236110809</c:v>
                </c:pt>
                <c:pt idx="936">
                  <c:v>41632.645833330309</c:v>
                </c:pt>
                <c:pt idx="937">
                  <c:v>41632.649305552528</c:v>
                </c:pt>
                <c:pt idx="938">
                  <c:v>41632.652777774747</c:v>
                </c:pt>
                <c:pt idx="939">
                  <c:v>41632.656249996966</c:v>
                </c:pt>
                <c:pt idx="940">
                  <c:v>41632.659722219185</c:v>
                </c:pt>
                <c:pt idx="941">
                  <c:v>41632.663194441404</c:v>
                </c:pt>
                <c:pt idx="942">
                  <c:v>41632.666666663623</c:v>
                </c:pt>
                <c:pt idx="943">
                  <c:v>41632.670138885842</c:v>
                </c:pt>
                <c:pt idx="944">
                  <c:v>41632.673611108061</c:v>
                </c:pt>
                <c:pt idx="945">
                  <c:v>41632.67708333028</c:v>
                </c:pt>
                <c:pt idx="946">
                  <c:v>41632.680555552499</c:v>
                </c:pt>
                <c:pt idx="947">
                  <c:v>41632.684027774718</c:v>
                </c:pt>
                <c:pt idx="948">
                  <c:v>41632.687499996937</c:v>
                </c:pt>
                <c:pt idx="949">
                  <c:v>41632.690972219156</c:v>
                </c:pt>
                <c:pt idx="950">
                  <c:v>41632.694444441375</c:v>
                </c:pt>
                <c:pt idx="951">
                  <c:v>41632.697916663594</c:v>
                </c:pt>
                <c:pt idx="952">
                  <c:v>41632.701388885813</c:v>
                </c:pt>
                <c:pt idx="953">
                  <c:v>41632.704861108032</c:v>
                </c:pt>
                <c:pt idx="954">
                  <c:v>41632.708333330251</c:v>
                </c:pt>
                <c:pt idx="955">
                  <c:v>41632.71180555247</c:v>
                </c:pt>
                <c:pt idx="956">
                  <c:v>41632.715277774689</c:v>
                </c:pt>
                <c:pt idx="957">
                  <c:v>41632.718749996908</c:v>
                </c:pt>
                <c:pt idx="958">
                  <c:v>41632.722222219127</c:v>
                </c:pt>
                <c:pt idx="959">
                  <c:v>41632.725694441346</c:v>
                </c:pt>
                <c:pt idx="960">
                  <c:v>41632.729166663565</c:v>
                </c:pt>
                <c:pt idx="961">
                  <c:v>41632.732638885784</c:v>
                </c:pt>
                <c:pt idx="962">
                  <c:v>41632.736111108003</c:v>
                </c:pt>
                <c:pt idx="963">
                  <c:v>41632.739583330222</c:v>
                </c:pt>
                <c:pt idx="964">
                  <c:v>41632.743055552441</c:v>
                </c:pt>
                <c:pt idx="965">
                  <c:v>41632.74652777466</c:v>
                </c:pt>
                <c:pt idx="966">
                  <c:v>41632.749999996879</c:v>
                </c:pt>
                <c:pt idx="967">
                  <c:v>41632.753472219098</c:v>
                </c:pt>
                <c:pt idx="968">
                  <c:v>41632.756944441317</c:v>
                </c:pt>
                <c:pt idx="969">
                  <c:v>41632.760416663536</c:v>
                </c:pt>
                <c:pt idx="970">
                  <c:v>41632.763888885755</c:v>
                </c:pt>
                <c:pt idx="971">
                  <c:v>41632.767361107974</c:v>
                </c:pt>
                <c:pt idx="972">
                  <c:v>41632.770833330193</c:v>
                </c:pt>
                <c:pt idx="973">
                  <c:v>41632.774305552412</c:v>
                </c:pt>
                <c:pt idx="974">
                  <c:v>41632.777777774631</c:v>
                </c:pt>
                <c:pt idx="975">
                  <c:v>41632.78124999685</c:v>
                </c:pt>
                <c:pt idx="976">
                  <c:v>41632.784722219068</c:v>
                </c:pt>
                <c:pt idx="977">
                  <c:v>41632.788194441287</c:v>
                </c:pt>
                <c:pt idx="978">
                  <c:v>41632.791666663506</c:v>
                </c:pt>
                <c:pt idx="979">
                  <c:v>41632.795138885725</c:v>
                </c:pt>
                <c:pt idx="980">
                  <c:v>41632.798611107944</c:v>
                </c:pt>
                <c:pt idx="981">
                  <c:v>41632.802083330163</c:v>
                </c:pt>
                <c:pt idx="982">
                  <c:v>41632.805555552382</c:v>
                </c:pt>
                <c:pt idx="983">
                  <c:v>41632.809027774601</c:v>
                </c:pt>
                <c:pt idx="984">
                  <c:v>41632.81249999682</c:v>
                </c:pt>
                <c:pt idx="985">
                  <c:v>41632.815972219039</c:v>
                </c:pt>
                <c:pt idx="986">
                  <c:v>41632.819444441258</c:v>
                </c:pt>
                <c:pt idx="987">
                  <c:v>41632.822916663477</c:v>
                </c:pt>
                <c:pt idx="988">
                  <c:v>41632.826388885696</c:v>
                </c:pt>
                <c:pt idx="989">
                  <c:v>41632.829861107915</c:v>
                </c:pt>
                <c:pt idx="990">
                  <c:v>41632.833333330134</c:v>
                </c:pt>
                <c:pt idx="991">
                  <c:v>41632.836805552353</c:v>
                </c:pt>
                <c:pt idx="992">
                  <c:v>41632.840277774572</c:v>
                </c:pt>
                <c:pt idx="993">
                  <c:v>41632.843749996791</c:v>
                </c:pt>
                <c:pt idx="994">
                  <c:v>41632.84722221901</c:v>
                </c:pt>
                <c:pt idx="995">
                  <c:v>41632.850694441229</c:v>
                </c:pt>
                <c:pt idx="996">
                  <c:v>41632.854166663448</c:v>
                </c:pt>
                <c:pt idx="997">
                  <c:v>41632.857638885667</c:v>
                </c:pt>
                <c:pt idx="998">
                  <c:v>41632.861111107886</c:v>
                </c:pt>
                <c:pt idx="999">
                  <c:v>41632.864583330105</c:v>
                </c:pt>
                <c:pt idx="1000">
                  <c:v>41632.868055552324</c:v>
                </c:pt>
                <c:pt idx="1001">
                  <c:v>41632.871527774543</c:v>
                </c:pt>
                <c:pt idx="1002">
                  <c:v>41632.874999996762</c:v>
                </c:pt>
                <c:pt idx="1003">
                  <c:v>41632.878472218981</c:v>
                </c:pt>
                <c:pt idx="1004">
                  <c:v>41632.8819444412</c:v>
                </c:pt>
                <c:pt idx="1005">
                  <c:v>41632.885416663419</c:v>
                </c:pt>
                <c:pt idx="1006">
                  <c:v>41632.888888885638</c:v>
                </c:pt>
                <c:pt idx="1007">
                  <c:v>41632.892361107857</c:v>
                </c:pt>
                <c:pt idx="1008">
                  <c:v>41632.895833330076</c:v>
                </c:pt>
                <c:pt idx="1009">
                  <c:v>41632.899305552295</c:v>
                </c:pt>
                <c:pt idx="1010">
                  <c:v>41632.902777774514</c:v>
                </c:pt>
                <c:pt idx="1011">
                  <c:v>41632.906249996733</c:v>
                </c:pt>
                <c:pt idx="1012">
                  <c:v>41632.909722218952</c:v>
                </c:pt>
                <c:pt idx="1013">
                  <c:v>41632.913194441171</c:v>
                </c:pt>
                <c:pt idx="1014">
                  <c:v>41632.91666666339</c:v>
                </c:pt>
                <c:pt idx="1015">
                  <c:v>41632.920138885609</c:v>
                </c:pt>
                <c:pt idx="1016">
                  <c:v>41632.923611107828</c:v>
                </c:pt>
                <c:pt idx="1017">
                  <c:v>41632.927083330047</c:v>
                </c:pt>
                <c:pt idx="1018">
                  <c:v>41632.930555552266</c:v>
                </c:pt>
                <c:pt idx="1019">
                  <c:v>41632.934027774485</c:v>
                </c:pt>
                <c:pt idx="1020">
                  <c:v>41632.937499996704</c:v>
                </c:pt>
                <c:pt idx="1021">
                  <c:v>41632.940972218923</c:v>
                </c:pt>
                <c:pt idx="1022">
                  <c:v>41632.944444441142</c:v>
                </c:pt>
                <c:pt idx="1023">
                  <c:v>41632.947916663361</c:v>
                </c:pt>
                <c:pt idx="1024">
                  <c:v>41632.95138888558</c:v>
                </c:pt>
                <c:pt idx="1025">
                  <c:v>41632.954861107799</c:v>
                </c:pt>
                <c:pt idx="1026">
                  <c:v>41632.958333330018</c:v>
                </c:pt>
                <c:pt idx="1027">
                  <c:v>41632.961805552237</c:v>
                </c:pt>
                <c:pt idx="1028">
                  <c:v>41632.965277774456</c:v>
                </c:pt>
                <c:pt idx="1029">
                  <c:v>41632.968749996675</c:v>
                </c:pt>
                <c:pt idx="1030">
                  <c:v>41632.972222218894</c:v>
                </c:pt>
                <c:pt idx="1031">
                  <c:v>41632.975694441113</c:v>
                </c:pt>
                <c:pt idx="1032">
                  <c:v>41632.979166663332</c:v>
                </c:pt>
                <c:pt idx="1033">
                  <c:v>41632.982638885551</c:v>
                </c:pt>
                <c:pt idx="1034">
                  <c:v>41632.98611110777</c:v>
                </c:pt>
                <c:pt idx="1035">
                  <c:v>41632.989583329989</c:v>
                </c:pt>
                <c:pt idx="1036">
                  <c:v>41632.993055552208</c:v>
                </c:pt>
                <c:pt idx="1037">
                  <c:v>41632.996527774427</c:v>
                </c:pt>
                <c:pt idx="1038">
                  <c:v>41632.999999996646</c:v>
                </c:pt>
                <c:pt idx="1039">
                  <c:v>41633.003472218865</c:v>
                </c:pt>
                <c:pt idx="1040">
                  <c:v>41633.006944441084</c:v>
                </c:pt>
                <c:pt idx="1041">
                  <c:v>41633.010416663303</c:v>
                </c:pt>
                <c:pt idx="1042">
                  <c:v>41633.013888885522</c:v>
                </c:pt>
                <c:pt idx="1043">
                  <c:v>41633.017361107741</c:v>
                </c:pt>
                <c:pt idx="1044">
                  <c:v>41633.02083332996</c:v>
                </c:pt>
                <c:pt idx="1045">
                  <c:v>41633.024305552179</c:v>
                </c:pt>
                <c:pt idx="1046">
                  <c:v>41633.027777774398</c:v>
                </c:pt>
                <c:pt idx="1047">
                  <c:v>41633.031249996617</c:v>
                </c:pt>
                <c:pt idx="1048">
                  <c:v>41633.034722218836</c:v>
                </c:pt>
                <c:pt idx="1049">
                  <c:v>41633.038194441055</c:v>
                </c:pt>
                <c:pt idx="1050">
                  <c:v>41633.041666663274</c:v>
                </c:pt>
                <c:pt idx="1051">
                  <c:v>41633.045138885493</c:v>
                </c:pt>
                <c:pt idx="1052">
                  <c:v>41633.048611107712</c:v>
                </c:pt>
                <c:pt idx="1053">
                  <c:v>41633.052083329931</c:v>
                </c:pt>
                <c:pt idx="1054">
                  <c:v>41633.05555555215</c:v>
                </c:pt>
                <c:pt idx="1055">
                  <c:v>41633.059027774369</c:v>
                </c:pt>
                <c:pt idx="1056">
                  <c:v>41633.062499996588</c:v>
                </c:pt>
                <c:pt idx="1057">
                  <c:v>41633.065972218807</c:v>
                </c:pt>
                <c:pt idx="1058">
                  <c:v>41633.069444441026</c:v>
                </c:pt>
                <c:pt idx="1059">
                  <c:v>41633.072916663245</c:v>
                </c:pt>
                <c:pt idx="1060">
                  <c:v>41633.076388885464</c:v>
                </c:pt>
                <c:pt idx="1061">
                  <c:v>41633.079861107683</c:v>
                </c:pt>
                <c:pt idx="1062">
                  <c:v>41633.083333329902</c:v>
                </c:pt>
                <c:pt idx="1063">
                  <c:v>41633.08680555212</c:v>
                </c:pt>
                <c:pt idx="1064">
                  <c:v>41633.090277774339</c:v>
                </c:pt>
                <c:pt idx="1065">
                  <c:v>41633.093749996558</c:v>
                </c:pt>
                <c:pt idx="1066">
                  <c:v>41633.097222218777</c:v>
                </c:pt>
                <c:pt idx="1067">
                  <c:v>41633.100694440996</c:v>
                </c:pt>
                <c:pt idx="1068">
                  <c:v>41633.104166663215</c:v>
                </c:pt>
                <c:pt idx="1069">
                  <c:v>41633.107638885434</c:v>
                </c:pt>
                <c:pt idx="1070">
                  <c:v>41633.111111107653</c:v>
                </c:pt>
                <c:pt idx="1071">
                  <c:v>41633.114583329872</c:v>
                </c:pt>
                <c:pt idx="1072">
                  <c:v>41633.118055552091</c:v>
                </c:pt>
                <c:pt idx="1073">
                  <c:v>41633.12152777431</c:v>
                </c:pt>
                <c:pt idx="1074">
                  <c:v>41633.124999996529</c:v>
                </c:pt>
                <c:pt idx="1075">
                  <c:v>41633.128472218748</c:v>
                </c:pt>
                <c:pt idx="1076">
                  <c:v>41633.131944440967</c:v>
                </c:pt>
                <c:pt idx="1077">
                  <c:v>41633.135416663186</c:v>
                </c:pt>
                <c:pt idx="1078">
                  <c:v>41633.138888885405</c:v>
                </c:pt>
                <c:pt idx="1079">
                  <c:v>41633.142361107624</c:v>
                </c:pt>
                <c:pt idx="1080">
                  <c:v>41633.145833329843</c:v>
                </c:pt>
                <c:pt idx="1081">
                  <c:v>41633.149305552062</c:v>
                </c:pt>
                <c:pt idx="1082">
                  <c:v>41633.152777774281</c:v>
                </c:pt>
                <c:pt idx="1083">
                  <c:v>41633.1562499965</c:v>
                </c:pt>
                <c:pt idx="1084">
                  <c:v>41633.159722218719</c:v>
                </c:pt>
                <c:pt idx="1085">
                  <c:v>41633.163194440938</c:v>
                </c:pt>
                <c:pt idx="1086">
                  <c:v>41633.166666663157</c:v>
                </c:pt>
                <c:pt idx="1087">
                  <c:v>41633.170138885376</c:v>
                </c:pt>
                <c:pt idx="1088">
                  <c:v>41633.173611107595</c:v>
                </c:pt>
                <c:pt idx="1089">
                  <c:v>41633.177083329814</c:v>
                </c:pt>
                <c:pt idx="1090">
                  <c:v>41633.180555552033</c:v>
                </c:pt>
                <c:pt idx="1091">
                  <c:v>41633.184027774252</c:v>
                </c:pt>
                <c:pt idx="1092">
                  <c:v>41633.187499996471</c:v>
                </c:pt>
                <c:pt idx="1093">
                  <c:v>41633.19097221869</c:v>
                </c:pt>
                <c:pt idx="1094">
                  <c:v>41633.194444440909</c:v>
                </c:pt>
                <c:pt idx="1095">
                  <c:v>41633.197916663128</c:v>
                </c:pt>
                <c:pt idx="1096">
                  <c:v>41633.201388885347</c:v>
                </c:pt>
                <c:pt idx="1097">
                  <c:v>41633.204861107566</c:v>
                </c:pt>
                <c:pt idx="1098">
                  <c:v>41633.208333329785</c:v>
                </c:pt>
                <c:pt idx="1099">
                  <c:v>41633.211805552004</c:v>
                </c:pt>
                <c:pt idx="1100">
                  <c:v>41633.215277774223</c:v>
                </c:pt>
                <c:pt idx="1101">
                  <c:v>41633.218749996442</c:v>
                </c:pt>
                <c:pt idx="1102">
                  <c:v>41633.222222218661</c:v>
                </c:pt>
                <c:pt idx="1103">
                  <c:v>41633.22569444088</c:v>
                </c:pt>
                <c:pt idx="1104">
                  <c:v>41633.229166663099</c:v>
                </c:pt>
                <c:pt idx="1105">
                  <c:v>41633.232638885318</c:v>
                </c:pt>
                <c:pt idx="1106">
                  <c:v>41633.236111107537</c:v>
                </c:pt>
                <c:pt idx="1107">
                  <c:v>41633.239583329756</c:v>
                </c:pt>
                <c:pt idx="1108">
                  <c:v>41633.243055551975</c:v>
                </c:pt>
                <c:pt idx="1109">
                  <c:v>41633.246527774194</c:v>
                </c:pt>
                <c:pt idx="1110">
                  <c:v>41633.249999996413</c:v>
                </c:pt>
                <c:pt idx="1111">
                  <c:v>41633.253472218632</c:v>
                </c:pt>
                <c:pt idx="1112">
                  <c:v>41633.256944440851</c:v>
                </c:pt>
                <c:pt idx="1113">
                  <c:v>41633.26041666307</c:v>
                </c:pt>
                <c:pt idx="1114">
                  <c:v>41633.263888885289</c:v>
                </c:pt>
                <c:pt idx="1115">
                  <c:v>41633.267361107508</c:v>
                </c:pt>
                <c:pt idx="1116">
                  <c:v>41633.270833329727</c:v>
                </c:pt>
                <c:pt idx="1117">
                  <c:v>41633.274305551946</c:v>
                </c:pt>
                <c:pt idx="1118">
                  <c:v>41633.277777774165</c:v>
                </c:pt>
                <c:pt idx="1119">
                  <c:v>41633.281249996384</c:v>
                </c:pt>
                <c:pt idx="1120">
                  <c:v>41633.284722218603</c:v>
                </c:pt>
                <c:pt idx="1121">
                  <c:v>41633.288194440822</c:v>
                </c:pt>
                <c:pt idx="1122">
                  <c:v>41633.291666663041</c:v>
                </c:pt>
                <c:pt idx="1123">
                  <c:v>41633.29513888526</c:v>
                </c:pt>
                <c:pt idx="1124">
                  <c:v>41633.298611107479</c:v>
                </c:pt>
                <c:pt idx="1125">
                  <c:v>41633.302083329698</c:v>
                </c:pt>
                <c:pt idx="1126">
                  <c:v>41633.305555551917</c:v>
                </c:pt>
                <c:pt idx="1127">
                  <c:v>41633.309027774136</c:v>
                </c:pt>
                <c:pt idx="1128">
                  <c:v>41633.312499996355</c:v>
                </c:pt>
                <c:pt idx="1129">
                  <c:v>41633.315972218574</c:v>
                </c:pt>
                <c:pt idx="1130">
                  <c:v>41633.319444440793</c:v>
                </c:pt>
                <c:pt idx="1131">
                  <c:v>41633.322916663012</c:v>
                </c:pt>
                <c:pt idx="1132">
                  <c:v>41633.326388885231</c:v>
                </c:pt>
                <c:pt idx="1133">
                  <c:v>41633.32986110745</c:v>
                </c:pt>
                <c:pt idx="1134">
                  <c:v>41633.333333329669</c:v>
                </c:pt>
                <c:pt idx="1135">
                  <c:v>41633.336805551888</c:v>
                </c:pt>
                <c:pt idx="1136">
                  <c:v>41633.340277774107</c:v>
                </c:pt>
                <c:pt idx="1137">
                  <c:v>41633.343749996326</c:v>
                </c:pt>
                <c:pt idx="1138">
                  <c:v>41633.347222218545</c:v>
                </c:pt>
                <c:pt idx="1139">
                  <c:v>41633.350694440764</c:v>
                </c:pt>
                <c:pt idx="1140">
                  <c:v>41633.354166662983</c:v>
                </c:pt>
                <c:pt idx="1141">
                  <c:v>41633.357638885202</c:v>
                </c:pt>
                <c:pt idx="1142">
                  <c:v>41633.361111107421</c:v>
                </c:pt>
                <c:pt idx="1143">
                  <c:v>41633.36458332964</c:v>
                </c:pt>
                <c:pt idx="1144">
                  <c:v>41633.368055551859</c:v>
                </c:pt>
                <c:pt idx="1145">
                  <c:v>41633.371527774078</c:v>
                </c:pt>
                <c:pt idx="1146">
                  <c:v>41633.374999996297</c:v>
                </c:pt>
                <c:pt idx="1147">
                  <c:v>41633.378472218516</c:v>
                </c:pt>
                <c:pt idx="1148">
                  <c:v>41633.381944440735</c:v>
                </c:pt>
                <c:pt idx="1149">
                  <c:v>41633.385416662954</c:v>
                </c:pt>
                <c:pt idx="1150">
                  <c:v>41633.388888885172</c:v>
                </c:pt>
                <c:pt idx="1151">
                  <c:v>41633.392361107391</c:v>
                </c:pt>
                <c:pt idx="1152">
                  <c:v>41633.39583332961</c:v>
                </c:pt>
                <c:pt idx="1153">
                  <c:v>41633.399305551829</c:v>
                </c:pt>
                <c:pt idx="1154">
                  <c:v>41633.402777774048</c:v>
                </c:pt>
                <c:pt idx="1155">
                  <c:v>41633.406249996267</c:v>
                </c:pt>
                <c:pt idx="1156">
                  <c:v>41633.409722218486</c:v>
                </c:pt>
                <c:pt idx="1157">
                  <c:v>41633.413194440705</c:v>
                </c:pt>
                <c:pt idx="1158">
                  <c:v>41633.416666662924</c:v>
                </c:pt>
                <c:pt idx="1159">
                  <c:v>41633.420138885143</c:v>
                </c:pt>
                <c:pt idx="1160">
                  <c:v>41633.423611107362</c:v>
                </c:pt>
                <c:pt idx="1161">
                  <c:v>41633.427083329581</c:v>
                </c:pt>
                <c:pt idx="1162">
                  <c:v>41633.4305555518</c:v>
                </c:pt>
                <c:pt idx="1163">
                  <c:v>41633.434027774019</c:v>
                </c:pt>
                <c:pt idx="1164">
                  <c:v>41633.437499996238</c:v>
                </c:pt>
                <c:pt idx="1165">
                  <c:v>41633.440972218457</c:v>
                </c:pt>
                <c:pt idx="1166">
                  <c:v>41633.444444440676</c:v>
                </c:pt>
                <c:pt idx="1167">
                  <c:v>41633.447916662895</c:v>
                </c:pt>
                <c:pt idx="1168">
                  <c:v>41633.451388885114</c:v>
                </c:pt>
                <c:pt idx="1169">
                  <c:v>41633.454861107333</c:v>
                </c:pt>
                <c:pt idx="1170">
                  <c:v>41633.458333329552</c:v>
                </c:pt>
                <c:pt idx="1171">
                  <c:v>41633.461805551771</c:v>
                </c:pt>
                <c:pt idx="1172">
                  <c:v>41633.46527777399</c:v>
                </c:pt>
                <c:pt idx="1173">
                  <c:v>41633.468749996209</c:v>
                </c:pt>
                <c:pt idx="1174">
                  <c:v>41633.472222218428</c:v>
                </c:pt>
                <c:pt idx="1175">
                  <c:v>41633.475694440647</c:v>
                </c:pt>
                <c:pt idx="1176">
                  <c:v>41633.479166662866</c:v>
                </c:pt>
                <c:pt idx="1177">
                  <c:v>41633.482638885085</c:v>
                </c:pt>
                <c:pt idx="1178">
                  <c:v>41633.486111107304</c:v>
                </c:pt>
                <c:pt idx="1179">
                  <c:v>41633.489583329523</c:v>
                </c:pt>
                <c:pt idx="1180">
                  <c:v>41633.493055551742</c:v>
                </c:pt>
                <c:pt idx="1181">
                  <c:v>41633.496527773961</c:v>
                </c:pt>
                <c:pt idx="1182">
                  <c:v>41633.49999999618</c:v>
                </c:pt>
                <c:pt idx="1183">
                  <c:v>41633.503472218399</c:v>
                </c:pt>
                <c:pt idx="1184">
                  <c:v>41633.506944440618</c:v>
                </c:pt>
                <c:pt idx="1185">
                  <c:v>41633.510416662837</c:v>
                </c:pt>
                <c:pt idx="1186">
                  <c:v>41633.513888885056</c:v>
                </c:pt>
                <c:pt idx="1187">
                  <c:v>41633.517361107275</c:v>
                </c:pt>
                <c:pt idx="1188">
                  <c:v>41633.520833329494</c:v>
                </c:pt>
                <c:pt idx="1189">
                  <c:v>41633.524305551713</c:v>
                </c:pt>
                <c:pt idx="1190">
                  <c:v>41633.527777773932</c:v>
                </c:pt>
                <c:pt idx="1191">
                  <c:v>41633.531249996151</c:v>
                </c:pt>
                <c:pt idx="1192">
                  <c:v>41633.53472221837</c:v>
                </c:pt>
                <c:pt idx="1193">
                  <c:v>41633.538194440589</c:v>
                </c:pt>
                <c:pt idx="1194">
                  <c:v>41633.541666662808</c:v>
                </c:pt>
                <c:pt idx="1195">
                  <c:v>41633.545138885027</c:v>
                </c:pt>
                <c:pt idx="1196">
                  <c:v>41633.548611107246</c:v>
                </c:pt>
                <c:pt idx="1197">
                  <c:v>41633.552083329465</c:v>
                </c:pt>
                <c:pt idx="1198">
                  <c:v>41633.555555551684</c:v>
                </c:pt>
                <c:pt idx="1199">
                  <c:v>41633.559027773903</c:v>
                </c:pt>
                <c:pt idx="1200">
                  <c:v>41633.562499996122</c:v>
                </c:pt>
                <c:pt idx="1201">
                  <c:v>41633.565972218341</c:v>
                </c:pt>
                <c:pt idx="1202">
                  <c:v>41633.56944444056</c:v>
                </c:pt>
                <c:pt idx="1203">
                  <c:v>41633.572916662779</c:v>
                </c:pt>
                <c:pt idx="1204">
                  <c:v>41633.576388884998</c:v>
                </c:pt>
                <c:pt idx="1205">
                  <c:v>41633.579861107217</c:v>
                </c:pt>
                <c:pt idx="1206">
                  <c:v>41633.583333329436</c:v>
                </c:pt>
                <c:pt idx="1207">
                  <c:v>41633.586805551655</c:v>
                </c:pt>
                <c:pt idx="1208">
                  <c:v>41633.590277773874</c:v>
                </c:pt>
                <c:pt idx="1209">
                  <c:v>41633.593749996093</c:v>
                </c:pt>
                <c:pt idx="1210">
                  <c:v>41633.597222218312</c:v>
                </c:pt>
                <c:pt idx="1211">
                  <c:v>41633.600694440531</c:v>
                </c:pt>
                <c:pt idx="1212">
                  <c:v>41633.60416666275</c:v>
                </c:pt>
                <c:pt idx="1213">
                  <c:v>41633.607638884969</c:v>
                </c:pt>
                <c:pt idx="1214">
                  <c:v>41633.611111107188</c:v>
                </c:pt>
                <c:pt idx="1215">
                  <c:v>41633.614583329407</c:v>
                </c:pt>
                <c:pt idx="1216">
                  <c:v>41633.618055551626</c:v>
                </c:pt>
                <c:pt idx="1217">
                  <c:v>41633.621527773845</c:v>
                </c:pt>
                <c:pt idx="1218">
                  <c:v>41633.624999996064</c:v>
                </c:pt>
                <c:pt idx="1219">
                  <c:v>41633.628472218283</c:v>
                </c:pt>
                <c:pt idx="1220">
                  <c:v>41633.631944440502</c:v>
                </c:pt>
                <c:pt idx="1221">
                  <c:v>41633.635416662721</c:v>
                </c:pt>
                <c:pt idx="1222">
                  <c:v>41633.63888888494</c:v>
                </c:pt>
                <c:pt idx="1223">
                  <c:v>41633.642361107159</c:v>
                </c:pt>
                <c:pt idx="1224">
                  <c:v>41633.645833329378</c:v>
                </c:pt>
                <c:pt idx="1225">
                  <c:v>41633.649305551597</c:v>
                </c:pt>
                <c:pt idx="1226">
                  <c:v>41633.652777773816</c:v>
                </c:pt>
                <c:pt idx="1227">
                  <c:v>41633.656249996035</c:v>
                </c:pt>
                <c:pt idx="1228">
                  <c:v>41633.659722218254</c:v>
                </c:pt>
                <c:pt idx="1229">
                  <c:v>41633.663194440473</c:v>
                </c:pt>
                <c:pt idx="1230">
                  <c:v>41633.666666662692</c:v>
                </c:pt>
                <c:pt idx="1231">
                  <c:v>41633.670138884911</c:v>
                </c:pt>
                <c:pt idx="1232">
                  <c:v>41633.67361110713</c:v>
                </c:pt>
                <c:pt idx="1233">
                  <c:v>41633.677083329349</c:v>
                </c:pt>
                <c:pt idx="1234">
                  <c:v>41633.680555551568</c:v>
                </c:pt>
                <c:pt idx="1235">
                  <c:v>41633.684027773787</c:v>
                </c:pt>
                <c:pt idx="1236">
                  <c:v>41633.687499996005</c:v>
                </c:pt>
                <c:pt idx="1237">
                  <c:v>41633.690972218224</c:v>
                </c:pt>
                <c:pt idx="1238">
                  <c:v>41633.694444440443</c:v>
                </c:pt>
                <c:pt idx="1239">
                  <c:v>41633.697916662662</c:v>
                </c:pt>
                <c:pt idx="1240">
                  <c:v>41633.701388884881</c:v>
                </c:pt>
                <c:pt idx="1241">
                  <c:v>41633.7048611071</c:v>
                </c:pt>
                <c:pt idx="1242">
                  <c:v>41633.708333329319</c:v>
                </c:pt>
                <c:pt idx="1243">
                  <c:v>41633.711805551538</c:v>
                </c:pt>
                <c:pt idx="1244">
                  <c:v>41633.715277773757</c:v>
                </c:pt>
                <c:pt idx="1245">
                  <c:v>41633.718749995976</c:v>
                </c:pt>
                <c:pt idx="1246">
                  <c:v>41633.722222218195</c:v>
                </c:pt>
                <c:pt idx="1247">
                  <c:v>41633.725694440414</c:v>
                </c:pt>
                <c:pt idx="1248">
                  <c:v>41633.729166662633</c:v>
                </c:pt>
                <c:pt idx="1249">
                  <c:v>41633.732638884852</c:v>
                </c:pt>
                <c:pt idx="1250">
                  <c:v>41633.736111107071</c:v>
                </c:pt>
                <c:pt idx="1251">
                  <c:v>41633.73958332929</c:v>
                </c:pt>
                <c:pt idx="1252">
                  <c:v>41633.743055551509</c:v>
                </c:pt>
                <c:pt idx="1253">
                  <c:v>41633.746527773728</c:v>
                </c:pt>
                <c:pt idx="1254">
                  <c:v>41633.749999995947</c:v>
                </c:pt>
                <c:pt idx="1255">
                  <c:v>41633.753472218166</c:v>
                </c:pt>
                <c:pt idx="1256">
                  <c:v>41633.756944440385</c:v>
                </c:pt>
                <c:pt idx="1257">
                  <c:v>41633.760416662604</c:v>
                </c:pt>
                <c:pt idx="1258">
                  <c:v>41633.763888884823</c:v>
                </c:pt>
                <c:pt idx="1259">
                  <c:v>41633.767361107042</c:v>
                </c:pt>
                <c:pt idx="1260">
                  <c:v>41633.770833329261</c:v>
                </c:pt>
                <c:pt idx="1261">
                  <c:v>41633.77430555148</c:v>
                </c:pt>
                <c:pt idx="1262">
                  <c:v>41633.777777773699</c:v>
                </c:pt>
                <c:pt idx="1263">
                  <c:v>41633.781249995918</c:v>
                </c:pt>
                <c:pt idx="1264">
                  <c:v>41633.784722218137</c:v>
                </c:pt>
                <c:pt idx="1265">
                  <c:v>41633.788194440356</c:v>
                </c:pt>
                <c:pt idx="1266">
                  <c:v>41633.791666662575</c:v>
                </c:pt>
                <c:pt idx="1267">
                  <c:v>41633.795138884794</c:v>
                </c:pt>
                <c:pt idx="1268">
                  <c:v>41633.798611107013</c:v>
                </c:pt>
                <c:pt idx="1269">
                  <c:v>41633.802083329232</c:v>
                </c:pt>
                <c:pt idx="1270">
                  <c:v>41633.805555551451</c:v>
                </c:pt>
                <c:pt idx="1271">
                  <c:v>41633.80902777367</c:v>
                </c:pt>
                <c:pt idx="1272">
                  <c:v>41633.812499995889</c:v>
                </c:pt>
                <c:pt idx="1273">
                  <c:v>41633.815972218108</c:v>
                </c:pt>
                <c:pt idx="1274">
                  <c:v>41633.819444440327</c:v>
                </c:pt>
                <c:pt idx="1275">
                  <c:v>41633.822916662546</c:v>
                </c:pt>
                <c:pt idx="1276">
                  <c:v>41633.826388884765</c:v>
                </c:pt>
                <c:pt idx="1277">
                  <c:v>41633.829861106984</c:v>
                </c:pt>
                <c:pt idx="1278">
                  <c:v>41633.833333329203</c:v>
                </c:pt>
                <c:pt idx="1279">
                  <c:v>41633.836805551422</c:v>
                </c:pt>
                <c:pt idx="1280">
                  <c:v>41633.840277773641</c:v>
                </c:pt>
                <c:pt idx="1281">
                  <c:v>41633.84374999586</c:v>
                </c:pt>
                <c:pt idx="1282">
                  <c:v>41633.847222218079</c:v>
                </c:pt>
                <c:pt idx="1283">
                  <c:v>41633.850694440298</c:v>
                </c:pt>
                <c:pt idx="1284">
                  <c:v>41633.854166662517</c:v>
                </c:pt>
                <c:pt idx="1285">
                  <c:v>41633.857638884736</c:v>
                </c:pt>
                <c:pt idx="1286">
                  <c:v>41633.861111106955</c:v>
                </c:pt>
                <c:pt idx="1287">
                  <c:v>41633.864583329174</c:v>
                </c:pt>
                <c:pt idx="1288">
                  <c:v>41633.868055551393</c:v>
                </c:pt>
                <c:pt idx="1289">
                  <c:v>41633.871527773612</c:v>
                </c:pt>
                <c:pt idx="1290">
                  <c:v>41633.874999995831</c:v>
                </c:pt>
                <c:pt idx="1291">
                  <c:v>41633.87847221805</c:v>
                </c:pt>
                <c:pt idx="1292">
                  <c:v>41633.881944440269</c:v>
                </c:pt>
                <c:pt idx="1293">
                  <c:v>41633.885416662488</c:v>
                </c:pt>
                <c:pt idx="1294">
                  <c:v>41633.888888884707</c:v>
                </c:pt>
                <c:pt idx="1295">
                  <c:v>41633.892361106926</c:v>
                </c:pt>
                <c:pt idx="1296">
                  <c:v>41633.895833329145</c:v>
                </c:pt>
                <c:pt idx="1297">
                  <c:v>41633.899305551364</c:v>
                </c:pt>
                <c:pt idx="1298">
                  <c:v>41633.902777773583</c:v>
                </c:pt>
                <c:pt idx="1299">
                  <c:v>41633.906249995802</c:v>
                </c:pt>
                <c:pt idx="1300">
                  <c:v>41633.909722218021</c:v>
                </c:pt>
                <c:pt idx="1301">
                  <c:v>41633.91319444024</c:v>
                </c:pt>
                <c:pt idx="1302">
                  <c:v>41633.916666662459</c:v>
                </c:pt>
                <c:pt idx="1303">
                  <c:v>41633.920138884678</c:v>
                </c:pt>
                <c:pt idx="1304">
                  <c:v>41633.923611106897</c:v>
                </c:pt>
                <c:pt idx="1305">
                  <c:v>41633.927083329116</c:v>
                </c:pt>
                <c:pt idx="1306">
                  <c:v>41633.930555551335</c:v>
                </c:pt>
                <c:pt idx="1307">
                  <c:v>41633.934027773554</c:v>
                </c:pt>
                <c:pt idx="1308">
                  <c:v>41633.937499995773</c:v>
                </c:pt>
                <c:pt idx="1309">
                  <c:v>41633.940972217992</c:v>
                </c:pt>
                <c:pt idx="1310">
                  <c:v>41633.944444440211</c:v>
                </c:pt>
                <c:pt idx="1311">
                  <c:v>41633.94791666243</c:v>
                </c:pt>
                <c:pt idx="1312">
                  <c:v>41633.951388884649</c:v>
                </c:pt>
                <c:pt idx="1313">
                  <c:v>41633.954861106868</c:v>
                </c:pt>
                <c:pt idx="1314">
                  <c:v>41633.958333329087</c:v>
                </c:pt>
                <c:pt idx="1315">
                  <c:v>41633.961805551306</c:v>
                </c:pt>
                <c:pt idx="1316">
                  <c:v>41633.965277773525</c:v>
                </c:pt>
                <c:pt idx="1317">
                  <c:v>41633.968749995744</c:v>
                </c:pt>
                <c:pt idx="1318">
                  <c:v>41633.972222217963</c:v>
                </c:pt>
                <c:pt idx="1319">
                  <c:v>41633.975694440182</c:v>
                </c:pt>
                <c:pt idx="1320">
                  <c:v>41633.979166662401</c:v>
                </c:pt>
                <c:pt idx="1321">
                  <c:v>41633.98263888462</c:v>
                </c:pt>
                <c:pt idx="1322">
                  <c:v>41633.986111106839</c:v>
                </c:pt>
                <c:pt idx="1323">
                  <c:v>41633.989583329057</c:v>
                </c:pt>
                <c:pt idx="1324">
                  <c:v>41633.993055551276</c:v>
                </c:pt>
                <c:pt idx="1325">
                  <c:v>41633.996527773495</c:v>
                </c:pt>
                <c:pt idx="1326">
                  <c:v>41633.999999995714</c:v>
                </c:pt>
                <c:pt idx="1327">
                  <c:v>41634.003472217933</c:v>
                </c:pt>
                <c:pt idx="1328">
                  <c:v>41634.006944440152</c:v>
                </c:pt>
                <c:pt idx="1329">
                  <c:v>41634.010416662371</c:v>
                </c:pt>
                <c:pt idx="1330">
                  <c:v>41634.01388888459</c:v>
                </c:pt>
                <c:pt idx="1331">
                  <c:v>41634.017361106809</c:v>
                </c:pt>
                <c:pt idx="1332">
                  <c:v>41634.020833329028</c:v>
                </c:pt>
                <c:pt idx="1333">
                  <c:v>41634.024305551247</c:v>
                </c:pt>
                <c:pt idx="1334">
                  <c:v>41634.027777773466</c:v>
                </c:pt>
                <c:pt idx="1335">
                  <c:v>41634.031249995685</c:v>
                </c:pt>
                <c:pt idx="1336">
                  <c:v>41634.034722217904</c:v>
                </c:pt>
                <c:pt idx="1337">
                  <c:v>41634.038194440123</c:v>
                </c:pt>
                <c:pt idx="1338">
                  <c:v>41634.041666662342</c:v>
                </c:pt>
                <c:pt idx="1339">
                  <c:v>41634.045138884561</c:v>
                </c:pt>
                <c:pt idx="1340">
                  <c:v>41634.04861110678</c:v>
                </c:pt>
                <c:pt idx="1341">
                  <c:v>41634.052083328999</c:v>
                </c:pt>
                <c:pt idx="1342">
                  <c:v>41634.055555551218</c:v>
                </c:pt>
                <c:pt idx="1343">
                  <c:v>41634.059027773437</c:v>
                </c:pt>
                <c:pt idx="1344">
                  <c:v>41634.062499995656</c:v>
                </c:pt>
                <c:pt idx="1345">
                  <c:v>41634.065972217875</c:v>
                </c:pt>
                <c:pt idx="1346">
                  <c:v>41634.069444440094</c:v>
                </c:pt>
                <c:pt idx="1347">
                  <c:v>41634.072916662313</c:v>
                </c:pt>
                <c:pt idx="1348">
                  <c:v>41634.076388884532</c:v>
                </c:pt>
                <c:pt idx="1349">
                  <c:v>41634.079861106751</c:v>
                </c:pt>
                <c:pt idx="1350">
                  <c:v>41634.08333332897</c:v>
                </c:pt>
                <c:pt idx="1351">
                  <c:v>41634.086805551189</c:v>
                </c:pt>
                <c:pt idx="1352">
                  <c:v>41634.090277773408</c:v>
                </c:pt>
                <c:pt idx="1353">
                  <c:v>41634.093749995627</c:v>
                </c:pt>
                <c:pt idx="1354">
                  <c:v>41634.097222217846</c:v>
                </c:pt>
                <c:pt idx="1355">
                  <c:v>41634.100694440065</c:v>
                </c:pt>
                <c:pt idx="1356">
                  <c:v>41634.104166662284</c:v>
                </c:pt>
                <c:pt idx="1357">
                  <c:v>41634.107638884503</c:v>
                </c:pt>
                <c:pt idx="1358">
                  <c:v>41634.111111106722</c:v>
                </c:pt>
                <c:pt idx="1359">
                  <c:v>41634.114583328941</c:v>
                </c:pt>
                <c:pt idx="1360">
                  <c:v>41634.11805555116</c:v>
                </c:pt>
                <c:pt idx="1361">
                  <c:v>41634.121527773379</c:v>
                </c:pt>
                <c:pt idx="1362">
                  <c:v>41634.124999995598</c:v>
                </c:pt>
                <c:pt idx="1363">
                  <c:v>41634.128472217817</c:v>
                </c:pt>
                <c:pt idx="1364">
                  <c:v>41634.131944440036</c:v>
                </c:pt>
                <c:pt idx="1365">
                  <c:v>41634.135416662255</c:v>
                </c:pt>
                <c:pt idx="1366">
                  <c:v>41634.138888884474</c:v>
                </c:pt>
                <c:pt idx="1367">
                  <c:v>41634.142361106693</c:v>
                </c:pt>
                <c:pt idx="1368">
                  <c:v>41634.145833328912</c:v>
                </c:pt>
                <c:pt idx="1369">
                  <c:v>41634.149305551131</c:v>
                </c:pt>
                <c:pt idx="1370">
                  <c:v>41634.15277777335</c:v>
                </c:pt>
                <c:pt idx="1371">
                  <c:v>41634.156249995569</c:v>
                </c:pt>
                <c:pt idx="1372">
                  <c:v>41634.159722217788</c:v>
                </c:pt>
                <c:pt idx="1373">
                  <c:v>41634.163194440007</c:v>
                </c:pt>
                <c:pt idx="1374">
                  <c:v>41634.166666662226</c:v>
                </c:pt>
                <c:pt idx="1375">
                  <c:v>41634.170138884445</c:v>
                </c:pt>
                <c:pt idx="1376">
                  <c:v>41634.173611106664</c:v>
                </c:pt>
                <c:pt idx="1377">
                  <c:v>41634.177083328883</c:v>
                </c:pt>
                <c:pt idx="1378">
                  <c:v>41634.180555551102</c:v>
                </c:pt>
                <c:pt idx="1379">
                  <c:v>41634.184027773321</c:v>
                </c:pt>
                <c:pt idx="1380">
                  <c:v>41634.18749999554</c:v>
                </c:pt>
                <c:pt idx="1381">
                  <c:v>41634.190972217759</c:v>
                </c:pt>
                <c:pt idx="1382">
                  <c:v>41634.194444439978</c:v>
                </c:pt>
                <c:pt idx="1383">
                  <c:v>41634.197916662197</c:v>
                </c:pt>
                <c:pt idx="1384">
                  <c:v>41634.201388884416</c:v>
                </c:pt>
                <c:pt idx="1385">
                  <c:v>41634.204861106635</c:v>
                </c:pt>
                <c:pt idx="1386">
                  <c:v>41634.208333328854</c:v>
                </c:pt>
                <c:pt idx="1387">
                  <c:v>41634.211805551073</c:v>
                </c:pt>
                <c:pt idx="1388">
                  <c:v>41634.215277773292</c:v>
                </c:pt>
                <c:pt idx="1389">
                  <c:v>41634.218749995511</c:v>
                </c:pt>
                <c:pt idx="1390">
                  <c:v>41634.22222221773</c:v>
                </c:pt>
                <c:pt idx="1391">
                  <c:v>41634.225694439949</c:v>
                </c:pt>
                <c:pt idx="1392">
                  <c:v>41634.229166662168</c:v>
                </c:pt>
                <c:pt idx="1393">
                  <c:v>41634.232638884387</c:v>
                </c:pt>
                <c:pt idx="1394">
                  <c:v>41634.236111106606</c:v>
                </c:pt>
                <c:pt idx="1395">
                  <c:v>41634.239583328825</c:v>
                </c:pt>
                <c:pt idx="1396">
                  <c:v>41634.243055551044</c:v>
                </c:pt>
                <c:pt idx="1397">
                  <c:v>41634.246527773263</c:v>
                </c:pt>
                <c:pt idx="1398">
                  <c:v>41634.249999995482</c:v>
                </c:pt>
                <c:pt idx="1399">
                  <c:v>41634.253472217701</c:v>
                </c:pt>
                <c:pt idx="1400">
                  <c:v>41634.25694443992</c:v>
                </c:pt>
                <c:pt idx="1401">
                  <c:v>41634.260416662139</c:v>
                </c:pt>
                <c:pt idx="1402">
                  <c:v>41634.263888884358</c:v>
                </c:pt>
                <c:pt idx="1403">
                  <c:v>41634.267361106577</c:v>
                </c:pt>
                <c:pt idx="1404">
                  <c:v>41634.270833328796</c:v>
                </c:pt>
                <c:pt idx="1405">
                  <c:v>41634.274305551015</c:v>
                </c:pt>
                <c:pt idx="1406">
                  <c:v>41634.277777773234</c:v>
                </c:pt>
                <c:pt idx="1407">
                  <c:v>41634.281249995453</c:v>
                </c:pt>
                <c:pt idx="1408">
                  <c:v>41634.284722217672</c:v>
                </c:pt>
                <c:pt idx="1409">
                  <c:v>41634.288194439891</c:v>
                </c:pt>
                <c:pt idx="1410">
                  <c:v>41634.291666662109</c:v>
                </c:pt>
                <c:pt idx="1411">
                  <c:v>41634.295138884328</c:v>
                </c:pt>
                <c:pt idx="1412">
                  <c:v>41634.298611106547</c:v>
                </c:pt>
                <c:pt idx="1413">
                  <c:v>41634.302083328766</c:v>
                </c:pt>
                <c:pt idx="1414">
                  <c:v>41634.305555550985</c:v>
                </c:pt>
                <c:pt idx="1415">
                  <c:v>41634.309027773204</c:v>
                </c:pt>
                <c:pt idx="1416">
                  <c:v>41634.312499995423</c:v>
                </c:pt>
                <c:pt idx="1417">
                  <c:v>41634.315972217642</c:v>
                </c:pt>
                <c:pt idx="1418">
                  <c:v>41634.319444439861</c:v>
                </c:pt>
                <c:pt idx="1419">
                  <c:v>41634.32291666208</c:v>
                </c:pt>
                <c:pt idx="1420">
                  <c:v>41634.326388884299</c:v>
                </c:pt>
                <c:pt idx="1421">
                  <c:v>41634.329861106518</c:v>
                </c:pt>
                <c:pt idx="1422">
                  <c:v>41634.333333328737</c:v>
                </c:pt>
                <c:pt idx="1423">
                  <c:v>41634.336805550956</c:v>
                </c:pt>
                <c:pt idx="1424">
                  <c:v>41634.340277773175</c:v>
                </c:pt>
                <c:pt idx="1425">
                  <c:v>41634.343749995394</c:v>
                </c:pt>
                <c:pt idx="1426">
                  <c:v>41634.347222217613</c:v>
                </c:pt>
                <c:pt idx="1427">
                  <c:v>41634.350694439832</c:v>
                </c:pt>
                <c:pt idx="1428">
                  <c:v>41634.354166662051</c:v>
                </c:pt>
                <c:pt idx="1429">
                  <c:v>41634.35763888427</c:v>
                </c:pt>
                <c:pt idx="1430">
                  <c:v>41634.361111106489</c:v>
                </c:pt>
                <c:pt idx="1431">
                  <c:v>41634.364583328708</c:v>
                </c:pt>
                <c:pt idx="1432">
                  <c:v>41634.368055550927</c:v>
                </c:pt>
                <c:pt idx="1433">
                  <c:v>41634.371527773146</c:v>
                </c:pt>
                <c:pt idx="1434">
                  <c:v>41634.374999995365</c:v>
                </c:pt>
                <c:pt idx="1435">
                  <c:v>41634.378472217584</c:v>
                </c:pt>
                <c:pt idx="1436">
                  <c:v>41634.381944439803</c:v>
                </c:pt>
                <c:pt idx="1437">
                  <c:v>41634.385416662022</c:v>
                </c:pt>
                <c:pt idx="1438">
                  <c:v>41634.388888884241</c:v>
                </c:pt>
                <c:pt idx="1439">
                  <c:v>41634.39236110646</c:v>
                </c:pt>
                <c:pt idx="1440">
                  <c:v>41634.395833328679</c:v>
                </c:pt>
                <c:pt idx="1441">
                  <c:v>41634.399305550898</c:v>
                </c:pt>
                <c:pt idx="1442">
                  <c:v>41634.402777773117</c:v>
                </c:pt>
                <c:pt idx="1443">
                  <c:v>41634.406249995336</c:v>
                </c:pt>
                <c:pt idx="1444">
                  <c:v>41634.409722217555</c:v>
                </c:pt>
                <c:pt idx="1445">
                  <c:v>41634.413194439774</c:v>
                </c:pt>
                <c:pt idx="1446">
                  <c:v>41634.416666661993</c:v>
                </c:pt>
                <c:pt idx="1447">
                  <c:v>41634.420138884212</c:v>
                </c:pt>
                <c:pt idx="1448">
                  <c:v>41634.423611106431</c:v>
                </c:pt>
                <c:pt idx="1449">
                  <c:v>41634.42708332865</c:v>
                </c:pt>
                <c:pt idx="1450">
                  <c:v>41634.430555550869</c:v>
                </c:pt>
                <c:pt idx="1451">
                  <c:v>41634.434027773088</c:v>
                </c:pt>
                <c:pt idx="1452">
                  <c:v>41634.437499995307</c:v>
                </c:pt>
                <c:pt idx="1453">
                  <c:v>41634.440972217526</c:v>
                </c:pt>
                <c:pt idx="1454">
                  <c:v>41634.444444439745</c:v>
                </c:pt>
                <c:pt idx="1455">
                  <c:v>41634.447916661964</c:v>
                </c:pt>
                <c:pt idx="1456">
                  <c:v>41634.451388884183</c:v>
                </c:pt>
                <c:pt idx="1457">
                  <c:v>41634.454861106402</c:v>
                </c:pt>
                <c:pt idx="1458">
                  <c:v>41634.458333328621</c:v>
                </c:pt>
                <c:pt idx="1459">
                  <c:v>41634.46180555084</c:v>
                </c:pt>
                <c:pt idx="1460">
                  <c:v>41634.465277773059</c:v>
                </c:pt>
                <c:pt idx="1461">
                  <c:v>41634.468749995278</c:v>
                </c:pt>
                <c:pt idx="1462">
                  <c:v>41634.472222217497</c:v>
                </c:pt>
                <c:pt idx="1463">
                  <c:v>41634.475694439716</c:v>
                </c:pt>
                <c:pt idx="1464">
                  <c:v>41634.479166661935</c:v>
                </c:pt>
                <c:pt idx="1465">
                  <c:v>41634.482638884154</c:v>
                </c:pt>
                <c:pt idx="1466">
                  <c:v>41634.486111106373</c:v>
                </c:pt>
                <c:pt idx="1467">
                  <c:v>41634.489583328592</c:v>
                </c:pt>
                <c:pt idx="1468">
                  <c:v>41634.493055550811</c:v>
                </c:pt>
                <c:pt idx="1469">
                  <c:v>41634.49652777303</c:v>
                </c:pt>
                <c:pt idx="1470">
                  <c:v>41634.499999995249</c:v>
                </c:pt>
                <c:pt idx="1471">
                  <c:v>41634.503472217468</c:v>
                </c:pt>
                <c:pt idx="1472">
                  <c:v>41634.506944439687</c:v>
                </c:pt>
                <c:pt idx="1473">
                  <c:v>41634.510416661906</c:v>
                </c:pt>
                <c:pt idx="1474">
                  <c:v>41634.513888884125</c:v>
                </c:pt>
                <c:pt idx="1475">
                  <c:v>41634.517361106344</c:v>
                </c:pt>
                <c:pt idx="1476">
                  <c:v>41634.520833328563</c:v>
                </c:pt>
                <c:pt idx="1477">
                  <c:v>41634.524305550782</c:v>
                </c:pt>
                <c:pt idx="1478">
                  <c:v>41634.527777773001</c:v>
                </c:pt>
                <c:pt idx="1479">
                  <c:v>41634.53124999522</c:v>
                </c:pt>
                <c:pt idx="1480">
                  <c:v>41634.534722217439</c:v>
                </c:pt>
                <c:pt idx="1481">
                  <c:v>41634.538194439658</c:v>
                </c:pt>
                <c:pt idx="1482">
                  <c:v>41634.541666661877</c:v>
                </c:pt>
                <c:pt idx="1483">
                  <c:v>41634.545138884096</c:v>
                </c:pt>
                <c:pt idx="1484">
                  <c:v>41634.548611106315</c:v>
                </c:pt>
                <c:pt idx="1485">
                  <c:v>41634.552083328534</c:v>
                </c:pt>
                <c:pt idx="1486">
                  <c:v>41634.555555550753</c:v>
                </c:pt>
                <c:pt idx="1487">
                  <c:v>41634.559027772972</c:v>
                </c:pt>
                <c:pt idx="1488">
                  <c:v>41634.562499995191</c:v>
                </c:pt>
                <c:pt idx="1489">
                  <c:v>41634.56597221741</c:v>
                </c:pt>
                <c:pt idx="1490">
                  <c:v>41634.569444439629</c:v>
                </c:pt>
                <c:pt idx="1491">
                  <c:v>41634.572916661848</c:v>
                </c:pt>
                <c:pt idx="1492">
                  <c:v>41634.576388884067</c:v>
                </c:pt>
                <c:pt idx="1493">
                  <c:v>41634.579861106286</c:v>
                </c:pt>
                <c:pt idx="1494">
                  <c:v>41634.583333328505</c:v>
                </c:pt>
                <c:pt idx="1495">
                  <c:v>41634.586805550724</c:v>
                </c:pt>
                <c:pt idx="1496">
                  <c:v>41634.590277772942</c:v>
                </c:pt>
                <c:pt idx="1497">
                  <c:v>41634.593749995161</c:v>
                </c:pt>
                <c:pt idx="1498">
                  <c:v>41634.59722221738</c:v>
                </c:pt>
                <c:pt idx="1499">
                  <c:v>41634.600694439599</c:v>
                </c:pt>
                <c:pt idx="1500">
                  <c:v>41634.604166661818</c:v>
                </c:pt>
                <c:pt idx="1501">
                  <c:v>41634.607638884037</c:v>
                </c:pt>
                <c:pt idx="1502">
                  <c:v>41634.611111106256</c:v>
                </c:pt>
                <c:pt idx="1503">
                  <c:v>41634.614583328475</c:v>
                </c:pt>
                <c:pt idx="1504">
                  <c:v>41634.618055550694</c:v>
                </c:pt>
                <c:pt idx="1505">
                  <c:v>41634.621527772913</c:v>
                </c:pt>
                <c:pt idx="1506">
                  <c:v>41634.624999995132</c:v>
                </c:pt>
                <c:pt idx="1507">
                  <c:v>41634.628472217351</c:v>
                </c:pt>
                <c:pt idx="1508">
                  <c:v>41634.63194443957</c:v>
                </c:pt>
                <c:pt idx="1509">
                  <c:v>41634.635416661789</c:v>
                </c:pt>
                <c:pt idx="1510">
                  <c:v>41634.638888884008</c:v>
                </c:pt>
                <c:pt idx="1511">
                  <c:v>41634.642361106227</c:v>
                </c:pt>
                <c:pt idx="1512">
                  <c:v>41634.645833328446</c:v>
                </c:pt>
                <c:pt idx="1513">
                  <c:v>41634.649305550665</c:v>
                </c:pt>
                <c:pt idx="1514">
                  <c:v>41634.652777772884</c:v>
                </c:pt>
                <c:pt idx="1515">
                  <c:v>41634.656249995103</c:v>
                </c:pt>
                <c:pt idx="1516">
                  <c:v>41634.659722217322</c:v>
                </c:pt>
                <c:pt idx="1517">
                  <c:v>41634.663194439541</c:v>
                </c:pt>
                <c:pt idx="1518">
                  <c:v>41634.66666666176</c:v>
                </c:pt>
                <c:pt idx="1519">
                  <c:v>41634.670138883979</c:v>
                </c:pt>
                <c:pt idx="1520">
                  <c:v>41634.673611106198</c:v>
                </c:pt>
                <c:pt idx="1521">
                  <c:v>41634.677083328417</c:v>
                </c:pt>
                <c:pt idx="1522">
                  <c:v>41634.680555550636</c:v>
                </c:pt>
                <c:pt idx="1523">
                  <c:v>41634.684027772855</c:v>
                </c:pt>
                <c:pt idx="1524">
                  <c:v>41634.687499995074</c:v>
                </c:pt>
                <c:pt idx="1525">
                  <c:v>41634.690972217293</c:v>
                </c:pt>
                <c:pt idx="1526">
                  <c:v>41634.694444439512</c:v>
                </c:pt>
                <c:pt idx="1527">
                  <c:v>41634.697916661731</c:v>
                </c:pt>
                <c:pt idx="1528">
                  <c:v>41634.70138888395</c:v>
                </c:pt>
                <c:pt idx="1529">
                  <c:v>41634.704861106169</c:v>
                </c:pt>
                <c:pt idx="1530">
                  <c:v>41634.708333328388</c:v>
                </c:pt>
                <c:pt idx="1531">
                  <c:v>41634.711805550607</c:v>
                </c:pt>
                <c:pt idx="1532">
                  <c:v>41634.715277772826</c:v>
                </c:pt>
                <c:pt idx="1533">
                  <c:v>41634.718749995045</c:v>
                </c:pt>
                <c:pt idx="1534">
                  <c:v>41634.722222217264</c:v>
                </c:pt>
                <c:pt idx="1535">
                  <c:v>41634.725694439483</c:v>
                </c:pt>
                <c:pt idx="1536">
                  <c:v>41634.729166661702</c:v>
                </c:pt>
                <c:pt idx="1537">
                  <c:v>41634.732638883921</c:v>
                </c:pt>
                <c:pt idx="1538">
                  <c:v>41634.73611110614</c:v>
                </c:pt>
                <c:pt idx="1539">
                  <c:v>41634.739583328359</c:v>
                </c:pt>
                <c:pt idx="1540">
                  <c:v>41634.743055550578</c:v>
                </c:pt>
                <c:pt idx="1541">
                  <c:v>41634.746527772797</c:v>
                </c:pt>
                <c:pt idx="1542">
                  <c:v>41634.749999995016</c:v>
                </c:pt>
                <c:pt idx="1543">
                  <c:v>41634.753472217235</c:v>
                </c:pt>
                <c:pt idx="1544">
                  <c:v>41634.756944439454</c:v>
                </c:pt>
                <c:pt idx="1545">
                  <c:v>41634.760416661673</c:v>
                </c:pt>
                <c:pt idx="1546">
                  <c:v>41634.763888883892</c:v>
                </c:pt>
                <c:pt idx="1547">
                  <c:v>41634.767361106111</c:v>
                </c:pt>
                <c:pt idx="1548">
                  <c:v>41634.77083332833</c:v>
                </c:pt>
                <c:pt idx="1549">
                  <c:v>41634.774305550549</c:v>
                </c:pt>
                <c:pt idx="1550">
                  <c:v>41634.777777772768</c:v>
                </c:pt>
                <c:pt idx="1551">
                  <c:v>41634.781249994987</c:v>
                </c:pt>
                <c:pt idx="1552">
                  <c:v>41634.784722217206</c:v>
                </c:pt>
                <c:pt idx="1553">
                  <c:v>41634.788194439425</c:v>
                </c:pt>
                <c:pt idx="1554">
                  <c:v>41634.791666661644</c:v>
                </c:pt>
                <c:pt idx="1555">
                  <c:v>41634.795138883863</c:v>
                </c:pt>
                <c:pt idx="1556">
                  <c:v>41634.798611106082</c:v>
                </c:pt>
                <c:pt idx="1557">
                  <c:v>41634.802083328301</c:v>
                </c:pt>
                <c:pt idx="1558">
                  <c:v>41634.80555555052</c:v>
                </c:pt>
                <c:pt idx="1559">
                  <c:v>41634.809027772739</c:v>
                </c:pt>
                <c:pt idx="1560">
                  <c:v>41634.812499994958</c:v>
                </c:pt>
                <c:pt idx="1561">
                  <c:v>41634.815972217177</c:v>
                </c:pt>
                <c:pt idx="1562">
                  <c:v>41634.819444439396</c:v>
                </c:pt>
                <c:pt idx="1563">
                  <c:v>41634.822916661615</c:v>
                </c:pt>
                <c:pt idx="1564">
                  <c:v>41634.826388883834</c:v>
                </c:pt>
                <c:pt idx="1565">
                  <c:v>41634.829861106053</c:v>
                </c:pt>
                <c:pt idx="1566">
                  <c:v>41634.833333328272</c:v>
                </c:pt>
                <c:pt idx="1567">
                  <c:v>41634.836805550491</c:v>
                </c:pt>
                <c:pt idx="1568">
                  <c:v>41634.84027777271</c:v>
                </c:pt>
                <c:pt idx="1569">
                  <c:v>41634.843749994929</c:v>
                </c:pt>
                <c:pt idx="1570">
                  <c:v>41634.847222217148</c:v>
                </c:pt>
                <c:pt idx="1571">
                  <c:v>41634.850694439367</c:v>
                </c:pt>
                <c:pt idx="1572">
                  <c:v>41634.854166661586</c:v>
                </c:pt>
                <c:pt idx="1573">
                  <c:v>41634.857638883805</c:v>
                </c:pt>
                <c:pt idx="1574">
                  <c:v>41634.861111106024</c:v>
                </c:pt>
                <c:pt idx="1575">
                  <c:v>41634.864583328243</c:v>
                </c:pt>
                <c:pt idx="1576">
                  <c:v>41634.868055550462</c:v>
                </c:pt>
                <c:pt idx="1577">
                  <c:v>41634.871527772681</c:v>
                </c:pt>
                <c:pt idx="1578">
                  <c:v>41634.8749999949</c:v>
                </c:pt>
                <c:pt idx="1579">
                  <c:v>41634.878472217119</c:v>
                </c:pt>
                <c:pt idx="1580">
                  <c:v>41634.881944439338</c:v>
                </c:pt>
                <c:pt idx="1581">
                  <c:v>41634.885416661557</c:v>
                </c:pt>
                <c:pt idx="1582">
                  <c:v>41634.888888883776</c:v>
                </c:pt>
                <c:pt idx="1583">
                  <c:v>41634.892361105994</c:v>
                </c:pt>
                <c:pt idx="1584">
                  <c:v>41634.895833328213</c:v>
                </c:pt>
                <c:pt idx="1585">
                  <c:v>41634.899305550432</c:v>
                </c:pt>
                <c:pt idx="1586">
                  <c:v>41634.902777772651</c:v>
                </c:pt>
                <c:pt idx="1587">
                  <c:v>41634.90624999487</c:v>
                </c:pt>
                <c:pt idx="1588">
                  <c:v>41634.909722217089</c:v>
                </c:pt>
                <c:pt idx="1589">
                  <c:v>41634.913194439308</c:v>
                </c:pt>
                <c:pt idx="1590">
                  <c:v>41634.916666661527</c:v>
                </c:pt>
                <c:pt idx="1591">
                  <c:v>41634.920138883746</c:v>
                </c:pt>
                <c:pt idx="1592">
                  <c:v>41634.923611105965</c:v>
                </c:pt>
                <c:pt idx="1593">
                  <c:v>41634.927083328184</c:v>
                </c:pt>
                <c:pt idx="1594">
                  <c:v>41634.930555550403</c:v>
                </c:pt>
                <c:pt idx="1595">
                  <c:v>41634.934027772622</c:v>
                </c:pt>
                <c:pt idx="1596">
                  <c:v>41634.937499994841</c:v>
                </c:pt>
                <c:pt idx="1597">
                  <c:v>41634.94097221706</c:v>
                </c:pt>
                <c:pt idx="1598">
                  <c:v>41634.944444439279</c:v>
                </c:pt>
                <c:pt idx="1599">
                  <c:v>41634.947916661498</c:v>
                </c:pt>
                <c:pt idx="1600">
                  <c:v>41634.951388883717</c:v>
                </c:pt>
                <c:pt idx="1601">
                  <c:v>41634.954861105936</c:v>
                </c:pt>
                <c:pt idx="1602">
                  <c:v>41634.958333328155</c:v>
                </c:pt>
                <c:pt idx="1603">
                  <c:v>41634.961805550374</c:v>
                </c:pt>
                <c:pt idx="1604">
                  <c:v>41634.965277772593</c:v>
                </c:pt>
                <c:pt idx="1605">
                  <c:v>41634.968749994812</c:v>
                </c:pt>
                <c:pt idx="1606">
                  <c:v>41634.972222217031</c:v>
                </c:pt>
                <c:pt idx="1607">
                  <c:v>41634.97569443925</c:v>
                </c:pt>
                <c:pt idx="1608">
                  <c:v>41634.979166661469</c:v>
                </c:pt>
                <c:pt idx="1609">
                  <c:v>41634.982638883688</c:v>
                </c:pt>
                <c:pt idx="1610">
                  <c:v>41634.986111105907</c:v>
                </c:pt>
                <c:pt idx="1611">
                  <c:v>41634.989583328126</c:v>
                </c:pt>
                <c:pt idx="1612">
                  <c:v>41634.993055550345</c:v>
                </c:pt>
                <c:pt idx="1613">
                  <c:v>41634.996527772564</c:v>
                </c:pt>
                <c:pt idx="1614">
                  <c:v>41634.999999994783</c:v>
                </c:pt>
                <c:pt idx="1615">
                  <c:v>41635.003472217002</c:v>
                </c:pt>
                <c:pt idx="1616">
                  <c:v>41635.006944439221</c:v>
                </c:pt>
                <c:pt idx="1617">
                  <c:v>41635.01041666144</c:v>
                </c:pt>
                <c:pt idx="1618">
                  <c:v>41635.013888883659</c:v>
                </c:pt>
                <c:pt idx="1619">
                  <c:v>41635.017361105878</c:v>
                </c:pt>
                <c:pt idx="1620">
                  <c:v>41635.020833328097</c:v>
                </c:pt>
                <c:pt idx="1621">
                  <c:v>41635.024305550316</c:v>
                </c:pt>
                <c:pt idx="1622">
                  <c:v>41635.027777772535</c:v>
                </c:pt>
                <c:pt idx="1623">
                  <c:v>41635.031249994754</c:v>
                </c:pt>
                <c:pt idx="1624">
                  <c:v>41635.034722216973</c:v>
                </c:pt>
                <c:pt idx="1625">
                  <c:v>41635.038194439192</c:v>
                </c:pt>
                <c:pt idx="1626">
                  <c:v>41635.041666661411</c:v>
                </c:pt>
                <c:pt idx="1627">
                  <c:v>41635.04513888363</c:v>
                </c:pt>
                <c:pt idx="1628">
                  <c:v>41635.048611105849</c:v>
                </c:pt>
                <c:pt idx="1629">
                  <c:v>41635.052083328068</c:v>
                </c:pt>
                <c:pt idx="1630">
                  <c:v>41635.055555550287</c:v>
                </c:pt>
                <c:pt idx="1631">
                  <c:v>41635.059027772506</c:v>
                </c:pt>
                <c:pt idx="1632">
                  <c:v>41635.062499994725</c:v>
                </c:pt>
                <c:pt idx="1633">
                  <c:v>41635.065972216944</c:v>
                </c:pt>
                <c:pt idx="1634">
                  <c:v>41635.069444439163</c:v>
                </c:pt>
                <c:pt idx="1635">
                  <c:v>41635.072916661382</c:v>
                </c:pt>
                <c:pt idx="1636">
                  <c:v>41635.076388883601</c:v>
                </c:pt>
                <c:pt idx="1637">
                  <c:v>41635.07986110582</c:v>
                </c:pt>
                <c:pt idx="1638">
                  <c:v>41635.083333328039</c:v>
                </c:pt>
                <c:pt idx="1639">
                  <c:v>41635.086805550258</c:v>
                </c:pt>
                <c:pt idx="1640">
                  <c:v>41635.090277772477</c:v>
                </c:pt>
                <c:pt idx="1641">
                  <c:v>41635.093749994696</c:v>
                </c:pt>
                <c:pt idx="1642">
                  <c:v>41635.097222216915</c:v>
                </c:pt>
                <c:pt idx="1643">
                  <c:v>41635.100694439134</c:v>
                </c:pt>
                <c:pt idx="1644">
                  <c:v>41635.104166661353</c:v>
                </c:pt>
                <c:pt idx="1645">
                  <c:v>41635.107638883572</c:v>
                </c:pt>
                <c:pt idx="1646">
                  <c:v>41635.111111105791</c:v>
                </c:pt>
                <c:pt idx="1647">
                  <c:v>41635.11458332801</c:v>
                </c:pt>
                <c:pt idx="1648">
                  <c:v>41635.118055550229</c:v>
                </c:pt>
                <c:pt idx="1649">
                  <c:v>41635.121527772448</c:v>
                </c:pt>
                <c:pt idx="1650">
                  <c:v>41635.124999994667</c:v>
                </c:pt>
                <c:pt idx="1651">
                  <c:v>41635.128472216886</c:v>
                </c:pt>
                <c:pt idx="1652">
                  <c:v>41635.131944439105</c:v>
                </c:pt>
                <c:pt idx="1653">
                  <c:v>41635.135416661324</c:v>
                </c:pt>
                <c:pt idx="1654">
                  <c:v>41635.138888883543</c:v>
                </c:pt>
                <c:pt idx="1655">
                  <c:v>41635.142361105762</c:v>
                </c:pt>
                <c:pt idx="1656">
                  <c:v>41635.145833327981</c:v>
                </c:pt>
                <c:pt idx="1657">
                  <c:v>41635.1493055502</c:v>
                </c:pt>
                <c:pt idx="1658">
                  <c:v>41635.152777772419</c:v>
                </c:pt>
                <c:pt idx="1659">
                  <c:v>41635.156249994638</c:v>
                </c:pt>
                <c:pt idx="1660">
                  <c:v>41635.159722216857</c:v>
                </c:pt>
                <c:pt idx="1661">
                  <c:v>41635.163194439076</c:v>
                </c:pt>
                <c:pt idx="1662">
                  <c:v>41635.166666661295</c:v>
                </c:pt>
                <c:pt idx="1663">
                  <c:v>41635.170138883514</c:v>
                </c:pt>
                <c:pt idx="1664">
                  <c:v>41635.173611105733</c:v>
                </c:pt>
                <c:pt idx="1665">
                  <c:v>41635.177083327952</c:v>
                </c:pt>
                <c:pt idx="1666">
                  <c:v>41635.180555550171</c:v>
                </c:pt>
                <c:pt idx="1667">
                  <c:v>41635.18402777239</c:v>
                </c:pt>
                <c:pt idx="1668">
                  <c:v>41635.187499994609</c:v>
                </c:pt>
                <c:pt idx="1669">
                  <c:v>41635.190972216828</c:v>
                </c:pt>
                <c:pt idx="1670">
                  <c:v>41635.194444439046</c:v>
                </c:pt>
                <c:pt idx="1671">
                  <c:v>41635.197916661265</c:v>
                </c:pt>
                <c:pt idx="1672">
                  <c:v>41635.201388883484</c:v>
                </c:pt>
                <c:pt idx="1673">
                  <c:v>41635.204861105703</c:v>
                </c:pt>
                <c:pt idx="1674">
                  <c:v>41635.208333327922</c:v>
                </c:pt>
                <c:pt idx="1675">
                  <c:v>41635.211805550141</c:v>
                </c:pt>
                <c:pt idx="1676">
                  <c:v>41635.21527777236</c:v>
                </c:pt>
                <c:pt idx="1677">
                  <c:v>41635.218749994579</c:v>
                </c:pt>
                <c:pt idx="1678">
                  <c:v>41635.222222216798</c:v>
                </c:pt>
                <c:pt idx="1679">
                  <c:v>41635.225694439017</c:v>
                </c:pt>
                <c:pt idx="1680">
                  <c:v>41635.229166661236</c:v>
                </c:pt>
              </c:numCache>
            </c:numRef>
          </c:xVal>
          <c:yVal>
            <c:numRef>
              <c:f>'Model data'!$F$4:$F$3000</c:f>
              <c:numCache>
                <c:formatCode>0.000</c:formatCode>
                <c:ptCount val="2997"/>
                <c:pt idx="0">
                  <c:v>18.042000000000002</c:v>
                </c:pt>
                <c:pt idx="1">
                  <c:v>17.975999999999999</c:v>
                </c:pt>
                <c:pt idx="2">
                  <c:v>17.971</c:v>
                </c:pt>
                <c:pt idx="3">
                  <c:v>17.959</c:v>
                </c:pt>
                <c:pt idx="4">
                  <c:v>17.952999999999999</c:v>
                </c:pt>
                <c:pt idx="5">
                  <c:v>17.949000000000002</c:v>
                </c:pt>
                <c:pt idx="6">
                  <c:v>17.952000000000002</c:v>
                </c:pt>
                <c:pt idx="7">
                  <c:v>17.960999999999999</c:v>
                </c:pt>
                <c:pt idx="8">
                  <c:v>17.975999999999999</c:v>
                </c:pt>
                <c:pt idx="9">
                  <c:v>17.994</c:v>
                </c:pt>
                <c:pt idx="10">
                  <c:v>18.013999999999999</c:v>
                </c:pt>
                <c:pt idx="11">
                  <c:v>18.036999999999999</c:v>
                </c:pt>
                <c:pt idx="12">
                  <c:v>18.059999999999999</c:v>
                </c:pt>
                <c:pt idx="13">
                  <c:v>17.917999999999999</c:v>
                </c:pt>
                <c:pt idx="14">
                  <c:v>17.853999999999999</c:v>
                </c:pt>
                <c:pt idx="15">
                  <c:v>17.797000000000001</c:v>
                </c:pt>
                <c:pt idx="16">
                  <c:v>17.748999999999999</c:v>
                </c:pt>
                <c:pt idx="17">
                  <c:v>17.707999999999998</c:v>
                </c:pt>
                <c:pt idx="18">
                  <c:v>17.672000000000001</c:v>
                </c:pt>
                <c:pt idx="19">
                  <c:v>17.640999999999998</c:v>
                </c:pt>
                <c:pt idx="20">
                  <c:v>17.614000000000001</c:v>
                </c:pt>
                <c:pt idx="21">
                  <c:v>17.59</c:v>
                </c:pt>
                <c:pt idx="22">
                  <c:v>17.568000000000001</c:v>
                </c:pt>
                <c:pt idx="23">
                  <c:v>17.548999999999999</c:v>
                </c:pt>
                <c:pt idx="24">
                  <c:v>17.533000000000001</c:v>
                </c:pt>
                <c:pt idx="25">
                  <c:v>17.518999999999998</c:v>
                </c:pt>
                <c:pt idx="26">
                  <c:v>17.506</c:v>
                </c:pt>
                <c:pt idx="27">
                  <c:v>17.495000000000001</c:v>
                </c:pt>
                <c:pt idx="28">
                  <c:v>17.486000000000001</c:v>
                </c:pt>
                <c:pt idx="29">
                  <c:v>17.478000000000002</c:v>
                </c:pt>
                <c:pt idx="30">
                  <c:v>17.471</c:v>
                </c:pt>
                <c:pt idx="31">
                  <c:v>17.466000000000001</c:v>
                </c:pt>
                <c:pt idx="32">
                  <c:v>17.462</c:v>
                </c:pt>
                <c:pt idx="33">
                  <c:v>17.459</c:v>
                </c:pt>
                <c:pt idx="34">
                  <c:v>17.457000000000001</c:v>
                </c:pt>
                <c:pt idx="35">
                  <c:v>17.457000000000001</c:v>
                </c:pt>
                <c:pt idx="36">
                  <c:v>17.457000000000001</c:v>
                </c:pt>
                <c:pt idx="37">
                  <c:v>17.459</c:v>
                </c:pt>
                <c:pt idx="38">
                  <c:v>17.462</c:v>
                </c:pt>
                <c:pt idx="39">
                  <c:v>17.466000000000001</c:v>
                </c:pt>
                <c:pt idx="40">
                  <c:v>17.471</c:v>
                </c:pt>
                <c:pt idx="41">
                  <c:v>17.477</c:v>
                </c:pt>
                <c:pt idx="42">
                  <c:v>17.484000000000002</c:v>
                </c:pt>
                <c:pt idx="43">
                  <c:v>17.492000000000001</c:v>
                </c:pt>
                <c:pt idx="44">
                  <c:v>17.501999999999999</c:v>
                </c:pt>
                <c:pt idx="45">
                  <c:v>17.512</c:v>
                </c:pt>
                <c:pt idx="46">
                  <c:v>17.523</c:v>
                </c:pt>
                <c:pt idx="47">
                  <c:v>17.535</c:v>
                </c:pt>
                <c:pt idx="48">
                  <c:v>17.548999999999999</c:v>
                </c:pt>
                <c:pt idx="49">
                  <c:v>17.562999999999999</c:v>
                </c:pt>
                <c:pt idx="50">
                  <c:v>17.577000000000002</c:v>
                </c:pt>
                <c:pt idx="51">
                  <c:v>17.591999999999999</c:v>
                </c:pt>
                <c:pt idx="52">
                  <c:v>17.608000000000001</c:v>
                </c:pt>
                <c:pt idx="53">
                  <c:v>17.623999999999999</c:v>
                </c:pt>
                <c:pt idx="54">
                  <c:v>17.641999999999999</c:v>
                </c:pt>
                <c:pt idx="55">
                  <c:v>17.66</c:v>
                </c:pt>
                <c:pt idx="56">
                  <c:v>17.678999999999998</c:v>
                </c:pt>
                <c:pt idx="57">
                  <c:v>17.7</c:v>
                </c:pt>
                <c:pt idx="58">
                  <c:v>17.721</c:v>
                </c:pt>
                <c:pt idx="59">
                  <c:v>17.741</c:v>
                </c:pt>
                <c:pt idx="60">
                  <c:v>17.762</c:v>
                </c:pt>
                <c:pt idx="61">
                  <c:v>17.782</c:v>
                </c:pt>
                <c:pt idx="62">
                  <c:v>17.802</c:v>
                </c:pt>
                <c:pt idx="63">
                  <c:v>17.821000000000002</c:v>
                </c:pt>
                <c:pt idx="64">
                  <c:v>17.841000000000001</c:v>
                </c:pt>
                <c:pt idx="65">
                  <c:v>17.861000000000001</c:v>
                </c:pt>
                <c:pt idx="66">
                  <c:v>17.88</c:v>
                </c:pt>
                <c:pt idx="67">
                  <c:v>17.899999999999999</c:v>
                </c:pt>
                <c:pt idx="68">
                  <c:v>17.920000000000002</c:v>
                </c:pt>
                <c:pt idx="69">
                  <c:v>17.940000000000001</c:v>
                </c:pt>
                <c:pt idx="70">
                  <c:v>17.959</c:v>
                </c:pt>
                <c:pt idx="71">
                  <c:v>17.978999999999999</c:v>
                </c:pt>
                <c:pt idx="72">
                  <c:v>18</c:v>
                </c:pt>
                <c:pt idx="73">
                  <c:v>18.02</c:v>
                </c:pt>
                <c:pt idx="74">
                  <c:v>18.04</c:v>
                </c:pt>
                <c:pt idx="75">
                  <c:v>18.059999999999999</c:v>
                </c:pt>
                <c:pt idx="76">
                  <c:v>17.89</c:v>
                </c:pt>
                <c:pt idx="77">
                  <c:v>17.823</c:v>
                </c:pt>
                <c:pt idx="78">
                  <c:v>17.791</c:v>
                </c:pt>
                <c:pt idx="79">
                  <c:v>17.765999999999998</c:v>
                </c:pt>
                <c:pt idx="80">
                  <c:v>17.748000000000001</c:v>
                </c:pt>
                <c:pt idx="81">
                  <c:v>17.734999999999999</c:v>
                </c:pt>
                <c:pt idx="82">
                  <c:v>17.725000000000001</c:v>
                </c:pt>
                <c:pt idx="83">
                  <c:v>17.719000000000001</c:v>
                </c:pt>
                <c:pt idx="84">
                  <c:v>17.715</c:v>
                </c:pt>
                <c:pt idx="85">
                  <c:v>17.713000000000001</c:v>
                </c:pt>
                <c:pt idx="86">
                  <c:v>17.712</c:v>
                </c:pt>
                <c:pt idx="87">
                  <c:v>17.713000000000001</c:v>
                </c:pt>
                <c:pt idx="88">
                  <c:v>17.715</c:v>
                </c:pt>
                <c:pt idx="89">
                  <c:v>17.716999999999999</c:v>
                </c:pt>
                <c:pt idx="90">
                  <c:v>17.72</c:v>
                </c:pt>
                <c:pt idx="91">
                  <c:v>17.724</c:v>
                </c:pt>
                <c:pt idx="92">
                  <c:v>17.727</c:v>
                </c:pt>
                <c:pt idx="93">
                  <c:v>17.731999999999999</c:v>
                </c:pt>
                <c:pt idx="94">
                  <c:v>17.736000000000001</c:v>
                </c:pt>
                <c:pt idx="95">
                  <c:v>17.741</c:v>
                </c:pt>
                <c:pt idx="96">
                  <c:v>17.745999999999999</c:v>
                </c:pt>
                <c:pt idx="97">
                  <c:v>17.751000000000001</c:v>
                </c:pt>
                <c:pt idx="98">
                  <c:v>17.756</c:v>
                </c:pt>
                <c:pt idx="99">
                  <c:v>17.760999999999999</c:v>
                </c:pt>
                <c:pt idx="100">
                  <c:v>17.765999999999998</c:v>
                </c:pt>
                <c:pt idx="101">
                  <c:v>17.771000000000001</c:v>
                </c:pt>
                <c:pt idx="102">
                  <c:v>17.776</c:v>
                </c:pt>
                <c:pt idx="103">
                  <c:v>17.780999999999999</c:v>
                </c:pt>
                <c:pt idx="104">
                  <c:v>17.786000000000001</c:v>
                </c:pt>
                <c:pt idx="105">
                  <c:v>17.79</c:v>
                </c:pt>
                <c:pt idx="106">
                  <c:v>17.795000000000002</c:v>
                </c:pt>
                <c:pt idx="107">
                  <c:v>17.8</c:v>
                </c:pt>
                <c:pt idx="108">
                  <c:v>17.805</c:v>
                </c:pt>
                <c:pt idx="109">
                  <c:v>17.809999999999999</c:v>
                </c:pt>
                <c:pt idx="110">
                  <c:v>17.815000000000001</c:v>
                </c:pt>
                <c:pt idx="111">
                  <c:v>17.82</c:v>
                </c:pt>
                <c:pt idx="112">
                  <c:v>17.824999999999999</c:v>
                </c:pt>
                <c:pt idx="113">
                  <c:v>17.831</c:v>
                </c:pt>
                <c:pt idx="114">
                  <c:v>17.837</c:v>
                </c:pt>
                <c:pt idx="115">
                  <c:v>17.841999999999999</c:v>
                </c:pt>
                <c:pt idx="116">
                  <c:v>17.847000000000001</c:v>
                </c:pt>
                <c:pt idx="117">
                  <c:v>17.852</c:v>
                </c:pt>
                <c:pt idx="118">
                  <c:v>17.856999999999999</c:v>
                </c:pt>
                <c:pt idx="119">
                  <c:v>17.861999999999998</c:v>
                </c:pt>
                <c:pt idx="120">
                  <c:v>17.867000000000001</c:v>
                </c:pt>
                <c:pt idx="121">
                  <c:v>17.872</c:v>
                </c:pt>
                <c:pt idx="122">
                  <c:v>17.876999999999999</c:v>
                </c:pt>
                <c:pt idx="123">
                  <c:v>17.882000000000001</c:v>
                </c:pt>
                <c:pt idx="124">
                  <c:v>17.885999999999999</c:v>
                </c:pt>
                <c:pt idx="125">
                  <c:v>17.890999999999998</c:v>
                </c:pt>
                <c:pt idx="126">
                  <c:v>17.895</c:v>
                </c:pt>
                <c:pt idx="127">
                  <c:v>17.899000000000001</c:v>
                </c:pt>
                <c:pt idx="128">
                  <c:v>17.904</c:v>
                </c:pt>
                <c:pt idx="129">
                  <c:v>17.908000000000001</c:v>
                </c:pt>
                <c:pt idx="130">
                  <c:v>17.911000000000001</c:v>
                </c:pt>
                <c:pt idx="131">
                  <c:v>17.914999999999999</c:v>
                </c:pt>
                <c:pt idx="132">
                  <c:v>17.919</c:v>
                </c:pt>
                <c:pt idx="133">
                  <c:v>17.922000000000001</c:v>
                </c:pt>
                <c:pt idx="134">
                  <c:v>17.925000000000001</c:v>
                </c:pt>
                <c:pt idx="135">
                  <c:v>17.928999999999998</c:v>
                </c:pt>
                <c:pt idx="136">
                  <c:v>17.931999999999999</c:v>
                </c:pt>
                <c:pt idx="137">
                  <c:v>17.934999999999999</c:v>
                </c:pt>
                <c:pt idx="138">
                  <c:v>17.939</c:v>
                </c:pt>
                <c:pt idx="139">
                  <c:v>17.943000000000001</c:v>
                </c:pt>
                <c:pt idx="140">
                  <c:v>17.946000000000002</c:v>
                </c:pt>
                <c:pt idx="141">
                  <c:v>17.95</c:v>
                </c:pt>
                <c:pt idx="142">
                  <c:v>17.954000000000001</c:v>
                </c:pt>
                <c:pt idx="143">
                  <c:v>17.957999999999998</c:v>
                </c:pt>
                <c:pt idx="144">
                  <c:v>17.962</c:v>
                </c:pt>
                <c:pt idx="145">
                  <c:v>17.966000000000001</c:v>
                </c:pt>
                <c:pt idx="146">
                  <c:v>17.971</c:v>
                </c:pt>
                <c:pt idx="147">
                  <c:v>17.975000000000001</c:v>
                </c:pt>
                <c:pt idx="148">
                  <c:v>17.978999999999999</c:v>
                </c:pt>
                <c:pt idx="149">
                  <c:v>17.983000000000001</c:v>
                </c:pt>
                <c:pt idx="150">
                  <c:v>17.986999999999998</c:v>
                </c:pt>
                <c:pt idx="151">
                  <c:v>17.991</c:v>
                </c:pt>
                <c:pt idx="152">
                  <c:v>17.994</c:v>
                </c:pt>
                <c:pt idx="153">
                  <c:v>17.998000000000001</c:v>
                </c:pt>
                <c:pt idx="154">
                  <c:v>18</c:v>
                </c:pt>
                <c:pt idx="155">
                  <c:v>18.003</c:v>
                </c:pt>
                <c:pt idx="156">
                  <c:v>18.004999999999999</c:v>
                </c:pt>
                <c:pt idx="157">
                  <c:v>18.007000000000001</c:v>
                </c:pt>
                <c:pt idx="158">
                  <c:v>18.010000000000002</c:v>
                </c:pt>
                <c:pt idx="159">
                  <c:v>18.013999999999999</c:v>
                </c:pt>
                <c:pt idx="160">
                  <c:v>18.016999999999999</c:v>
                </c:pt>
                <c:pt idx="161">
                  <c:v>18.018999999999998</c:v>
                </c:pt>
                <c:pt idx="162">
                  <c:v>18.021999999999998</c:v>
                </c:pt>
                <c:pt idx="163">
                  <c:v>18.024000000000001</c:v>
                </c:pt>
                <c:pt idx="164">
                  <c:v>18.027000000000001</c:v>
                </c:pt>
                <c:pt idx="165">
                  <c:v>18.03</c:v>
                </c:pt>
                <c:pt idx="166">
                  <c:v>18.032</c:v>
                </c:pt>
                <c:pt idx="167">
                  <c:v>18.035</c:v>
                </c:pt>
                <c:pt idx="168">
                  <c:v>18.036999999999999</c:v>
                </c:pt>
                <c:pt idx="169">
                  <c:v>18.04</c:v>
                </c:pt>
                <c:pt idx="170">
                  <c:v>18.042000000000002</c:v>
                </c:pt>
                <c:pt idx="171">
                  <c:v>18.045000000000002</c:v>
                </c:pt>
                <c:pt idx="172">
                  <c:v>18.047999999999998</c:v>
                </c:pt>
                <c:pt idx="173">
                  <c:v>18.052</c:v>
                </c:pt>
                <c:pt idx="174">
                  <c:v>18.055</c:v>
                </c:pt>
                <c:pt idx="175">
                  <c:v>18.059000000000001</c:v>
                </c:pt>
                <c:pt idx="176">
                  <c:v>18.062999999999999</c:v>
                </c:pt>
                <c:pt idx="177">
                  <c:v>18.067</c:v>
                </c:pt>
                <c:pt idx="178">
                  <c:v>18.16</c:v>
                </c:pt>
                <c:pt idx="179">
                  <c:v>18.065999999999999</c:v>
                </c:pt>
                <c:pt idx="180">
                  <c:v>18.055</c:v>
                </c:pt>
                <c:pt idx="181">
                  <c:v>18.143999999999998</c:v>
                </c:pt>
                <c:pt idx="182">
                  <c:v>18.114000000000001</c:v>
                </c:pt>
                <c:pt idx="183">
                  <c:v>18.053000000000001</c:v>
                </c:pt>
                <c:pt idx="184">
                  <c:v>18.189</c:v>
                </c:pt>
                <c:pt idx="185">
                  <c:v>18.16</c:v>
                </c:pt>
                <c:pt idx="186">
                  <c:v>18.123000000000001</c:v>
                </c:pt>
                <c:pt idx="187">
                  <c:v>18.126000000000001</c:v>
                </c:pt>
                <c:pt idx="188">
                  <c:v>18.126000000000001</c:v>
                </c:pt>
                <c:pt idx="189">
                  <c:v>18.128</c:v>
                </c:pt>
                <c:pt idx="190">
                  <c:v>18.13</c:v>
                </c:pt>
                <c:pt idx="191">
                  <c:v>18.13</c:v>
                </c:pt>
                <c:pt idx="192">
                  <c:v>18.131</c:v>
                </c:pt>
                <c:pt idx="193">
                  <c:v>18.132000000000001</c:v>
                </c:pt>
                <c:pt idx="194">
                  <c:v>18.134</c:v>
                </c:pt>
                <c:pt idx="195">
                  <c:v>18.135000000000002</c:v>
                </c:pt>
                <c:pt idx="196">
                  <c:v>18.137</c:v>
                </c:pt>
                <c:pt idx="197">
                  <c:v>18.138000000000002</c:v>
                </c:pt>
                <c:pt idx="198">
                  <c:v>18.138999999999999</c:v>
                </c:pt>
                <c:pt idx="199">
                  <c:v>18.140999999999998</c:v>
                </c:pt>
                <c:pt idx="200">
                  <c:v>18.143000000000001</c:v>
                </c:pt>
                <c:pt idx="201">
                  <c:v>18.145</c:v>
                </c:pt>
                <c:pt idx="202">
                  <c:v>18.146999999999998</c:v>
                </c:pt>
                <c:pt idx="203">
                  <c:v>18.149000000000001</c:v>
                </c:pt>
                <c:pt idx="204">
                  <c:v>18.151</c:v>
                </c:pt>
                <c:pt idx="205">
                  <c:v>18.152999999999999</c:v>
                </c:pt>
                <c:pt idx="206">
                  <c:v>18.154</c:v>
                </c:pt>
                <c:pt idx="207">
                  <c:v>18.155999999999999</c:v>
                </c:pt>
                <c:pt idx="208">
                  <c:v>18.158000000000001</c:v>
                </c:pt>
                <c:pt idx="209">
                  <c:v>18.16</c:v>
                </c:pt>
                <c:pt idx="210">
                  <c:v>18.161999999999999</c:v>
                </c:pt>
                <c:pt idx="211">
                  <c:v>18.164000000000001</c:v>
                </c:pt>
                <c:pt idx="212">
                  <c:v>18.166</c:v>
                </c:pt>
                <c:pt idx="213">
                  <c:v>18.167999999999999</c:v>
                </c:pt>
                <c:pt idx="214">
                  <c:v>18.170000000000002</c:v>
                </c:pt>
                <c:pt idx="215">
                  <c:v>18.172000000000001</c:v>
                </c:pt>
                <c:pt idx="216">
                  <c:v>18.172999999999998</c:v>
                </c:pt>
                <c:pt idx="217">
                  <c:v>18.175000000000001</c:v>
                </c:pt>
                <c:pt idx="218">
                  <c:v>18.175999999999998</c:v>
                </c:pt>
                <c:pt idx="219">
                  <c:v>18.177</c:v>
                </c:pt>
                <c:pt idx="220">
                  <c:v>18.178000000000001</c:v>
                </c:pt>
                <c:pt idx="221">
                  <c:v>18.18</c:v>
                </c:pt>
                <c:pt idx="222">
                  <c:v>18.181000000000001</c:v>
                </c:pt>
                <c:pt idx="223">
                  <c:v>18.181999999999999</c:v>
                </c:pt>
                <c:pt idx="224">
                  <c:v>18.184000000000001</c:v>
                </c:pt>
                <c:pt idx="225">
                  <c:v>18.184999999999999</c:v>
                </c:pt>
                <c:pt idx="226">
                  <c:v>18.186</c:v>
                </c:pt>
                <c:pt idx="227">
                  <c:v>18.187000000000001</c:v>
                </c:pt>
                <c:pt idx="228">
                  <c:v>18.187999999999999</c:v>
                </c:pt>
                <c:pt idx="229">
                  <c:v>18.189</c:v>
                </c:pt>
                <c:pt idx="230">
                  <c:v>18.190999999999999</c:v>
                </c:pt>
                <c:pt idx="231">
                  <c:v>18.192</c:v>
                </c:pt>
                <c:pt idx="232">
                  <c:v>18.193000000000001</c:v>
                </c:pt>
                <c:pt idx="233">
                  <c:v>18.193999999999999</c:v>
                </c:pt>
                <c:pt idx="234">
                  <c:v>18.195</c:v>
                </c:pt>
                <c:pt idx="235">
                  <c:v>18.196000000000002</c:v>
                </c:pt>
                <c:pt idx="236">
                  <c:v>18.198</c:v>
                </c:pt>
                <c:pt idx="237">
                  <c:v>18.199000000000002</c:v>
                </c:pt>
                <c:pt idx="238">
                  <c:v>18.2</c:v>
                </c:pt>
                <c:pt idx="239">
                  <c:v>18.201000000000001</c:v>
                </c:pt>
                <c:pt idx="240">
                  <c:v>18.202999999999999</c:v>
                </c:pt>
                <c:pt idx="241">
                  <c:v>18.204000000000001</c:v>
                </c:pt>
                <c:pt idx="242">
                  <c:v>18.204999999999998</c:v>
                </c:pt>
                <c:pt idx="243">
                  <c:v>18.207000000000001</c:v>
                </c:pt>
                <c:pt idx="244">
                  <c:v>18.207999999999998</c:v>
                </c:pt>
                <c:pt idx="245">
                  <c:v>18.209</c:v>
                </c:pt>
                <c:pt idx="246">
                  <c:v>18.21</c:v>
                </c:pt>
                <c:pt idx="247">
                  <c:v>18.210999999999999</c:v>
                </c:pt>
                <c:pt idx="248">
                  <c:v>18.213000000000001</c:v>
                </c:pt>
                <c:pt idx="249">
                  <c:v>18.213000000000001</c:v>
                </c:pt>
                <c:pt idx="250">
                  <c:v>18.215</c:v>
                </c:pt>
                <c:pt idx="251">
                  <c:v>18.216999999999999</c:v>
                </c:pt>
                <c:pt idx="252">
                  <c:v>18.218</c:v>
                </c:pt>
                <c:pt idx="253">
                  <c:v>18.218</c:v>
                </c:pt>
                <c:pt idx="254">
                  <c:v>18.219000000000001</c:v>
                </c:pt>
                <c:pt idx="255">
                  <c:v>18.22</c:v>
                </c:pt>
                <c:pt idx="256">
                  <c:v>18.221</c:v>
                </c:pt>
                <c:pt idx="257">
                  <c:v>18.221</c:v>
                </c:pt>
                <c:pt idx="258">
                  <c:v>18.222000000000001</c:v>
                </c:pt>
                <c:pt idx="259">
                  <c:v>18.222999999999999</c:v>
                </c:pt>
                <c:pt idx="260">
                  <c:v>18.224</c:v>
                </c:pt>
                <c:pt idx="261">
                  <c:v>18.224</c:v>
                </c:pt>
                <c:pt idx="262">
                  <c:v>18.225000000000001</c:v>
                </c:pt>
                <c:pt idx="263">
                  <c:v>18.225000000000001</c:v>
                </c:pt>
                <c:pt idx="264">
                  <c:v>18.225999999999999</c:v>
                </c:pt>
                <c:pt idx="265">
                  <c:v>18.225000000000001</c:v>
                </c:pt>
                <c:pt idx="266">
                  <c:v>18.225000000000001</c:v>
                </c:pt>
                <c:pt idx="267">
                  <c:v>18.225999999999999</c:v>
                </c:pt>
                <c:pt idx="268">
                  <c:v>18.227</c:v>
                </c:pt>
                <c:pt idx="269">
                  <c:v>18.228999999999999</c:v>
                </c:pt>
                <c:pt idx="270">
                  <c:v>18.23</c:v>
                </c:pt>
                <c:pt idx="271">
                  <c:v>18.231000000000002</c:v>
                </c:pt>
                <c:pt idx="272">
                  <c:v>18.231999999999999</c:v>
                </c:pt>
                <c:pt idx="273">
                  <c:v>18.233000000000001</c:v>
                </c:pt>
                <c:pt idx="274">
                  <c:v>18.234999999999999</c:v>
                </c:pt>
                <c:pt idx="275">
                  <c:v>18.236000000000001</c:v>
                </c:pt>
                <c:pt idx="276">
                  <c:v>18.238</c:v>
                </c:pt>
                <c:pt idx="277">
                  <c:v>18.239999999999998</c:v>
                </c:pt>
                <c:pt idx="278">
                  <c:v>18.241</c:v>
                </c:pt>
                <c:pt idx="279">
                  <c:v>18.242000000000001</c:v>
                </c:pt>
                <c:pt idx="280">
                  <c:v>18.244</c:v>
                </c:pt>
                <c:pt idx="281">
                  <c:v>18.245000000000001</c:v>
                </c:pt>
                <c:pt idx="282">
                  <c:v>18.247</c:v>
                </c:pt>
                <c:pt idx="283">
                  <c:v>18.248999999999999</c:v>
                </c:pt>
                <c:pt idx="284">
                  <c:v>18.251000000000001</c:v>
                </c:pt>
                <c:pt idx="285">
                  <c:v>18.253</c:v>
                </c:pt>
                <c:pt idx="286">
                  <c:v>18.256</c:v>
                </c:pt>
                <c:pt idx="287">
                  <c:v>18.257999999999999</c:v>
                </c:pt>
                <c:pt idx="288">
                  <c:v>18.260000000000002</c:v>
                </c:pt>
                <c:pt idx="289">
                  <c:v>18.263000000000002</c:v>
                </c:pt>
                <c:pt idx="290">
                  <c:v>18.265000000000001</c:v>
                </c:pt>
                <c:pt idx="291">
                  <c:v>18.268000000000001</c:v>
                </c:pt>
                <c:pt idx="292">
                  <c:v>18.268999999999998</c:v>
                </c:pt>
                <c:pt idx="293">
                  <c:v>18.271000000000001</c:v>
                </c:pt>
                <c:pt idx="294">
                  <c:v>18.271999999999998</c:v>
                </c:pt>
                <c:pt idx="295">
                  <c:v>18.274000000000001</c:v>
                </c:pt>
                <c:pt idx="296">
                  <c:v>18.274999999999999</c:v>
                </c:pt>
                <c:pt idx="297">
                  <c:v>18.276</c:v>
                </c:pt>
                <c:pt idx="298">
                  <c:v>18.277999999999999</c:v>
                </c:pt>
                <c:pt idx="299">
                  <c:v>18.279</c:v>
                </c:pt>
                <c:pt idx="300">
                  <c:v>18.28</c:v>
                </c:pt>
                <c:pt idx="301">
                  <c:v>18.282</c:v>
                </c:pt>
                <c:pt idx="302">
                  <c:v>18.283999999999999</c:v>
                </c:pt>
                <c:pt idx="303">
                  <c:v>18.286000000000001</c:v>
                </c:pt>
                <c:pt idx="304">
                  <c:v>18.286999999999999</c:v>
                </c:pt>
                <c:pt idx="305">
                  <c:v>18.289000000000001</c:v>
                </c:pt>
                <c:pt idx="306">
                  <c:v>18.291</c:v>
                </c:pt>
                <c:pt idx="307">
                  <c:v>18.292000000000002</c:v>
                </c:pt>
                <c:pt idx="308">
                  <c:v>18.292999999999999</c:v>
                </c:pt>
                <c:pt idx="309">
                  <c:v>18.294</c:v>
                </c:pt>
                <c:pt idx="310">
                  <c:v>18.295999999999999</c:v>
                </c:pt>
                <c:pt idx="311">
                  <c:v>18.297000000000001</c:v>
                </c:pt>
                <c:pt idx="312">
                  <c:v>18.297999999999998</c:v>
                </c:pt>
                <c:pt idx="313">
                  <c:v>18.298999999999999</c:v>
                </c:pt>
                <c:pt idx="314">
                  <c:v>18.3</c:v>
                </c:pt>
                <c:pt idx="315">
                  <c:v>18.302</c:v>
                </c:pt>
                <c:pt idx="316">
                  <c:v>18.302</c:v>
                </c:pt>
                <c:pt idx="317">
                  <c:v>18.303000000000001</c:v>
                </c:pt>
                <c:pt idx="318">
                  <c:v>18.305</c:v>
                </c:pt>
                <c:pt idx="319">
                  <c:v>18.305</c:v>
                </c:pt>
                <c:pt idx="320">
                  <c:v>18.306999999999999</c:v>
                </c:pt>
                <c:pt idx="321">
                  <c:v>18.308</c:v>
                </c:pt>
                <c:pt idx="322">
                  <c:v>18.309000000000001</c:v>
                </c:pt>
                <c:pt idx="323">
                  <c:v>18.309000000000001</c:v>
                </c:pt>
                <c:pt idx="324">
                  <c:v>18.309999999999999</c:v>
                </c:pt>
                <c:pt idx="325">
                  <c:v>18.311</c:v>
                </c:pt>
                <c:pt idx="326">
                  <c:v>18.312000000000001</c:v>
                </c:pt>
                <c:pt idx="327">
                  <c:v>18.312999999999999</c:v>
                </c:pt>
                <c:pt idx="328">
                  <c:v>18.312999999999999</c:v>
                </c:pt>
                <c:pt idx="329">
                  <c:v>18.314</c:v>
                </c:pt>
                <c:pt idx="330">
                  <c:v>18.314</c:v>
                </c:pt>
                <c:pt idx="331">
                  <c:v>18.315000000000001</c:v>
                </c:pt>
                <c:pt idx="332">
                  <c:v>18.315000000000001</c:v>
                </c:pt>
                <c:pt idx="333">
                  <c:v>18.315999999999999</c:v>
                </c:pt>
                <c:pt idx="334">
                  <c:v>18.315999999999999</c:v>
                </c:pt>
                <c:pt idx="335">
                  <c:v>18.315999999999999</c:v>
                </c:pt>
                <c:pt idx="336">
                  <c:v>18.317</c:v>
                </c:pt>
                <c:pt idx="337">
                  <c:v>18.318000000000001</c:v>
                </c:pt>
                <c:pt idx="338">
                  <c:v>18.318000000000001</c:v>
                </c:pt>
                <c:pt idx="339">
                  <c:v>18.318000000000001</c:v>
                </c:pt>
                <c:pt idx="340">
                  <c:v>18.318999999999999</c:v>
                </c:pt>
                <c:pt idx="341">
                  <c:v>18.318999999999999</c:v>
                </c:pt>
                <c:pt idx="342">
                  <c:v>18.32</c:v>
                </c:pt>
                <c:pt idx="343">
                  <c:v>18.32</c:v>
                </c:pt>
                <c:pt idx="344">
                  <c:v>18.32</c:v>
                </c:pt>
                <c:pt idx="345">
                  <c:v>18.321000000000002</c:v>
                </c:pt>
                <c:pt idx="346">
                  <c:v>18.321000000000002</c:v>
                </c:pt>
                <c:pt idx="347">
                  <c:v>18.321999999999999</c:v>
                </c:pt>
                <c:pt idx="348">
                  <c:v>18.321999999999999</c:v>
                </c:pt>
                <c:pt idx="349">
                  <c:v>18.323</c:v>
                </c:pt>
                <c:pt idx="350">
                  <c:v>18.323</c:v>
                </c:pt>
                <c:pt idx="351">
                  <c:v>18.324000000000002</c:v>
                </c:pt>
                <c:pt idx="352">
                  <c:v>18.324999999999999</c:v>
                </c:pt>
                <c:pt idx="353">
                  <c:v>18.324999999999999</c:v>
                </c:pt>
                <c:pt idx="354">
                  <c:v>18.326000000000001</c:v>
                </c:pt>
                <c:pt idx="355">
                  <c:v>18.327000000000002</c:v>
                </c:pt>
                <c:pt idx="356">
                  <c:v>18.327000000000002</c:v>
                </c:pt>
                <c:pt idx="357">
                  <c:v>18.327000000000002</c:v>
                </c:pt>
                <c:pt idx="358">
                  <c:v>18.327999999999999</c:v>
                </c:pt>
                <c:pt idx="359">
                  <c:v>18.327999999999999</c:v>
                </c:pt>
                <c:pt idx="360">
                  <c:v>18.329000000000001</c:v>
                </c:pt>
                <c:pt idx="361">
                  <c:v>18.329999999999998</c:v>
                </c:pt>
                <c:pt idx="362">
                  <c:v>18.329999999999998</c:v>
                </c:pt>
                <c:pt idx="363">
                  <c:v>18.331</c:v>
                </c:pt>
                <c:pt idx="364">
                  <c:v>18.331</c:v>
                </c:pt>
                <c:pt idx="365">
                  <c:v>18.332000000000001</c:v>
                </c:pt>
                <c:pt idx="366">
                  <c:v>18.332000000000001</c:v>
                </c:pt>
                <c:pt idx="367">
                  <c:v>18.332999999999998</c:v>
                </c:pt>
                <c:pt idx="368">
                  <c:v>18.334</c:v>
                </c:pt>
                <c:pt idx="369">
                  <c:v>18.334</c:v>
                </c:pt>
                <c:pt idx="370">
                  <c:v>18.334</c:v>
                </c:pt>
                <c:pt idx="371">
                  <c:v>18.335000000000001</c:v>
                </c:pt>
                <c:pt idx="372">
                  <c:v>18.335000000000001</c:v>
                </c:pt>
                <c:pt idx="373">
                  <c:v>18.335999999999999</c:v>
                </c:pt>
                <c:pt idx="374">
                  <c:v>18.335999999999999</c:v>
                </c:pt>
                <c:pt idx="375">
                  <c:v>18.337</c:v>
                </c:pt>
                <c:pt idx="376">
                  <c:v>18.337</c:v>
                </c:pt>
                <c:pt idx="377">
                  <c:v>18.338000000000001</c:v>
                </c:pt>
                <c:pt idx="378">
                  <c:v>18.338000000000001</c:v>
                </c:pt>
                <c:pt idx="379">
                  <c:v>18.338999999999999</c:v>
                </c:pt>
                <c:pt idx="380">
                  <c:v>18.34</c:v>
                </c:pt>
                <c:pt idx="381">
                  <c:v>18.34</c:v>
                </c:pt>
                <c:pt idx="382">
                  <c:v>18.34</c:v>
                </c:pt>
                <c:pt idx="383">
                  <c:v>18.341000000000001</c:v>
                </c:pt>
                <c:pt idx="384">
                  <c:v>18.341000000000001</c:v>
                </c:pt>
                <c:pt idx="385">
                  <c:v>18.341999999999999</c:v>
                </c:pt>
                <c:pt idx="386">
                  <c:v>18.341999999999999</c:v>
                </c:pt>
                <c:pt idx="387">
                  <c:v>18.343</c:v>
                </c:pt>
                <c:pt idx="388">
                  <c:v>18.344000000000001</c:v>
                </c:pt>
                <c:pt idx="389">
                  <c:v>18.344999999999999</c:v>
                </c:pt>
                <c:pt idx="390">
                  <c:v>18.344999999999999</c:v>
                </c:pt>
                <c:pt idx="391">
                  <c:v>18.347000000000001</c:v>
                </c:pt>
                <c:pt idx="392">
                  <c:v>18.347000000000001</c:v>
                </c:pt>
                <c:pt idx="393">
                  <c:v>18.347999999999999</c:v>
                </c:pt>
                <c:pt idx="394">
                  <c:v>18.347999999999999</c:v>
                </c:pt>
                <c:pt idx="395">
                  <c:v>18.350000000000001</c:v>
                </c:pt>
                <c:pt idx="396">
                  <c:v>18.350000000000001</c:v>
                </c:pt>
                <c:pt idx="397">
                  <c:v>18.350999999999999</c:v>
                </c:pt>
                <c:pt idx="398">
                  <c:v>18.352</c:v>
                </c:pt>
                <c:pt idx="399">
                  <c:v>18.353000000000002</c:v>
                </c:pt>
                <c:pt idx="400">
                  <c:v>18.353000000000002</c:v>
                </c:pt>
                <c:pt idx="401">
                  <c:v>18.353999999999999</c:v>
                </c:pt>
                <c:pt idx="402">
                  <c:v>18.353999999999999</c:v>
                </c:pt>
                <c:pt idx="403">
                  <c:v>18.355</c:v>
                </c:pt>
                <c:pt idx="404">
                  <c:v>18.356000000000002</c:v>
                </c:pt>
                <c:pt idx="405">
                  <c:v>18.356000000000002</c:v>
                </c:pt>
                <c:pt idx="406">
                  <c:v>18.356000000000002</c:v>
                </c:pt>
                <c:pt idx="407">
                  <c:v>18.356999999999999</c:v>
                </c:pt>
                <c:pt idx="408">
                  <c:v>18.356999999999999</c:v>
                </c:pt>
                <c:pt idx="409">
                  <c:v>18.358000000000001</c:v>
                </c:pt>
                <c:pt idx="410">
                  <c:v>18.359000000000002</c:v>
                </c:pt>
                <c:pt idx="411">
                  <c:v>18.359000000000002</c:v>
                </c:pt>
                <c:pt idx="412">
                  <c:v>18.36</c:v>
                </c:pt>
                <c:pt idx="413">
                  <c:v>18.36</c:v>
                </c:pt>
                <c:pt idx="414">
                  <c:v>18.361000000000001</c:v>
                </c:pt>
                <c:pt idx="415">
                  <c:v>18.361000000000001</c:v>
                </c:pt>
                <c:pt idx="416">
                  <c:v>18.361000000000001</c:v>
                </c:pt>
                <c:pt idx="417">
                  <c:v>18.361000000000001</c:v>
                </c:pt>
                <c:pt idx="418">
                  <c:v>18.361999999999998</c:v>
                </c:pt>
                <c:pt idx="419">
                  <c:v>18.361999999999998</c:v>
                </c:pt>
                <c:pt idx="420">
                  <c:v>18.361999999999998</c:v>
                </c:pt>
                <c:pt idx="421">
                  <c:v>18.363</c:v>
                </c:pt>
                <c:pt idx="422">
                  <c:v>18.363</c:v>
                </c:pt>
                <c:pt idx="423">
                  <c:v>18.363</c:v>
                </c:pt>
                <c:pt idx="424">
                  <c:v>18.363</c:v>
                </c:pt>
                <c:pt idx="425">
                  <c:v>18.364000000000001</c:v>
                </c:pt>
                <c:pt idx="426">
                  <c:v>18.364000000000001</c:v>
                </c:pt>
                <c:pt idx="427">
                  <c:v>18.364000000000001</c:v>
                </c:pt>
                <c:pt idx="428">
                  <c:v>18.364000000000001</c:v>
                </c:pt>
                <c:pt idx="429">
                  <c:v>18.364000000000001</c:v>
                </c:pt>
                <c:pt idx="430">
                  <c:v>18.364000000000001</c:v>
                </c:pt>
                <c:pt idx="431">
                  <c:v>18.364999999999998</c:v>
                </c:pt>
                <c:pt idx="432">
                  <c:v>18.364999999999998</c:v>
                </c:pt>
                <c:pt idx="433">
                  <c:v>18.364000000000001</c:v>
                </c:pt>
                <c:pt idx="434">
                  <c:v>18.364000000000001</c:v>
                </c:pt>
                <c:pt idx="435">
                  <c:v>18.364000000000001</c:v>
                </c:pt>
                <c:pt idx="436">
                  <c:v>18.364000000000001</c:v>
                </c:pt>
                <c:pt idx="437">
                  <c:v>18.364000000000001</c:v>
                </c:pt>
                <c:pt idx="438">
                  <c:v>18.364000000000001</c:v>
                </c:pt>
                <c:pt idx="439">
                  <c:v>18.364999999999998</c:v>
                </c:pt>
                <c:pt idx="440">
                  <c:v>18.364000000000001</c:v>
                </c:pt>
                <c:pt idx="441">
                  <c:v>18.364000000000001</c:v>
                </c:pt>
                <c:pt idx="442">
                  <c:v>18.364000000000001</c:v>
                </c:pt>
                <c:pt idx="443">
                  <c:v>18.364000000000001</c:v>
                </c:pt>
                <c:pt idx="444">
                  <c:v>18.364000000000001</c:v>
                </c:pt>
                <c:pt idx="445">
                  <c:v>18.364000000000001</c:v>
                </c:pt>
                <c:pt idx="446">
                  <c:v>18.364000000000001</c:v>
                </c:pt>
                <c:pt idx="447">
                  <c:v>18.364000000000001</c:v>
                </c:pt>
                <c:pt idx="448">
                  <c:v>18.363</c:v>
                </c:pt>
                <c:pt idx="449">
                  <c:v>18.363</c:v>
                </c:pt>
                <c:pt idx="450">
                  <c:v>18.363</c:v>
                </c:pt>
                <c:pt idx="451">
                  <c:v>18.363</c:v>
                </c:pt>
                <c:pt idx="452">
                  <c:v>18.363</c:v>
                </c:pt>
                <c:pt idx="453">
                  <c:v>18.361999999999998</c:v>
                </c:pt>
                <c:pt idx="454">
                  <c:v>18.361999999999998</c:v>
                </c:pt>
                <c:pt idx="455">
                  <c:v>18.361999999999998</c:v>
                </c:pt>
                <c:pt idx="456">
                  <c:v>18.361000000000001</c:v>
                </c:pt>
                <c:pt idx="457">
                  <c:v>18.361000000000001</c:v>
                </c:pt>
                <c:pt idx="458">
                  <c:v>18.361000000000001</c:v>
                </c:pt>
                <c:pt idx="459">
                  <c:v>18.36</c:v>
                </c:pt>
                <c:pt idx="460">
                  <c:v>18.36</c:v>
                </c:pt>
                <c:pt idx="461">
                  <c:v>18.36</c:v>
                </c:pt>
                <c:pt idx="462">
                  <c:v>18.36</c:v>
                </c:pt>
                <c:pt idx="463">
                  <c:v>18.359000000000002</c:v>
                </c:pt>
                <c:pt idx="464">
                  <c:v>18.359000000000002</c:v>
                </c:pt>
                <c:pt idx="465">
                  <c:v>18.358000000000001</c:v>
                </c:pt>
                <c:pt idx="466">
                  <c:v>18.358000000000001</c:v>
                </c:pt>
                <c:pt idx="467">
                  <c:v>18.358000000000001</c:v>
                </c:pt>
                <c:pt idx="468">
                  <c:v>18.356999999999999</c:v>
                </c:pt>
                <c:pt idx="469">
                  <c:v>18.356000000000002</c:v>
                </c:pt>
                <c:pt idx="470">
                  <c:v>18.356000000000002</c:v>
                </c:pt>
                <c:pt idx="471">
                  <c:v>18.355</c:v>
                </c:pt>
                <c:pt idx="472">
                  <c:v>18.355</c:v>
                </c:pt>
                <c:pt idx="473">
                  <c:v>18.355</c:v>
                </c:pt>
                <c:pt idx="474">
                  <c:v>18.353999999999999</c:v>
                </c:pt>
                <c:pt idx="475">
                  <c:v>18.353999999999999</c:v>
                </c:pt>
                <c:pt idx="476">
                  <c:v>18.353000000000002</c:v>
                </c:pt>
                <c:pt idx="477">
                  <c:v>18.353000000000002</c:v>
                </c:pt>
                <c:pt idx="478">
                  <c:v>18.352</c:v>
                </c:pt>
                <c:pt idx="479">
                  <c:v>18.352</c:v>
                </c:pt>
                <c:pt idx="480">
                  <c:v>18.350999999999999</c:v>
                </c:pt>
                <c:pt idx="481">
                  <c:v>18.350000000000001</c:v>
                </c:pt>
                <c:pt idx="482">
                  <c:v>18.350000000000001</c:v>
                </c:pt>
                <c:pt idx="483">
                  <c:v>18.349</c:v>
                </c:pt>
                <c:pt idx="484">
                  <c:v>18.349</c:v>
                </c:pt>
                <c:pt idx="485">
                  <c:v>18.347999999999999</c:v>
                </c:pt>
                <c:pt idx="486">
                  <c:v>18.347999999999999</c:v>
                </c:pt>
                <c:pt idx="487">
                  <c:v>18.347000000000001</c:v>
                </c:pt>
                <c:pt idx="488">
                  <c:v>18.347000000000001</c:v>
                </c:pt>
                <c:pt idx="489">
                  <c:v>18.346</c:v>
                </c:pt>
                <c:pt idx="490">
                  <c:v>18.344999999999999</c:v>
                </c:pt>
                <c:pt idx="491">
                  <c:v>18.344999999999999</c:v>
                </c:pt>
                <c:pt idx="492">
                  <c:v>18.344000000000001</c:v>
                </c:pt>
                <c:pt idx="493">
                  <c:v>18.344000000000001</c:v>
                </c:pt>
                <c:pt idx="494">
                  <c:v>18.343</c:v>
                </c:pt>
                <c:pt idx="495">
                  <c:v>18.343</c:v>
                </c:pt>
                <c:pt idx="496">
                  <c:v>18.341999999999999</c:v>
                </c:pt>
                <c:pt idx="497">
                  <c:v>18.341999999999999</c:v>
                </c:pt>
                <c:pt idx="498">
                  <c:v>18.341000000000001</c:v>
                </c:pt>
                <c:pt idx="499">
                  <c:v>18.341000000000001</c:v>
                </c:pt>
                <c:pt idx="500">
                  <c:v>18.34</c:v>
                </c:pt>
                <c:pt idx="501">
                  <c:v>18.34</c:v>
                </c:pt>
                <c:pt idx="502">
                  <c:v>18.338999999999999</c:v>
                </c:pt>
                <c:pt idx="503">
                  <c:v>18.338000000000001</c:v>
                </c:pt>
                <c:pt idx="504">
                  <c:v>18.337</c:v>
                </c:pt>
                <c:pt idx="505">
                  <c:v>18.337</c:v>
                </c:pt>
                <c:pt idx="506">
                  <c:v>18.335999999999999</c:v>
                </c:pt>
                <c:pt idx="507">
                  <c:v>18.335000000000001</c:v>
                </c:pt>
                <c:pt idx="508">
                  <c:v>18.335000000000001</c:v>
                </c:pt>
                <c:pt idx="509">
                  <c:v>18.334</c:v>
                </c:pt>
                <c:pt idx="510">
                  <c:v>18.334</c:v>
                </c:pt>
                <c:pt idx="511">
                  <c:v>18.332999999999998</c:v>
                </c:pt>
                <c:pt idx="512">
                  <c:v>18.332000000000001</c:v>
                </c:pt>
                <c:pt idx="513">
                  <c:v>18.332000000000001</c:v>
                </c:pt>
                <c:pt idx="514">
                  <c:v>18.332000000000001</c:v>
                </c:pt>
                <c:pt idx="515">
                  <c:v>18.331</c:v>
                </c:pt>
                <c:pt idx="516">
                  <c:v>18.329999999999998</c:v>
                </c:pt>
                <c:pt idx="517">
                  <c:v>18.329000000000001</c:v>
                </c:pt>
                <c:pt idx="518">
                  <c:v>18.329000000000001</c:v>
                </c:pt>
                <c:pt idx="519">
                  <c:v>18.327999999999999</c:v>
                </c:pt>
                <c:pt idx="520">
                  <c:v>18.327000000000002</c:v>
                </c:pt>
                <c:pt idx="521">
                  <c:v>18.327000000000002</c:v>
                </c:pt>
                <c:pt idx="522">
                  <c:v>18.326000000000001</c:v>
                </c:pt>
                <c:pt idx="523">
                  <c:v>18.324999999999999</c:v>
                </c:pt>
                <c:pt idx="524">
                  <c:v>18.324999999999999</c:v>
                </c:pt>
                <c:pt idx="525">
                  <c:v>18.323</c:v>
                </c:pt>
                <c:pt idx="526">
                  <c:v>18.323</c:v>
                </c:pt>
                <c:pt idx="527">
                  <c:v>18.323</c:v>
                </c:pt>
                <c:pt idx="528">
                  <c:v>18.321999999999999</c:v>
                </c:pt>
                <c:pt idx="529">
                  <c:v>18.321000000000002</c:v>
                </c:pt>
                <c:pt idx="530">
                  <c:v>18.321000000000002</c:v>
                </c:pt>
                <c:pt idx="531">
                  <c:v>18.32</c:v>
                </c:pt>
                <c:pt idx="532">
                  <c:v>18.318999999999999</c:v>
                </c:pt>
                <c:pt idx="533">
                  <c:v>18.318000000000001</c:v>
                </c:pt>
                <c:pt idx="534">
                  <c:v>18.318000000000001</c:v>
                </c:pt>
                <c:pt idx="535">
                  <c:v>18.317</c:v>
                </c:pt>
                <c:pt idx="536">
                  <c:v>18.315999999999999</c:v>
                </c:pt>
                <c:pt idx="537">
                  <c:v>18.315999999999999</c:v>
                </c:pt>
                <c:pt idx="538">
                  <c:v>18.315000000000001</c:v>
                </c:pt>
                <c:pt idx="539">
                  <c:v>18.314</c:v>
                </c:pt>
                <c:pt idx="540">
                  <c:v>18.314</c:v>
                </c:pt>
                <c:pt idx="541">
                  <c:v>18.312000000000001</c:v>
                </c:pt>
                <c:pt idx="542">
                  <c:v>18.312000000000001</c:v>
                </c:pt>
                <c:pt idx="543">
                  <c:v>18.311</c:v>
                </c:pt>
                <c:pt idx="544">
                  <c:v>18.309999999999999</c:v>
                </c:pt>
                <c:pt idx="545">
                  <c:v>18.309999999999999</c:v>
                </c:pt>
                <c:pt idx="546">
                  <c:v>18.309000000000001</c:v>
                </c:pt>
                <c:pt idx="547">
                  <c:v>18.308</c:v>
                </c:pt>
                <c:pt idx="548">
                  <c:v>18.306999999999999</c:v>
                </c:pt>
                <c:pt idx="549">
                  <c:v>18.306000000000001</c:v>
                </c:pt>
                <c:pt idx="550">
                  <c:v>18.306000000000001</c:v>
                </c:pt>
                <c:pt idx="551">
                  <c:v>18.305</c:v>
                </c:pt>
                <c:pt idx="552">
                  <c:v>18.303999999999998</c:v>
                </c:pt>
                <c:pt idx="553">
                  <c:v>18.303999999999998</c:v>
                </c:pt>
                <c:pt idx="554">
                  <c:v>18.302</c:v>
                </c:pt>
                <c:pt idx="555">
                  <c:v>18.300999999999998</c:v>
                </c:pt>
                <c:pt idx="556">
                  <c:v>18.3</c:v>
                </c:pt>
                <c:pt idx="557">
                  <c:v>18.3</c:v>
                </c:pt>
                <c:pt idx="558">
                  <c:v>18.298999999999999</c:v>
                </c:pt>
                <c:pt idx="559">
                  <c:v>18.297999999999998</c:v>
                </c:pt>
                <c:pt idx="560">
                  <c:v>18.297000000000001</c:v>
                </c:pt>
                <c:pt idx="561">
                  <c:v>18.295999999999999</c:v>
                </c:pt>
                <c:pt idx="562">
                  <c:v>18.295000000000002</c:v>
                </c:pt>
                <c:pt idx="563">
                  <c:v>18.294</c:v>
                </c:pt>
                <c:pt idx="564">
                  <c:v>18.292999999999999</c:v>
                </c:pt>
                <c:pt idx="565">
                  <c:v>18.292000000000002</c:v>
                </c:pt>
                <c:pt idx="566">
                  <c:v>18.291</c:v>
                </c:pt>
                <c:pt idx="567">
                  <c:v>18.29</c:v>
                </c:pt>
                <c:pt idx="568">
                  <c:v>18.29</c:v>
                </c:pt>
                <c:pt idx="569">
                  <c:v>18.289000000000001</c:v>
                </c:pt>
                <c:pt idx="570">
                  <c:v>18.288</c:v>
                </c:pt>
                <c:pt idx="571">
                  <c:v>18.286999999999999</c:v>
                </c:pt>
                <c:pt idx="572">
                  <c:v>18.286000000000001</c:v>
                </c:pt>
                <c:pt idx="573">
                  <c:v>18.285</c:v>
                </c:pt>
                <c:pt idx="574">
                  <c:v>18.283999999999999</c:v>
                </c:pt>
                <c:pt idx="575">
                  <c:v>18.283999999999999</c:v>
                </c:pt>
                <c:pt idx="576">
                  <c:v>18.283000000000001</c:v>
                </c:pt>
                <c:pt idx="577">
                  <c:v>18.280999999999999</c:v>
                </c:pt>
                <c:pt idx="578">
                  <c:v>18.28</c:v>
                </c:pt>
                <c:pt idx="579">
                  <c:v>18.279</c:v>
                </c:pt>
                <c:pt idx="580">
                  <c:v>18.279</c:v>
                </c:pt>
                <c:pt idx="581">
                  <c:v>18.277000000000001</c:v>
                </c:pt>
                <c:pt idx="582">
                  <c:v>18.277000000000001</c:v>
                </c:pt>
                <c:pt idx="583">
                  <c:v>18.274999999999999</c:v>
                </c:pt>
                <c:pt idx="584">
                  <c:v>18.274000000000001</c:v>
                </c:pt>
                <c:pt idx="585">
                  <c:v>18.273</c:v>
                </c:pt>
                <c:pt idx="586">
                  <c:v>18.271000000000001</c:v>
                </c:pt>
                <c:pt idx="587">
                  <c:v>18.27</c:v>
                </c:pt>
                <c:pt idx="588">
                  <c:v>18.27</c:v>
                </c:pt>
                <c:pt idx="589">
                  <c:v>18.268999999999998</c:v>
                </c:pt>
                <c:pt idx="590">
                  <c:v>18.266999999999999</c:v>
                </c:pt>
                <c:pt idx="591">
                  <c:v>18.265999999999998</c:v>
                </c:pt>
                <c:pt idx="592">
                  <c:v>18.265000000000001</c:v>
                </c:pt>
                <c:pt idx="593">
                  <c:v>18.263000000000002</c:v>
                </c:pt>
                <c:pt idx="594">
                  <c:v>18.263000000000002</c:v>
                </c:pt>
                <c:pt idx="595">
                  <c:v>18.260999999999999</c:v>
                </c:pt>
                <c:pt idx="596">
                  <c:v>18.260000000000002</c:v>
                </c:pt>
                <c:pt idx="597">
                  <c:v>18.259</c:v>
                </c:pt>
                <c:pt idx="598">
                  <c:v>18.257999999999999</c:v>
                </c:pt>
                <c:pt idx="599">
                  <c:v>18.256</c:v>
                </c:pt>
                <c:pt idx="600">
                  <c:v>18.254999999999999</c:v>
                </c:pt>
                <c:pt idx="601">
                  <c:v>18.254000000000001</c:v>
                </c:pt>
                <c:pt idx="602">
                  <c:v>18.251999999999999</c:v>
                </c:pt>
                <c:pt idx="603">
                  <c:v>18.251000000000001</c:v>
                </c:pt>
                <c:pt idx="604">
                  <c:v>18.25</c:v>
                </c:pt>
                <c:pt idx="605">
                  <c:v>18.248000000000001</c:v>
                </c:pt>
                <c:pt idx="606">
                  <c:v>18.247</c:v>
                </c:pt>
                <c:pt idx="607">
                  <c:v>18.245000000000001</c:v>
                </c:pt>
                <c:pt idx="608">
                  <c:v>18.244</c:v>
                </c:pt>
                <c:pt idx="609">
                  <c:v>18.242000000000001</c:v>
                </c:pt>
                <c:pt idx="610">
                  <c:v>18.239999999999998</c:v>
                </c:pt>
                <c:pt idx="611">
                  <c:v>18.239000000000001</c:v>
                </c:pt>
                <c:pt idx="612">
                  <c:v>18.236000000000001</c:v>
                </c:pt>
                <c:pt idx="613">
                  <c:v>18.234000000000002</c:v>
                </c:pt>
                <c:pt idx="614">
                  <c:v>18.231999999999999</c:v>
                </c:pt>
                <c:pt idx="615">
                  <c:v>18.231000000000002</c:v>
                </c:pt>
                <c:pt idx="616">
                  <c:v>18.23</c:v>
                </c:pt>
                <c:pt idx="617">
                  <c:v>18.228000000000002</c:v>
                </c:pt>
                <c:pt idx="618">
                  <c:v>18.225999999999999</c:v>
                </c:pt>
                <c:pt idx="619">
                  <c:v>18.225000000000001</c:v>
                </c:pt>
                <c:pt idx="620">
                  <c:v>18.224</c:v>
                </c:pt>
                <c:pt idx="621">
                  <c:v>18.222000000000001</c:v>
                </c:pt>
                <c:pt idx="622">
                  <c:v>18.221</c:v>
                </c:pt>
                <c:pt idx="623">
                  <c:v>18.22</c:v>
                </c:pt>
                <c:pt idx="624">
                  <c:v>18.218</c:v>
                </c:pt>
                <c:pt idx="625">
                  <c:v>18.216999999999999</c:v>
                </c:pt>
                <c:pt idx="626">
                  <c:v>18.216000000000001</c:v>
                </c:pt>
                <c:pt idx="627">
                  <c:v>18.215</c:v>
                </c:pt>
                <c:pt idx="628">
                  <c:v>18.213999999999999</c:v>
                </c:pt>
                <c:pt idx="629">
                  <c:v>18.213000000000001</c:v>
                </c:pt>
                <c:pt idx="630">
                  <c:v>18.212</c:v>
                </c:pt>
                <c:pt idx="631">
                  <c:v>18.21</c:v>
                </c:pt>
                <c:pt idx="632">
                  <c:v>18.209</c:v>
                </c:pt>
                <c:pt idx="633">
                  <c:v>18.207000000000001</c:v>
                </c:pt>
                <c:pt idx="634">
                  <c:v>18.206</c:v>
                </c:pt>
                <c:pt idx="635">
                  <c:v>18.204999999999998</c:v>
                </c:pt>
                <c:pt idx="636">
                  <c:v>18.202999999999999</c:v>
                </c:pt>
                <c:pt idx="637">
                  <c:v>18.202000000000002</c:v>
                </c:pt>
                <c:pt idx="638">
                  <c:v>18.201000000000001</c:v>
                </c:pt>
                <c:pt idx="639">
                  <c:v>18.2</c:v>
                </c:pt>
                <c:pt idx="640">
                  <c:v>18.198</c:v>
                </c:pt>
                <c:pt idx="641">
                  <c:v>18.196999999999999</c:v>
                </c:pt>
                <c:pt idx="642">
                  <c:v>18.196000000000002</c:v>
                </c:pt>
                <c:pt idx="643">
                  <c:v>18.195</c:v>
                </c:pt>
                <c:pt idx="644">
                  <c:v>18.195</c:v>
                </c:pt>
                <c:pt idx="645">
                  <c:v>18.193000000000001</c:v>
                </c:pt>
                <c:pt idx="646">
                  <c:v>18.193000000000001</c:v>
                </c:pt>
                <c:pt idx="647">
                  <c:v>18.193000000000001</c:v>
                </c:pt>
                <c:pt idx="648">
                  <c:v>18.190999999999999</c:v>
                </c:pt>
                <c:pt idx="649">
                  <c:v>18.190000000000001</c:v>
                </c:pt>
                <c:pt idx="650">
                  <c:v>18.190000000000001</c:v>
                </c:pt>
                <c:pt idx="651">
                  <c:v>18.189</c:v>
                </c:pt>
                <c:pt idx="652">
                  <c:v>18.187999999999999</c:v>
                </c:pt>
                <c:pt idx="653">
                  <c:v>18.187999999999999</c:v>
                </c:pt>
                <c:pt idx="654">
                  <c:v>18.187000000000001</c:v>
                </c:pt>
                <c:pt idx="655">
                  <c:v>18.187000000000001</c:v>
                </c:pt>
                <c:pt idx="656">
                  <c:v>18.187000000000001</c:v>
                </c:pt>
                <c:pt idx="657">
                  <c:v>18.187000000000001</c:v>
                </c:pt>
                <c:pt idx="658">
                  <c:v>18.187999999999999</c:v>
                </c:pt>
                <c:pt idx="659">
                  <c:v>18.187999999999999</c:v>
                </c:pt>
                <c:pt idx="660">
                  <c:v>18.187999999999999</c:v>
                </c:pt>
                <c:pt idx="661">
                  <c:v>18.189</c:v>
                </c:pt>
                <c:pt idx="662">
                  <c:v>18.190000000000001</c:v>
                </c:pt>
                <c:pt idx="663">
                  <c:v>18.190999999999999</c:v>
                </c:pt>
                <c:pt idx="664">
                  <c:v>18.192</c:v>
                </c:pt>
                <c:pt idx="665">
                  <c:v>18.193000000000001</c:v>
                </c:pt>
                <c:pt idx="666">
                  <c:v>18.193999999999999</c:v>
                </c:pt>
                <c:pt idx="667">
                  <c:v>18.195</c:v>
                </c:pt>
                <c:pt idx="668">
                  <c:v>18.196999999999999</c:v>
                </c:pt>
                <c:pt idx="669">
                  <c:v>18.198</c:v>
                </c:pt>
                <c:pt idx="670">
                  <c:v>18.2</c:v>
                </c:pt>
                <c:pt idx="671">
                  <c:v>18.201000000000001</c:v>
                </c:pt>
                <c:pt idx="672">
                  <c:v>18.202999999999999</c:v>
                </c:pt>
                <c:pt idx="673">
                  <c:v>18.204999999999998</c:v>
                </c:pt>
                <c:pt idx="674">
                  <c:v>18.207000000000001</c:v>
                </c:pt>
                <c:pt idx="675">
                  <c:v>18.209</c:v>
                </c:pt>
                <c:pt idx="676">
                  <c:v>18.210999999999999</c:v>
                </c:pt>
                <c:pt idx="677">
                  <c:v>18.213000000000001</c:v>
                </c:pt>
                <c:pt idx="678">
                  <c:v>18.215</c:v>
                </c:pt>
                <c:pt idx="679">
                  <c:v>18.216999999999999</c:v>
                </c:pt>
                <c:pt idx="680">
                  <c:v>18.219000000000001</c:v>
                </c:pt>
                <c:pt idx="681">
                  <c:v>18.221</c:v>
                </c:pt>
                <c:pt idx="682">
                  <c:v>18.224</c:v>
                </c:pt>
                <c:pt idx="683">
                  <c:v>18.225999999999999</c:v>
                </c:pt>
                <c:pt idx="684">
                  <c:v>18.228000000000002</c:v>
                </c:pt>
                <c:pt idx="685">
                  <c:v>18.231000000000002</c:v>
                </c:pt>
                <c:pt idx="686">
                  <c:v>18.233000000000001</c:v>
                </c:pt>
                <c:pt idx="687">
                  <c:v>18.234999999999999</c:v>
                </c:pt>
                <c:pt idx="688">
                  <c:v>18.236999999999998</c:v>
                </c:pt>
                <c:pt idx="689">
                  <c:v>18.239999999999998</c:v>
                </c:pt>
                <c:pt idx="690">
                  <c:v>18.242000000000001</c:v>
                </c:pt>
                <c:pt idx="691">
                  <c:v>18.244</c:v>
                </c:pt>
                <c:pt idx="692">
                  <c:v>18.245999999999999</c:v>
                </c:pt>
                <c:pt idx="693">
                  <c:v>18.248000000000001</c:v>
                </c:pt>
                <c:pt idx="694">
                  <c:v>18.25</c:v>
                </c:pt>
                <c:pt idx="695">
                  <c:v>18.251999999999999</c:v>
                </c:pt>
                <c:pt idx="696">
                  <c:v>18.253</c:v>
                </c:pt>
                <c:pt idx="697">
                  <c:v>18.254999999999999</c:v>
                </c:pt>
                <c:pt idx="698">
                  <c:v>18.257000000000001</c:v>
                </c:pt>
                <c:pt idx="699">
                  <c:v>18.259</c:v>
                </c:pt>
                <c:pt idx="700">
                  <c:v>18.260999999999999</c:v>
                </c:pt>
                <c:pt idx="701">
                  <c:v>18.263000000000002</c:v>
                </c:pt>
                <c:pt idx="702">
                  <c:v>18.265000000000001</c:v>
                </c:pt>
                <c:pt idx="703">
                  <c:v>18.265999999999998</c:v>
                </c:pt>
                <c:pt idx="704">
                  <c:v>18.268000000000001</c:v>
                </c:pt>
                <c:pt idx="705">
                  <c:v>18.268999999999998</c:v>
                </c:pt>
                <c:pt idx="706">
                  <c:v>18.271000000000001</c:v>
                </c:pt>
                <c:pt idx="707">
                  <c:v>18.273</c:v>
                </c:pt>
                <c:pt idx="708">
                  <c:v>18.274999999999999</c:v>
                </c:pt>
                <c:pt idx="709">
                  <c:v>18.277000000000001</c:v>
                </c:pt>
                <c:pt idx="710">
                  <c:v>18.277999999999999</c:v>
                </c:pt>
                <c:pt idx="711">
                  <c:v>18.28</c:v>
                </c:pt>
                <c:pt idx="712">
                  <c:v>18.280999999999999</c:v>
                </c:pt>
                <c:pt idx="713">
                  <c:v>18.283000000000001</c:v>
                </c:pt>
                <c:pt idx="714">
                  <c:v>18.283999999999999</c:v>
                </c:pt>
                <c:pt idx="715">
                  <c:v>18.286000000000001</c:v>
                </c:pt>
                <c:pt idx="716">
                  <c:v>18.286999999999999</c:v>
                </c:pt>
                <c:pt idx="717">
                  <c:v>18.288</c:v>
                </c:pt>
                <c:pt idx="718">
                  <c:v>18.289000000000001</c:v>
                </c:pt>
                <c:pt idx="719">
                  <c:v>18.29</c:v>
                </c:pt>
                <c:pt idx="720">
                  <c:v>18.292000000000002</c:v>
                </c:pt>
                <c:pt idx="721">
                  <c:v>18.292999999999999</c:v>
                </c:pt>
                <c:pt idx="722">
                  <c:v>18.295000000000002</c:v>
                </c:pt>
                <c:pt idx="723">
                  <c:v>18.295999999999999</c:v>
                </c:pt>
                <c:pt idx="724">
                  <c:v>18.297999999999998</c:v>
                </c:pt>
                <c:pt idx="725">
                  <c:v>18.298999999999999</c:v>
                </c:pt>
                <c:pt idx="726">
                  <c:v>18.3</c:v>
                </c:pt>
                <c:pt idx="727">
                  <c:v>18.300999999999998</c:v>
                </c:pt>
                <c:pt idx="728">
                  <c:v>18.303000000000001</c:v>
                </c:pt>
                <c:pt idx="729">
                  <c:v>18.303999999999998</c:v>
                </c:pt>
                <c:pt idx="730">
                  <c:v>18.305</c:v>
                </c:pt>
                <c:pt idx="731">
                  <c:v>18.306999999999999</c:v>
                </c:pt>
                <c:pt idx="732">
                  <c:v>18.308</c:v>
                </c:pt>
                <c:pt idx="733">
                  <c:v>18.309000000000001</c:v>
                </c:pt>
                <c:pt idx="734">
                  <c:v>18.311</c:v>
                </c:pt>
                <c:pt idx="735">
                  <c:v>18.312000000000001</c:v>
                </c:pt>
                <c:pt idx="736">
                  <c:v>18.312999999999999</c:v>
                </c:pt>
                <c:pt idx="737">
                  <c:v>18.315000000000001</c:v>
                </c:pt>
                <c:pt idx="738">
                  <c:v>18.315999999999999</c:v>
                </c:pt>
                <c:pt idx="739">
                  <c:v>18.317</c:v>
                </c:pt>
                <c:pt idx="740">
                  <c:v>18.318999999999999</c:v>
                </c:pt>
                <c:pt idx="741">
                  <c:v>18.318999999999999</c:v>
                </c:pt>
                <c:pt idx="742">
                  <c:v>18.321000000000002</c:v>
                </c:pt>
                <c:pt idx="743">
                  <c:v>18.321999999999999</c:v>
                </c:pt>
                <c:pt idx="744">
                  <c:v>18.323</c:v>
                </c:pt>
                <c:pt idx="745">
                  <c:v>18.324999999999999</c:v>
                </c:pt>
                <c:pt idx="746">
                  <c:v>18.326000000000001</c:v>
                </c:pt>
                <c:pt idx="747">
                  <c:v>18.327000000000002</c:v>
                </c:pt>
                <c:pt idx="748">
                  <c:v>18.329000000000001</c:v>
                </c:pt>
                <c:pt idx="749">
                  <c:v>18.329999999999998</c:v>
                </c:pt>
                <c:pt idx="750">
                  <c:v>18.331</c:v>
                </c:pt>
                <c:pt idx="751">
                  <c:v>18.332000000000001</c:v>
                </c:pt>
                <c:pt idx="752">
                  <c:v>18.334</c:v>
                </c:pt>
                <c:pt idx="753">
                  <c:v>18.335000000000001</c:v>
                </c:pt>
                <c:pt idx="754">
                  <c:v>18.335999999999999</c:v>
                </c:pt>
                <c:pt idx="755">
                  <c:v>18.338000000000001</c:v>
                </c:pt>
                <c:pt idx="756">
                  <c:v>18.338999999999999</c:v>
                </c:pt>
                <c:pt idx="757">
                  <c:v>18.34</c:v>
                </c:pt>
                <c:pt idx="758">
                  <c:v>18.341999999999999</c:v>
                </c:pt>
                <c:pt idx="759">
                  <c:v>18.344000000000001</c:v>
                </c:pt>
                <c:pt idx="760">
                  <c:v>18.346</c:v>
                </c:pt>
                <c:pt idx="761">
                  <c:v>18.346</c:v>
                </c:pt>
                <c:pt idx="762">
                  <c:v>18.347999999999999</c:v>
                </c:pt>
                <c:pt idx="763">
                  <c:v>18.350000000000001</c:v>
                </c:pt>
                <c:pt idx="764">
                  <c:v>18.352</c:v>
                </c:pt>
                <c:pt idx="765">
                  <c:v>18.353000000000002</c:v>
                </c:pt>
                <c:pt idx="766">
                  <c:v>18.355</c:v>
                </c:pt>
                <c:pt idx="767">
                  <c:v>18.356000000000002</c:v>
                </c:pt>
                <c:pt idx="768">
                  <c:v>18.356999999999999</c:v>
                </c:pt>
                <c:pt idx="769">
                  <c:v>18.359000000000002</c:v>
                </c:pt>
                <c:pt idx="770">
                  <c:v>18.36</c:v>
                </c:pt>
                <c:pt idx="771">
                  <c:v>18.361999999999998</c:v>
                </c:pt>
                <c:pt idx="772">
                  <c:v>18.363</c:v>
                </c:pt>
                <c:pt idx="773">
                  <c:v>18.364000000000001</c:v>
                </c:pt>
                <c:pt idx="774">
                  <c:v>18.366</c:v>
                </c:pt>
                <c:pt idx="775">
                  <c:v>18.367000000000001</c:v>
                </c:pt>
                <c:pt idx="776">
                  <c:v>18.367999999999999</c:v>
                </c:pt>
                <c:pt idx="777">
                  <c:v>18.37</c:v>
                </c:pt>
                <c:pt idx="778">
                  <c:v>18.370999999999999</c:v>
                </c:pt>
                <c:pt idx="779">
                  <c:v>18.373000000000001</c:v>
                </c:pt>
                <c:pt idx="780">
                  <c:v>18.373000000000001</c:v>
                </c:pt>
                <c:pt idx="781">
                  <c:v>18.375</c:v>
                </c:pt>
                <c:pt idx="782">
                  <c:v>18.376000000000001</c:v>
                </c:pt>
                <c:pt idx="783">
                  <c:v>18.376000000000001</c:v>
                </c:pt>
                <c:pt idx="784">
                  <c:v>18.378</c:v>
                </c:pt>
                <c:pt idx="785">
                  <c:v>18.379000000000001</c:v>
                </c:pt>
                <c:pt idx="786">
                  <c:v>18.381</c:v>
                </c:pt>
                <c:pt idx="787">
                  <c:v>18.381</c:v>
                </c:pt>
                <c:pt idx="788">
                  <c:v>18.382000000000001</c:v>
                </c:pt>
                <c:pt idx="789">
                  <c:v>18.382999999999999</c:v>
                </c:pt>
                <c:pt idx="790">
                  <c:v>18.384</c:v>
                </c:pt>
                <c:pt idx="791">
                  <c:v>18.385000000000002</c:v>
                </c:pt>
                <c:pt idx="792">
                  <c:v>18.385999999999999</c:v>
                </c:pt>
                <c:pt idx="793">
                  <c:v>18.387</c:v>
                </c:pt>
                <c:pt idx="794">
                  <c:v>18.387</c:v>
                </c:pt>
                <c:pt idx="795">
                  <c:v>18.388000000000002</c:v>
                </c:pt>
                <c:pt idx="796">
                  <c:v>18.39</c:v>
                </c:pt>
                <c:pt idx="797">
                  <c:v>18.390999999999998</c:v>
                </c:pt>
                <c:pt idx="798">
                  <c:v>18.391999999999999</c:v>
                </c:pt>
                <c:pt idx="799">
                  <c:v>18.393000000000001</c:v>
                </c:pt>
                <c:pt idx="800">
                  <c:v>18.393999999999998</c:v>
                </c:pt>
                <c:pt idx="801">
                  <c:v>18.396000000000001</c:v>
                </c:pt>
                <c:pt idx="802">
                  <c:v>18.396000000000001</c:v>
                </c:pt>
                <c:pt idx="803">
                  <c:v>18.398</c:v>
                </c:pt>
                <c:pt idx="804">
                  <c:v>18.399000000000001</c:v>
                </c:pt>
                <c:pt idx="805">
                  <c:v>18.399999999999999</c:v>
                </c:pt>
                <c:pt idx="806">
                  <c:v>18.401</c:v>
                </c:pt>
                <c:pt idx="807">
                  <c:v>18.402000000000001</c:v>
                </c:pt>
                <c:pt idx="808">
                  <c:v>18.402999999999999</c:v>
                </c:pt>
                <c:pt idx="809">
                  <c:v>18.404</c:v>
                </c:pt>
                <c:pt idx="810">
                  <c:v>18.405000000000001</c:v>
                </c:pt>
                <c:pt idx="811">
                  <c:v>18.405000000000001</c:v>
                </c:pt>
                <c:pt idx="812">
                  <c:v>18.407</c:v>
                </c:pt>
                <c:pt idx="813">
                  <c:v>18.407</c:v>
                </c:pt>
                <c:pt idx="814">
                  <c:v>18.408000000000001</c:v>
                </c:pt>
                <c:pt idx="815">
                  <c:v>18.408999999999999</c:v>
                </c:pt>
                <c:pt idx="816">
                  <c:v>18.41</c:v>
                </c:pt>
                <c:pt idx="817">
                  <c:v>18.411000000000001</c:v>
                </c:pt>
                <c:pt idx="818">
                  <c:v>18.411999999999999</c:v>
                </c:pt>
                <c:pt idx="819">
                  <c:v>18.413</c:v>
                </c:pt>
                <c:pt idx="820">
                  <c:v>18.414000000000001</c:v>
                </c:pt>
                <c:pt idx="821">
                  <c:v>18.414000000000001</c:v>
                </c:pt>
                <c:pt idx="822">
                  <c:v>18.416</c:v>
                </c:pt>
                <c:pt idx="823">
                  <c:v>18.416</c:v>
                </c:pt>
                <c:pt idx="824">
                  <c:v>18.417000000000002</c:v>
                </c:pt>
                <c:pt idx="825">
                  <c:v>18.417999999999999</c:v>
                </c:pt>
                <c:pt idx="826">
                  <c:v>18.419</c:v>
                </c:pt>
                <c:pt idx="827">
                  <c:v>18.420000000000002</c:v>
                </c:pt>
                <c:pt idx="828">
                  <c:v>18.420999999999999</c:v>
                </c:pt>
                <c:pt idx="829">
                  <c:v>18.422000000000001</c:v>
                </c:pt>
                <c:pt idx="830">
                  <c:v>18.422000000000001</c:v>
                </c:pt>
                <c:pt idx="831">
                  <c:v>18.422999999999998</c:v>
                </c:pt>
                <c:pt idx="832">
                  <c:v>18.423999999999999</c:v>
                </c:pt>
                <c:pt idx="833">
                  <c:v>18.425000000000001</c:v>
                </c:pt>
                <c:pt idx="834">
                  <c:v>18.425999999999998</c:v>
                </c:pt>
                <c:pt idx="835">
                  <c:v>18.427</c:v>
                </c:pt>
                <c:pt idx="836">
                  <c:v>18.427</c:v>
                </c:pt>
                <c:pt idx="837">
                  <c:v>18.428000000000001</c:v>
                </c:pt>
                <c:pt idx="838">
                  <c:v>18.428999999999998</c:v>
                </c:pt>
                <c:pt idx="839">
                  <c:v>18.43</c:v>
                </c:pt>
                <c:pt idx="840">
                  <c:v>18.431000000000001</c:v>
                </c:pt>
                <c:pt idx="841">
                  <c:v>18.431999999999999</c:v>
                </c:pt>
                <c:pt idx="842">
                  <c:v>18.433</c:v>
                </c:pt>
                <c:pt idx="843">
                  <c:v>18.434000000000001</c:v>
                </c:pt>
                <c:pt idx="844">
                  <c:v>18.434999999999999</c:v>
                </c:pt>
                <c:pt idx="845">
                  <c:v>18.434999999999999</c:v>
                </c:pt>
                <c:pt idx="846">
                  <c:v>18.437000000000001</c:v>
                </c:pt>
                <c:pt idx="847">
                  <c:v>18.437999999999999</c:v>
                </c:pt>
                <c:pt idx="848">
                  <c:v>18.439</c:v>
                </c:pt>
                <c:pt idx="849">
                  <c:v>18.439</c:v>
                </c:pt>
                <c:pt idx="850">
                  <c:v>18.440000000000001</c:v>
                </c:pt>
                <c:pt idx="851">
                  <c:v>18.440999999999999</c:v>
                </c:pt>
                <c:pt idx="852">
                  <c:v>18.440999999999999</c:v>
                </c:pt>
                <c:pt idx="853">
                  <c:v>18.442</c:v>
                </c:pt>
                <c:pt idx="854">
                  <c:v>18.445</c:v>
                </c:pt>
                <c:pt idx="855">
                  <c:v>18.443999999999999</c:v>
                </c:pt>
                <c:pt idx="856">
                  <c:v>18.445</c:v>
                </c:pt>
                <c:pt idx="857">
                  <c:v>18.446000000000002</c:v>
                </c:pt>
                <c:pt idx="858">
                  <c:v>18.446999999999999</c:v>
                </c:pt>
                <c:pt idx="859">
                  <c:v>18.446999999999999</c:v>
                </c:pt>
                <c:pt idx="860">
                  <c:v>18.448</c:v>
                </c:pt>
                <c:pt idx="861">
                  <c:v>18.449000000000002</c:v>
                </c:pt>
                <c:pt idx="862">
                  <c:v>18.45</c:v>
                </c:pt>
                <c:pt idx="863">
                  <c:v>18.451000000000001</c:v>
                </c:pt>
                <c:pt idx="864">
                  <c:v>18.451000000000001</c:v>
                </c:pt>
                <c:pt idx="865">
                  <c:v>18.452999999999999</c:v>
                </c:pt>
                <c:pt idx="866">
                  <c:v>18.452999999999999</c:v>
                </c:pt>
                <c:pt idx="867">
                  <c:v>18.454000000000001</c:v>
                </c:pt>
                <c:pt idx="868">
                  <c:v>18.454999999999998</c:v>
                </c:pt>
                <c:pt idx="869">
                  <c:v>18.454999999999998</c:v>
                </c:pt>
                <c:pt idx="870">
                  <c:v>18.456</c:v>
                </c:pt>
                <c:pt idx="871">
                  <c:v>18.457000000000001</c:v>
                </c:pt>
                <c:pt idx="872">
                  <c:v>18.457000000000001</c:v>
                </c:pt>
                <c:pt idx="873">
                  <c:v>18.457999999999998</c:v>
                </c:pt>
                <c:pt idx="874">
                  <c:v>18.459</c:v>
                </c:pt>
                <c:pt idx="875">
                  <c:v>18.459</c:v>
                </c:pt>
                <c:pt idx="876">
                  <c:v>18.46</c:v>
                </c:pt>
                <c:pt idx="877">
                  <c:v>18.460999999999999</c:v>
                </c:pt>
                <c:pt idx="878">
                  <c:v>18.460999999999999</c:v>
                </c:pt>
                <c:pt idx="879">
                  <c:v>18.462</c:v>
                </c:pt>
                <c:pt idx="880">
                  <c:v>18.462</c:v>
                </c:pt>
                <c:pt idx="881">
                  <c:v>18.463000000000001</c:v>
                </c:pt>
                <c:pt idx="882">
                  <c:v>18.463999999999999</c:v>
                </c:pt>
                <c:pt idx="883">
                  <c:v>18.463999999999999</c:v>
                </c:pt>
                <c:pt idx="884">
                  <c:v>18.465</c:v>
                </c:pt>
                <c:pt idx="885">
                  <c:v>18.465</c:v>
                </c:pt>
                <c:pt idx="886">
                  <c:v>18.466000000000001</c:v>
                </c:pt>
                <c:pt idx="887">
                  <c:v>18.466999999999999</c:v>
                </c:pt>
                <c:pt idx="888">
                  <c:v>18.466999999999999</c:v>
                </c:pt>
                <c:pt idx="889">
                  <c:v>18.468</c:v>
                </c:pt>
                <c:pt idx="890">
                  <c:v>18.469000000000001</c:v>
                </c:pt>
                <c:pt idx="891">
                  <c:v>18.47</c:v>
                </c:pt>
                <c:pt idx="892">
                  <c:v>18.47</c:v>
                </c:pt>
                <c:pt idx="893">
                  <c:v>18.471</c:v>
                </c:pt>
                <c:pt idx="894">
                  <c:v>18.471</c:v>
                </c:pt>
                <c:pt idx="895">
                  <c:v>18.472000000000001</c:v>
                </c:pt>
                <c:pt idx="896">
                  <c:v>18.472999999999999</c:v>
                </c:pt>
                <c:pt idx="897">
                  <c:v>18.474</c:v>
                </c:pt>
                <c:pt idx="898">
                  <c:v>18.475000000000001</c:v>
                </c:pt>
                <c:pt idx="899">
                  <c:v>18.475000000000001</c:v>
                </c:pt>
                <c:pt idx="900">
                  <c:v>18.475999999999999</c:v>
                </c:pt>
                <c:pt idx="901">
                  <c:v>18.477</c:v>
                </c:pt>
                <c:pt idx="902">
                  <c:v>18.478000000000002</c:v>
                </c:pt>
                <c:pt idx="903">
                  <c:v>18.478999999999999</c:v>
                </c:pt>
                <c:pt idx="904">
                  <c:v>18.48</c:v>
                </c:pt>
                <c:pt idx="905">
                  <c:v>18.481000000000002</c:v>
                </c:pt>
                <c:pt idx="906">
                  <c:v>18.481999999999999</c:v>
                </c:pt>
                <c:pt idx="907">
                  <c:v>18.483000000000001</c:v>
                </c:pt>
                <c:pt idx="908">
                  <c:v>18.484000000000002</c:v>
                </c:pt>
                <c:pt idx="909">
                  <c:v>18.484999999999999</c:v>
                </c:pt>
                <c:pt idx="910">
                  <c:v>18.484999999999999</c:v>
                </c:pt>
                <c:pt idx="911">
                  <c:v>18.486000000000001</c:v>
                </c:pt>
                <c:pt idx="912">
                  <c:v>18.486999999999998</c:v>
                </c:pt>
                <c:pt idx="913">
                  <c:v>18.486999999999998</c:v>
                </c:pt>
                <c:pt idx="914">
                  <c:v>18.488</c:v>
                </c:pt>
                <c:pt idx="915">
                  <c:v>18.488</c:v>
                </c:pt>
                <c:pt idx="916">
                  <c:v>18.489000000000001</c:v>
                </c:pt>
                <c:pt idx="917">
                  <c:v>18.489999999999998</c:v>
                </c:pt>
                <c:pt idx="918">
                  <c:v>18.491</c:v>
                </c:pt>
                <c:pt idx="919">
                  <c:v>18.491</c:v>
                </c:pt>
                <c:pt idx="920">
                  <c:v>18.492000000000001</c:v>
                </c:pt>
                <c:pt idx="921">
                  <c:v>18.492999999999999</c:v>
                </c:pt>
                <c:pt idx="922">
                  <c:v>18.494</c:v>
                </c:pt>
                <c:pt idx="923">
                  <c:v>18.494</c:v>
                </c:pt>
                <c:pt idx="924">
                  <c:v>18.495000000000001</c:v>
                </c:pt>
                <c:pt idx="925">
                  <c:v>18.495000000000001</c:v>
                </c:pt>
                <c:pt idx="926">
                  <c:v>18.495999999999999</c:v>
                </c:pt>
                <c:pt idx="927">
                  <c:v>18.497</c:v>
                </c:pt>
                <c:pt idx="928">
                  <c:v>18.497</c:v>
                </c:pt>
                <c:pt idx="929">
                  <c:v>18.498000000000001</c:v>
                </c:pt>
                <c:pt idx="930">
                  <c:v>18.498999999999999</c:v>
                </c:pt>
                <c:pt idx="931">
                  <c:v>18.498999999999999</c:v>
                </c:pt>
                <c:pt idx="932">
                  <c:v>18.5</c:v>
                </c:pt>
                <c:pt idx="933">
                  <c:v>18.5</c:v>
                </c:pt>
                <c:pt idx="934">
                  <c:v>18.504999999999999</c:v>
                </c:pt>
                <c:pt idx="935">
                  <c:v>18.504999999999999</c:v>
                </c:pt>
                <c:pt idx="936">
                  <c:v>18.506</c:v>
                </c:pt>
                <c:pt idx="937">
                  <c:v>18.507000000000001</c:v>
                </c:pt>
                <c:pt idx="938">
                  <c:v>18.507999999999999</c:v>
                </c:pt>
                <c:pt idx="939">
                  <c:v>18.509</c:v>
                </c:pt>
                <c:pt idx="940">
                  <c:v>18.510000000000002</c:v>
                </c:pt>
                <c:pt idx="941">
                  <c:v>18.510999999999999</c:v>
                </c:pt>
                <c:pt idx="942">
                  <c:v>18.512</c:v>
                </c:pt>
                <c:pt idx="943">
                  <c:v>18.513000000000002</c:v>
                </c:pt>
                <c:pt idx="944">
                  <c:v>18.513000000000002</c:v>
                </c:pt>
                <c:pt idx="945">
                  <c:v>18.513999999999999</c:v>
                </c:pt>
                <c:pt idx="946">
                  <c:v>18.515000000000001</c:v>
                </c:pt>
                <c:pt idx="947">
                  <c:v>18.515999999999998</c:v>
                </c:pt>
                <c:pt idx="948">
                  <c:v>18.516999999999999</c:v>
                </c:pt>
                <c:pt idx="949">
                  <c:v>18.518999999999998</c:v>
                </c:pt>
                <c:pt idx="950">
                  <c:v>18.518999999999998</c:v>
                </c:pt>
                <c:pt idx="951">
                  <c:v>18.52</c:v>
                </c:pt>
                <c:pt idx="952">
                  <c:v>18.521000000000001</c:v>
                </c:pt>
                <c:pt idx="953">
                  <c:v>18.521000000000001</c:v>
                </c:pt>
                <c:pt idx="954">
                  <c:v>18.521999999999998</c:v>
                </c:pt>
                <c:pt idx="955">
                  <c:v>18.523</c:v>
                </c:pt>
                <c:pt idx="956">
                  <c:v>18.524000000000001</c:v>
                </c:pt>
                <c:pt idx="957">
                  <c:v>18.524999999999999</c:v>
                </c:pt>
                <c:pt idx="958">
                  <c:v>18.524999999999999</c:v>
                </c:pt>
                <c:pt idx="959">
                  <c:v>18.526</c:v>
                </c:pt>
                <c:pt idx="960">
                  <c:v>18.527000000000001</c:v>
                </c:pt>
                <c:pt idx="961">
                  <c:v>18.527999999999999</c:v>
                </c:pt>
                <c:pt idx="962">
                  <c:v>18.529</c:v>
                </c:pt>
                <c:pt idx="963">
                  <c:v>18.529</c:v>
                </c:pt>
                <c:pt idx="964">
                  <c:v>18.53</c:v>
                </c:pt>
                <c:pt idx="965">
                  <c:v>18.532</c:v>
                </c:pt>
                <c:pt idx="966">
                  <c:v>18.532</c:v>
                </c:pt>
                <c:pt idx="967">
                  <c:v>18.533999999999999</c:v>
                </c:pt>
                <c:pt idx="968">
                  <c:v>18.533999999999999</c:v>
                </c:pt>
                <c:pt idx="969">
                  <c:v>18.535</c:v>
                </c:pt>
                <c:pt idx="970">
                  <c:v>18.536000000000001</c:v>
                </c:pt>
                <c:pt idx="971">
                  <c:v>18.536999999999999</c:v>
                </c:pt>
                <c:pt idx="972">
                  <c:v>18.538</c:v>
                </c:pt>
                <c:pt idx="973">
                  <c:v>18.539000000000001</c:v>
                </c:pt>
                <c:pt idx="974">
                  <c:v>18.54</c:v>
                </c:pt>
                <c:pt idx="975">
                  <c:v>18.541</c:v>
                </c:pt>
                <c:pt idx="976">
                  <c:v>18.542000000000002</c:v>
                </c:pt>
                <c:pt idx="977">
                  <c:v>18.542999999999999</c:v>
                </c:pt>
                <c:pt idx="978">
                  <c:v>18.544</c:v>
                </c:pt>
                <c:pt idx="979">
                  <c:v>18.545000000000002</c:v>
                </c:pt>
                <c:pt idx="980">
                  <c:v>18.545000000000002</c:v>
                </c:pt>
                <c:pt idx="981">
                  <c:v>18.547000000000001</c:v>
                </c:pt>
                <c:pt idx="982">
                  <c:v>18.547999999999998</c:v>
                </c:pt>
                <c:pt idx="983">
                  <c:v>18.548999999999999</c:v>
                </c:pt>
                <c:pt idx="984">
                  <c:v>18.55</c:v>
                </c:pt>
                <c:pt idx="985">
                  <c:v>18.55</c:v>
                </c:pt>
                <c:pt idx="986">
                  <c:v>18.550999999999998</c:v>
                </c:pt>
                <c:pt idx="987">
                  <c:v>18.552</c:v>
                </c:pt>
                <c:pt idx="988">
                  <c:v>18.552</c:v>
                </c:pt>
                <c:pt idx="989">
                  <c:v>18.552</c:v>
                </c:pt>
                <c:pt idx="990">
                  <c:v>18.552</c:v>
                </c:pt>
                <c:pt idx="991">
                  <c:v>18.553999999999998</c:v>
                </c:pt>
                <c:pt idx="992">
                  <c:v>18.556000000000001</c:v>
                </c:pt>
                <c:pt idx="993">
                  <c:v>18.556999999999999</c:v>
                </c:pt>
                <c:pt idx="994">
                  <c:v>18.556999999999999</c:v>
                </c:pt>
                <c:pt idx="995">
                  <c:v>18.558</c:v>
                </c:pt>
                <c:pt idx="996">
                  <c:v>18.559000000000001</c:v>
                </c:pt>
                <c:pt idx="997">
                  <c:v>18.559000000000001</c:v>
                </c:pt>
                <c:pt idx="998">
                  <c:v>18.559999999999999</c:v>
                </c:pt>
                <c:pt idx="999">
                  <c:v>18.561</c:v>
                </c:pt>
                <c:pt idx="1000">
                  <c:v>18.561</c:v>
                </c:pt>
                <c:pt idx="1001">
                  <c:v>18.562000000000001</c:v>
                </c:pt>
                <c:pt idx="1002">
                  <c:v>18.562999999999999</c:v>
                </c:pt>
                <c:pt idx="1003">
                  <c:v>18.564</c:v>
                </c:pt>
                <c:pt idx="1004">
                  <c:v>18.565000000000001</c:v>
                </c:pt>
                <c:pt idx="1005">
                  <c:v>18.565999999999999</c:v>
                </c:pt>
                <c:pt idx="1006">
                  <c:v>18.567</c:v>
                </c:pt>
                <c:pt idx="1007">
                  <c:v>18.567</c:v>
                </c:pt>
                <c:pt idx="1008">
                  <c:v>18.568000000000001</c:v>
                </c:pt>
                <c:pt idx="1009">
                  <c:v>18.568000000000001</c:v>
                </c:pt>
                <c:pt idx="1010">
                  <c:v>18.568999999999999</c:v>
                </c:pt>
                <c:pt idx="1011">
                  <c:v>18.568999999999999</c:v>
                </c:pt>
                <c:pt idx="1012">
                  <c:v>18.57</c:v>
                </c:pt>
                <c:pt idx="1013">
                  <c:v>18.57</c:v>
                </c:pt>
                <c:pt idx="1014">
                  <c:v>18.571000000000002</c:v>
                </c:pt>
                <c:pt idx="1015">
                  <c:v>18.571000000000002</c:v>
                </c:pt>
                <c:pt idx="1016">
                  <c:v>18.571000000000002</c:v>
                </c:pt>
                <c:pt idx="1017">
                  <c:v>18.571999999999999</c:v>
                </c:pt>
                <c:pt idx="1018">
                  <c:v>18.571999999999999</c:v>
                </c:pt>
                <c:pt idx="1019">
                  <c:v>18.571999999999999</c:v>
                </c:pt>
                <c:pt idx="1020">
                  <c:v>18.573</c:v>
                </c:pt>
                <c:pt idx="1021">
                  <c:v>18.573</c:v>
                </c:pt>
                <c:pt idx="1022">
                  <c:v>18.573</c:v>
                </c:pt>
                <c:pt idx="1023">
                  <c:v>18.574000000000002</c:v>
                </c:pt>
                <c:pt idx="1024">
                  <c:v>18.574000000000002</c:v>
                </c:pt>
                <c:pt idx="1025">
                  <c:v>18.574000000000002</c:v>
                </c:pt>
                <c:pt idx="1026">
                  <c:v>18.574999999999999</c:v>
                </c:pt>
                <c:pt idx="1027">
                  <c:v>18.574999999999999</c:v>
                </c:pt>
                <c:pt idx="1028">
                  <c:v>18.577000000000002</c:v>
                </c:pt>
                <c:pt idx="1029">
                  <c:v>18.577999999999999</c:v>
                </c:pt>
                <c:pt idx="1030">
                  <c:v>18.577999999999999</c:v>
                </c:pt>
                <c:pt idx="1031">
                  <c:v>18.577999999999999</c:v>
                </c:pt>
                <c:pt idx="1032">
                  <c:v>18.579000000000001</c:v>
                </c:pt>
                <c:pt idx="1033">
                  <c:v>18.579000000000001</c:v>
                </c:pt>
                <c:pt idx="1034">
                  <c:v>18.579000000000001</c:v>
                </c:pt>
                <c:pt idx="1035">
                  <c:v>18.579999999999998</c:v>
                </c:pt>
                <c:pt idx="1036">
                  <c:v>18.579999999999998</c:v>
                </c:pt>
                <c:pt idx="1037">
                  <c:v>18.579999999999998</c:v>
                </c:pt>
                <c:pt idx="1038">
                  <c:v>18.579999999999998</c:v>
                </c:pt>
                <c:pt idx="1039">
                  <c:v>18.581</c:v>
                </c:pt>
                <c:pt idx="1040">
                  <c:v>18.581</c:v>
                </c:pt>
                <c:pt idx="1041">
                  <c:v>18.581</c:v>
                </c:pt>
                <c:pt idx="1042">
                  <c:v>18.581</c:v>
                </c:pt>
                <c:pt idx="1043">
                  <c:v>18.582000000000001</c:v>
                </c:pt>
                <c:pt idx="1044">
                  <c:v>18.582000000000001</c:v>
                </c:pt>
                <c:pt idx="1045">
                  <c:v>18.582000000000001</c:v>
                </c:pt>
                <c:pt idx="1046">
                  <c:v>18.582999999999998</c:v>
                </c:pt>
                <c:pt idx="1047">
                  <c:v>18.582999999999998</c:v>
                </c:pt>
                <c:pt idx="1048">
                  <c:v>18.582999999999998</c:v>
                </c:pt>
                <c:pt idx="1049">
                  <c:v>18.582999999999998</c:v>
                </c:pt>
                <c:pt idx="1050">
                  <c:v>18.582999999999998</c:v>
                </c:pt>
                <c:pt idx="1051">
                  <c:v>18.584</c:v>
                </c:pt>
                <c:pt idx="1052">
                  <c:v>18.585000000000001</c:v>
                </c:pt>
                <c:pt idx="1053">
                  <c:v>18.585999999999999</c:v>
                </c:pt>
                <c:pt idx="1054">
                  <c:v>18.585000000000001</c:v>
                </c:pt>
                <c:pt idx="1055">
                  <c:v>18.585999999999999</c:v>
                </c:pt>
                <c:pt idx="1056">
                  <c:v>18.585999999999999</c:v>
                </c:pt>
                <c:pt idx="1057">
                  <c:v>18.587</c:v>
                </c:pt>
                <c:pt idx="1058">
                  <c:v>18.587</c:v>
                </c:pt>
                <c:pt idx="1059">
                  <c:v>18.588000000000001</c:v>
                </c:pt>
                <c:pt idx="1060">
                  <c:v>18.588000000000001</c:v>
                </c:pt>
                <c:pt idx="1061">
                  <c:v>18.588000000000001</c:v>
                </c:pt>
                <c:pt idx="1062">
                  <c:v>18.588000000000001</c:v>
                </c:pt>
                <c:pt idx="1063">
                  <c:v>18.588000000000001</c:v>
                </c:pt>
                <c:pt idx="1064">
                  <c:v>18.588000000000001</c:v>
                </c:pt>
                <c:pt idx="1065">
                  <c:v>18.588000000000001</c:v>
                </c:pt>
                <c:pt idx="1066">
                  <c:v>18.588999999999999</c:v>
                </c:pt>
                <c:pt idx="1067">
                  <c:v>18.588999999999999</c:v>
                </c:pt>
                <c:pt idx="1068">
                  <c:v>18.588999999999999</c:v>
                </c:pt>
                <c:pt idx="1069">
                  <c:v>18.588999999999999</c:v>
                </c:pt>
                <c:pt idx="1070">
                  <c:v>18.59</c:v>
                </c:pt>
                <c:pt idx="1071">
                  <c:v>18.59</c:v>
                </c:pt>
                <c:pt idx="1072">
                  <c:v>18.59</c:v>
                </c:pt>
                <c:pt idx="1073">
                  <c:v>18.59</c:v>
                </c:pt>
                <c:pt idx="1074">
                  <c:v>18.59</c:v>
                </c:pt>
                <c:pt idx="1075">
                  <c:v>18.59</c:v>
                </c:pt>
                <c:pt idx="1076">
                  <c:v>18.59</c:v>
                </c:pt>
                <c:pt idx="1077">
                  <c:v>18.59</c:v>
                </c:pt>
                <c:pt idx="1078">
                  <c:v>18.59</c:v>
                </c:pt>
                <c:pt idx="1079">
                  <c:v>18.591000000000001</c:v>
                </c:pt>
                <c:pt idx="1080">
                  <c:v>18.591000000000001</c:v>
                </c:pt>
                <c:pt idx="1081">
                  <c:v>18.591000000000001</c:v>
                </c:pt>
                <c:pt idx="1082">
                  <c:v>18.591000000000001</c:v>
                </c:pt>
                <c:pt idx="1083">
                  <c:v>18.591000000000001</c:v>
                </c:pt>
                <c:pt idx="1084">
                  <c:v>18.591000000000001</c:v>
                </c:pt>
                <c:pt idx="1085">
                  <c:v>18.591999999999999</c:v>
                </c:pt>
                <c:pt idx="1086">
                  <c:v>18.591999999999999</c:v>
                </c:pt>
                <c:pt idx="1087">
                  <c:v>18.591999999999999</c:v>
                </c:pt>
                <c:pt idx="1088">
                  <c:v>18.591999999999999</c:v>
                </c:pt>
                <c:pt idx="1089">
                  <c:v>18.591999999999999</c:v>
                </c:pt>
                <c:pt idx="1090">
                  <c:v>18.591999999999999</c:v>
                </c:pt>
                <c:pt idx="1091">
                  <c:v>18.591999999999999</c:v>
                </c:pt>
                <c:pt idx="1092">
                  <c:v>18.591999999999999</c:v>
                </c:pt>
                <c:pt idx="1093">
                  <c:v>18.591999999999999</c:v>
                </c:pt>
                <c:pt idx="1094">
                  <c:v>18.591999999999999</c:v>
                </c:pt>
                <c:pt idx="1095">
                  <c:v>18.591999999999999</c:v>
                </c:pt>
                <c:pt idx="1096">
                  <c:v>18.591999999999999</c:v>
                </c:pt>
                <c:pt idx="1097">
                  <c:v>18.591999999999999</c:v>
                </c:pt>
                <c:pt idx="1098">
                  <c:v>18.593</c:v>
                </c:pt>
                <c:pt idx="1099">
                  <c:v>18.593</c:v>
                </c:pt>
                <c:pt idx="1100">
                  <c:v>18.593</c:v>
                </c:pt>
                <c:pt idx="1101">
                  <c:v>18.593</c:v>
                </c:pt>
                <c:pt idx="1102">
                  <c:v>18.593</c:v>
                </c:pt>
                <c:pt idx="1103">
                  <c:v>18.593</c:v>
                </c:pt>
                <c:pt idx="1104">
                  <c:v>18.593</c:v>
                </c:pt>
                <c:pt idx="1105">
                  <c:v>18.593</c:v>
                </c:pt>
                <c:pt idx="1106">
                  <c:v>18.593</c:v>
                </c:pt>
                <c:pt idx="1107">
                  <c:v>18.593</c:v>
                </c:pt>
                <c:pt idx="1108">
                  <c:v>18.593</c:v>
                </c:pt>
                <c:pt idx="1109">
                  <c:v>18.593</c:v>
                </c:pt>
                <c:pt idx="1110">
                  <c:v>18.593</c:v>
                </c:pt>
                <c:pt idx="1111">
                  <c:v>18.593</c:v>
                </c:pt>
                <c:pt idx="1112">
                  <c:v>18.593</c:v>
                </c:pt>
                <c:pt idx="1113">
                  <c:v>18.594000000000001</c:v>
                </c:pt>
                <c:pt idx="1114">
                  <c:v>18.593</c:v>
                </c:pt>
                <c:pt idx="1115">
                  <c:v>18.594000000000001</c:v>
                </c:pt>
                <c:pt idx="1116">
                  <c:v>18.593</c:v>
                </c:pt>
                <c:pt idx="1117">
                  <c:v>18.593</c:v>
                </c:pt>
                <c:pt idx="1118">
                  <c:v>18.594000000000001</c:v>
                </c:pt>
                <c:pt idx="1119">
                  <c:v>18.594000000000001</c:v>
                </c:pt>
                <c:pt idx="1120">
                  <c:v>18.594000000000001</c:v>
                </c:pt>
                <c:pt idx="1121">
                  <c:v>18.594000000000001</c:v>
                </c:pt>
                <c:pt idx="1122">
                  <c:v>18.593</c:v>
                </c:pt>
                <c:pt idx="1123">
                  <c:v>18.594000000000001</c:v>
                </c:pt>
                <c:pt idx="1124">
                  <c:v>18.594000000000001</c:v>
                </c:pt>
                <c:pt idx="1125">
                  <c:v>18.594000000000001</c:v>
                </c:pt>
                <c:pt idx="1126">
                  <c:v>18.594000000000001</c:v>
                </c:pt>
                <c:pt idx="1127">
                  <c:v>18.594000000000001</c:v>
                </c:pt>
                <c:pt idx="1128">
                  <c:v>18.594000000000001</c:v>
                </c:pt>
                <c:pt idx="1129">
                  <c:v>18.594000000000001</c:v>
                </c:pt>
                <c:pt idx="1130">
                  <c:v>18.594000000000001</c:v>
                </c:pt>
                <c:pt idx="1131">
                  <c:v>18.594000000000001</c:v>
                </c:pt>
                <c:pt idx="1132">
                  <c:v>18.594000000000001</c:v>
                </c:pt>
                <c:pt idx="1133">
                  <c:v>18.594000000000001</c:v>
                </c:pt>
                <c:pt idx="1134">
                  <c:v>18.594000000000001</c:v>
                </c:pt>
                <c:pt idx="1135">
                  <c:v>18.594000000000001</c:v>
                </c:pt>
                <c:pt idx="1136">
                  <c:v>18.594000000000001</c:v>
                </c:pt>
                <c:pt idx="1137">
                  <c:v>18.594000000000001</c:v>
                </c:pt>
                <c:pt idx="1138">
                  <c:v>18.594000000000001</c:v>
                </c:pt>
                <c:pt idx="1139">
                  <c:v>18.594000000000001</c:v>
                </c:pt>
                <c:pt idx="1140">
                  <c:v>18.594000000000001</c:v>
                </c:pt>
                <c:pt idx="1141">
                  <c:v>18.594000000000001</c:v>
                </c:pt>
                <c:pt idx="1142">
                  <c:v>18.594000000000001</c:v>
                </c:pt>
                <c:pt idx="1143">
                  <c:v>18.594000000000001</c:v>
                </c:pt>
                <c:pt idx="1144">
                  <c:v>18.594000000000001</c:v>
                </c:pt>
                <c:pt idx="1145">
                  <c:v>18.594000000000001</c:v>
                </c:pt>
                <c:pt idx="1146">
                  <c:v>18.594000000000001</c:v>
                </c:pt>
                <c:pt idx="1147">
                  <c:v>18.594000000000001</c:v>
                </c:pt>
                <c:pt idx="1148">
                  <c:v>18.594000000000001</c:v>
                </c:pt>
                <c:pt idx="1149">
                  <c:v>18.594000000000001</c:v>
                </c:pt>
                <c:pt idx="1150">
                  <c:v>18.594000000000001</c:v>
                </c:pt>
                <c:pt idx="1151">
                  <c:v>18.594000000000001</c:v>
                </c:pt>
                <c:pt idx="1152">
                  <c:v>18.594000000000001</c:v>
                </c:pt>
                <c:pt idx="1153">
                  <c:v>18.594000000000001</c:v>
                </c:pt>
                <c:pt idx="1154">
                  <c:v>18.594000000000001</c:v>
                </c:pt>
                <c:pt idx="1155">
                  <c:v>18.594000000000001</c:v>
                </c:pt>
                <c:pt idx="1156">
                  <c:v>18.594000000000001</c:v>
                </c:pt>
                <c:pt idx="1157">
                  <c:v>18.594000000000001</c:v>
                </c:pt>
                <c:pt idx="1158">
                  <c:v>18.593</c:v>
                </c:pt>
                <c:pt idx="1159">
                  <c:v>18.593</c:v>
                </c:pt>
                <c:pt idx="1160">
                  <c:v>18.593</c:v>
                </c:pt>
                <c:pt idx="1161">
                  <c:v>18.593</c:v>
                </c:pt>
                <c:pt idx="1162">
                  <c:v>18.594000000000001</c:v>
                </c:pt>
                <c:pt idx="1163">
                  <c:v>18.593</c:v>
                </c:pt>
                <c:pt idx="1164">
                  <c:v>18.593</c:v>
                </c:pt>
                <c:pt idx="1165">
                  <c:v>18.594000000000001</c:v>
                </c:pt>
                <c:pt idx="1166">
                  <c:v>18.593</c:v>
                </c:pt>
                <c:pt idx="1167">
                  <c:v>18.594000000000001</c:v>
                </c:pt>
                <c:pt idx="1168">
                  <c:v>18.593</c:v>
                </c:pt>
                <c:pt idx="1169">
                  <c:v>18.593</c:v>
                </c:pt>
                <c:pt idx="1170">
                  <c:v>18.593</c:v>
                </c:pt>
                <c:pt idx="1171">
                  <c:v>18.594000000000001</c:v>
                </c:pt>
                <c:pt idx="1172">
                  <c:v>18.593</c:v>
                </c:pt>
                <c:pt idx="1173">
                  <c:v>18.593</c:v>
                </c:pt>
                <c:pt idx="1174">
                  <c:v>18.593</c:v>
                </c:pt>
                <c:pt idx="1175">
                  <c:v>18.593</c:v>
                </c:pt>
                <c:pt idx="1176">
                  <c:v>18.593</c:v>
                </c:pt>
                <c:pt idx="1177">
                  <c:v>18.593</c:v>
                </c:pt>
                <c:pt idx="1178">
                  <c:v>18.593</c:v>
                </c:pt>
                <c:pt idx="1179">
                  <c:v>18.593</c:v>
                </c:pt>
                <c:pt idx="1180">
                  <c:v>18.593</c:v>
                </c:pt>
                <c:pt idx="1181">
                  <c:v>18.591999999999999</c:v>
                </c:pt>
                <c:pt idx="1182">
                  <c:v>18.591999999999999</c:v>
                </c:pt>
                <c:pt idx="1183">
                  <c:v>18.593</c:v>
                </c:pt>
                <c:pt idx="1184">
                  <c:v>18.591999999999999</c:v>
                </c:pt>
                <c:pt idx="1185">
                  <c:v>18.591999999999999</c:v>
                </c:pt>
                <c:pt idx="1186">
                  <c:v>18.593</c:v>
                </c:pt>
                <c:pt idx="1187">
                  <c:v>18.591999999999999</c:v>
                </c:pt>
                <c:pt idx="1188">
                  <c:v>18.591999999999999</c:v>
                </c:pt>
                <c:pt idx="1189">
                  <c:v>18.591999999999999</c:v>
                </c:pt>
                <c:pt idx="1190">
                  <c:v>18.591999999999999</c:v>
                </c:pt>
                <c:pt idx="1191">
                  <c:v>18.591999999999999</c:v>
                </c:pt>
                <c:pt idx="1192">
                  <c:v>18.591999999999999</c:v>
                </c:pt>
                <c:pt idx="1193">
                  <c:v>18.591999999999999</c:v>
                </c:pt>
                <c:pt idx="1194">
                  <c:v>18.591999999999999</c:v>
                </c:pt>
                <c:pt idx="1195">
                  <c:v>18.591999999999999</c:v>
                </c:pt>
                <c:pt idx="1196">
                  <c:v>18.591999999999999</c:v>
                </c:pt>
                <c:pt idx="1197">
                  <c:v>18.591999999999999</c:v>
                </c:pt>
                <c:pt idx="1198">
                  <c:v>18.591999999999999</c:v>
                </c:pt>
                <c:pt idx="1199">
                  <c:v>18.591999999999999</c:v>
                </c:pt>
                <c:pt idx="1200">
                  <c:v>18.591999999999999</c:v>
                </c:pt>
                <c:pt idx="1201">
                  <c:v>18.591999999999999</c:v>
                </c:pt>
                <c:pt idx="1202">
                  <c:v>18.591000000000001</c:v>
                </c:pt>
                <c:pt idx="1203">
                  <c:v>18.591000000000001</c:v>
                </c:pt>
                <c:pt idx="1204">
                  <c:v>18.591000000000001</c:v>
                </c:pt>
                <c:pt idx="1205">
                  <c:v>18.591000000000001</c:v>
                </c:pt>
                <c:pt idx="1206">
                  <c:v>18.591000000000001</c:v>
                </c:pt>
                <c:pt idx="1207">
                  <c:v>18.591000000000001</c:v>
                </c:pt>
                <c:pt idx="1208">
                  <c:v>18.591000000000001</c:v>
                </c:pt>
                <c:pt idx="1209">
                  <c:v>18.591000000000001</c:v>
                </c:pt>
                <c:pt idx="1210">
                  <c:v>18.591000000000001</c:v>
                </c:pt>
                <c:pt idx="1211">
                  <c:v>18.591000000000001</c:v>
                </c:pt>
                <c:pt idx="1212">
                  <c:v>18.591000000000001</c:v>
                </c:pt>
                <c:pt idx="1213">
                  <c:v>18.59</c:v>
                </c:pt>
                <c:pt idx="1214">
                  <c:v>18.59</c:v>
                </c:pt>
                <c:pt idx="1215">
                  <c:v>18.59</c:v>
                </c:pt>
                <c:pt idx="1216">
                  <c:v>18.59</c:v>
                </c:pt>
                <c:pt idx="1217">
                  <c:v>18.591000000000001</c:v>
                </c:pt>
                <c:pt idx="1218">
                  <c:v>18.59</c:v>
                </c:pt>
                <c:pt idx="1219">
                  <c:v>18.59</c:v>
                </c:pt>
                <c:pt idx="1220">
                  <c:v>18.59</c:v>
                </c:pt>
                <c:pt idx="1221">
                  <c:v>18.59</c:v>
                </c:pt>
                <c:pt idx="1222">
                  <c:v>18.59</c:v>
                </c:pt>
                <c:pt idx="1223">
                  <c:v>18.59</c:v>
                </c:pt>
                <c:pt idx="1224">
                  <c:v>18.59</c:v>
                </c:pt>
                <c:pt idx="1225">
                  <c:v>18.588999999999999</c:v>
                </c:pt>
                <c:pt idx="1226">
                  <c:v>18.588999999999999</c:v>
                </c:pt>
                <c:pt idx="1227">
                  <c:v>18.59</c:v>
                </c:pt>
                <c:pt idx="1228">
                  <c:v>18.59</c:v>
                </c:pt>
                <c:pt idx="1229">
                  <c:v>18.588999999999999</c:v>
                </c:pt>
                <c:pt idx="1230">
                  <c:v>18.59</c:v>
                </c:pt>
                <c:pt idx="1231">
                  <c:v>18.588999999999999</c:v>
                </c:pt>
                <c:pt idx="1232">
                  <c:v>18.59</c:v>
                </c:pt>
                <c:pt idx="1233">
                  <c:v>18.59</c:v>
                </c:pt>
                <c:pt idx="1234">
                  <c:v>18.588999999999999</c:v>
                </c:pt>
                <c:pt idx="1235">
                  <c:v>18.588999999999999</c:v>
                </c:pt>
                <c:pt idx="1236">
                  <c:v>18.59</c:v>
                </c:pt>
                <c:pt idx="1237">
                  <c:v>18.588999999999999</c:v>
                </c:pt>
                <c:pt idx="1238">
                  <c:v>18.588999999999999</c:v>
                </c:pt>
                <c:pt idx="1239">
                  <c:v>18.588999999999999</c:v>
                </c:pt>
                <c:pt idx="1240">
                  <c:v>18.588999999999999</c:v>
                </c:pt>
                <c:pt idx="1241">
                  <c:v>18.588999999999999</c:v>
                </c:pt>
                <c:pt idx="1242">
                  <c:v>18.588999999999999</c:v>
                </c:pt>
                <c:pt idx="1243">
                  <c:v>18.588999999999999</c:v>
                </c:pt>
                <c:pt idx="1244">
                  <c:v>18.588999999999999</c:v>
                </c:pt>
                <c:pt idx="1245">
                  <c:v>18.588999999999999</c:v>
                </c:pt>
                <c:pt idx="1246">
                  <c:v>18.588999999999999</c:v>
                </c:pt>
                <c:pt idx="1247">
                  <c:v>18.588000000000001</c:v>
                </c:pt>
                <c:pt idx="1248">
                  <c:v>18.588000000000001</c:v>
                </c:pt>
                <c:pt idx="1249">
                  <c:v>18.588000000000001</c:v>
                </c:pt>
                <c:pt idx="1250">
                  <c:v>18.588000000000001</c:v>
                </c:pt>
                <c:pt idx="1251">
                  <c:v>18.588000000000001</c:v>
                </c:pt>
                <c:pt idx="1252">
                  <c:v>18.588000000000001</c:v>
                </c:pt>
                <c:pt idx="1253">
                  <c:v>18.588000000000001</c:v>
                </c:pt>
                <c:pt idx="1254">
                  <c:v>18.588000000000001</c:v>
                </c:pt>
                <c:pt idx="1255">
                  <c:v>18.588000000000001</c:v>
                </c:pt>
                <c:pt idx="1256">
                  <c:v>18.588000000000001</c:v>
                </c:pt>
                <c:pt idx="1257">
                  <c:v>18.588000000000001</c:v>
                </c:pt>
                <c:pt idx="1258">
                  <c:v>18.588000000000001</c:v>
                </c:pt>
                <c:pt idx="1259">
                  <c:v>18.588000000000001</c:v>
                </c:pt>
                <c:pt idx="1260">
                  <c:v>18.587</c:v>
                </c:pt>
                <c:pt idx="1261">
                  <c:v>18.588000000000001</c:v>
                </c:pt>
                <c:pt idx="1262">
                  <c:v>18.588000000000001</c:v>
                </c:pt>
                <c:pt idx="1263">
                  <c:v>18.588000000000001</c:v>
                </c:pt>
                <c:pt idx="1264">
                  <c:v>18.588000000000001</c:v>
                </c:pt>
                <c:pt idx="1265">
                  <c:v>18.587</c:v>
                </c:pt>
                <c:pt idx="1266">
                  <c:v>18.588000000000001</c:v>
                </c:pt>
                <c:pt idx="1267">
                  <c:v>18.587</c:v>
                </c:pt>
                <c:pt idx="1268">
                  <c:v>18.587</c:v>
                </c:pt>
                <c:pt idx="1269">
                  <c:v>18.587</c:v>
                </c:pt>
                <c:pt idx="1270">
                  <c:v>18.587</c:v>
                </c:pt>
                <c:pt idx="1271">
                  <c:v>18.587</c:v>
                </c:pt>
                <c:pt idx="1272">
                  <c:v>18.587</c:v>
                </c:pt>
                <c:pt idx="1273">
                  <c:v>18.587</c:v>
                </c:pt>
                <c:pt idx="1274">
                  <c:v>18.587</c:v>
                </c:pt>
                <c:pt idx="1275">
                  <c:v>18.587</c:v>
                </c:pt>
                <c:pt idx="1276">
                  <c:v>18.587</c:v>
                </c:pt>
                <c:pt idx="1277">
                  <c:v>18.585999999999999</c:v>
                </c:pt>
                <c:pt idx="1278">
                  <c:v>18.587</c:v>
                </c:pt>
                <c:pt idx="1279">
                  <c:v>18.585999999999999</c:v>
                </c:pt>
                <c:pt idx="1280">
                  <c:v>18.587</c:v>
                </c:pt>
                <c:pt idx="1281">
                  <c:v>18.585999999999999</c:v>
                </c:pt>
                <c:pt idx="1282">
                  <c:v>18.585999999999999</c:v>
                </c:pt>
                <c:pt idx="1283">
                  <c:v>18.585999999999999</c:v>
                </c:pt>
                <c:pt idx="1284">
                  <c:v>18.585999999999999</c:v>
                </c:pt>
                <c:pt idx="1285">
                  <c:v>18.585999999999999</c:v>
                </c:pt>
                <c:pt idx="1286">
                  <c:v>18.585999999999999</c:v>
                </c:pt>
                <c:pt idx="1287">
                  <c:v>18.585999999999999</c:v>
                </c:pt>
                <c:pt idx="1288">
                  <c:v>18.585999999999999</c:v>
                </c:pt>
                <c:pt idx="1289">
                  <c:v>18.585999999999999</c:v>
                </c:pt>
                <c:pt idx="1290">
                  <c:v>18.585999999999999</c:v>
                </c:pt>
                <c:pt idx="1291">
                  <c:v>18.585000000000001</c:v>
                </c:pt>
                <c:pt idx="1292">
                  <c:v>18.585000000000001</c:v>
                </c:pt>
                <c:pt idx="1293">
                  <c:v>18.585000000000001</c:v>
                </c:pt>
                <c:pt idx="1294">
                  <c:v>18.585000000000001</c:v>
                </c:pt>
                <c:pt idx="1295">
                  <c:v>18.585000000000001</c:v>
                </c:pt>
                <c:pt idx="1296">
                  <c:v>18.585000000000001</c:v>
                </c:pt>
                <c:pt idx="1297">
                  <c:v>18.585000000000001</c:v>
                </c:pt>
                <c:pt idx="1298">
                  <c:v>18.585000000000001</c:v>
                </c:pt>
                <c:pt idx="1299">
                  <c:v>18.585000000000001</c:v>
                </c:pt>
                <c:pt idx="1300">
                  <c:v>18.584</c:v>
                </c:pt>
                <c:pt idx="1301">
                  <c:v>18.585000000000001</c:v>
                </c:pt>
                <c:pt idx="1302">
                  <c:v>18.584</c:v>
                </c:pt>
                <c:pt idx="1303">
                  <c:v>18.585000000000001</c:v>
                </c:pt>
                <c:pt idx="1304">
                  <c:v>18.584</c:v>
                </c:pt>
                <c:pt idx="1305">
                  <c:v>18.584</c:v>
                </c:pt>
                <c:pt idx="1306">
                  <c:v>18.584</c:v>
                </c:pt>
                <c:pt idx="1307">
                  <c:v>18.584</c:v>
                </c:pt>
                <c:pt idx="1308">
                  <c:v>18.584</c:v>
                </c:pt>
                <c:pt idx="1309">
                  <c:v>18.584</c:v>
                </c:pt>
                <c:pt idx="1310">
                  <c:v>18.584</c:v>
                </c:pt>
                <c:pt idx="1311">
                  <c:v>18.584</c:v>
                </c:pt>
                <c:pt idx="1312">
                  <c:v>18.584</c:v>
                </c:pt>
                <c:pt idx="1313">
                  <c:v>18.584</c:v>
                </c:pt>
                <c:pt idx="1314">
                  <c:v>18.584</c:v>
                </c:pt>
                <c:pt idx="1315">
                  <c:v>18.582999999999998</c:v>
                </c:pt>
                <c:pt idx="1316">
                  <c:v>18.582999999999998</c:v>
                </c:pt>
                <c:pt idx="1317">
                  <c:v>18.584</c:v>
                </c:pt>
                <c:pt idx="1318">
                  <c:v>18.582999999999998</c:v>
                </c:pt>
                <c:pt idx="1319">
                  <c:v>18.582999999999998</c:v>
                </c:pt>
                <c:pt idx="1320">
                  <c:v>18.584</c:v>
                </c:pt>
                <c:pt idx="1321">
                  <c:v>18.584</c:v>
                </c:pt>
                <c:pt idx="1322">
                  <c:v>18.584</c:v>
                </c:pt>
                <c:pt idx="1323">
                  <c:v>18.582999999999998</c:v>
                </c:pt>
                <c:pt idx="1324">
                  <c:v>18.582999999999998</c:v>
                </c:pt>
                <c:pt idx="1325">
                  <c:v>18.582999999999998</c:v>
                </c:pt>
                <c:pt idx="1326">
                  <c:v>18.582999999999998</c:v>
                </c:pt>
                <c:pt idx="1327">
                  <c:v>18.582999999999998</c:v>
                </c:pt>
                <c:pt idx="1328">
                  <c:v>18.582999999999998</c:v>
                </c:pt>
                <c:pt idx="1329">
                  <c:v>18.582999999999998</c:v>
                </c:pt>
                <c:pt idx="1330">
                  <c:v>18.582999999999998</c:v>
                </c:pt>
                <c:pt idx="1331">
                  <c:v>18.582999999999998</c:v>
                </c:pt>
                <c:pt idx="1332">
                  <c:v>18.582999999999998</c:v>
                </c:pt>
                <c:pt idx="1333">
                  <c:v>18.582000000000001</c:v>
                </c:pt>
                <c:pt idx="1334">
                  <c:v>18.582000000000001</c:v>
                </c:pt>
                <c:pt idx="1335">
                  <c:v>18.582000000000001</c:v>
                </c:pt>
                <c:pt idx="1336">
                  <c:v>18.582000000000001</c:v>
                </c:pt>
                <c:pt idx="1337">
                  <c:v>18.582000000000001</c:v>
                </c:pt>
                <c:pt idx="1338">
                  <c:v>18.581</c:v>
                </c:pt>
                <c:pt idx="1339">
                  <c:v>18.581</c:v>
                </c:pt>
                <c:pt idx="1340">
                  <c:v>18.581</c:v>
                </c:pt>
                <c:pt idx="1341">
                  <c:v>18.581</c:v>
                </c:pt>
                <c:pt idx="1342">
                  <c:v>18.581</c:v>
                </c:pt>
                <c:pt idx="1343">
                  <c:v>18.581</c:v>
                </c:pt>
                <c:pt idx="1344">
                  <c:v>18.579999999999998</c:v>
                </c:pt>
                <c:pt idx="1345">
                  <c:v>18.579999999999998</c:v>
                </c:pt>
                <c:pt idx="1346">
                  <c:v>18.579999999999998</c:v>
                </c:pt>
                <c:pt idx="1347">
                  <c:v>18.579999999999998</c:v>
                </c:pt>
                <c:pt idx="1348">
                  <c:v>18.579999999999998</c:v>
                </c:pt>
                <c:pt idx="1349">
                  <c:v>18.579000000000001</c:v>
                </c:pt>
                <c:pt idx="1350">
                  <c:v>18.579000000000001</c:v>
                </c:pt>
                <c:pt idx="1351">
                  <c:v>18.579000000000001</c:v>
                </c:pt>
                <c:pt idx="1352">
                  <c:v>18.577999999999999</c:v>
                </c:pt>
                <c:pt idx="1353">
                  <c:v>18.577999999999999</c:v>
                </c:pt>
                <c:pt idx="1354">
                  <c:v>18.577999999999999</c:v>
                </c:pt>
                <c:pt idx="1355">
                  <c:v>18.577999999999999</c:v>
                </c:pt>
                <c:pt idx="1356">
                  <c:v>18.577000000000002</c:v>
                </c:pt>
                <c:pt idx="1357">
                  <c:v>18.577000000000002</c:v>
                </c:pt>
                <c:pt idx="1358">
                  <c:v>18.576000000000001</c:v>
                </c:pt>
                <c:pt idx="1359">
                  <c:v>18.576000000000001</c:v>
                </c:pt>
                <c:pt idx="1360">
                  <c:v>18.576000000000001</c:v>
                </c:pt>
                <c:pt idx="1361">
                  <c:v>18.574999999999999</c:v>
                </c:pt>
                <c:pt idx="1362">
                  <c:v>18.574999999999999</c:v>
                </c:pt>
                <c:pt idx="1363">
                  <c:v>18.574000000000002</c:v>
                </c:pt>
                <c:pt idx="1364">
                  <c:v>18.574000000000002</c:v>
                </c:pt>
                <c:pt idx="1365">
                  <c:v>18.571999999999999</c:v>
                </c:pt>
                <c:pt idx="1366">
                  <c:v>18.571999999999999</c:v>
                </c:pt>
                <c:pt idx="1367">
                  <c:v>18.571000000000002</c:v>
                </c:pt>
                <c:pt idx="1368">
                  <c:v>18.571000000000002</c:v>
                </c:pt>
                <c:pt idx="1369">
                  <c:v>18.57</c:v>
                </c:pt>
                <c:pt idx="1370">
                  <c:v>18.57</c:v>
                </c:pt>
                <c:pt idx="1371">
                  <c:v>18.568999999999999</c:v>
                </c:pt>
                <c:pt idx="1372">
                  <c:v>18.568999999999999</c:v>
                </c:pt>
                <c:pt idx="1373">
                  <c:v>18.568000000000001</c:v>
                </c:pt>
                <c:pt idx="1374">
                  <c:v>18.568000000000001</c:v>
                </c:pt>
                <c:pt idx="1375">
                  <c:v>18.567</c:v>
                </c:pt>
                <c:pt idx="1376">
                  <c:v>18.567</c:v>
                </c:pt>
                <c:pt idx="1377">
                  <c:v>18.565999999999999</c:v>
                </c:pt>
                <c:pt idx="1378">
                  <c:v>18.565999999999999</c:v>
                </c:pt>
                <c:pt idx="1379">
                  <c:v>18.565000000000001</c:v>
                </c:pt>
                <c:pt idx="1380">
                  <c:v>18.565000000000001</c:v>
                </c:pt>
                <c:pt idx="1381">
                  <c:v>18.564</c:v>
                </c:pt>
                <c:pt idx="1382">
                  <c:v>18.564</c:v>
                </c:pt>
                <c:pt idx="1383">
                  <c:v>18.562999999999999</c:v>
                </c:pt>
                <c:pt idx="1384">
                  <c:v>18.562999999999999</c:v>
                </c:pt>
                <c:pt idx="1385">
                  <c:v>18.562000000000001</c:v>
                </c:pt>
                <c:pt idx="1386">
                  <c:v>18.561</c:v>
                </c:pt>
                <c:pt idx="1387">
                  <c:v>18.559999999999999</c:v>
                </c:pt>
                <c:pt idx="1388">
                  <c:v>18.559000000000001</c:v>
                </c:pt>
                <c:pt idx="1389">
                  <c:v>18.558</c:v>
                </c:pt>
                <c:pt idx="1390">
                  <c:v>18.556999999999999</c:v>
                </c:pt>
                <c:pt idx="1391">
                  <c:v>18.556000000000001</c:v>
                </c:pt>
                <c:pt idx="1392">
                  <c:v>18.555</c:v>
                </c:pt>
                <c:pt idx="1393">
                  <c:v>18.553999999999998</c:v>
                </c:pt>
                <c:pt idx="1394">
                  <c:v>18.553000000000001</c:v>
                </c:pt>
                <c:pt idx="1395">
                  <c:v>18.552</c:v>
                </c:pt>
                <c:pt idx="1396">
                  <c:v>18.550999999999998</c:v>
                </c:pt>
                <c:pt idx="1397">
                  <c:v>18.550999999999998</c:v>
                </c:pt>
                <c:pt idx="1398">
                  <c:v>18.548999999999999</c:v>
                </c:pt>
                <c:pt idx="1399">
                  <c:v>18.545999999999999</c:v>
                </c:pt>
                <c:pt idx="1400">
                  <c:v>18.545999999999999</c:v>
                </c:pt>
                <c:pt idx="1401">
                  <c:v>18.545000000000002</c:v>
                </c:pt>
                <c:pt idx="1402">
                  <c:v>18.544</c:v>
                </c:pt>
                <c:pt idx="1403">
                  <c:v>18.544</c:v>
                </c:pt>
                <c:pt idx="1404">
                  <c:v>18.542999999999999</c:v>
                </c:pt>
                <c:pt idx="1405">
                  <c:v>18.542999999999999</c:v>
                </c:pt>
                <c:pt idx="1406">
                  <c:v>18.541</c:v>
                </c:pt>
                <c:pt idx="1407">
                  <c:v>18.54</c:v>
                </c:pt>
                <c:pt idx="1408">
                  <c:v>18.539000000000001</c:v>
                </c:pt>
                <c:pt idx="1409">
                  <c:v>18.536999999999999</c:v>
                </c:pt>
                <c:pt idx="1410">
                  <c:v>18.535</c:v>
                </c:pt>
                <c:pt idx="1411">
                  <c:v>18.533999999999999</c:v>
                </c:pt>
                <c:pt idx="1412">
                  <c:v>18.532</c:v>
                </c:pt>
                <c:pt idx="1413">
                  <c:v>18.53</c:v>
                </c:pt>
                <c:pt idx="1414">
                  <c:v>18.53</c:v>
                </c:pt>
                <c:pt idx="1415">
                  <c:v>18.529</c:v>
                </c:pt>
                <c:pt idx="1416">
                  <c:v>18.527000000000001</c:v>
                </c:pt>
                <c:pt idx="1417">
                  <c:v>18.524999999999999</c:v>
                </c:pt>
                <c:pt idx="1418">
                  <c:v>18.524000000000001</c:v>
                </c:pt>
                <c:pt idx="1419">
                  <c:v>18.523</c:v>
                </c:pt>
                <c:pt idx="1420">
                  <c:v>18.521999999999998</c:v>
                </c:pt>
                <c:pt idx="1421">
                  <c:v>18.52</c:v>
                </c:pt>
                <c:pt idx="1422">
                  <c:v>18.52</c:v>
                </c:pt>
                <c:pt idx="1423">
                  <c:v>18.518000000000001</c:v>
                </c:pt>
                <c:pt idx="1424">
                  <c:v>18.515999999999998</c:v>
                </c:pt>
                <c:pt idx="1425">
                  <c:v>18.515000000000001</c:v>
                </c:pt>
                <c:pt idx="1426">
                  <c:v>18.513999999999999</c:v>
                </c:pt>
                <c:pt idx="1427">
                  <c:v>18.512</c:v>
                </c:pt>
                <c:pt idx="1428">
                  <c:v>18.510999999999999</c:v>
                </c:pt>
                <c:pt idx="1429">
                  <c:v>18.510000000000002</c:v>
                </c:pt>
                <c:pt idx="1430">
                  <c:v>18.507999999999999</c:v>
                </c:pt>
                <c:pt idx="1431">
                  <c:v>18.507000000000001</c:v>
                </c:pt>
                <c:pt idx="1432">
                  <c:v>18.504999999999999</c:v>
                </c:pt>
                <c:pt idx="1433">
                  <c:v>18.504999999999999</c:v>
                </c:pt>
                <c:pt idx="1434">
                  <c:v>18.503</c:v>
                </c:pt>
                <c:pt idx="1435">
                  <c:v>18.501999999999999</c:v>
                </c:pt>
                <c:pt idx="1436">
                  <c:v>18.501000000000001</c:v>
                </c:pt>
                <c:pt idx="1437">
                  <c:v>18.498999999999999</c:v>
                </c:pt>
                <c:pt idx="1438">
                  <c:v>18.497</c:v>
                </c:pt>
                <c:pt idx="1439">
                  <c:v>18.495000000000001</c:v>
                </c:pt>
                <c:pt idx="1440">
                  <c:v>18.494</c:v>
                </c:pt>
                <c:pt idx="1441">
                  <c:v>18.491</c:v>
                </c:pt>
                <c:pt idx="1442">
                  <c:v>18.489000000000001</c:v>
                </c:pt>
                <c:pt idx="1443">
                  <c:v>18.488</c:v>
                </c:pt>
                <c:pt idx="1444">
                  <c:v>18.486999999999998</c:v>
                </c:pt>
                <c:pt idx="1445">
                  <c:v>18.486000000000001</c:v>
                </c:pt>
                <c:pt idx="1446">
                  <c:v>18.484000000000002</c:v>
                </c:pt>
                <c:pt idx="1447">
                  <c:v>18.483000000000001</c:v>
                </c:pt>
                <c:pt idx="1448">
                  <c:v>18.481999999999999</c:v>
                </c:pt>
                <c:pt idx="1449">
                  <c:v>18.481000000000002</c:v>
                </c:pt>
                <c:pt idx="1450">
                  <c:v>18.48</c:v>
                </c:pt>
                <c:pt idx="1451">
                  <c:v>18.478999999999999</c:v>
                </c:pt>
                <c:pt idx="1452">
                  <c:v>18.477</c:v>
                </c:pt>
                <c:pt idx="1453">
                  <c:v>18.475999999999999</c:v>
                </c:pt>
                <c:pt idx="1454">
                  <c:v>18.474</c:v>
                </c:pt>
                <c:pt idx="1455">
                  <c:v>18.472999999999999</c:v>
                </c:pt>
                <c:pt idx="1456">
                  <c:v>18.472000000000001</c:v>
                </c:pt>
                <c:pt idx="1457">
                  <c:v>18.47</c:v>
                </c:pt>
                <c:pt idx="1458">
                  <c:v>18.469000000000001</c:v>
                </c:pt>
                <c:pt idx="1459">
                  <c:v>18.466999999999999</c:v>
                </c:pt>
                <c:pt idx="1460">
                  <c:v>18.466000000000001</c:v>
                </c:pt>
                <c:pt idx="1461">
                  <c:v>18.465</c:v>
                </c:pt>
                <c:pt idx="1462">
                  <c:v>18.463000000000001</c:v>
                </c:pt>
                <c:pt idx="1463">
                  <c:v>18.462</c:v>
                </c:pt>
                <c:pt idx="1464">
                  <c:v>18.460999999999999</c:v>
                </c:pt>
                <c:pt idx="1465">
                  <c:v>18.459</c:v>
                </c:pt>
                <c:pt idx="1466">
                  <c:v>18.457999999999998</c:v>
                </c:pt>
                <c:pt idx="1467">
                  <c:v>18.456</c:v>
                </c:pt>
                <c:pt idx="1468">
                  <c:v>18.454999999999998</c:v>
                </c:pt>
                <c:pt idx="1469">
                  <c:v>18.452999999999999</c:v>
                </c:pt>
                <c:pt idx="1470">
                  <c:v>18.451000000000001</c:v>
                </c:pt>
                <c:pt idx="1471">
                  <c:v>18.45</c:v>
                </c:pt>
                <c:pt idx="1472">
                  <c:v>18.446999999999999</c:v>
                </c:pt>
                <c:pt idx="1473">
                  <c:v>18.446000000000002</c:v>
                </c:pt>
                <c:pt idx="1474">
                  <c:v>18.443999999999999</c:v>
                </c:pt>
                <c:pt idx="1475">
                  <c:v>18.442</c:v>
                </c:pt>
                <c:pt idx="1476">
                  <c:v>18.440000000000001</c:v>
                </c:pt>
                <c:pt idx="1477">
                  <c:v>18.439</c:v>
                </c:pt>
                <c:pt idx="1478">
                  <c:v>18.437000000000001</c:v>
                </c:pt>
                <c:pt idx="1479">
                  <c:v>18.434999999999999</c:v>
                </c:pt>
                <c:pt idx="1480">
                  <c:v>18.433</c:v>
                </c:pt>
                <c:pt idx="1481">
                  <c:v>18.431000000000001</c:v>
                </c:pt>
                <c:pt idx="1482">
                  <c:v>18.428999999999998</c:v>
                </c:pt>
                <c:pt idx="1483">
                  <c:v>18.427</c:v>
                </c:pt>
                <c:pt idx="1484">
                  <c:v>18.425000000000001</c:v>
                </c:pt>
                <c:pt idx="1485">
                  <c:v>18.422999999999998</c:v>
                </c:pt>
                <c:pt idx="1486">
                  <c:v>18.422000000000001</c:v>
                </c:pt>
                <c:pt idx="1487">
                  <c:v>18.420000000000002</c:v>
                </c:pt>
                <c:pt idx="1488">
                  <c:v>18.417999999999999</c:v>
                </c:pt>
                <c:pt idx="1489">
                  <c:v>18.416</c:v>
                </c:pt>
                <c:pt idx="1490">
                  <c:v>18.414000000000001</c:v>
                </c:pt>
                <c:pt idx="1491">
                  <c:v>18.413</c:v>
                </c:pt>
                <c:pt idx="1492">
                  <c:v>18.411000000000001</c:v>
                </c:pt>
                <c:pt idx="1493">
                  <c:v>18.408999999999999</c:v>
                </c:pt>
                <c:pt idx="1494">
                  <c:v>18.407</c:v>
                </c:pt>
                <c:pt idx="1495">
                  <c:v>18.405999999999999</c:v>
                </c:pt>
                <c:pt idx="1496">
                  <c:v>18.404</c:v>
                </c:pt>
                <c:pt idx="1497">
                  <c:v>18.402000000000001</c:v>
                </c:pt>
                <c:pt idx="1498">
                  <c:v>18.399999999999999</c:v>
                </c:pt>
                <c:pt idx="1499">
                  <c:v>18.398</c:v>
                </c:pt>
                <c:pt idx="1500">
                  <c:v>18.396999999999998</c:v>
                </c:pt>
                <c:pt idx="1501">
                  <c:v>18.393999999999998</c:v>
                </c:pt>
                <c:pt idx="1502">
                  <c:v>18.393000000000001</c:v>
                </c:pt>
                <c:pt idx="1503">
                  <c:v>18.390999999999998</c:v>
                </c:pt>
                <c:pt idx="1504">
                  <c:v>18.388999999999999</c:v>
                </c:pt>
                <c:pt idx="1505">
                  <c:v>18.387</c:v>
                </c:pt>
                <c:pt idx="1506">
                  <c:v>18.385999999999999</c:v>
                </c:pt>
                <c:pt idx="1507">
                  <c:v>18.384</c:v>
                </c:pt>
                <c:pt idx="1508">
                  <c:v>18.382999999999999</c:v>
                </c:pt>
                <c:pt idx="1509">
                  <c:v>18.381</c:v>
                </c:pt>
                <c:pt idx="1510">
                  <c:v>18.379000000000001</c:v>
                </c:pt>
                <c:pt idx="1511">
                  <c:v>18.376999999999999</c:v>
                </c:pt>
                <c:pt idx="1512">
                  <c:v>18.375</c:v>
                </c:pt>
                <c:pt idx="1513">
                  <c:v>18.373000000000001</c:v>
                </c:pt>
                <c:pt idx="1514">
                  <c:v>18.37</c:v>
                </c:pt>
                <c:pt idx="1515">
                  <c:v>18.369</c:v>
                </c:pt>
                <c:pt idx="1516">
                  <c:v>18.366</c:v>
                </c:pt>
                <c:pt idx="1517">
                  <c:v>18.364000000000001</c:v>
                </c:pt>
                <c:pt idx="1518">
                  <c:v>18.361999999999998</c:v>
                </c:pt>
                <c:pt idx="1519">
                  <c:v>18.359000000000002</c:v>
                </c:pt>
                <c:pt idx="1520">
                  <c:v>18.356999999999999</c:v>
                </c:pt>
                <c:pt idx="1521">
                  <c:v>18.355</c:v>
                </c:pt>
                <c:pt idx="1522">
                  <c:v>18.353000000000002</c:v>
                </c:pt>
                <c:pt idx="1523">
                  <c:v>18.350999999999999</c:v>
                </c:pt>
                <c:pt idx="1524">
                  <c:v>18.350000000000001</c:v>
                </c:pt>
                <c:pt idx="1525">
                  <c:v>18.347999999999999</c:v>
                </c:pt>
                <c:pt idx="1526">
                  <c:v>18.346</c:v>
                </c:pt>
                <c:pt idx="1527">
                  <c:v>18.344000000000001</c:v>
                </c:pt>
                <c:pt idx="1528">
                  <c:v>18.341999999999999</c:v>
                </c:pt>
                <c:pt idx="1529">
                  <c:v>18.34</c:v>
                </c:pt>
                <c:pt idx="1530">
                  <c:v>18.337</c:v>
                </c:pt>
                <c:pt idx="1531">
                  <c:v>18.335000000000001</c:v>
                </c:pt>
                <c:pt idx="1532">
                  <c:v>18.332000000000001</c:v>
                </c:pt>
                <c:pt idx="1533">
                  <c:v>18.329999999999998</c:v>
                </c:pt>
                <c:pt idx="1534">
                  <c:v>18.327999999999999</c:v>
                </c:pt>
                <c:pt idx="1535">
                  <c:v>18.326000000000001</c:v>
                </c:pt>
                <c:pt idx="1536">
                  <c:v>18.324000000000002</c:v>
                </c:pt>
                <c:pt idx="1537">
                  <c:v>18.321999999999999</c:v>
                </c:pt>
                <c:pt idx="1538">
                  <c:v>18.32</c:v>
                </c:pt>
                <c:pt idx="1539">
                  <c:v>18.318000000000001</c:v>
                </c:pt>
                <c:pt idx="1540">
                  <c:v>18.315000000000001</c:v>
                </c:pt>
                <c:pt idx="1541">
                  <c:v>18.312000000000001</c:v>
                </c:pt>
                <c:pt idx="1542">
                  <c:v>18.309999999999999</c:v>
                </c:pt>
                <c:pt idx="1543">
                  <c:v>18.306999999999999</c:v>
                </c:pt>
                <c:pt idx="1544">
                  <c:v>18.303999999999998</c:v>
                </c:pt>
                <c:pt idx="1545">
                  <c:v>18.302</c:v>
                </c:pt>
                <c:pt idx="1546">
                  <c:v>18.298999999999999</c:v>
                </c:pt>
                <c:pt idx="1547">
                  <c:v>18.295000000000002</c:v>
                </c:pt>
                <c:pt idx="1548">
                  <c:v>18.292999999999999</c:v>
                </c:pt>
                <c:pt idx="1549">
                  <c:v>18.29</c:v>
                </c:pt>
                <c:pt idx="1550">
                  <c:v>18.286999999999999</c:v>
                </c:pt>
                <c:pt idx="1551">
                  <c:v>18.285</c:v>
                </c:pt>
                <c:pt idx="1552">
                  <c:v>18.282</c:v>
                </c:pt>
                <c:pt idx="1553">
                  <c:v>18.28</c:v>
                </c:pt>
                <c:pt idx="1554">
                  <c:v>18.277000000000001</c:v>
                </c:pt>
                <c:pt idx="1555">
                  <c:v>18.274000000000001</c:v>
                </c:pt>
                <c:pt idx="1556">
                  <c:v>18.271000000000001</c:v>
                </c:pt>
                <c:pt idx="1557">
                  <c:v>18.268000000000001</c:v>
                </c:pt>
                <c:pt idx="1558">
                  <c:v>18.265000000000001</c:v>
                </c:pt>
                <c:pt idx="1559">
                  <c:v>18.262</c:v>
                </c:pt>
                <c:pt idx="1560">
                  <c:v>18.259</c:v>
                </c:pt>
                <c:pt idx="1561">
                  <c:v>18.254999999999999</c:v>
                </c:pt>
                <c:pt idx="1562">
                  <c:v>18.251999999999999</c:v>
                </c:pt>
                <c:pt idx="1563">
                  <c:v>18.248000000000001</c:v>
                </c:pt>
                <c:pt idx="1564">
                  <c:v>18.244</c:v>
                </c:pt>
                <c:pt idx="1565">
                  <c:v>18.241</c:v>
                </c:pt>
                <c:pt idx="1566">
                  <c:v>18.238</c:v>
                </c:pt>
                <c:pt idx="1567">
                  <c:v>18.234000000000002</c:v>
                </c:pt>
                <c:pt idx="1568">
                  <c:v>18.231000000000002</c:v>
                </c:pt>
                <c:pt idx="1569">
                  <c:v>18.227</c:v>
                </c:pt>
                <c:pt idx="1570">
                  <c:v>18.222999999999999</c:v>
                </c:pt>
                <c:pt idx="1571">
                  <c:v>18.22</c:v>
                </c:pt>
                <c:pt idx="1572">
                  <c:v>18.216000000000001</c:v>
                </c:pt>
                <c:pt idx="1573">
                  <c:v>18.213000000000001</c:v>
                </c:pt>
                <c:pt idx="1574">
                  <c:v>18.209</c:v>
                </c:pt>
                <c:pt idx="1575">
                  <c:v>18.206</c:v>
                </c:pt>
                <c:pt idx="1576">
                  <c:v>18.202000000000002</c:v>
                </c:pt>
                <c:pt idx="1577">
                  <c:v>18.198</c:v>
                </c:pt>
                <c:pt idx="1578">
                  <c:v>18.195</c:v>
                </c:pt>
                <c:pt idx="1579">
                  <c:v>18.190999999999999</c:v>
                </c:pt>
                <c:pt idx="1580">
                  <c:v>18.187000000000001</c:v>
                </c:pt>
                <c:pt idx="1581">
                  <c:v>18.183</c:v>
                </c:pt>
                <c:pt idx="1582">
                  <c:v>18.18</c:v>
                </c:pt>
                <c:pt idx="1583">
                  <c:v>18.175999999999998</c:v>
                </c:pt>
                <c:pt idx="1584">
                  <c:v>18.172000000000001</c:v>
                </c:pt>
                <c:pt idx="1585">
                  <c:v>18.167999999999999</c:v>
                </c:pt>
                <c:pt idx="1586">
                  <c:v>18.164000000000001</c:v>
                </c:pt>
                <c:pt idx="1587">
                  <c:v>18.16</c:v>
                </c:pt>
                <c:pt idx="1588">
                  <c:v>18.155000000000001</c:v>
                </c:pt>
                <c:pt idx="1589">
                  <c:v>18.149999999999999</c:v>
                </c:pt>
                <c:pt idx="1590">
                  <c:v>18.143999999999998</c:v>
                </c:pt>
                <c:pt idx="1591">
                  <c:v>18.138999999999999</c:v>
                </c:pt>
                <c:pt idx="1592">
                  <c:v>18.134</c:v>
                </c:pt>
                <c:pt idx="1593">
                  <c:v>18.129000000000001</c:v>
                </c:pt>
                <c:pt idx="1594">
                  <c:v>18.096</c:v>
                </c:pt>
                <c:pt idx="1595">
                  <c:v>18.123999999999999</c:v>
                </c:pt>
                <c:pt idx="1596">
                  <c:v>18.050999999999998</c:v>
                </c:pt>
                <c:pt idx="1597">
                  <c:v>18.169</c:v>
                </c:pt>
                <c:pt idx="1598">
                  <c:v>18.119</c:v>
                </c:pt>
                <c:pt idx="1599">
                  <c:v>18.053999999999998</c:v>
                </c:pt>
                <c:pt idx="1600">
                  <c:v>18.128</c:v>
                </c:pt>
                <c:pt idx="1601">
                  <c:v>18.091999999999999</c:v>
                </c:pt>
                <c:pt idx="1602">
                  <c:v>18.042000000000002</c:v>
                </c:pt>
                <c:pt idx="1603">
                  <c:v>18.102</c:v>
                </c:pt>
                <c:pt idx="1604">
                  <c:v>18.181999999999999</c:v>
                </c:pt>
                <c:pt idx="1605">
                  <c:v>18.029</c:v>
                </c:pt>
                <c:pt idx="1606">
                  <c:v>18.141999999999999</c:v>
                </c:pt>
                <c:pt idx="1607">
                  <c:v>18.088000000000001</c:v>
                </c:pt>
                <c:pt idx="1608">
                  <c:v>18.207000000000001</c:v>
                </c:pt>
                <c:pt idx="1609">
                  <c:v>18.050999999999998</c:v>
                </c:pt>
                <c:pt idx="1610">
                  <c:v>18.027000000000001</c:v>
                </c:pt>
                <c:pt idx="1611">
                  <c:v>18.233000000000001</c:v>
                </c:pt>
                <c:pt idx="1612">
                  <c:v>18.219000000000001</c:v>
                </c:pt>
                <c:pt idx="1613">
                  <c:v>18.170999999999999</c:v>
                </c:pt>
                <c:pt idx="1614">
                  <c:v>18.155000000000001</c:v>
                </c:pt>
                <c:pt idx="1615">
                  <c:v>18.189</c:v>
                </c:pt>
                <c:pt idx="1616">
                  <c:v>18.152999999999999</c:v>
                </c:pt>
                <c:pt idx="1617">
                  <c:v>18.225999999999999</c:v>
                </c:pt>
                <c:pt idx="1618">
                  <c:v>18.001000000000001</c:v>
                </c:pt>
                <c:pt idx="1619">
                  <c:v>18.14</c:v>
                </c:pt>
                <c:pt idx="1620">
                  <c:v>17.981000000000002</c:v>
                </c:pt>
                <c:pt idx="1621">
                  <c:v>18.151</c:v>
                </c:pt>
                <c:pt idx="1622">
                  <c:v>18.138999999999999</c:v>
                </c:pt>
                <c:pt idx="1623">
                  <c:v>18.044</c:v>
                </c:pt>
                <c:pt idx="1624">
                  <c:v>18.024999999999999</c:v>
                </c:pt>
                <c:pt idx="1625">
                  <c:v>18.007999999999999</c:v>
                </c:pt>
                <c:pt idx="1626">
                  <c:v>17.992999999999999</c:v>
                </c:pt>
                <c:pt idx="1627">
                  <c:v>17.978999999999999</c:v>
                </c:pt>
                <c:pt idx="1628">
                  <c:v>17.966999999999999</c:v>
                </c:pt>
                <c:pt idx="1629">
                  <c:v>17.956</c:v>
                </c:pt>
                <c:pt idx="1630">
                  <c:v>17.946000000000002</c:v>
                </c:pt>
                <c:pt idx="1631">
                  <c:v>17.937000000000001</c:v>
                </c:pt>
                <c:pt idx="1632">
                  <c:v>17.928000000000001</c:v>
                </c:pt>
                <c:pt idx="1633">
                  <c:v>17.920000000000002</c:v>
                </c:pt>
                <c:pt idx="1634">
                  <c:v>17.911999999999999</c:v>
                </c:pt>
                <c:pt idx="1635">
                  <c:v>17.904</c:v>
                </c:pt>
                <c:pt idx="1636">
                  <c:v>17.896000000000001</c:v>
                </c:pt>
                <c:pt idx="1637">
                  <c:v>17.888999999999999</c:v>
                </c:pt>
                <c:pt idx="1638">
                  <c:v>17.882000000000001</c:v>
                </c:pt>
                <c:pt idx="1639">
                  <c:v>17.876000000000001</c:v>
                </c:pt>
                <c:pt idx="1640">
                  <c:v>17.869</c:v>
                </c:pt>
                <c:pt idx="1641">
                  <c:v>17.863</c:v>
                </c:pt>
                <c:pt idx="1642">
                  <c:v>17.858000000000001</c:v>
                </c:pt>
                <c:pt idx="1643">
                  <c:v>17.852</c:v>
                </c:pt>
                <c:pt idx="1644">
                  <c:v>17.847000000000001</c:v>
                </c:pt>
                <c:pt idx="1645">
                  <c:v>17.841000000000001</c:v>
                </c:pt>
                <c:pt idx="1646">
                  <c:v>17.835999999999999</c:v>
                </c:pt>
                <c:pt idx="1647">
                  <c:v>17.829999999999998</c:v>
                </c:pt>
                <c:pt idx="1648">
                  <c:v>17.824999999999999</c:v>
                </c:pt>
                <c:pt idx="1649">
                  <c:v>17.818999999999999</c:v>
                </c:pt>
                <c:pt idx="1650">
                  <c:v>17.814</c:v>
                </c:pt>
                <c:pt idx="1651">
                  <c:v>17.808</c:v>
                </c:pt>
                <c:pt idx="1652">
                  <c:v>17.802</c:v>
                </c:pt>
                <c:pt idx="1653">
                  <c:v>17.797000000000001</c:v>
                </c:pt>
                <c:pt idx="1654">
                  <c:v>17.791</c:v>
                </c:pt>
                <c:pt idx="1655">
                  <c:v>17.786000000000001</c:v>
                </c:pt>
                <c:pt idx="1656">
                  <c:v>17.78</c:v>
                </c:pt>
                <c:pt idx="1657">
                  <c:v>17.774999999999999</c:v>
                </c:pt>
                <c:pt idx="1658">
                  <c:v>17.768999999999998</c:v>
                </c:pt>
                <c:pt idx="1659">
                  <c:v>17.763999999999999</c:v>
                </c:pt>
                <c:pt idx="1660">
                  <c:v>17.759</c:v>
                </c:pt>
                <c:pt idx="1661">
                  <c:v>17.754000000000001</c:v>
                </c:pt>
                <c:pt idx="1662">
                  <c:v>17.748999999999999</c:v>
                </c:pt>
                <c:pt idx="1663">
                  <c:v>17.744</c:v>
                </c:pt>
                <c:pt idx="1664">
                  <c:v>17.739000000000001</c:v>
                </c:pt>
                <c:pt idx="1665">
                  <c:v>17.734999999999999</c:v>
                </c:pt>
                <c:pt idx="1666">
                  <c:v>17.73</c:v>
                </c:pt>
                <c:pt idx="1667">
                  <c:v>17.725999999999999</c:v>
                </c:pt>
                <c:pt idx="1668">
                  <c:v>17.722000000000001</c:v>
                </c:pt>
                <c:pt idx="1669">
                  <c:v>17.718</c:v>
                </c:pt>
                <c:pt idx="1670">
                  <c:v>17.715</c:v>
                </c:pt>
                <c:pt idx="1671">
                  <c:v>17.712</c:v>
                </c:pt>
                <c:pt idx="1672">
                  <c:v>17.707999999999998</c:v>
                </c:pt>
                <c:pt idx="1673">
                  <c:v>17.704999999999998</c:v>
                </c:pt>
                <c:pt idx="1674">
                  <c:v>17.702000000000002</c:v>
                </c:pt>
                <c:pt idx="1675">
                  <c:v>17.7</c:v>
                </c:pt>
                <c:pt idx="1676">
                  <c:v>17.698</c:v>
                </c:pt>
                <c:pt idx="1677">
                  <c:v>17.696000000000002</c:v>
                </c:pt>
                <c:pt idx="1678">
                  <c:v>17.693999999999999</c:v>
                </c:pt>
                <c:pt idx="1679">
                  <c:v>17.692</c:v>
                </c:pt>
                <c:pt idx="1680">
                  <c:v>17.690000000000001</c:v>
                </c:pt>
              </c:numCache>
            </c:numRef>
          </c:yVal>
          <c:smooth val="0"/>
        </c:ser>
        <c:dLbls>
          <c:showLegendKey val="0"/>
          <c:showVal val="0"/>
          <c:showCatName val="0"/>
          <c:showSerName val="0"/>
          <c:showPercent val="0"/>
          <c:showBubbleSize val="0"/>
        </c:dLbls>
        <c:axId val="342090552"/>
        <c:axId val="342090944"/>
      </c:scatterChart>
      <c:valAx>
        <c:axId val="342090552"/>
        <c:scaling>
          <c:orientation val="minMax"/>
          <c:max val="41636"/>
          <c:min val="41629"/>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40214592107"/>
              <c:y val="0.90163980270977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42090944"/>
        <c:crosses val="autoZero"/>
        <c:crossBetween val="midCat"/>
        <c:majorUnit val="1"/>
      </c:valAx>
      <c:valAx>
        <c:axId val="342090944"/>
        <c:scaling>
          <c:orientation val="minMax"/>
          <c:max val="19"/>
          <c:min val="1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42090552"/>
        <c:crosses val="autoZero"/>
        <c:crossBetween val="midCat"/>
        <c:majorUnit val="0.5"/>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96419221348633E-2"/>
          <c:y val="2.4453841880597068E-2"/>
          <c:w val="0.84851578253128346"/>
          <c:h val="0.81836869216015951"/>
        </c:manualLayout>
      </c:layout>
      <c:scatterChart>
        <c:scatterStyle val="lineMarker"/>
        <c:varyColors val="0"/>
        <c:ser>
          <c:idx val="0"/>
          <c:order val="0"/>
          <c:tx>
            <c:v>Observed</c:v>
          </c:tx>
          <c:spPr>
            <a:ln w="19050" cap="rnd">
              <a:solidFill>
                <a:schemeClr val="accent1"/>
              </a:solidFill>
              <a:round/>
            </a:ln>
            <a:effectLst/>
          </c:spPr>
          <c:marker>
            <c:symbol val="none"/>
          </c:marker>
          <c:xVal>
            <c:numRef>
              <c:f>'Observed data'!$K$2:$K$1500</c:f>
              <c:numCache>
                <c:formatCode>m/d/yyyy\ h:mm</c:formatCode>
                <c:ptCount val="1499"/>
                <c:pt idx="0">
                  <c:v>39850</c:v>
                </c:pt>
                <c:pt idx="1">
                  <c:v>39850.010416666664</c:v>
                </c:pt>
                <c:pt idx="2">
                  <c:v>39850.020833333336</c:v>
                </c:pt>
                <c:pt idx="3">
                  <c:v>39850.03125</c:v>
                </c:pt>
                <c:pt idx="4">
                  <c:v>39850.041666666664</c:v>
                </c:pt>
                <c:pt idx="5">
                  <c:v>39850.052083333336</c:v>
                </c:pt>
                <c:pt idx="6">
                  <c:v>39850.0625</c:v>
                </c:pt>
                <c:pt idx="7">
                  <c:v>39850.072916666664</c:v>
                </c:pt>
                <c:pt idx="8">
                  <c:v>39850.083333333336</c:v>
                </c:pt>
                <c:pt idx="9">
                  <c:v>39850.09375</c:v>
                </c:pt>
                <c:pt idx="10">
                  <c:v>39850.104166666664</c:v>
                </c:pt>
                <c:pt idx="11">
                  <c:v>39850.114583333336</c:v>
                </c:pt>
                <c:pt idx="12">
                  <c:v>39850.125</c:v>
                </c:pt>
                <c:pt idx="13">
                  <c:v>39850.135416666664</c:v>
                </c:pt>
                <c:pt idx="14">
                  <c:v>39850.145833333336</c:v>
                </c:pt>
                <c:pt idx="15">
                  <c:v>39850.15625</c:v>
                </c:pt>
                <c:pt idx="16">
                  <c:v>39850.166666666664</c:v>
                </c:pt>
                <c:pt idx="17">
                  <c:v>39850.177083333336</c:v>
                </c:pt>
                <c:pt idx="18">
                  <c:v>39850.1875</c:v>
                </c:pt>
                <c:pt idx="19">
                  <c:v>39850.197916666664</c:v>
                </c:pt>
                <c:pt idx="20">
                  <c:v>39850.208333333336</c:v>
                </c:pt>
                <c:pt idx="21">
                  <c:v>39850.21875</c:v>
                </c:pt>
                <c:pt idx="22">
                  <c:v>39850.229166666664</c:v>
                </c:pt>
                <c:pt idx="23">
                  <c:v>39850.239583333336</c:v>
                </c:pt>
                <c:pt idx="24">
                  <c:v>39850.25</c:v>
                </c:pt>
                <c:pt idx="25">
                  <c:v>39850.260416666664</c:v>
                </c:pt>
                <c:pt idx="26">
                  <c:v>39850.270833333336</c:v>
                </c:pt>
                <c:pt idx="27">
                  <c:v>39850.28125</c:v>
                </c:pt>
                <c:pt idx="28">
                  <c:v>39850.291666666664</c:v>
                </c:pt>
                <c:pt idx="29">
                  <c:v>39850.302083333336</c:v>
                </c:pt>
                <c:pt idx="30">
                  <c:v>39850.3125</c:v>
                </c:pt>
                <c:pt idx="31">
                  <c:v>39850.322916666664</c:v>
                </c:pt>
                <c:pt idx="32">
                  <c:v>39850.333333333336</c:v>
                </c:pt>
                <c:pt idx="33">
                  <c:v>39850.34375</c:v>
                </c:pt>
                <c:pt idx="34">
                  <c:v>39850.354166666664</c:v>
                </c:pt>
                <c:pt idx="35">
                  <c:v>39850.364583333336</c:v>
                </c:pt>
                <c:pt idx="36">
                  <c:v>39850.375</c:v>
                </c:pt>
                <c:pt idx="37">
                  <c:v>39850.385416666664</c:v>
                </c:pt>
                <c:pt idx="38">
                  <c:v>39850.395833333336</c:v>
                </c:pt>
                <c:pt idx="39">
                  <c:v>39850.40625</c:v>
                </c:pt>
                <c:pt idx="40">
                  <c:v>39850.416666666664</c:v>
                </c:pt>
                <c:pt idx="41">
                  <c:v>39850.427083333336</c:v>
                </c:pt>
                <c:pt idx="42">
                  <c:v>39850.4375</c:v>
                </c:pt>
                <c:pt idx="43">
                  <c:v>39850.447916666664</c:v>
                </c:pt>
                <c:pt idx="44">
                  <c:v>39850.458333333336</c:v>
                </c:pt>
                <c:pt idx="45">
                  <c:v>39850.46875</c:v>
                </c:pt>
                <c:pt idx="46">
                  <c:v>39850.479166666664</c:v>
                </c:pt>
                <c:pt idx="47">
                  <c:v>39850.489583333336</c:v>
                </c:pt>
                <c:pt idx="48">
                  <c:v>39850.5</c:v>
                </c:pt>
                <c:pt idx="49">
                  <c:v>39850.510416666664</c:v>
                </c:pt>
                <c:pt idx="50">
                  <c:v>39850.520833333336</c:v>
                </c:pt>
                <c:pt idx="51">
                  <c:v>39850.53125</c:v>
                </c:pt>
                <c:pt idx="52">
                  <c:v>39850.541666666664</c:v>
                </c:pt>
                <c:pt idx="53">
                  <c:v>39850.552083333336</c:v>
                </c:pt>
                <c:pt idx="54">
                  <c:v>39850.5625</c:v>
                </c:pt>
                <c:pt idx="55">
                  <c:v>39850.572916666664</c:v>
                </c:pt>
                <c:pt idx="56">
                  <c:v>39850.583333333336</c:v>
                </c:pt>
                <c:pt idx="57">
                  <c:v>39850.59375</c:v>
                </c:pt>
                <c:pt idx="58">
                  <c:v>39850.604166666664</c:v>
                </c:pt>
                <c:pt idx="59">
                  <c:v>39850.614583333336</c:v>
                </c:pt>
                <c:pt idx="60">
                  <c:v>39850.625</c:v>
                </c:pt>
                <c:pt idx="61">
                  <c:v>39850.635416666664</c:v>
                </c:pt>
                <c:pt idx="62">
                  <c:v>39850.645833333336</c:v>
                </c:pt>
                <c:pt idx="63">
                  <c:v>39850.65625</c:v>
                </c:pt>
                <c:pt idx="64">
                  <c:v>39850.666666666664</c:v>
                </c:pt>
                <c:pt idx="65">
                  <c:v>39850.677083333336</c:v>
                </c:pt>
                <c:pt idx="66">
                  <c:v>39850.6875</c:v>
                </c:pt>
                <c:pt idx="67">
                  <c:v>39850.697916666664</c:v>
                </c:pt>
                <c:pt idx="68">
                  <c:v>39850.708333333336</c:v>
                </c:pt>
                <c:pt idx="69">
                  <c:v>39850.71875</c:v>
                </c:pt>
                <c:pt idx="70">
                  <c:v>39850.729166666664</c:v>
                </c:pt>
                <c:pt idx="71">
                  <c:v>39850.739583333336</c:v>
                </c:pt>
                <c:pt idx="72">
                  <c:v>39850.75</c:v>
                </c:pt>
                <c:pt idx="73">
                  <c:v>39850.760416666664</c:v>
                </c:pt>
                <c:pt idx="74">
                  <c:v>39850.770833333336</c:v>
                </c:pt>
                <c:pt idx="75">
                  <c:v>39850.78125</c:v>
                </c:pt>
                <c:pt idx="76">
                  <c:v>39850.791666666664</c:v>
                </c:pt>
                <c:pt idx="77">
                  <c:v>39850.802083333336</c:v>
                </c:pt>
                <c:pt idx="78">
                  <c:v>39850.8125</c:v>
                </c:pt>
                <c:pt idx="79">
                  <c:v>39850.822916666664</c:v>
                </c:pt>
                <c:pt idx="80">
                  <c:v>39850.833333333336</c:v>
                </c:pt>
                <c:pt idx="81">
                  <c:v>39850.84375</c:v>
                </c:pt>
                <c:pt idx="82">
                  <c:v>39850.854166666664</c:v>
                </c:pt>
                <c:pt idx="83">
                  <c:v>39850.864583333336</c:v>
                </c:pt>
                <c:pt idx="84">
                  <c:v>39850.875</c:v>
                </c:pt>
                <c:pt idx="85">
                  <c:v>39850.885416666664</c:v>
                </c:pt>
                <c:pt idx="86">
                  <c:v>39850.895833333336</c:v>
                </c:pt>
                <c:pt idx="87">
                  <c:v>39850.90625</c:v>
                </c:pt>
                <c:pt idx="88">
                  <c:v>39850.916666666664</c:v>
                </c:pt>
                <c:pt idx="89">
                  <c:v>39850.927083333336</c:v>
                </c:pt>
                <c:pt idx="90">
                  <c:v>39850.9375</c:v>
                </c:pt>
                <c:pt idx="91">
                  <c:v>39850.947916666664</c:v>
                </c:pt>
                <c:pt idx="92">
                  <c:v>39850.958333333336</c:v>
                </c:pt>
                <c:pt idx="93">
                  <c:v>39850.96875</c:v>
                </c:pt>
                <c:pt idx="94">
                  <c:v>39850.979166666664</c:v>
                </c:pt>
                <c:pt idx="95">
                  <c:v>39850.989583333336</c:v>
                </c:pt>
                <c:pt idx="96">
                  <c:v>39851</c:v>
                </c:pt>
                <c:pt idx="97">
                  <c:v>39851.010416666664</c:v>
                </c:pt>
                <c:pt idx="98">
                  <c:v>39851.020833333336</c:v>
                </c:pt>
                <c:pt idx="99">
                  <c:v>39851.03125</c:v>
                </c:pt>
                <c:pt idx="100">
                  <c:v>39851.041666666664</c:v>
                </c:pt>
                <c:pt idx="101">
                  <c:v>39851.052083333336</c:v>
                </c:pt>
                <c:pt idx="102">
                  <c:v>39851.0625</c:v>
                </c:pt>
                <c:pt idx="103">
                  <c:v>39851.072916666664</c:v>
                </c:pt>
                <c:pt idx="104">
                  <c:v>39851.083333333336</c:v>
                </c:pt>
                <c:pt idx="105">
                  <c:v>39851.09375</c:v>
                </c:pt>
                <c:pt idx="106">
                  <c:v>39851.104166666664</c:v>
                </c:pt>
                <c:pt idx="107">
                  <c:v>39851.114583333336</c:v>
                </c:pt>
                <c:pt idx="108">
                  <c:v>39851.125</c:v>
                </c:pt>
                <c:pt idx="109">
                  <c:v>39851.135416666664</c:v>
                </c:pt>
                <c:pt idx="110">
                  <c:v>39851.145833333336</c:v>
                </c:pt>
                <c:pt idx="111">
                  <c:v>39851.15625</c:v>
                </c:pt>
                <c:pt idx="112">
                  <c:v>39851.166666666664</c:v>
                </c:pt>
                <c:pt idx="113">
                  <c:v>39851.177083333336</c:v>
                </c:pt>
                <c:pt idx="114">
                  <c:v>39851.1875</c:v>
                </c:pt>
                <c:pt idx="115">
                  <c:v>39851.197916666664</c:v>
                </c:pt>
                <c:pt idx="116">
                  <c:v>39851.208333333336</c:v>
                </c:pt>
                <c:pt idx="117">
                  <c:v>39851.21875</c:v>
                </c:pt>
                <c:pt idx="118">
                  <c:v>39851.229166666664</c:v>
                </c:pt>
                <c:pt idx="119">
                  <c:v>39851.239583333336</c:v>
                </c:pt>
                <c:pt idx="120">
                  <c:v>39851.25</c:v>
                </c:pt>
                <c:pt idx="121">
                  <c:v>39851.260416666664</c:v>
                </c:pt>
                <c:pt idx="122">
                  <c:v>39851.270833333336</c:v>
                </c:pt>
                <c:pt idx="123">
                  <c:v>39851.28125</c:v>
                </c:pt>
                <c:pt idx="124">
                  <c:v>39851.291666666664</c:v>
                </c:pt>
                <c:pt idx="125">
                  <c:v>39851.302083333336</c:v>
                </c:pt>
                <c:pt idx="126">
                  <c:v>39851.3125</c:v>
                </c:pt>
                <c:pt idx="127">
                  <c:v>39851.322916666664</c:v>
                </c:pt>
                <c:pt idx="128">
                  <c:v>39851.333333333336</c:v>
                </c:pt>
                <c:pt idx="129">
                  <c:v>39851.34375</c:v>
                </c:pt>
                <c:pt idx="130">
                  <c:v>39851.354166666664</c:v>
                </c:pt>
                <c:pt idx="131">
                  <c:v>39851.364583333336</c:v>
                </c:pt>
                <c:pt idx="132">
                  <c:v>39851.375</c:v>
                </c:pt>
                <c:pt idx="133">
                  <c:v>39851.385416666664</c:v>
                </c:pt>
                <c:pt idx="134">
                  <c:v>39851.395833333336</c:v>
                </c:pt>
                <c:pt idx="135">
                  <c:v>39851.40625</c:v>
                </c:pt>
                <c:pt idx="136">
                  <c:v>39851.416666666664</c:v>
                </c:pt>
                <c:pt idx="137">
                  <c:v>39851.427083333336</c:v>
                </c:pt>
                <c:pt idx="138">
                  <c:v>39851.4375</c:v>
                </c:pt>
                <c:pt idx="139">
                  <c:v>39851.447916666664</c:v>
                </c:pt>
                <c:pt idx="140">
                  <c:v>39851.458333333336</c:v>
                </c:pt>
                <c:pt idx="141">
                  <c:v>39851.46875</c:v>
                </c:pt>
                <c:pt idx="142">
                  <c:v>39851.479166666664</c:v>
                </c:pt>
                <c:pt idx="143">
                  <c:v>39851.489583333336</c:v>
                </c:pt>
                <c:pt idx="144">
                  <c:v>39851.5</c:v>
                </c:pt>
                <c:pt idx="145">
                  <c:v>39851.510416666664</c:v>
                </c:pt>
                <c:pt idx="146">
                  <c:v>39851.520833333336</c:v>
                </c:pt>
                <c:pt idx="147">
                  <c:v>39851.53125</c:v>
                </c:pt>
                <c:pt idx="148">
                  <c:v>39851.541666666664</c:v>
                </c:pt>
                <c:pt idx="149">
                  <c:v>39851.552083333336</c:v>
                </c:pt>
                <c:pt idx="150">
                  <c:v>39851.5625</c:v>
                </c:pt>
                <c:pt idx="151">
                  <c:v>39851.572916666664</c:v>
                </c:pt>
                <c:pt idx="152">
                  <c:v>39851.583333333336</c:v>
                </c:pt>
                <c:pt idx="153">
                  <c:v>39851.59375</c:v>
                </c:pt>
                <c:pt idx="154">
                  <c:v>39851.604166666664</c:v>
                </c:pt>
                <c:pt idx="155">
                  <c:v>39851.614583333336</c:v>
                </c:pt>
                <c:pt idx="156">
                  <c:v>39851.625</c:v>
                </c:pt>
                <c:pt idx="157">
                  <c:v>39851.635416666664</c:v>
                </c:pt>
                <c:pt idx="158">
                  <c:v>39851.645833333336</c:v>
                </c:pt>
                <c:pt idx="159">
                  <c:v>39851.65625</c:v>
                </c:pt>
                <c:pt idx="160">
                  <c:v>39851.666666666664</c:v>
                </c:pt>
                <c:pt idx="161">
                  <c:v>39851.677083333336</c:v>
                </c:pt>
                <c:pt idx="162">
                  <c:v>39851.6875</c:v>
                </c:pt>
                <c:pt idx="163">
                  <c:v>39851.697916666664</c:v>
                </c:pt>
                <c:pt idx="164">
                  <c:v>39851.708333333336</c:v>
                </c:pt>
                <c:pt idx="165">
                  <c:v>39851.71875</c:v>
                </c:pt>
                <c:pt idx="166">
                  <c:v>39851.729166666664</c:v>
                </c:pt>
                <c:pt idx="167">
                  <c:v>39851.739583333336</c:v>
                </c:pt>
                <c:pt idx="168">
                  <c:v>39851.75</c:v>
                </c:pt>
                <c:pt idx="169">
                  <c:v>39851.760416666664</c:v>
                </c:pt>
                <c:pt idx="170">
                  <c:v>39851.770833333336</c:v>
                </c:pt>
                <c:pt idx="171">
                  <c:v>39851.78125</c:v>
                </c:pt>
                <c:pt idx="172">
                  <c:v>39851.791666666664</c:v>
                </c:pt>
                <c:pt idx="173">
                  <c:v>39851.802083333336</c:v>
                </c:pt>
                <c:pt idx="174">
                  <c:v>39851.8125</c:v>
                </c:pt>
                <c:pt idx="175">
                  <c:v>39851.822916666664</c:v>
                </c:pt>
                <c:pt idx="176">
                  <c:v>39851.833333333336</c:v>
                </c:pt>
                <c:pt idx="177">
                  <c:v>39851.84375</c:v>
                </c:pt>
                <c:pt idx="178">
                  <c:v>39851.854166666664</c:v>
                </c:pt>
                <c:pt idx="179">
                  <c:v>39851.864583333336</c:v>
                </c:pt>
                <c:pt idx="180">
                  <c:v>39851.875</c:v>
                </c:pt>
                <c:pt idx="181">
                  <c:v>39851.885416666664</c:v>
                </c:pt>
                <c:pt idx="182">
                  <c:v>39851.895833333336</c:v>
                </c:pt>
                <c:pt idx="183">
                  <c:v>39851.90625</c:v>
                </c:pt>
                <c:pt idx="184">
                  <c:v>39851.916666666664</c:v>
                </c:pt>
                <c:pt idx="185">
                  <c:v>39851.927083333336</c:v>
                </c:pt>
                <c:pt idx="186">
                  <c:v>39851.9375</c:v>
                </c:pt>
                <c:pt idx="187">
                  <c:v>39851.947916666664</c:v>
                </c:pt>
                <c:pt idx="188">
                  <c:v>39851.958333333336</c:v>
                </c:pt>
                <c:pt idx="189">
                  <c:v>39851.96875</c:v>
                </c:pt>
                <c:pt idx="190">
                  <c:v>39851.979166666664</c:v>
                </c:pt>
                <c:pt idx="191">
                  <c:v>39851.989583333336</c:v>
                </c:pt>
                <c:pt idx="192">
                  <c:v>39852</c:v>
                </c:pt>
                <c:pt idx="193">
                  <c:v>39852.010416666664</c:v>
                </c:pt>
                <c:pt idx="194">
                  <c:v>39852.020833333336</c:v>
                </c:pt>
                <c:pt idx="195">
                  <c:v>39852.03125</c:v>
                </c:pt>
                <c:pt idx="196">
                  <c:v>39852.041666666664</c:v>
                </c:pt>
                <c:pt idx="197">
                  <c:v>39852.052083333336</c:v>
                </c:pt>
                <c:pt idx="198">
                  <c:v>39852.0625</c:v>
                </c:pt>
                <c:pt idx="199">
                  <c:v>39852.072916666664</c:v>
                </c:pt>
                <c:pt idx="200">
                  <c:v>39852.083333333336</c:v>
                </c:pt>
                <c:pt idx="201">
                  <c:v>39852.09375</c:v>
                </c:pt>
                <c:pt idx="202">
                  <c:v>39852.104166666664</c:v>
                </c:pt>
                <c:pt idx="203">
                  <c:v>39852.114583333336</c:v>
                </c:pt>
                <c:pt idx="204">
                  <c:v>39852.125</c:v>
                </c:pt>
                <c:pt idx="205">
                  <c:v>39852.135416666664</c:v>
                </c:pt>
                <c:pt idx="206">
                  <c:v>39852.145833333336</c:v>
                </c:pt>
                <c:pt idx="207">
                  <c:v>39852.15625</c:v>
                </c:pt>
                <c:pt idx="208">
                  <c:v>39852.166666666664</c:v>
                </c:pt>
                <c:pt idx="209">
                  <c:v>39852.177083333336</c:v>
                </c:pt>
                <c:pt idx="210">
                  <c:v>39852.1875</c:v>
                </c:pt>
                <c:pt idx="211">
                  <c:v>39852.197916666664</c:v>
                </c:pt>
                <c:pt idx="212">
                  <c:v>39852.208333333336</c:v>
                </c:pt>
                <c:pt idx="213">
                  <c:v>39852.21875</c:v>
                </c:pt>
                <c:pt idx="214">
                  <c:v>39852.229166666664</c:v>
                </c:pt>
                <c:pt idx="215">
                  <c:v>39852.239583333336</c:v>
                </c:pt>
                <c:pt idx="216">
                  <c:v>39852.25</c:v>
                </c:pt>
                <c:pt idx="217">
                  <c:v>39852.260416666664</c:v>
                </c:pt>
                <c:pt idx="218">
                  <c:v>39852.270833333336</c:v>
                </c:pt>
                <c:pt idx="219">
                  <c:v>39852.28125</c:v>
                </c:pt>
                <c:pt idx="220">
                  <c:v>39852.291666666664</c:v>
                </c:pt>
                <c:pt idx="221">
                  <c:v>39852.302083333336</c:v>
                </c:pt>
                <c:pt idx="222">
                  <c:v>39852.3125</c:v>
                </c:pt>
                <c:pt idx="223">
                  <c:v>39852.322916666664</c:v>
                </c:pt>
                <c:pt idx="224">
                  <c:v>39852.333333333336</c:v>
                </c:pt>
                <c:pt idx="225">
                  <c:v>39852.34375</c:v>
                </c:pt>
                <c:pt idx="226">
                  <c:v>39852.354166666664</c:v>
                </c:pt>
                <c:pt idx="227">
                  <c:v>39852.364583333336</c:v>
                </c:pt>
                <c:pt idx="228">
                  <c:v>39852.375</c:v>
                </c:pt>
                <c:pt idx="229">
                  <c:v>39852.385416666664</c:v>
                </c:pt>
                <c:pt idx="230">
                  <c:v>39852.395833333336</c:v>
                </c:pt>
                <c:pt idx="231">
                  <c:v>39852.40625</c:v>
                </c:pt>
                <c:pt idx="232">
                  <c:v>39852.416666666664</c:v>
                </c:pt>
                <c:pt idx="233">
                  <c:v>39852.427083333336</c:v>
                </c:pt>
                <c:pt idx="234">
                  <c:v>39852.4375</c:v>
                </c:pt>
                <c:pt idx="235">
                  <c:v>39852.447916666664</c:v>
                </c:pt>
                <c:pt idx="236">
                  <c:v>39852.458333333336</c:v>
                </c:pt>
                <c:pt idx="237">
                  <c:v>39852.46875</c:v>
                </c:pt>
                <c:pt idx="238">
                  <c:v>39852.479166666664</c:v>
                </c:pt>
                <c:pt idx="239">
                  <c:v>39852.489583333336</c:v>
                </c:pt>
                <c:pt idx="240">
                  <c:v>39852.5</c:v>
                </c:pt>
                <c:pt idx="241">
                  <c:v>39852.510416666664</c:v>
                </c:pt>
                <c:pt idx="242">
                  <c:v>39852.520833333336</c:v>
                </c:pt>
                <c:pt idx="243">
                  <c:v>39852.53125</c:v>
                </c:pt>
                <c:pt idx="244">
                  <c:v>39852.541666666664</c:v>
                </c:pt>
                <c:pt idx="245">
                  <c:v>39852.552083333336</c:v>
                </c:pt>
                <c:pt idx="246">
                  <c:v>39852.5625</c:v>
                </c:pt>
                <c:pt idx="247">
                  <c:v>39852.572916666664</c:v>
                </c:pt>
                <c:pt idx="248">
                  <c:v>39852.583333333336</c:v>
                </c:pt>
                <c:pt idx="249">
                  <c:v>39852.59375</c:v>
                </c:pt>
                <c:pt idx="250">
                  <c:v>39852.604166666664</c:v>
                </c:pt>
                <c:pt idx="251">
                  <c:v>39852.614583333336</c:v>
                </c:pt>
                <c:pt idx="252">
                  <c:v>39852.625</c:v>
                </c:pt>
                <c:pt idx="253">
                  <c:v>39852.635416666664</c:v>
                </c:pt>
                <c:pt idx="254">
                  <c:v>39852.645833333336</c:v>
                </c:pt>
                <c:pt idx="255">
                  <c:v>39852.65625</c:v>
                </c:pt>
                <c:pt idx="256">
                  <c:v>39852.666666666664</c:v>
                </c:pt>
                <c:pt idx="257">
                  <c:v>39852.677083333336</c:v>
                </c:pt>
                <c:pt idx="258">
                  <c:v>39852.6875</c:v>
                </c:pt>
                <c:pt idx="259">
                  <c:v>39852.697916666664</c:v>
                </c:pt>
                <c:pt idx="260">
                  <c:v>39852.708333333336</c:v>
                </c:pt>
                <c:pt idx="261">
                  <c:v>39852.71875</c:v>
                </c:pt>
                <c:pt idx="262">
                  <c:v>39852.729166666664</c:v>
                </c:pt>
                <c:pt idx="263">
                  <c:v>39852.739583333336</c:v>
                </c:pt>
                <c:pt idx="264">
                  <c:v>39852.75</c:v>
                </c:pt>
                <c:pt idx="265">
                  <c:v>39852.760416666664</c:v>
                </c:pt>
                <c:pt idx="266">
                  <c:v>39852.770833333336</c:v>
                </c:pt>
                <c:pt idx="267">
                  <c:v>39852.78125</c:v>
                </c:pt>
                <c:pt idx="268">
                  <c:v>39852.791666666664</c:v>
                </c:pt>
                <c:pt idx="269">
                  <c:v>39852.802083333336</c:v>
                </c:pt>
                <c:pt idx="270">
                  <c:v>39852.8125</c:v>
                </c:pt>
                <c:pt idx="271">
                  <c:v>39852.822916666664</c:v>
                </c:pt>
                <c:pt idx="272">
                  <c:v>39852.833333333336</c:v>
                </c:pt>
                <c:pt idx="273">
                  <c:v>39852.84375</c:v>
                </c:pt>
                <c:pt idx="274">
                  <c:v>39852.854166666664</c:v>
                </c:pt>
                <c:pt idx="275">
                  <c:v>39852.864583333336</c:v>
                </c:pt>
                <c:pt idx="276">
                  <c:v>39852.875</c:v>
                </c:pt>
                <c:pt idx="277">
                  <c:v>39852.885416666664</c:v>
                </c:pt>
                <c:pt idx="278">
                  <c:v>39852.895833333336</c:v>
                </c:pt>
                <c:pt idx="279">
                  <c:v>39852.90625</c:v>
                </c:pt>
                <c:pt idx="280">
                  <c:v>39852.916666666664</c:v>
                </c:pt>
                <c:pt idx="281">
                  <c:v>39852.927083333336</c:v>
                </c:pt>
                <c:pt idx="282">
                  <c:v>39852.9375</c:v>
                </c:pt>
                <c:pt idx="283">
                  <c:v>39852.947916666664</c:v>
                </c:pt>
                <c:pt idx="284">
                  <c:v>39852.958333333336</c:v>
                </c:pt>
                <c:pt idx="285">
                  <c:v>39852.96875</c:v>
                </c:pt>
                <c:pt idx="286">
                  <c:v>39852.979166666664</c:v>
                </c:pt>
                <c:pt idx="287">
                  <c:v>39852.989583333336</c:v>
                </c:pt>
                <c:pt idx="288">
                  <c:v>39853</c:v>
                </c:pt>
                <c:pt idx="289">
                  <c:v>39853.010416666664</c:v>
                </c:pt>
                <c:pt idx="290">
                  <c:v>39853.020833333336</c:v>
                </c:pt>
                <c:pt idx="291">
                  <c:v>39853.03125</c:v>
                </c:pt>
                <c:pt idx="292">
                  <c:v>39853.041666666664</c:v>
                </c:pt>
                <c:pt idx="293">
                  <c:v>39853.052083333336</c:v>
                </c:pt>
                <c:pt idx="294">
                  <c:v>39853.0625</c:v>
                </c:pt>
                <c:pt idx="295">
                  <c:v>39853.072916666664</c:v>
                </c:pt>
                <c:pt idx="296">
                  <c:v>39853.083333333336</c:v>
                </c:pt>
                <c:pt idx="297">
                  <c:v>39853.09375</c:v>
                </c:pt>
                <c:pt idx="298">
                  <c:v>39853.104166666664</c:v>
                </c:pt>
                <c:pt idx="299">
                  <c:v>39853.114583333336</c:v>
                </c:pt>
                <c:pt idx="300">
                  <c:v>39853.125</c:v>
                </c:pt>
                <c:pt idx="301">
                  <c:v>39853.135416666664</c:v>
                </c:pt>
                <c:pt idx="302">
                  <c:v>39853.145833333336</c:v>
                </c:pt>
                <c:pt idx="303">
                  <c:v>39853.15625</c:v>
                </c:pt>
                <c:pt idx="304">
                  <c:v>39853.166666666664</c:v>
                </c:pt>
                <c:pt idx="305">
                  <c:v>39853.177083333336</c:v>
                </c:pt>
                <c:pt idx="306">
                  <c:v>39853.1875</c:v>
                </c:pt>
                <c:pt idx="307">
                  <c:v>39853.197916666664</c:v>
                </c:pt>
                <c:pt idx="308">
                  <c:v>39853.208333333336</c:v>
                </c:pt>
                <c:pt idx="309">
                  <c:v>39853.21875</c:v>
                </c:pt>
                <c:pt idx="310">
                  <c:v>39853.229166666664</c:v>
                </c:pt>
                <c:pt idx="311">
                  <c:v>39853.239583333336</c:v>
                </c:pt>
                <c:pt idx="312">
                  <c:v>39853.25</c:v>
                </c:pt>
                <c:pt idx="313">
                  <c:v>39853.260416666664</c:v>
                </c:pt>
                <c:pt idx="314">
                  <c:v>39853.270833333336</c:v>
                </c:pt>
                <c:pt idx="315">
                  <c:v>39853.28125</c:v>
                </c:pt>
                <c:pt idx="316">
                  <c:v>39853.291666666664</c:v>
                </c:pt>
                <c:pt idx="317">
                  <c:v>39853.302083333336</c:v>
                </c:pt>
                <c:pt idx="318">
                  <c:v>39853.3125</c:v>
                </c:pt>
                <c:pt idx="319">
                  <c:v>39853.322916666664</c:v>
                </c:pt>
                <c:pt idx="320">
                  <c:v>39853.333333333336</c:v>
                </c:pt>
                <c:pt idx="321">
                  <c:v>39853.34375</c:v>
                </c:pt>
                <c:pt idx="322">
                  <c:v>39853.354166666664</c:v>
                </c:pt>
                <c:pt idx="323">
                  <c:v>39853.364583333336</c:v>
                </c:pt>
                <c:pt idx="324">
                  <c:v>39853.375</c:v>
                </c:pt>
                <c:pt idx="325">
                  <c:v>39853.385416666664</c:v>
                </c:pt>
                <c:pt idx="326">
                  <c:v>39853.395833333336</c:v>
                </c:pt>
                <c:pt idx="327">
                  <c:v>39853.40625</c:v>
                </c:pt>
                <c:pt idx="328">
                  <c:v>39853.416666666664</c:v>
                </c:pt>
                <c:pt idx="329">
                  <c:v>39853.427083333336</c:v>
                </c:pt>
                <c:pt idx="330">
                  <c:v>39853.4375</c:v>
                </c:pt>
                <c:pt idx="331">
                  <c:v>39853.447916666664</c:v>
                </c:pt>
                <c:pt idx="332">
                  <c:v>39853.458333333336</c:v>
                </c:pt>
                <c:pt idx="333">
                  <c:v>39853.46875</c:v>
                </c:pt>
                <c:pt idx="334">
                  <c:v>39853.479166666664</c:v>
                </c:pt>
                <c:pt idx="335">
                  <c:v>39853.489583333336</c:v>
                </c:pt>
                <c:pt idx="336">
                  <c:v>39853.5</c:v>
                </c:pt>
                <c:pt idx="337">
                  <c:v>39853.510416666664</c:v>
                </c:pt>
                <c:pt idx="338">
                  <c:v>39853.520833333336</c:v>
                </c:pt>
                <c:pt idx="339">
                  <c:v>39853.53125</c:v>
                </c:pt>
                <c:pt idx="340">
                  <c:v>39853.541666666664</c:v>
                </c:pt>
                <c:pt idx="341">
                  <c:v>39853.552083333336</c:v>
                </c:pt>
                <c:pt idx="342">
                  <c:v>39853.5625</c:v>
                </c:pt>
                <c:pt idx="343">
                  <c:v>39853.572916666664</c:v>
                </c:pt>
                <c:pt idx="344">
                  <c:v>39853.583333333336</c:v>
                </c:pt>
                <c:pt idx="345">
                  <c:v>39853.59375</c:v>
                </c:pt>
                <c:pt idx="346">
                  <c:v>39853.604166666664</c:v>
                </c:pt>
                <c:pt idx="347">
                  <c:v>39853.614583333336</c:v>
                </c:pt>
                <c:pt idx="348">
                  <c:v>39853.625</c:v>
                </c:pt>
                <c:pt idx="349">
                  <c:v>39853.635416666664</c:v>
                </c:pt>
                <c:pt idx="350">
                  <c:v>39853.645833333336</c:v>
                </c:pt>
                <c:pt idx="351">
                  <c:v>39853.65625</c:v>
                </c:pt>
                <c:pt idx="352">
                  <c:v>39853.666666666664</c:v>
                </c:pt>
                <c:pt idx="353">
                  <c:v>39853.677083333336</c:v>
                </c:pt>
                <c:pt idx="354">
                  <c:v>39853.6875</c:v>
                </c:pt>
                <c:pt idx="355">
                  <c:v>39853.697916666664</c:v>
                </c:pt>
                <c:pt idx="356">
                  <c:v>39853.708333333336</c:v>
                </c:pt>
                <c:pt idx="357">
                  <c:v>39853.71875</c:v>
                </c:pt>
                <c:pt idx="358">
                  <c:v>39853.729166666664</c:v>
                </c:pt>
                <c:pt idx="359">
                  <c:v>39853.739583333336</c:v>
                </c:pt>
                <c:pt idx="360">
                  <c:v>39853.75</c:v>
                </c:pt>
                <c:pt idx="361">
                  <c:v>39853.760416666664</c:v>
                </c:pt>
                <c:pt idx="362">
                  <c:v>39853.770833333336</c:v>
                </c:pt>
                <c:pt idx="363">
                  <c:v>39853.78125</c:v>
                </c:pt>
                <c:pt idx="364">
                  <c:v>39853.791666666664</c:v>
                </c:pt>
                <c:pt idx="365">
                  <c:v>39853.802083333336</c:v>
                </c:pt>
                <c:pt idx="366">
                  <c:v>39853.8125</c:v>
                </c:pt>
                <c:pt idx="367">
                  <c:v>39853.822916666664</c:v>
                </c:pt>
                <c:pt idx="368">
                  <c:v>39853.833333333336</c:v>
                </c:pt>
                <c:pt idx="369">
                  <c:v>39853.84375</c:v>
                </c:pt>
                <c:pt idx="370">
                  <c:v>39853.854166666664</c:v>
                </c:pt>
                <c:pt idx="371">
                  <c:v>39853.864583333336</c:v>
                </c:pt>
                <c:pt idx="372">
                  <c:v>39853.875</c:v>
                </c:pt>
                <c:pt idx="373">
                  <c:v>39853.885416666664</c:v>
                </c:pt>
                <c:pt idx="374">
                  <c:v>39853.895833333336</c:v>
                </c:pt>
                <c:pt idx="375">
                  <c:v>39853.90625</c:v>
                </c:pt>
                <c:pt idx="376">
                  <c:v>39853.916666666664</c:v>
                </c:pt>
                <c:pt idx="377">
                  <c:v>39853.927083333336</c:v>
                </c:pt>
                <c:pt idx="378">
                  <c:v>39853.9375</c:v>
                </c:pt>
                <c:pt idx="379">
                  <c:v>39853.947916666664</c:v>
                </c:pt>
                <c:pt idx="380">
                  <c:v>39853.958333333336</c:v>
                </c:pt>
                <c:pt idx="381">
                  <c:v>39853.96875</c:v>
                </c:pt>
                <c:pt idx="382">
                  <c:v>39853.979166666664</c:v>
                </c:pt>
                <c:pt idx="383">
                  <c:v>39853.989583333336</c:v>
                </c:pt>
                <c:pt idx="384">
                  <c:v>39854</c:v>
                </c:pt>
                <c:pt idx="385">
                  <c:v>39854.010416666664</c:v>
                </c:pt>
                <c:pt idx="386">
                  <c:v>39854.020833333336</c:v>
                </c:pt>
                <c:pt idx="387">
                  <c:v>39854.03125</c:v>
                </c:pt>
                <c:pt idx="388">
                  <c:v>39854.041666666664</c:v>
                </c:pt>
                <c:pt idx="389">
                  <c:v>39854.052083333336</c:v>
                </c:pt>
                <c:pt idx="390">
                  <c:v>39854.0625</c:v>
                </c:pt>
                <c:pt idx="391">
                  <c:v>39854.072916666664</c:v>
                </c:pt>
                <c:pt idx="392">
                  <c:v>39854.083333333336</c:v>
                </c:pt>
                <c:pt idx="393">
                  <c:v>39854.09375</c:v>
                </c:pt>
                <c:pt idx="394">
                  <c:v>39854.104166666664</c:v>
                </c:pt>
                <c:pt idx="395">
                  <c:v>39854.114583333336</c:v>
                </c:pt>
                <c:pt idx="396">
                  <c:v>39854.125</c:v>
                </c:pt>
                <c:pt idx="397">
                  <c:v>39854.135416666664</c:v>
                </c:pt>
                <c:pt idx="398">
                  <c:v>39854.145833333336</c:v>
                </c:pt>
                <c:pt idx="399">
                  <c:v>39854.15625</c:v>
                </c:pt>
                <c:pt idx="400">
                  <c:v>39854.166666666664</c:v>
                </c:pt>
                <c:pt idx="401">
                  <c:v>39854.177083333336</c:v>
                </c:pt>
                <c:pt idx="402">
                  <c:v>39854.1875</c:v>
                </c:pt>
                <c:pt idx="403">
                  <c:v>39854.197916666664</c:v>
                </c:pt>
                <c:pt idx="404">
                  <c:v>39854.208333333336</c:v>
                </c:pt>
                <c:pt idx="405">
                  <c:v>39854.21875</c:v>
                </c:pt>
                <c:pt idx="406">
                  <c:v>39854.229166666664</c:v>
                </c:pt>
                <c:pt idx="407">
                  <c:v>39854.239583333336</c:v>
                </c:pt>
                <c:pt idx="408">
                  <c:v>39854.25</c:v>
                </c:pt>
                <c:pt idx="409">
                  <c:v>39854.260416666664</c:v>
                </c:pt>
                <c:pt idx="410">
                  <c:v>39854.270833333336</c:v>
                </c:pt>
                <c:pt idx="411">
                  <c:v>39854.28125</c:v>
                </c:pt>
                <c:pt idx="412">
                  <c:v>39854.291666666664</c:v>
                </c:pt>
                <c:pt idx="413">
                  <c:v>39854.302083333336</c:v>
                </c:pt>
                <c:pt idx="414">
                  <c:v>39854.3125</c:v>
                </c:pt>
                <c:pt idx="415">
                  <c:v>39854.322916666664</c:v>
                </c:pt>
                <c:pt idx="416">
                  <c:v>39854.333333333336</c:v>
                </c:pt>
                <c:pt idx="417">
                  <c:v>39854.34375</c:v>
                </c:pt>
                <c:pt idx="418">
                  <c:v>39854.354166666664</c:v>
                </c:pt>
                <c:pt idx="419">
                  <c:v>39854.364583333336</c:v>
                </c:pt>
                <c:pt idx="420">
                  <c:v>39854.375</c:v>
                </c:pt>
                <c:pt idx="421">
                  <c:v>39854.385416666664</c:v>
                </c:pt>
                <c:pt idx="422">
                  <c:v>39854.395833333336</c:v>
                </c:pt>
                <c:pt idx="423">
                  <c:v>39854.40625</c:v>
                </c:pt>
                <c:pt idx="424">
                  <c:v>39854.416666666664</c:v>
                </c:pt>
                <c:pt idx="425">
                  <c:v>39854.427083333336</c:v>
                </c:pt>
                <c:pt idx="426">
                  <c:v>39854.4375</c:v>
                </c:pt>
                <c:pt idx="427">
                  <c:v>39854.447916666664</c:v>
                </c:pt>
                <c:pt idx="428">
                  <c:v>39854.458333333336</c:v>
                </c:pt>
                <c:pt idx="429">
                  <c:v>39854.46875</c:v>
                </c:pt>
                <c:pt idx="430">
                  <c:v>39854.479166666664</c:v>
                </c:pt>
                <c:pt idx="431">
                  <c:v>39854.489583333336</c:v>
                </c:pt>
                <c:pt idx="432">
                  <c:v>39854.5</c:v>
                </c:pt>
                <c:pt idx="433">
                  <c:v>39854.510416666664</c:v>
                </c:pt>
                <c:pt idx="434">
                  <c:v>39854.520833333336</c:v>
                </c:pt>
                <c:pt idx="435">
                  <c:v>39854.53125</c:v>
                </c:pt>
                <c:pt idx="436">
                  <c:v>39854.541666666664</c:v>
                </c:pt>
                <c:pt idx="437">
                  <c:v>39854.552083333336</c:v>
                </c:pt>
                <c:pt idx="438">
                  <c:v>39854.5625</c:v>
                </c:pt>
                <c:pt idx="439">
                  <c:v>39854.572916666664</c:v>
                </c:pt>
                <c:pt idx="440">
                  <c:v>39854.583333333336</c:v>
                </c:pt>
                <c:pt idx="441">
                  <c:v>39854.59375</c:v>
                </c:pt>
                <c:pt idx="442">
                  <c:v>39854.604166666664</c:v>
                </c:pt>
                <c:pt idx="443">
                  <c:v>39854.614583333336</c:v>
                </c:pt>
                <c:pt idx="444">
                  <c:v>39854.625</c:v>
                </c:pt>
                <c:pt idx="445">
                  <c:v>39854.635416666664</c:v>
                </c:pt>
                <c:pt idx="446">
                  <c:v>39854.645833333336</c:v>
                </c:pt>
                <c:pt idx="447">
                  <c:v>39854.65625</c:v>
                </c:pt>
                <c:pt idx="448">
                  <c:v>39854.666666666664</c:v>
                </c:pt>
                <c:pt idx="449">
                  <c:v>39854.677083333336</c:v>
                </c:pt>
                <c:pt idx="450">
                  <c:v>39854.6875</c:v>
                </c:pt>
                <c:pt idx="451">
                  <c:v>39854.697916666664</c:v>
                </c:pt>
                <c:pt idx="452">
                  <c:v>39854.708333333336</c:v>
                </c:pt>
                <c:pt idx="453">
                  <c:v>39854.71875</c:v>
                </c:pt>
                <c:pt idx="454">
                  <c:v>39854.729166666664</c:v>
                </c:pt>
                <c:pt idx="455">
                  <c:v>39854.739583333336</c:v>
                </c:pt>
                <c:pt idx="456">
                  <c:v>39854.75</c:v>
                </c:pt>
                <c:pt idx="457">
                  <c:v>39854.760416666664</c:v>
                </c:pt>
                <c:pt idx="458">
                  <c:v>39854.770833333336</c:v>
                </c:pt>
                <c:pt idx="459">
                  <c:v>39854.78125</c:v>
                </c:pt>
                <c:pt idx="460">
                  <c:v>39854.791666666664</c:v>
                </c:pt>
                <c:pt idx="461">
                  <c:v>39854.802083333336</c:v>
                </c:pt>
                <c:pt idx="462">
                  <c:v>39854.8125</c:v>
                </c:pt>
                <c:pt idx="463">
                  <c:v>39854.822916666664</c:v>
                </c:pt>
                <c:pt idx="464">
                  <c:v>39854.833333333336</c:v>
                </c:pt>
                <c:pt idx="465">
                  <c:v>39854.84375</c:v>
                </c:pt>
                <c:pt idx="466">
                  <c:v>39854.854166666664</c:v>
                </c:pt>
                <c:pt idx="467">
                  <c:v>39854.864583333336</c:v>
                </c:pt>
                <c:pt idx="468">
                  <c:v>39854.875</c:v>
                </c:pt>
                <c:pt idx="469">
                  <c:v>39854.885416666664</c:v>
                </c:pt>
                <c:pt idx="470">
                  <c:v>39854.895833333336</c:v>
                </c:pt>
                <c:pt idx="471">
                  <c:v>39854.90625</c:v>
                </c:pt>
                <c:pt idx="472">
                  <c:v>39854.916666666664</c:v>
                </c:pt>
                <c:pt idx="473">
                  <c:v>39854.927083333336</c:v>
                </c:pt>
                <c:pt idx="474">
                  <c:v>39854.9375</c:v>
                </c:pt>
                <c:pt idx="475">
                  <c:v>39854.947916666664</c:v>
                </c:pt>
                <c:pt idx="476">
                  <c:v>39854.958333333336</c:v>
                </c:pt>
                <c:pt idx="477">
                  <c:v>39854.96875</c:v>
                </c:pt>
                <c:pt idx="478">
                  <c:v>39854.979166666664</c:v>
                </c:pt>
                <c:pt idx="479">
                  <c:v>39854.989583333336</c:v>
                </c:pt>
                <c:pt idx="480">
                  <c:v>39855</c:v>
                </c:pt>
                <c:pt idx="481">
                  <c:v>39855.010416666664</c:v>
                </c:pt>
                <c:pt idx="482">
                  <c:v>39855.020833333336</c:v>
                </c:pt>
                <c:pt idx="483">
                  <c:v>39855.03125</c:v>
                </c:pt>
                <c:pt idx="484">
                  <c:v>39855.041666666664</c:v>
                </c:pt>
                <c:pt idx="485">
                  <c:v>39855.052083333336</c:v>
                </c:pt>
                <c:pt idx="486">
                  <c:v>39855.0625</c:v>
                </c:pt>
                <c:pt idx="487">
                  <c:v>39855.072916666664</c:v>
                </c:pt>
                <c:pt idx="488">
                  <c:v>39855.083333333336</c:v>
                </c:pt>
                <c:pt idx="489">
                  <c:v>39855.09375</c:v>
                </c:pt>
                <c:pt idx="490">
                  <c:v>39855.104166666664</c:v>
                </c:pt>
                <c:pt idx="491">
                  <c:v>39855.114583333336</c:v>
                </c:pt>
                <c:pt idx="492">
                  <c:v>39855.125</c:v>
                </c:pt>
                <c:pt idx="493">
                  <c:v>39855.135416666664</c:v>
                </c:pt>
                <c:pt idx="494">
                  <c:v>39855.145833333336</c:v>
                </c:pt>
                <c:pt idx="495">
                  <c:v>39855.15625</c:v>
                </c:pt>
                <c:pt idx="496">
                  <c:v>39855.166666666664</c:v>
                </c:pt>
                <c:pt idx="497">
                  <c:v>39855.177083333336</c:v>
                </c:pt>
                <c:pt idx="498">
                  <c:v>39855.1875</c:v>
                </c:pt>
                <c:pt idx="499">
                  <c:v>39855.197916666664</c:v>
                </c:pt>
                <c:pt idx="500">
                  <c:v>39855.208333333336</c:v>
                </c:pt>
                <c:pt idx="501">
                  <c:v>39855.21875</c:v>
                </c:pt>
                <c:pt idx="502">
                  <c:v>39855.229166666664</c:v>
                </c:pt>
                <c:pt idx="503">
                  <c:v>39855.239583333336</c:v>
                </c:pt>
                <c:pt idx="504">
                  <c:v>39855.25</c:v>
                </c:pt>
                <c:pt idx="505">
                  <c:v>39855.260416666664</c:v>
                </c:pt>
                <c:pt idx="506">
                  <c:v>39855.270833333336</c:v>
                </c:pt>
                <c:pt idx="507">
                  <c:v>39855.28125</c:v>
                </c:pt>
                <c:pt idx="508">
                  <c:v>39855.291666666664</c:v>
                </c:pt>
                <c:pt idx="509">
                  <c:v>39855.302083333336</c:v>
                </c:pt>
                <c:pt idx="510">
                  <c:v>39855.3125</c:v>
                </c:pt>
                <c:pt idx="511">
                  <c:v>39855.322916666664</c:v>
                </c:pt>
                <c:pt idx="512">
                  <c:v>39855.333333333336</c:v>
                </c:pt>
                <c:pt idx="513">
                  <c:v>39855.34375</c:v>
                </c:pt>
                <c:pt idx="514">
                  <c:v>39855.354166666664</c:v>
                </c:pt>
                <c:pt idx="515">
                  <c:v>39855.364583333336</c:v>
                </c:pt>
                <c:pt idx="516">
                  <c:v>39855.375</c:v>
                </c:pt>
                <c:pt idx="517">
                  <c:v>39855.385416666664</c:v>
                </c:pt>
                <c:pt idx="518">
                  <c:v>39855.395833333336</c:v>
                </c:pt>
                <c:pt idx="519">
                  <c:v>39855.40625</c:v>
                </c:pt>
                <c:pt idx="520">
                  <c:v>39855.416666666664</c:v>
                </c:pt>
                <c:pt idx="521">
                  <c:v>39855.427083333336</c:v>
                </c:pt>
                <c:pt idx="522">
                  <c:v>39855.4375</c:v>
                </c:pt>
                <c:pt idx="523">
                  <c:v>39855.447916666664</c:v>
                </c:pt>
                <c:pt idx="524">
                  <c:v>39855.458333333336</c:v>
                </c:pt>
                <c:pt idx="525">
                  <c:v>39855.46875</c:v>
                </c:pt>
                <c:pt idx="526">
                  <c:v>39855.479166666664</c:v>
                </c:pt>
                <c:pt idx="527">
                  <c:v>39855.489583333336</c:v>
                </c:pt>
                <c:pt idx="528">
                  <c:v>39855.5</c:v>
                </c:pt>
                <c:pt idx="529">
                  <c:v>39855.510416666664</c:v>
                </c:pt>
                <c:pt idx="530">
                  <c:v>39855.520833333336</c:v>
                </c:pt>
                <c:pt idx="531">
                  <c:v>39855.53125</c:v>
                </c:pt>
                <c:pt idx="532">
                  <c:v>39855.541666666664</c:v>
                </c:pt>
                <c:pt idx="533">
                  <c:v>39855.552083333336</c:v>
                </c:pt>
                <c:pt idx="534">
                  <c:v>39855.5625</c:v>
                </c:pt>
                <c:pt idx="535">
                  <c:v>39855.572916666664</c:v>
                </c:pt>
                <c:pt idx="536">
                  <c:v>39855.583333333336</c:v>
                </c:pt>
                <c:pt idx="537">
                  <c:v>39855.59375</c:v>
                </c:pt>
                <c:pt idx="538">
                  <c:v>39855.604166666664</c:v>
                </c:pt>
                <c:pt idx="539">
                  <c:v>39855.614583333336</c:v>
                </c:pt>
                <c:pt idx="540">
                  <c:v>39855.625</c:v>
                </c:pt>
                <c:pt idx="541">
                  <c:v>39855.635416666664</c:v>
                </c:pt>
                <c:pt idx="542">
                  <c:v>39855.645833333336</c:v>
                </c:pt>
                <c:pt idx="543">
                  <c:v>39855.65625</c:v>
                </c:pt>
                <c:pt idx="544">
                  <c:v>39855.666666666664</c:v>
                </c:pt>
                <c:pt idx="545">
                  <c:v>39855.677083333336</c:v>
                </c:pt>
                <c:pt idx="546">
                  <c:v>39855.6875</c:v>
                </c:pt>
                <c:pt idx="547">
                  <c:v>39855.697916666664</c:v>
                </c:pt>
                <c:pt idx="548">
                  <c:v>39855.708333333336</c:v>
                </c:pt>
                <c:pt idx="549">
                  <c:v>39855.71875</c:v>
                </c:pt>
                <c:pt idx="550">
                  <c:v>39855.729166666664</c:v>
                </c:pt>
                <c:pt idx="551">
                  <c:v>39855.739583333336</c:v>
                </c:pt>
                <c:pt idx="552">
                  <c:v>39855.75</c:v>
                </c:pt>
                <c:pt idx="553">
                  <c:v>39855.760416666664</c:v>
                </c:pt>
                <c:pt idx="554">
                  <c:v>39855.770833333336</c:v>
                </c:pt>
                <c:pt idx="555">
                  <c:v>39855.78125</c:v>
                </c:pt>
                <c:pt idx="556">
                  <c:v>39855.791666666664</c:v>
                </c:pt>
                <c:pt idx="557">
                  <c:v>39855.802083333336</c:v>
                </c:pt>
                <c:pt idx="558">
                  <c:v>39855.8125</c:v>
                </c:pt>
                <c:pt idx="559">
                  <c:v>39855.822916666664</c:v>
                </c:pt>
                <c:pt idx="560">
                  <c:v>39855.833333333336</c:v>
                </c:pt>
                <c:pt idx="561">
                  <c:v>39855.84375</c:v>
                </c:pt>
                <c:pt idx="562">
                  <c:v>39855.854166666664</c:v>
                </c:pt>
                <c:pt idx="563">
                  <c:v>39855.864583333336</c:v>
                </c:pt>
                <c:pt idx="564">
                  <c:v>39855.875</c:v>
                </c:pt>
                <c:pt idx="565">
                  <c:v>39855.885416666664</c:v>
                </c:pt>
                <c:pt idx="566">
                  <c:v>39855.895833333336</c:v>
                </c:pt>
                <c:pt idx="567">
                  <c:v>39855.90625</c:v>
                </c:pt>
                <c:pt idx="568">
                  <c:v>39855.916666666664</c:v>
                </c:pt>
                <c:pt idx="569">
                  <c:v>39855.927083333336</c:v>
                </c:pt>
                <c:pt idx="570">
                  <c:v>39855.9375</c:v>
                </c:pt>
                <c:pt idx="571">
                  <c:v>39855.947916666664</c:v>
                </c:pt>
                <c:pt idx="572">
                  <c:v>39855.958333333336</c:v>
                </c:pt>
                <c:pt idx="573">
                  <c:v>39855.96875</c:v>
                </c:pt>
                <c:pt idx="574">
                  <c:v>39855.979166666664</c:v>
                </c:pt>
                <c:pt idx="575">
                  <c:v>39855.989583333336</c:v>
                </c:pt>
                <c:pt idx="576">
                  <c:v>39856</c:v>
                </c:pt>
                <c:pt idx="577">
                  <c:v>39856.010416666664</c:v>
                </c:pt>
                <c:pt idx="578">
                  <c:v>39856.020833333336</c:v>
                </c:pt>
                <c:pt idx="579">
                  <c:v>39856.03125</c:v>
                </c:pt>
                <c:pt idx="580">
                  <c:v>39856.041666666664</c:v>
                </c:pt>
                <c:pt idx="581">
                  <c:v>39856.052083333336</c:v>
                </c:pt>
                <c:pt idx="582">
                  <c:v>39856.0625</c:v>
                </c:pt>
                <c:pt idx="583">
                  <c:v>39856.072916666664</c:v>
                </c:pt>
                <c:pt idx="584">
                  <c:v>39856.083333333336</c:v>
                </c:pt>
                <c:pt idx="585">
                  <c:v>39856.09375</c:v>
                </c:pt>
                <c:pt idx="586">
                  <c:v>39856.104166666664</c:v>
                </c:pt>
                <c:pt idx="587">
                  <c:v>39856.114583333336</c:v>
                </c:pt>
                <c:pt idx="588">
                  <c:v>39856.125</c:v>
                </c:pt>
                <c:pt idx="589">
                  <c:v>39856.135416666664</c:v>
                </c:pt>
                <c:pt idx="590">
                  <c:v>39856.145833333336</c:v>
                </c:pt>
                <c:pt idx="591">
                  <c:v>39856.15625</c:v>
                </c:pt>
                <c:pt idx="592">
                  <c:v>39856.166666666664</c:v>
                </c:pt>
                <c:pt idx="593">
                  <c:v>39856.177083333336</c:v>
                </c:pt>
                <c:pt idx="594">
                  <c:v>39856.1875</c:v>
                </c:pt>
                <c:pt idx="595">
                  <c:v>39856.197916666664</c:v>
                </c:pt>
                <c:pt idx="596">
                  <c:v>39856.208333333336</c:v>
                </c:pt>
                <c:pt idx="597">
                  <c:v>39856.21875</c:v>
                </c:pt>
                <c:pt idx="598">
                  <c:v>39856.229166666664</c:v>
                </c:pt>
                <c:pt idx="599">
                  <c:v>39856.239583333336</c:v>
                </c:pt>
                <c:pt idx="600">
                  <c:v>39856.25</c:v>
                </c:pt>
                <c:pt idx="601">
                  <c:v>39856.260416666664</c:v>
                </c:pt>
                <c:pt idx="602">
                  <c:v>39856.270833333336</c:v>
                </c:pt>
                <c:pt idx="603">
                  <c:v>39856.28125</c:v>
                </c:pt>
                <c:pt idx="604">
                  <c:v>39856.291666666664</c:v>
                </c:pt>
                <c:pt idx="605">
                  <c:v>39856.302083333336</c:v>
                </c:pt>
                <c:pt idx="606">
                  <c:v>39856.3125</c:v>
                </c:pt>
                <c:pt idx="607">
                  <c:v>39856.322916666664</c:v>
                </c:pt>
                <c:pt idx="608">
                  <c:v>39856.333333333336</c:v>
                </c:pt>
                <c:pt idx="609">
                  <c:v>39856.34375</c:v>
                </c:pt>
                <c:pt idx="610">
                  <c:v>39856.354166666664</c:v>
                </c:pt>
                <c:pt idx="611">
                  <c:v>39856.364583333336</c:v>
                </c:pt>
                <c:pt idx="612">
                  <c:v>39856.375</c:v>
                </c:pt>
                <c:pt idx="613">
                  <c:v>39856.385416666664</c:v>
                </c:pt>
                <c:pt idx="614">
                  <c:v>39856.395833333336</c:v>
                </c:pt>
                <c:pt idx="615">
                  <c:v>39856.40625</c:v>
                </c:pt>
                <c:pt idx="616">
                  <c:v>39856.416666666664</c:v>
                </c:pt>
                <c:pt idx="617">
                  <c:v>39856.427083333336</c:v>
                </c:pt>
                <c:pt idx="618">
                  <c:v>39856.4375</c:v>
                </c:pt>
                <c:pt idx="619">
                  <c:v>39856.447916666664</c:v>
                </c:pt>
                <c:pt idx="620">
                  <c:v>39856.458333333336</c:v>
                </c:pt>
                <c:pt idx="621">
                  <c:v>39856.46875</c:v>
                </c:pt>
                <c:pt idx="622">
                  <c:v>39856.479166666664</c:v>
                </c:pt>
                <c:pt idx="623">
                  <c:v>39856.489583333336</c:v>
                </c:pt>
                <c:pt idx="624">
                  <c:v>39856.5</c:v>
                </c:pt>
                <c:pt idx="625">
                  <c:v>39856.510416666664</c:v>
                </c:pt>
                <c:pt idx="626">
                  <c:v>39856.520833333336</c:v>
                </c:pt>
                <c:pt idx="627">
                  <c:v>39856.53125</c:v>
                </c:pt>
                <c:pt idx="628">
                  <c:v>39856.541666666664</c:v>
                </c:pt>
                <c:pt idx="629">
                  <c:v>39856.552083333336</c:v>
                </c:pt>
                <c:pt idx="630">
                  <c:v>39856.5625</c:v>
                </c:pt>
                <c:pt idx="631">
                  <c:v>39856.572916666664</c:v>
                </c:pt>
                <c:pt idx="632">
                  <c:v>39856.583333333336</c:v>
                </c:pt>
                <c:pt idx="633">
                  <c:v>39856.59375</c:v>
                </c:pt>
                <c:pt idx="634">
                  <c:v>39856.604166666664</c:v>
                </c:pt>
                <c:pt idx="635">
                  <c:v>39856.614583333336</c:v>
                </c:pt>
                <c:pt idx="636">
                  <c:v>39856.625</c:v>
                </c:pt>
                <c:pt idx="637">
                  <c:v>39856.635416666664</c:v>
                </c:pt>
                <c:pt idx="638">
                  <c:v>39856.645833333336</c:v>
                </c:pt>
                <c:pt idx="639">
                  <c:v>39856.65625</c:v>
                </c:pt>
                <c:pt idx="640">
                  <c:v>39856.666666666664</c:v>
                </c:pt>
                <c:pt idx="641">
                  <c:v>39856.677083333336</c:v>
                </c:pt>
                <c:pt idx="642">
                  <c:v>39856.6875</c:v>
                </c:pt>
                <c:pt idx="643">
                  <c:v>39856.697916666664</c:v>
                </c:pt>
                <c:pt idx="644">
                  <c:v>39856.708333333336</c:v>
                </c:pt>
                <c:pt idx="645">
                  <c:v>39856.71875</c:v>
                </c:pt>
                <c:pt idx="646">
                  <c:v>39856.729166666664</c:v>
                </c:pt>
                <c:pt idx="647">
                  <c:v>39856.739583333336</c:v>
                </c:pt>
                <c:pt idx="648">
                  <c:v>39856.75</c:v>
                </c:pt>
                <c:pt idx="649">
                  <c:v>39856.760416666664</c:v>
                </c:pt>
                <c:pt idx="650">
                  <c:v>39856.770833333336</c:v>
                </c:pt>
                <c:pt idx="651">
                  <c:v>39856.78125</c:v>
                </c:pt>
                <c:pt idx="652">
                  <c:v>39856.791666666664</c:v>
                </c:pt>
                <c:pt idx="653">
                  <c:v>39856.802083333336</c:v>
                </c:pt>
                <c:pt idx="654">
                  <c:v>39856.8125</c:v>
                </c:pt>
                <c:pt idx="655">
                  <c:v>39856.822916666664</c:v>
                </c:pt>
                <c:pt idx="656">
                  <c:v>39856.833333333336</c:v>
                </c:pt>
                <c:pt idx="657">
                  <c:v>39856.84375</c:v>
                </c:pt>
                <c:pt idx="658">
                  <c:v>39856.854166666664</c:v>
                </c:pt>
                <c:pt idx="659">
                  <c:v>39856.864583333336</c:v>
                </c:pt>
                <c:pt idx="660">
                  <c:v>39856.875</c:v>
                </c:pt>
                <c:pt idx="661">
                  <c:v>39856.885416666664</c:v>
                </c:pt>
                <c:pt idx="662">
                  <c:v>39856.895833333336</c:v>
                </c:pt>
                <c:pt idx="663">
                  <c:v>39856.90625</c:v>
                </c:pt>
                <c:pt idx="664">
                  <c:v>39856.916666666664</c:v>
                </c:pt>
                <c:pt idx="665">
                  <c:v>39856.927083333336</c:v>
                </c:pt>
                <c:pt idx="666">
                  <c:v>39856.9375</c:v>
                </c:pt>
                <c:pt idx="667">
                  <c:v>39856.947916666664</c:v>
                </c:pt>
                <c:pt idx="668">
                  <c:v>39856.958333333336</c:v>
                </c:pt>
                <c:pt idx="669">
                  <c:v>39856.96875</c:v>
                </c:pt>
                <c:pt idx="670">
                  <c:v>39856.979166666664</c:v>
                </c:pt>
                <c:pt idx="671">
                  <c:v>39856.989583333336</c:v>
                </c:pt>
                <c:pt idx="672">
                  <c:v>39857</c:v>
                </c:pt>
                <c:pt idx="673">
                  <c:v>39857.010416666664</c:v>
                </c:pt>
                <c:pt idx="674">
                  <c:v>39857.020833333336</c:v>
                </c:pt>
                <c:pt idx="675">
                  <c:v>39857.03125</c:v>
                </c:pt>
                <c:pt idx="676">
                  <c:v>39857.041666666664</c:v>
                </c:pt>
                <c:pt idx="677">
                  <c:v>39857.052083333336</c:v>
                </c:pt>
                <c:pt idx="678">
                  <c:v>39857.0625</c:v>
                </c:pt>
                <c:pt idx="679">
                  <c:v>39857.072916666664</c:v>
                </c:pt>
                <c:pt idx="680">
                  <c:v>39857.083333333336</c:v>
                </c:pt>
                <c:pt idx="681">
                  <c:v>39857.09375</c:v>
                </c:pt>
                <c:pt idx="682">
                  <c:v>39857.104166666664</c:v>
                </c:pt>
                <c:pt idx="683">
                  <c:v>39857.114583333336</c:v>
                </c:pt>
                <c:pt idx="684">
                  <c:v>39857.125</c:v>
                </c:pt>
                <c:pt idx="685">
                  <c:v>39857.135416666664</c:v>
                </c:pt>
                <c:pt idx="686">
                  <c:v>39857.145833333336</c:v>
                </c:pt>
                <c:pt idx="687">
                  <c:v>39857.15625</c:v>
                </c:pt>
                <c:pt idx="688">
                  <c:v>39857.166666666664</c:v>
                </c:pt>
                <c:pt idx="689">
                  <c:v>39857.177083333336</c:v>
                </c:pt>
                <c:pt idx="690">
                  <c:v>39857.1875</c:v>
                </c:pt>
                <c:pt idx="691">
                  <c:v>39857.197916666664</c:v>
                </c:pt>
                <c:pt idx="692">
                  <c:v>39857.208333333336</c:v>
                </c:pt>
                <c:pt idx="693">
                  <c:v>39857.21875</c:v>
                </c:pt>
                <c:pt idx="694">
                  <c:v>39857.229166666664</c:v>
                </c:pt>
                <c:pt idx="695">
                  <c:v>39857.239583333336</c:v>
                </c:pt>
                <c:pt idx="696">
                  <c:v>39857.25</c:v>
                </c:pt>
                <c:pt idx="697">
                  <c:v>39857.260416666664</c:v>
                </c:pt>
                <c:pt idx="698">
                  <c:v>39857.270833333336</c:v>
                </c:pt>
                <c:pt idx="699">
                  <c:v>39857.28125</c:v>
                </c:pt>
                <c:pt idx="700">
                  <c:v>39857.291666666664</c:v>
                </c:pt>
                <c:pt idx="701">
                  <c:v>39857.302083333336</c:v>
                </c:pt>
                <c:pt idx="702">
                  <c:v>39857.3125</c:v>
                </c:pt>
                <c:pt idx="703">
                  <c:v>39857.322916666664</c:v>
                </c:pt>
                <c:pt idx="704">
                  <c:v>39857.333333333336</c:v>
                </c:pt>
                <c:pt idx="705">
                  <c:v>39857.34375</c:v>
                </c:pt>
                <c:pt idx="706">
                  <c:v>39857.354166666664</c:v>
                </c:pt>
                <c:pt idx="707">
                  <c:v>39857.364583333336</c:v>
                </c:pt>
                <c:pt idx="708">
                  <c:v>39857.375</c:v>
                </c:pt>
                <c:pt idx="709">
                  <c:v>39857.385416666664</c:v>
                </c:pt>
                <c:pt idx="710">
                  <c:v>39857.395833333336</c:v>
                </c:pt>
                <c:pt idx="711">
                  <c:v>39857.40625</c:v>
                </c:pt>
                <c:pt idx="712">
                  <c:v>39857.416666666664</c:v>
                </c:pt>
                <c:pt idx="713">
                  <c:v>39857.427083333336</c:v>
                </c:pt>
                <c:pt idx="714">
                  <c:v>39857.4375</c:v>
                </c:pt>
                <c:pt idx="715">
                  <c:v>39857.447916666664</c:v>
                </c:pt>
                <c:pt idx="716">
                  <c:v>39857.458333333336</c:v>
                </c:pt>
                <c:pt idx="717">
                  <c:v>39857.46875</c:v>
                </c:pt>
                <c:pt idx="718">
                  <c:v>39857.479166666664</c:v>
                </c:pt>
                <c:pt idx="719">
                  <c:v>39857.489583333336</c:v>
                </c:pt>
                <c:pt idx="720">
                  <c:v>39857.5</c:v>
                </c:pt>
                <c:pt idx="721">
                  <c:v>39857.510416666664</c:v>
                </c:pt>
                <c:pt idx="722">
                  <c:v>39857.520833333336</c:v>
                </c:pt>
                <c:pt idx="723">
                  <c:v>39857.53125</c:v>
                </c:pt>
                <c:pt idx="724">
                  <c:v>39857.541666666664</c:v>
                </c:pt>
                <c:pt idx="725">
                  <c:v>39857.552083333336</c:v>
                </c:pt>
                <c:pt idx="726">
                  <c:v>39857.5625</c:v>
                </c:pt>
                <c:pt idx="727">
                  <c:v>39857.572916666664</c:v>
                </c:pt>
                <c:pt idx="728">
                  <c:v>39857.583333333336</c:v>
                </c:pt>
                <c:pt idx="729">
                  <c:v>39857.59375</c:v>
                </c:pt>
                <c:pt idx="730">
                  <c:v>39857.604166666664</c:v>
                </c:pt>
                <c:pt idx="731">
                  <c:v>39857.614583333336</c:v>
                </c:pt>
                <c:pt idx="732">
                  <c:v>39857.625</c:v>
                </c:pt>
                <c:pt idx="733">
                  <c:v>39857.635416666664</c:v>
                </c:pt>
                <c:pt idx="734">
                  <c:v>39857.645833333336</c:v>
                </c:pt>
                <c:pt idx="735">
                  <c:v>39857.65625</c:v>
                </c:pt>
                <c:pt idx="736">
                  <c:v>39857.666666666664</c:v>
                </c:pt>
                <c:pt idx="737">
                  <c:v>39857.677083333336</c:v>
                </c:pt>
                <c:pt idx="738">
                  <c:v>39857.6875</c:v>
                </c:pt>
                <c:pt idx="739">
                  <c:v>39857.697916666664</c:v>
                </c:pt>
                <c:pt idx="740">
                  <c:v>39857.708333333336</c:v>
                </c:pt>
                <c:pt idx="741">
                  <c:v>39857.71875</c:v>
                </c:pt>
                <c:pt idx="742">
                  <c:v>39857.729166666664</c:v>
                </c:pt>
                <c:pt idx="743">
                  <c:v>39857.739583333336</c:v>
                </c:pt>
                <c:pt idx="744">
                  <c:v>39857.75</c:v>
                </c:pt>
                <c:pt idx="745">
                  <c:v>39857.760416666664</c:v>
                </c:pt>
                <c:pt idx="746">
                  <c:v>39857.770833333336</c:v>
                </c:pt>
                <c:pt idx="747">
                  <c:v>39857.78125</c:v>
                </c:pt>
                <c:pt idx="748">
                  <c:v>39857.791666666664</c:v>
                </c:pt>
                <c:pt idx="749">
                  <c:v>39857.802083333336</c:v>
                </c:pt>
                <c:pt idx="750">
                  <c:v>39857.8125</c:v>
                </c:pt>
                <c:pt idx="751">
                  <c:v>39857.822916666664</c:v>
                </c:pt>
                <c:pt idx="752">
                  <c:v>39857.833333333336</c:v>
                </c:pt>
                <c:pt idx="753">
                  <c:v>39857.84375</c:v>
                </c:pt>
                <c:pt idx="754">
                  <c:v>39857.854166666664</c:v>
                </c:pt>
                <c:pt idx="755">
                  <c:v>39857.864583333336</c:v>
                </c:pt>
                <c:pt idx="756">
                  <c:v>39857.875</c:v>
                </c:pt>
                <c:pt idx="757">
                  <c:v>39857.885416666664</c:v>
                </c:pt>
                <c:pt idx="758">
                  <c:v>39857.895833333336</c:v>
                </c:pt>
                <c:pt idx="759">
                  <c:v>39857.90625</c:v>
                </c:pt>
                <c:pt idx="760">
                  <c:v>39857.916666666664</c:v>
                </c:pt>
                <c:pt idx="761">
                  <c:v>39857.927083333336</c:v>
                </c:pt>
                <c:pt idx="762">
                  <c:v>39857.9375</c:v>
                </c:pt>
                <c:pt idx="763">
                  <c:v>39857.947916666664</c:v>
                </c:pt>
                <c:pt idx="764">
                  <c:v>39857.958333333336</c:v>
                </c:pt>
                <c:pt idx="765">
                  <c:v>39857.96875</c:v>
                </c:pt>
                <c:pt idx="766">
                  <c:v>39857.979166666664</c:v>
                </c:pt>
                <c:pt idx="767">
                  <c:v>39857.989583333336</c:v>
                </c:pt>
                <c:pt idx="768">
                  <c:v>39858</c:v>
                </c:pt>
                <c:pt idx="769">
                  <c:v>39858.010416666664</c:v>
                </c:pt>
                <c:pt idx="770">
                  <c:v>39858.020833333336</c:v>
                </c:pt>
                <c:pt idx="771">
                  <c:v>39858.03125</c:v>
                </c:pt>
                <c:pt idx="772">
                  <c:v>39858.041666666664</c:v>
                </c:pt>
                <c:pt idx="773">
                  <c:v>39858.052083333336</c:v>
                </c:pt>
                <c:pt idx="774">
                  <c:v>39858.0625</c:v>
                </c:pt>
                <c:pt idx="775">
                  <c:v>39858.072916666664</c:v>
                </c:pt>
                <c:pt idx="776">
                  <c:v>39858.083333333336</c:v>
                </c:pt>
                <c:pt idx="777">
                  <c:v>39858.09375</c:v>
                </c:pt>
                <c:pt idx="778">
                  <c:v>39858.104166666664</c:v>
                </c:pt>
                <c:pt idx="779">
                  <c:v>39858.114583333336</c:v>
                </c:pt>
                <c:pt idx="780">
                  <c:v>39858.125</c:v>
                </c:pt>
                <c:pt idx="781">
                  <c:v>39858.135416666664</c:v>
                </c:pt>
                <c:pt idx="782">
                  <c:v>39858.145833333336</c:v>
                </c:pt>
                <c:pt idx="783">
                  <c:v>39858.15625</c:v>
                </c:pt>
                <c:pt idx="784">
                  <c:v>39858.166666666664</c:v>
                </c:pt>
                <c:pt idx="785">
                  <c:v>39858.177083333336</c:v>
                </c:pt>
                <c:pt idx="786">
                  <c:v>39858.1875</c:v>
                </c:pt>
                <c:pt idx="787">
                  <c:v>39858.197916666664</c:v>
                </c:pt>
                <c:pt idx="788">
                  <c:v>39858.208333333336</c:v>
                </c:pt>
                <c:pt idx="789">
                  <c:v>39858.21875</c:v>
                </c:pt>
                <c:pt idx="790">
                  <c:v>39858.229166666664</c:v>
                </c:pt>
                <c:pt idx="791">
                  <c:v>39858.239583333336</c:v>
                </c:pt>
                <c:pt idx="792">
                  <c:v>39858.25</c:v>
                </c:pt>
                <c:pt idx="793">
                  <c:v>39858.260416666664</c:v>
                </c:pt>
                <c:pt idx="794">
                  <c:v>39858.270833333336</c:v>
                </c:pt>
                <c:pt idx="795">
                  <c:v>39858.28125</c:v>
                </c:pt>
                <c:pt idx="796">
                  <c:v>39858.291666666664</c:v>
                </c:pt>
                <c:pt idx="797">
                  <c:v>39858.302083333336</c:v>
                </c:pt>
                <c:pt idx="798">
                  <c:v>39858.3125</c:v>
                </c:pt>
                <c:pt idx="799">
                  <c:v>39858.322916666664</c:v>
                </c:pt>
                <c:pt idx="800">
                  <c:v>39858.333333333336</c:v>
                </c:pt>
                <c:pt idx="801">
                  <c:v>39858.34375</c:v>
                </c:pt>
                <c:pt idx="802">
                  <c:v>39858.354166666664</c:v>
                </c:pt>
                <c:pt idx="803">
                  <c:v>39858.364583333336</c:v>
                </c:pt>
                <c:pt idx="804">
                  <c:v>39858.375</c:v>
                </c:pt>
                <c:pt idx="805">
                  <c:v>39858.385416666664</c:v>
                </c:pt>
                <c:pt idx="806">
                  <c:v>39858.395833333336</c:v>
                </c:pt>
                <c:pt idx="807">
                  <c:v>39858.40625</c:v>
                </c:pt>
                <c:pt idx="808">
                  <c:v>39858.416666666664</c:v>
                </c:pt>
                <c:pt idx="809">
                  <c:v>39858.427083333336</c:v>
                </c:pt>
                <c:pt idx="810">
                  <c:v>39858.4375</c:v>
                </c:pt>
                <c:pt idx="811">
                  <c:v>39858.447916666664</c:v>
                </c:pt>
                <c:pt idx="812">
                  <c:v>39858.458333333336</c:v>
                </c:pt>
                <c:pt idx="813">
                  <c:v>39858.46875</c:v>
                </c:pt>
                <c:pt idx="814">
                  <c:v>39858.479166666664</c:v>
                </c:pt>
                <c:pt idx="815">
                  <c:v>39858.489583333336</c:v>
                </c:pt>
                <c:pt idx="816">
                  <c:v>39858.5</c:v>
                </c:pt>
                <c:pt idx="817">
                  <c:v>39858.510416666664</c:v>
                </c:pt>
                <c:pt idx="818">
                  <c:v>39858.520833333336</c:v>
                </c:pt>
                <c:pt idx="819">
                  <c:v>39858.53125</c:v>
                </c:pt>
                <c:pt idx="820">
                  <c:v>39858.541666666664</c:v>
                </c:pt>
                <c:pt idx="821">
                  <c:v>39858.552083333336</c:v>
                </c:pt>
                <c:pt idx="822">
                  <c:v>39858.5625</c:v>
                </c:pt>
                <c:pt idx="823">
                  <c:v>39858.572916666664</c:v>
                </c:pt>
                <c:pt idx="824">
                  <c:v>39858.583333333336</c:v>
                </c:pt>
                <c:pt idx="825">
                  <c:v>39858.59375</c:v>
                </c:pt>
                <c:pt idx="826">
                  <c:v>39858.604166666664</c:v>
                </c:pt>
                <c:pt idx="827">
                  <c:v>39858.614583333336</c:v>
                </c:pt>
                <c:pt idx="828">
                  <c:v>39858.625</c:v>
                </c:pt>
                <c:pt idx="829">
                  <c:v>39858.635416666664</c:v>
                </c:pt>
                <c:pt idx="830">
                  <c:v>39858.645833333336</c:v>
                </c:pt>
                <c:pt idx="831">
                  <c:v>39858.65625</c:v>
                </c:pt>
                <c:pt idx="832">
                  <c:v>39858.666666666664</c:v>
                </c:pt>
                <c:pt idx="833">
                  <c:v>39858.677083333336</c:v>
                </c:pt>
                <c:pt idx="834">
                  <c:v>39858.6875</c:v>
                </c:pt>
                <c:pt idx="835">
                  <c:v>39858.697916666664</c:v>
                </c:pt>
                <c:pt idx="836">
                  <c:v>39858.708333333336</c:v>
                </c:pt>
                <c:pt idx="837">
                  <c:v>39858.71875</c:v>
                </c:pt>
                <c:pt idx="838">
                  <c:v>39858.729166666664</c:v>
                </c:pt>
                <c:pt idx="839">
                  <c:v>39858.739583333336</c:v>
                </c:pt>
                <c:pt idx="840">
                  <c:v>39858.75</c:v>
                </c:pt>
                <c:pt idx="841">
                  <c:v>39858.760416666664</c:v>
                </c:pt>
                <c:pt idx="842">
                  <c:v>39858.770833333336</c:v>
                </c:pt>
                <c:pt idx="843">
                  <c:v>39858.78125</c:v>
                </c:pt>
                <c:pt idx="844">
                  <c:v>39858.791666666664</c:v>
                </c:pt>
                <c:pt idx="845">
                  <c:v>39858.802083333336</c:v>
                </c:pt>
                <c:pt idx="846">
                  <c:v>39858.8125</c:v>
                </c:pt>
                <c:pt idx="847">
                  <c:v>39858.822916666664</c:v>
                </c:pt>
                <c:pt idx="848">
                  <c:v>39858.833333333336</c:v>
                </c:pt>
                <c:pt idx="849">
                  <c:v>39858.84375</c:v>
                </c:pt>
                <c:pt idx="850">
                  <c:v>39858.854166666664</c:v>
                </c:pt>
                <c:pt idx="851">
                  <c:v>39858.864583333336</c:v>
                </c:pt>
                <c:pt idx="852">
                  <c:v>39858.875</c:v>
                </c:pt>
                <c:pt idx="853">
                  <c:v>39858.885416666664</c:v>
                </c:pt>
                <c:pt idx="854">
                  <c:v>39858.895833333336</c:v>
                </c:pt>
                <c:pt idx="855">
                  <c:v>39858.90625</c:v>
                </c:pt>
                <c:pt idx="856">
                  <c:v>39858.916666666664</c:v>
                </c:pt>
                <c:pt idx="857">
                  <c:v>39858.927083333336</c:v>
                </c:pt>
                <c:pt idx="858">
                  <c:v>39858.9375</c:v>
                </c:pt>
                <c:pt idx="859">
                  <c:v>39858.947916666664</c:v>
                </c:pt>
                <c:pt idx="860">
                  <c:v>39858.958333333336</c:v>
                </c:pt>
                <c:pt idx="861">
                  <c:v>39858.96875</c:v>
                </c:pt>
                <c:pt idx="862">
                  <c:v>39858.979166666664</c:v>
                </c:pt>
                <c:pt idx="863">
                  <c:v>39858.989583333336</c:v>
                </c:pt>
                <c:pt idx="864">
                  <c:v>39859</c:v>
                </c:pt>
                <c:pt idx="865">
                  <c:v>39859.010416666664</c:v>
                </c:pt>
                <c:pt idx="866">
                  <c:v>39859.020833333336</c:v>
                </c:pt>
                <c:pt idx="867">
                  <c:v>39859.03125</c:v>
                </c:pt>
                <c:pt idx="868">
                  <c:v>39859.041666666664</c:v>
                </c:pt>
                <c:pt idx="869">
                  <c:v>39859.052083333336</c:v>
                </c:pt>
                <c:pt idx="870">
                  <c:v>39859.0625</c:v>
                </c:pt>
                <c:pt idx="871">
                  <c:v>39859.072916666664</c:v>
                </c:pt>
                <c:pt idx="872">
                  <c:v>39859.083333333336</c:v>
                </c:pt>
                <c:pt idx="873">
                  <c:v>39859.09375</c:v>
                </c:pt>
                <c:pt idx="874">
                  <c:v>39859.104166666664</c:v>
                </c:pt>
                <c:pt idx="875">
                  <c:v>39859.114583333336</c:v>
                </c:pt>
                <c:pt idx="876">
                  <c:v>39859.125</c:v>
                </c:pt>
                <c:pt idx="877">
                  <c:v>39859.135416666664</c:v>
                </c:pt>
                <c:pt idx="878">
                  <c:v>39859.145833333336</c:v>
                </c:pt>
                <c:pt idx="879">
                  <c:v>39859.15625</c:v>
                </c:pt>
                <c:pt idx="880">
                  <c:v>39859.166666666664</c:v>
                </c:pt>
                <c:pt idx="881">
                  <c:v>39859.177083333336</c:v>
                </c:pt>
                <c:pt idx="882">
                  <c:v>39859.1875</c:v>
                </c:pt>
                <c:pt idx="883">
                  <c:v>39859.197916666664</c:v>
                </c:pt>
                <c:pt idx="884">
                  <c:v>39859.208333333336</c:v>
                </c:pt>
                <c:pt idx="885">
                  <c:v>39859.21875</c:v>
                </c:pt>
                <c:pt idx="886">
                  <c:v>39859.229166666664</c:v>
                </c:pt>
                <c:pt idx="887">
                  <c:v>39859.239583333336</c:v>
                </c:pt>
                <c:pt idx="888">
                  <c:v>39859.25</c:v>
                </c:pt>
                <c:pt idx="889">
                  <c:v>39859.260416666664</c:v>
                </c:pt>
                <c:pt idx="890">
                  <c:v>39859.270833333336</c:v>
                </c:pt>
                <c:pt idx="891">
                  <c:v>39859.28125</c:v>
                </c:pt>
                <c:pt idx="892">
                  <c:v>39859.291666666664</c:v>
                </c:pt>
                <c:pt idx="893">
                  <c:v>39859.302083333336</c:v>
                </c:pt>
                <c:pt idx="894">
                  <c:v>39859.3125</c:v>
                </c:pt>
                <c:pt idx="895">
                  <c:v>39859.322916666664</c:v>
                </c:pt>
                <c:pt idx="896">
                  <c:v>39859.333333333336</c:v>
                </c:pt>
                <c:pt idx="897">
                  <c:v>39859.34375</c:v>
                </c:pt>
                <c:pt idx="898">
                  <c:v>39859.354166666664</c:v>
                </c:pt>
                <c:pt idx="899">
                  <c:v>39859.364583333336</c:v>
                </c:pt>
                <c:pt idx="900">
                  <c:v>39859.375</c:v>
                </c:pt>
                <c:pt idx="901">
                  <c:v>39859.385416666664</c:v>
                </c:pt>
                <c:pt idx="902">
                  <c:v>39859.395833333336</c:v>
                </c:pt>
                <c:pt idx="903">
                  <c:v>39859.40625</c:v>
                </c:pt>
                <c:pt idx="904">
                  <c:v>39859.416666666664</c:v>
                </c:pt>
                <c:pt idx="905">
                  <c:v>39859.427083333336</c:v>
                </c:pt>
                <c:pt idx="906">
                  <c:v>39859.4375</c:v>
                </c:pt>
                <c:pt idx="907">
                  <c:v>39859.447916666664</c:v>
                </c:pt>
                <c:pt idx="908">
                  <c:v>39859.458333333336</c:v>
                </c:pt>
                <c:pt idx="909">
                  <c:v>39859.46875</c:v>
                </c:pt>
                <c:pt idx="910">
                  <c:v>39859.479166666664</c:v>
                </c:pt>
                <c:pt idx="911">
                  <c:v>39859.489583333336</c:v>
                </c:pt>
                <c:pt idx="912">
                  <c:v>39859.5</c:v>
                </c:pt>
                <c:pt idx="913">
                  <c:v>39859.510416666664</c:v>
                </c:pt>
                <c:pt idx="914">
                  <c:v>39859.520833333336</c:v>
                </c:pt>
                <c:pt idx="915">
                  <c:v>39859.53125</c:v>
                </c:pt>
                <c:pt idx="916">
                  <c:v>39859.541666666664</c:v>
                </c:pt>
                <c:pt idx="917">
                  <c:v>39859.552083333336</c:v>
                </c:pt>
                <c:pt idx="918">
                  <c:v>39859.5625</c:v>
                </c:pt>
                <c:pt idx="919">
                  <c:v>39859.572916666664</c:v>
                </c:pt>
                <c:pt idx="920">
                  <c:v>39859.583333333336</c:v>
                </c:pt>
                <c:pt idx="921">
                  <c:v>39859.59375</c:v>
                </c:pt>
                <c:pt idx="922">
                  <c:v>39859.604166666664</c:v>
                </c:pt>
                <c:pt idx="923">
                  <c:v>39859.614583333336</c:v>
                </c:pt>
                <c:pt idx="924">
                  <c:v>39859.625</c:v>
                </c:pt>
                <c:pt idx="925">
                  <c:v>39859.635416666664</c:v>
                </c:pt>
                <c:pt idx="926">
                  <c:v>39859.645833333336</c:v>
                </c:pt>
                <c:pt idx="927">
                  <c:v>39859.65625</c:v>
                </c:pt>
                <c:pt idx="928">
                  <c:v>39859.666666666664</c:v>
                </c:pt>
                <c:pt idx="929">
                  <c:v>39859.677083333336</c:v>
                </c:pt>
                <c:pt idx="930">
                  <c:v>39859.6875</c:v>
                </c:pt>
                <c:pt idx="931">
                  <c:v>39859.697916666664</c:v>
                </c:pt>
                <c:pt idx="932">
                  <c:v>39859.708333333336</c:v>
                </c:pt>
                <c:pt idx="933">
                  <c:v>39859.71875</c:v>
                </c:pt>
                <c:pt idx="934">
                  <c:v>39859.729166666664</c:v>
                </c:pt>
                <c:pt idx="935">
                  <c:v>39859.739583333336</c:v>
                </c:pt>
                <c:pt idx="936">
                  <c:v>39859.75</c:v>
                </c:pt>
                <c:pt idx="937">
                  <c:v>39859.760416666664</c:v>
                </c:pt>
                <c:pt idx="938">
                  <c:v>39859.770833333336</c:v>
                </c:pt>
                <c:pt idx="939">
                  <c:v>39859.78125</c:v>
                </c:pt>
                <c:pt idx="940">
                  <c:v>39859.791666666664</c:v>
                </c:pt>
                <c:pt idx="941">
                  <c:v>39859.802083333336</c:v>
                </c:pt>
                <c:pt idx="942">
                  <c:v>39859.8125</c:v>
                </c:pt>
                <c:pt idx="943">
                  <c:v>39859.822916666664</c:v>
                </c:pt>
                <c:pt idx="944">
                  <c:v>39859.833333333336</c:v>
                </c:pt>
                <c:pt idx="945">
                  <c:v>39859.84375</c:v>
                </c:pt>
                <c:pt idx="946">
                  <c:v>39859.854166666664</c:v>
                </c:pt>
                <c:pt idx="947">
                  <c:v>39859.864583333336</c:v>
                </c:pt>
                <c:pt idx="948">
                  <c:v>39859.875</c:v>
                </c:pt>
                <c:pt idx="949">
                  <c:v>39859.885416666664</c:v>
                </c:pt>
                <c:pt idx="950">
                  <c:v>39859.895833333336</c:v>
                </c:pt>
                <c:pt idx="951">
                  <c:v>39859.90625</c:v>
                </c:pt>
                <c:pt idx="952">
                  <c:v>39859.916666666664</c:v>
                </c:pt>
                <c:pt idx="953">
                  <c:v>39859.927083333336</c:v>
                </c:pt>
                <c:pt idx="954">
                  <c:v>39859.9375</c:v>
                </c:pt>
                <c:pt idx="955">
                  <c:v>39859.947916666664</c:v>
                </c:pt>
                <c:pt idx="956">
                  <c:v>39859.958333333336</c:v>
                </c:pt>
                <c:pt idx="957">
                  <c:v>39859.96875</c:v>
                </c:pt>
                <c:pt idx="958">
                  <c:v>39859.979166666664</c:v>
                </c:pt>
                <c:pt idx="959">
                  <c:v>39859.989583333336</c:v>
                </c:pt>
                <c:pt idx="960">
                  <c:v>39860</c:v>
                </c:pt>
                <c:pt idx="961">
                  <c:v>39860.010416666664</c:v>
                </c:pt>
                <c:pt idx="962">
                  <c:v>39860.020833333336</c:v>
                </c:pt>
                <c:pt idx="963">
                  <c:v>39860.03125</c:v>
                </c:pt>
                <c:pt idx="964">
                  <c:v>39860.041666666664</c:v>
                </c:pt>
                <c:pt idx="965">
                  <c:v>39860.052083333336</c:v>
                </c:pt>
                <c:pt idx="966">
                  <c:v>39860.0625</c:v>
                </c:pt>
                <c:pt idx="967">
                  <c:v>39860.072916666664</c:v>
                </c:pt>
                <c:pt idx="968">
                  <c:v>39860.083333333336</c:v>
                </c:pt>
                <c:pt idx="969">
                  <c:v>39860.09375</c:v>
                </c:pt>
                <c:pt idx="970">
                  <c:v>39860.104166666664</c:v>
                </c:pt>
                <c:pt idx="971">
                  <c:v>39860.114583333336</c:v>
                </c:pt>
                <c:pt idx="972">
                  <c:v>39860.125</c:v>
                </c:pt>
                <c:pt idx="973">
                  <c:v>39860.135416666664</c:v>
                </c:pt>
                <c:pt idx="974">
                  <c:v>39860.145833333336</c:v>
                </c:pt>
                <c:pt idx="975">
                  <c:v>39860.15625</c:v>
                </c:pt>
                <c:pt idx="976">
                  <c:v>39860.166666666664</c:v>
                </c:pt>
                <c:pt idx="977">
                  <c:v>39860.177083333336</c:v>
                </c:pt>
                <c:pt idx="978">
                  <c:v>39860.1875</c:v>
                </c:pt>
                <c:pt idx="979">
                  <c:v>39860.197916666664</c:v>
                </c:pt>
                <c:pt idx="980">
                  <c:v>39860.208333333336</c:v>
                </c:pt>
                <c:pt idx="981">
                  <c:v>39860.21875</c:v>
                </c:pt>
                <c:pt idx="982">
                  <c:v>39860.229166666664</c:v>
                </c:pt>
                <c:pt idx="983">
                  <c:v>39860.239583333336</c:v>
                </c:pt>
                <c:pt idx="984">
                  <c:v>39860.25</c:v>
                </c:pt>
                <c:pt idx="985">
                  <c:v>39860.260416666664</c:v>
                </c:pt>
                <c:pt idx="986">
                  <c:v>39860.270833333336</c:v>
                </c:pt>
                <c:pt idx="987">
                  <c:v>39860.28125</c:v>
                </c:pt>
                <c:pt idx="988">
                  <c:v>39860.291666666664</c:v>
                </c:pt>
                <c:pt idx="989">
                  <c:v>39860.302083333336</c:v>
                </c:pt>
                <c:pt idx="990">
                  <c:v>39860.3125</c:v>
                </c:pt>
                <c:pt idx="991">
                  <c:v>39860.322916666664</c:v>
                </c:pt>
                <c:pt idx="992">
                  <c:v>39860.333333333336</c:v>
                </c:pt>
                <c:pt idx="993">
                  <c:v>39860.34375</c:v>
                </c:pt>
                <c:pt idx="994">
                  <c:v>39860.354166666664</c:v>
                </c:pt>
                <c:pt idx="995">
                  <c:v>39860.364583333336</c:v>
                </c:pt>
                <c:pt idx="996">
                  <c:v>39860.375</c:v>
                </c:pt>
                <c:pt idx="997">
                  <c:v>39860.385416666664</c:v>
                </c:pt>
                <c:pt idx="998">
                  <c:v>39860.395833333336</c:v>
                </c:pt>
                <c:pt idx="999">
                  <c:v>39860.40625</c:v>
                </c:pt>
                <c:pt idx="1000">
                  <c:v>39860.416666666664</c:v>
                </c:pt>
                <c:pt idx="1001">
                  <c:v>39860.427083333336</c:v>
                </c:pt>
                <c:pt idx="1002">
                  <c:v>39860.4375</c:v>
                </c:pt>
                <c:pt idx="1003">
                  <c:v>39860.447916666664</c:v>
                </c:pt>
                <c:pt idx="1004">
                  <c:v>39860.458333333336</c:v>
                </c:pt>
                <c:pt idx="1005">
                  <c:v>39860.46875</c:v>
                </c:pt>
                <c:pt idx="1006">
                  <c:v>39860.479166666664</c:v>
                </c:pt>
                <c:pt idx="1007">
                  <c:v>39860.489583333336</c:v>
                </c:pt>
                <c:pt idx="1008">
                  <c:v>39860.5</c:v>
                </c:pt>
                <c:pt idx="1009">
                  <c:v>39860.510416666664</c:v>
                </c:pt>
                <c:pt idx="1010">
                  <c:v>39860.520833333336</c:v>
                </c:pt>
                <c:pt idx="1011">
                  <c:v>39860.53125</c:v>
                </c:pt>
                <c:pt idx="1012">
                  <c:v>39860.541666666664</c:v>
                </c:pt>
                <c:pt idx="1013">
                  <c:v>39860.552083333336</c:v>
                </c:pt>
                <c:pt idx="1014">
                  <c:v>39860.5625</c:v>
                </c:pt>
                <c:pt idx="1015">
                  <c:v>39860.572916666664</c:v>
                </c:pt>
                <c:pt idx="1016">
                  <c:v>39860.583333333336</c:v>
                </c:pt>
                <c:pt idx="1017">
                  <c:v>39860.59375</c:v>
                </c:pt>
                <c:pt idx="1018">
                  <c:v>39860.604166666664</c:v>
                </c:pt>
                <c:pt idx="1019">
                  <c:v>39860.614583333336</c:v>
                </c:pt>
                <c:pt idx="1020">
                  <c:v>39860.625</c:v>
                </c:pt>
                <c:pt idx="1021">
                  <c:v>39860.635416666664</c:v>
                </c:pt>
                <c:pt idx="1022">
                  <c:v>39860.645833333336</c:v>
                </c:pt>
                <c:pt idx="1023">
                  <c:v>39860.65625</c:v>
                </c:pt>
                <c:pt idx="1024">
                  <c:v>39860.666666666664</c:v>
                </c:pt>
                <c:pt idx="1025">
                  <c:v>39860.677083333336</c:v>
                </c:pt>
                <c:pt idx="1026">
                  <c:v>39860.6875</c:v>
                </c:pt>
                <c:pt idx="1027">
                  <c:v>39860.697916666664</c:v>
                </c:pt>
                <c:pt idx="1028">
                  <c:v>39860.708333333336</c:v>
                </c:pt>
                <c:pt idx="1029">
                  <c:v>39860.71875</c:v>
                </c:pt>
                <c:pt idx="1030">
                  <c:v>39860.729166666664</c:v>
                </c:pt>
                <c:pt idx="1031">
                  <c:v>39860.739583333336</c:v>
                </c:pt>
                <c:pt idx="1032">
                  <c:v>39860.75</c:v>
                </c:pt>
                <c:pt idx="1033">
                  <c:v>39860.760416666664</c:v>
                </c:pt>
                <c:pt idx="1034">
                  <c:v>39860.770833333336</c:v>
                </c:pt>
                <c:pt idx="1035">
                  <c:v>39860.78125</c:v>
                </c:pt>
                <c:pt idx="1036">
                  <c:v>39860.791666666664</c:v>
                </c:pt>
                <c:pt idx="1037">
                  <c:v>39860.802083333336</c:v>
                </c:pt>
                <c:pt idx="1038">
                  <c:v>39860.8125</c:v>
                </c:pt>
                <c:pt idx="1039">
                  <c:v>39860.822916666664</c:v>
                </c:pt>
                <c:pt idx="1040">
                  <c:v>39860.833333333336</c:v>
                </c:pt>
                <c:pt idx="1041">
                  <c:v>39860.84375</c:v>
                </c:pt>
                <c:pt idx="1042">
                  <c:v>39860.854166666664</c:v>
                </c:pt>
                <c:pt idx="1043">
                  <c:v>39860.864583333336</c:v>
                </c:pt>
                <c:pt idx="1044">
                  <c:v>39860.875</c:v>
                </c:pt>
                <c:pt idx="1045">
                  <c:v>39860.885416666664</c:v>
                </c:pt>
                <c:pt idx="1046">
                  <c:v>39860.895833333336</c:v>
                </c:pt>
                <c:pt idx="1047">
                  <c:v>39860.90625</c:v>
                </c:pt>
                <c:pt idx="1048">
                  <c:v>39860.916666666664</c:v>
                </c:pt>
                <c:pt idx="1049">
                  <c:v>39860.927083333336</c:v>
                </c:pt>
                <c:pt idx="1050">
                  <c:v>39860.9375</c:v>
                </c:pt>
                <c:pt idx="1051">
                  <c:v>39860.947916666664</c:v>
                </c:pt>
                <c:pt idx="1052">
                  <c:v>39860.958333333336</c:v>
                </c:pt>
                <c:pt idx="1053">
                  <c:v>39860.96875</c:v>
                </c:pt>
                <c:pt idx="1054">
                  <c:v>39860.979166666664</c:v>
                </c:pt>
                <c:pt idx="1055">
                  <c:v>39860.989583333336</c:v>
                </c:pt>
              </c:numCache>
            </c:numRef>
          </c:xVal>
          <c:yVal>
            <c:numRef>
              <c:f>'Observed data'!$O$2:$O$1500</c:f>
              <c:numCache>
                <c:formatCode>0.00</c:formatCode>
                <c:ptCount val="1499"/>
                <c:pt idx="0">
                  <c:v>18.02</c:v>
                </c:pt>
                <c:pt idx="1">
                  <c:v>18.027000000000001</c:v>
                </c:pt>
                <c:pt idx="2">
                  <c:v>18.023</c:v>
                </c:pt>
                <c:pt idx="3">
                  <c:v>18.023</c:v>
                </c:pt>
                <c:pt idx="4">
                  <c:v>18.023</c:v>
                </c:pt>
                <c:pt idx="5">
                  <c:v>18.027000000000001</c:v>
                </c:pt>
                <c:pt idx="6">
                  <c:v>18.024999999999999</c:v>
                </c:pt>
                <c:pt idx="7">
                  <c:v>18.021999999999998</c:v>
                </c:pt>
                <c:pt idx="8">
                  <c:v>18.021999999999998</c:v>
                </c:pt>
                <c:pt idx="9">
                  <c:v>18.018000000000001</c:v>
                </c:pt>
                <c:pt idx="10">
                  <c:v>18.018000000000001</c:v>
                </c:pt>
                <c:pt idx="11">
                  <c:v>18.015000000000001</c:v>
                </c:pt>
                <c:pt idx="12">
                  <c:v>18.015000000000001</c:v>
                </c:pt>
                <c:pt idx="13">
                  <c:v>18.015000000000001</c:v>
                </c:pt>
                <c:pt idx="14">
                  <c:v>18.010999999999999</c:v>
                </c:pt>
                <c:pt idx="15">
                  <c:v>18.015000000000001</c:v>
                </c:pt>
                <c:pt idx="16">
                  <c:v>18.016999999999999</c:v>
                </c:pt>
                <c:pt idx="17">
                  <c:v>18.013000000000002</c:v>
                </c:pt>
                <c:pt idx="18">
                  <c:v>18.015000000000001</c:v>
                </c:pt>
                <c:pt idx="19">
                  <c:v>18.018000000000001</c:v>
                </c:pt>
                <c:pt idx="20">
                  <c:v>18.016999999999999</c:v>
                </c:pt>
                <c:pt idx="21">
                  <c:v>18.015000000000001</c:v>
                </c:pt>
                <c:pt idx="22">
                  <c:v>18.010000000000002</c:v>
                </c:pt>
                <c:pt idx="23">
                  <c:v>18.013000000000002</c:v>
                </c:pt>
                <c:pt idx="24">
                  <c:v>18.013000000000002</c:v>
                </c:pt>
                <c:pt idx="25">
                  <c:v>18.013000000000002</c:v>
                </c:pt>
                <c:pt idx="26">
                  <c:v>18.010000000000002</c:v>
                </c:pt>
                <c:pt idx="27">
                  <c:v>18.010000000000002</c:v>
                </c:pt>
                <c:pt idx="28">
                  <c:v>18.010000000000002</c:v>
                </c:pt>
                <c:pt idx="29">
                  <c:v>18.010999999999999</c:v>
                </c:pt>
                <c:pt idx="30">
                  <c:v>18.018000000000001</c:v>
                </c:pt>
                <c:pt idx="31">
                  <c:v>18.018000000000001</c:v>
                </c:pt>
                <c:pt idx="32">
                  <c:v>18.015000000000001</c:v>
                </c:pt>
                <c:pt idx="33">
                  <c:v>18.015000000000001</c:v>
                </c:pt>
                <c:pt idx="34">
                  <c:v>18.013000000000002</c:v>
                </c:pt>
                <c:pt idx="35">
                  <c:v>18.007999999999999</c:v>
                </c:pt>
                <c:pt idx="36">
                  <c:v>18.001000000000001</c:v>
                </c:pt>
                <c:pt idx="37">
                  <c:v>17.998999999999999</c:v>
                </c:pt>
                <c:pt idx="38">
                  <c:v>18.010999999999999</c:v>
                </c:pt>
                <c:pt idx="39">
                  <c:v>18.021999999999998</c:v>
                </c:pt>
                <c:pt idx="40">
                  <c:v>18.018000000000001</c:v>
                </c:pt>
                <c:pt idx="41">
                  <c:v>18.001000000000001</c:v>
                </c:pt>
                <c:pt idx="42">
                  <c:v>17.991</c:v>
                </c:pt>
                <c:pt idx="43">
                  <c:v>17.994</c:v>
                </c:pt>
                <c:pt idx="44">
                  <c:v>18.004000000000001</c:v>
                </c:pt>
                <c:pt idx="45">
                  <c:v>18.015000000000001</c:v>
                </c:pt>
                <c:pt idx="46">
                  <c:v>18.023</c:v>
                </c:pt>
                <c:pt idx="47">
                  <c:v>18.016999999999999</c:v>
                </c:pt>
                <c:pt idx="48">
                  <c:v>18.004000000000001</c:v>
                </c:pt>
                <c:pt idx="49">
                  <c:v>17.998999999999999</c:v>
                </c:pt>
                <c:pt idx="50">
                  <c:v>17.997</c:v>
                </c:pt>
                <c:pt idx="51">
                  <c:v>17.998999999999999</c:v>
                </c:pt>
                <c:pt idx="52">
                  <c:v>18.007999999999999</c:v>
                </c:pt>
                <c:pt idx="53">
                  <c:v>18.010999999999999</c:v>
                </c:pt>
                <c:pt idx="54">
                  <c:v>18.018000000000001</c:v>
                </c:pt>
                <c:pt idx="55">
                  <c:v>18.018000000000001</c:v>
                </c:pt>
                <c:pt idx="56">
                  <c:v>18.013000000000002</c:v>
                </c:pt>
                <c:pt idx="57">
                  <c:v>18.010000000000002</c:v>
                </c:pt>
                <c:pt idx="58">
                  <c:v>18.004000000000001</c:v>
                </c:pt>
                <c:pt idx="59">
                  <c:v>18.001000000000001</c:v>
                </c:pt>
                <c:pt idx="60">
                  <c:v>17.994</c:v>
                </c:pt>
                <c:pt idx="61">
                  <c:v>17.998999999999999</c:v>
                </c:pt>
                <c:pt idx="62">
                  <c:v>18.004000000000001</c:v>
                </c:pt>
                <c:pt idx="63">
                  <c:v>18.003</c:v>
                </c:pt>
                <c:pt idx="64">
                  <c:v>18.003</c:v>
                </c:pt>
                <c:pt idx="65">
                  <c:v>17.998999999999999</c:v>
                </c:pt>
                <c:pt idx="66">
                  <c:v>17.995999999999999</c:v>
                </c:pt>
                <c:pt idx="67">
                  <c:v>17.994</c:v>
                </c:pt>
                <c:pt idx="68">
                  <c:v>17.998999999999999</c:v>
                </c:pt>
                <c:pt idx="69">
                  <c:v>18.004000000000001</c:v>
                </c:pt>
                <c:pt idx="70">
                  <c:v>18.003</c:v>
                </c:pt>
                <c:pt idx="71">
                  <c:v>18.001000000000001</c:v>
                </c:pt>
                <c:pt idx="72">
                  <c:v>17.997</c:v>
                </c:pt>
                <c:pt idx="73">
                  <c:v>17.994</c:v>
                </c:pt>
                <c:pt idx="74">
                  <c:v>17.997</c:v>
                </c:pt>
                <c:pt idx="75">
                  <c:v>17.998999999999999</c:v>
                </c:pt>
                <c:pt idx="76">
                  <c:v>18.001000000000001</c:v>
                </c:pt>
                <c:pt idx="77">
                  <c:v>17.998999999999999</c:v>
                </c:pt>
                <c:pt idx="78">
                  <c:v>17.997</c:v>
                </c:pt>
                <c:pt idx="79">
                  <c:v>17.997</c:v>
                </c:pt>
                <c:pt idx="80">
                  <c:v>17.992000000000001</c:v>
                </c:pt>
                <c:pt idx="81">
                  <c:v>17.994</c:v>
                </c:pt>
                <c:pt idx="82">
                  <c:v>17.997</c:v>
                </c:pt>
                <c:pt idx="83">
                  <c:v>17.997</c:v>
                </c:pt>
                <c:pt idx="84">
                  <c:v>17.997</c:v>
                </c:pt>
                <c:pt idx="85">
                  <c:v>17.997</c:v>
                </c:pt>
                <c:pt idx="86">
                  <c:v>17.997</c:v>
                </c:pt>
                <c:pt idx="87">
                  <c:v>17.995999999999999</c:v>
                </c:pt>
                <c:pt idx="88">
                  <c:v>17.997</c:v>
                </c:pt>
                <c:pt idx="89">
                  <c:v>17.995999999999999</c:v>
                </c:pt>
                <c:pt idx="90">
                  <c:v>17.995999999999999</c:v>
                </c:pt>
                <c:pt idx="91">
                  <c:v>17.994</c:v>
                </c:pt>
                <c:pt idx="92">
                  <c:v>17.995999999999999</c:v>
                </c:pt>
                <c:pt idx="93">
                  <c:v>17.994</c:v>
                </c:pt>
                <c:pt idx="94">
                  <c:v>17.995999999999999</c:v>
                </c:pt>
                <c:pt idx="95">
                  <c:v>17.992000000000001</c:v>
                </c:pt>
                <c:pt idx="96">
                  <c:v>17.995999999999999</c:v>
                </c:pt>
                <c:pt idx="97">
                  <c:v>17.995999999999999</c:v>
                </c:pt>
                <c:pt idx="98">
                  <c:v>17.997</c:v>
                </c:pt>
                <c:pt idx="99">
                  <c:v>17.998999999999999</c:v>
                </c:pt>
                <c:pt idx="100">
                  <c:v>18.001000000000001</c:v>
                </c:pt>
                <c:pt idx="101">
                  <c:v>18.001000000000001</c:v>
                </c:pt>
                <c:pt idx="102">
                  <c:v>18.003</c:v>
                </c:pt>
                <c:pt idx="103">
                  <c:v>18.006</c:v>
                </c:pt>
                <c:pt idx="104">
                  <c:v>18.007999999999999</c:v>
                </c:pt>
                <c:pt idx="105">
                  <c:v>18.004000000000001</c:v>
                </c:pt>
                <c:pt idx="106">
                  <c:v>18.001000000000001</c:v>
                </c:pt>
                <c:pt idx="107">
                  <c:v>17.998999999999999</c:v>
                </c:pt>
                <c:pt idx="108">
                  <c:v>17.997</c:v>
                </c:pt>
                <c:pt idx="109">
                  <c:v>17.997</c:v>
                </c:pt>
                <c:pt idx="110">
                  <c:v>18.001000000000001</c:v>
                </c:pt>
                <c:pt idx="111">
                  <c:v>18.001000000000001</c:v>
                </c:pt>
                <c:pt idx="112">
                  <c:v>18.003</c:v>
                </c:pt>
                <c:pt idx="113">
                  <c:v>18.004000000000001</c:v>
                </c:pt>
                <c:pt idx="114">
                  <c:v>18.004000000000001</c:v>
                </c:pt>
                <c:pt idx="115">
                  <c:v>18.004000000000001</c:v>
                </c:pt>
                <c:pt idx="116">
                  <c:v>18.004000000000001</c:v>
                </c:pt>
                <c:pt idx="117">
                  <c:v>18.006</c:v>
                </c:pt>
                <c:pt idx="118">
                  <c:v>18.003</c:v>
                </c:pt>
                <c:pt idx="119">
                  <c:v>18.006</c:v>
                </c:pt>
                <c:pt idx="120">
                  <c:v>18.004000000000001</c:v>
                </c:pt>
                <c:pt idx="121">
                  <c:v>18.004000000000001</c:v>
                </c:pt>
                <c:pt idx="122">
                  <c:v>18.004000000000001</c:v>
                </c:pt>
                <c:pt idx="123">
                  <c:v>18.001000000000001</c:v>
                </c:pt>
                <c:pt idx="124">
                  <c:v>18.003</c:v>
                </c:pt>
                <c:pt idx="125">
                  <c:v>17.995999999999999</c:v>
                </c:pt>
                <c:pt idx="126">
                  <c:v>17.998999999999999</c:v>
                </c:pt>
                <c:pt idx="127">
                  <c:v>17.995999999999999</c:v>
                </c:pt>
                <c:pt idx="128">
                  <c:v>17.995999999999999</c:v>
                </c:pt>
                <c:pt idx="129">
                  <c:v>17.994</c:v>
                </c:pt>
                <c:pt idx="130">
                  <c:v>17.994</c:v>
                </c:pt>
                <c:pt idx="131">
                  <c:v>17.994</c:v>
                </c:pt>
                <c:pt idx="132">
                  <c:v>17.991</c:v>
                </c:pt>
                <c:pt idx="133">
                  <c:v>17.992000000000001</c:v>
                </c:pt>
                <c:pt idx="134">
                  <c:v>17.995999999999999</c:v>
                </c:pt>
                <c:pt idx="135">
                  <c:v>17.994</c:v>
                </c:pt>
                <c:pt idx="136">
                  <c:v>17.997</c:v>
                </c:pt>
                <c:pt idx="137">
                  <c:v>17.995999999999999</c:v>
                </c:pt>
                <c:pt idx="138">
                  <c:v>17.992000000000001</c:v>
                </c:pt>
                <c:pt idx="139">
                  <c:v>17.989000000000001</c:v>
                </c:pt>
                <c:pt idx="140">
                  <c:v>17.991</c:v>
                </c:pt>
                <c:pt idx="141">
                  <c:v>17.995999999999999</c:v>
                </c:pt>
                <c:pt idx="142">
                  <c:v>17.994</c:v>
                </c:pt>
                <c:pt idx="143">
                  <c:v>17.991</c:v>
                </c:pt>
                <c:pt idx="144">
                  <c:v>17.984999999999999</c:v>
                </c:pt>
                <c:pt idx="145">
                  <c:v>17.984000000000002</c:v>
                </c:pt>
                <c:pt idx="146">
                  <c:v>17.984999999999999</c:v>
                </c:pt>
                <c:pt idx="147">
                  <c:v>17.991</c:v>
                </c:pt>
                <c:pt idx="148">
                  <c:v>17.991</c:v>
                </c:pt>
                <c:pt idx="149">
                  <c:v>17.984999999999999</c:v>
                </c:pt>
                <c:pt idx="150">
                  <c:v>17.984000000000002</c:v>
                </c:pt>
                <c:pt idx="151">
                  <c:v>17.984000000000002</c:v>
                </c:pt>
                <c:pt idx="152">
                  <c:v>17.989000000000001</c:v>
                </c:pt>
                <c:pt idx="153">
                  <c:v>17.986999999999998</c:v>
                </c:pt>
                <c:pt idx="154">
                  <c:v>17.986999999999998</c:v>
                </c:pt>
                <c:pt idx="155">
                  <c:v>17.984000000000002</c:v>
                </c:pt>
                <c:pt idx="156">
                  <c:v>17.984000000000002</c:v>
                </c:pt>
                <c:pt idx="157">
                  <c:v>17.984000000000002</c:v>
                </c:pt>
                <c:pt idx="158">
                  <c:v>17.984000000000002</c:v>
                </c:pt>
                <c:pt idx="159">
                  <c:v>17.984999999999999</c:v>
                </c:pt>
                <c:pt idx="160">
                  <c:v>17.984999999999999</c:v>
                </c:pt>
                <c:pt idx="161">
                  <c:v>17.984999999999999</c:v>
                </c:pt>
                <c:pt idx="162">
                  <c:v>17.984999999999999</c:v>
                </c:pt>
                <c:pt idx="163">
                  <c:v>17.981999999999999</c:v>
                </c:pt>
                <c:pt idx="164">
                  <c:v>17.984000000000002</c:v>
                </c:pt>
                <c:pt idx="165">
                  <c:v>17.984000000000002</c:v>
                </c:pt>
                <c:pt idx="166">
                  <c:v>17.981999999999999</c:v>
                </c:pt>
                <c:pt idx="167">
                  <c:v>17.981999999999999</c:v>
                </c:pt>
                <c:pt idx="168">
                  <c:v>17.98</c:v>
                </c:pt>
                <c:pt idx="169">
                  <c:v>17.98</c:v>
                </c:pt>
                <c:pt idx="170">
                  <c:v>17.981999999999999</c:v>
                </c:pt>
                <c:pt idx="171">
                  <c:v>17.98</c:v>
                </c:pt>
                <c:pt idx="172">
                  <c:v>17.978000000000002</c:v>
                </c:pt>
                <c:pt idx="173">
                  <c:v>17.981999999999999</c:v>
                </c:pt>
                <c:pt idx="174">
                  <c:v>17.978000000000002</c:v>
                </c:pt>
                <c:pt idx="175">
                  <c:v>17.978000000000002</c:v>
                </c:pt>
                <c:pt idx="176">
                  <c:v>17.978000000000002</c:v>
                </c:pt>
                <c:pt idx="177">
                  <c:v>17.978000000000002</c:v>
                </c:pt>
                <c:pt idx="178">
                  <c:v>17.978000000000002</c:v>
                </c:pt>
                <c:pt idx="179">
                  <c:v>17.975000000000001</c:v>
                </c:pt>
                <c:pt idx="180">
                  <c:v>17.972999999999999</c:v>
                </c:pt>
                <c:pt idx="181">
                  <c:v>17.978000000000002</c:v>
                </c:pt>
                <c:pt idx="182">
                  <c:v>17.977</c:v>
                </c:pt>
                <c:pt idx="183">
                  <c:v>17.975000000000001</c:v>
                </c:pt>
                <c:pt idx="184">
                  <c:v>17.975000000000001</c:v>
                </c:pt>
                <c:pt idx="185">
                  <c:v>17.977</c:v>
                </c:pt>
                <c:pt idx="186">
                  <c:v>17.977</c:v>
                </c:pt>
                <c:pt idx="187">
                  <c:v>17.975000000000001</c:v>
                </c:pt>
                <c:pt idx="188">
                  <c:v>17.971</c:v>
                </c:pt>
                <c:pt idx="189">
                  <c:v>17.972999999999999</c:v>
                </c:pt>
                <c:pt idx="190">
                  <c:v>17.972999999999999</c:v>
                </c:pt>
                <c:pt idx="191">
                  <c:v>17.977</c:v>
                </c:pt>
                <c:pt idx="192">
                  <c:v>17.975000000000001</c:v>
                </c:pt>
                <c:pt idx="193">
                  <c:v>17.972999999999999</c:v>
                </c:pt>
                <c:pt idx="194">
                  <c:v>17.971</c:v>
                </c:pt>
                <c:pt idx="195">
                  <c:v>17.972999999999999</c:v>
                </c:pt>
                <c:pt idx="196">
                  <c:v>17.975000000000001</c:v>
                </c:pt>
                <c:pt idx="197">
                  <c:v>17.977</c:v>
                </c:pt>
                <c:pt idx="198">
                  <c:v>17.97</c:v>
                </c:pt>
                <c:pt idx="199">
                  <c:v>17.966000000000001</c:v>
                </c:pt>
                <c:pt idx="200">
                  <c:v>17.968</c:v>
                </c:pt>
                <c:pt idx="201">
                  <c:v>17.971</c:v>
                </c:pt>
                <c:pt idx="202">
                  <c:v>17.972999999999999</c:v>
                </c:pt>
                <c:pt idx="203">
                  <c:v>17.97</c:v>
                </c:pt>
                <c:pt idx="204">
                  <c:v>17.966000000000001</c:v>
                </c:pt>
                <c:pt idx="205">
                  <c:v>17.966000000000001</c:v>
                </c:pt>
                <c:pt idx="206">
                  <c:v>17.97</c:v>
                </c:pt>
                <c:pt idx="207">
                  <c:v>17.971</c:v>
                </c:pt>
                <c:pt idx="208">
                  <c:v>17.971</c:v>
                </c:pt>
                <c:pt idx="209">
                  <c:v>17.971</c:v>
                </c:pt>
                <c:pt idx="210">
                  <c:v>17.97</c:v>
                </c:pt>
                <c:pt idx="211">
                  <c:v>17.965</c:v>
                </c:pt>
                <c:pt idx="212">
                  <c:v>17.966000000000001</c:v>
                </c:pt>
                <c:pt idx="213">
                  <c:v>17.97</c:v>
                </c:pt>
                <c:pt idx="214">
                  <c:v>17.97</c:v>
                </c:pt>
                <c:pt idx="215">
                  <c:v>17.968</c:v>
                </c:pt>
                <c:pt idx="216">
                  <c:v>17.965</c:v>
                </c:pt>
                <c:pt idx="217">
                  <c:v>17.965</c:v>
                </c:pt>
                <c:pt idx="218">
                  <c:v>17.966000000000001</c:v>
                </c:pt>
                <c:pt idx="219">
                  <c:v>17.968</c:v>
                </c:pt>
                <c:pt idx="220">
                  <c:v>17.97</c:v>
                </c:pt>
                <c:pt idx="221">
                  <c:v>17.965</c:v>
                </c:pt>
                <c:pt idx="222">
                  <c:v>17.966000000000001</c:v>
                </c:pt>
                <c:pt idx="223">
                  <c:v>17.960999999999999</c:v>
                </c:pt>
                <c:pt idx="224">
                  <c:v>17.966000000000001</c:v>
                </c:pt>
                <c:pt idx="225">
                  <c:v>17.968</c:v>
                </c:pt>
                <c:pt idx="226">
                  <c:v>17.968</c:v>
                </c:pt>
                <c:pt idx="227">
                  <c:v>17.968</c:v>
                </c:pt>
                <c:pt idx="228">
                  <c:v>17.966000000000001</c:v>
                </c:pt>
                <c:pt idx="229">
                  <c:v>17.960999999999999</c:v>
                </c:pt>
                <c:pt idx="230">
                  <c:v>17.963000000000001</c:v>
                </c:pt>
                <c:pt idx="231">
                  <c:v>17.965</c:v>
                </c:pt>
                <c:pt idx="232">
                  <c:v>17.965</c:v>
                </c:pt>
                <c:pt idx="233">
                  <c:v>17.965</c:v>
                </c:pt>
                <c:pt idx="234">
                  <c:v>17.963000000000001</c:v>
                </c:pt>
                <c:pt idx="235">
                  <c:v>17.960999999999999</c:v>
                </c:pt>
                <c:pt idx="236">
                  <c:v>17.957999999999998</c:v>
                </c:pt>
                <c:pt idx="237">
                  <c:v>17.959</c:v>
                </c:pt>
                <c:pt idx="238">
                  <c:v>17.960999999999999</c:v>
                </c:pt>
                <c:pt idx="239">
                  <c:v>17.959</c:v>
                </c:pt>
                <c:pt idx="240">
                  <c:v>17.959</c:v>
                </c:pt>
                <c:pt idx="241">
                  <c:v>17.957999999999998</c:v>
                </c:pt>
                <c:pt idx="242">
                  <c:v>17.963000000000001</c:v>
                </c:pt>
                <c:pt idx="243">
                  <c:v>17.963000000000001</c:v>
                </c:pt>
                <c:pt idx="244">
                  <c:v>17.960999999999999</c:v>
                </c:pt>
                <c:pt idx="245">
                  <c:v>17.957999999999998</c:v>
                </c:pt>
                <c:pt idx="246">
                  <c:v>17.960999999999999</c:v>
                </c:pt>
                <c:pt idx="247">
                  <c:v>17.960999999999999</c:v>
                </c:pt>
                <c:pt idx="248">
                  <c:v>17.963000000000001</c:v>
                </c:pt>
                <c:pt idx="249">
                  <c:v>17.957999999999998</c:v>
                </c:pt>
                <c:pt idx="250">
                  <c:v>17.957999999999998</c:v>
                </c:pt>
                <c:pt idx="251">
                  <c:v>17.959</c:v>
                </c:pt>
                <c:pt idx="252">
                  <c:v>17.960999999999999</c:v>
                </c:pt>
                <c:pt idx="253">
                  <c:v>17.965</c:v>
                </c:pt>
                <c:pt idx="254">
                  <c:v>17.963000000000001</c:v>
                </c:pt>
                <c:pt idx="255">
                  <c:v>17.963000000000001</c:v>
                </c:pt>
                <c:pt idx="256">
                  <c:v>17.963000000000001</c:v>
                </c:pt>
                <c:pt idx="257">
                  <c:v>17.959</c:v>
                </c:pt>
                <c:pt idx="258">
                  <c:v>17.960999999999999</c:v>
                </c:pt>
                <c:pt idx="259">
                  <c:v>17.960999999999999</c:v>
                </c:pt>
                <c:pt idx="260">
                  <c:v>17.960999999999999</c:v>
                </c:pt>
                <c:pt idx="261">
                  <c:v>17.963000000000001</c:v>
                </c:pt>
                <c:pt idx="262">
                  <c:v>17.959</c:v>
                </c:pt>
                <c:pt idx="263">
                  <c:v>17.959</c:v>
                </c:pt>
                <c:pt idx="264">
                  <c:v>17.959</c:v>
                </c:pt>
                <c:pt idx="265">
                  <c:v>17.959</c:v>
                </c:pt>
                <c:pt idx="266">
                  <c:v>17.963000000000001</c:v>
                </c:pt>
                <c:pt idx="267">
                  <c:v>17.960999999999999</c:v>
                </c:pt>
                <c:pt idx="268">
                  <c:v>17.956</c:v>
                </c:pt>
                <c:pt idx="269">
                  <c:v>17.951000000000001</c:v>
                </c:pt>
                <c:pt idx="270">
                  <c:v>17.954000000000001</c:v>
                </c:pt>
                <c:pt idx="271">
                  <c:v>17.952000000000002</c:v>
                </c:pt>
                <c:pt idx="272">
                  <c:v>17.951000000000001</c:v>
                </c:pt>
                <c:pt idx="273">
                  <c:v>17.951000000000001</c:v>
                </c:pt>
                <c:pt idx="274">
                  <c:v>17.954000000000001</c:v>
                </c:pt>
                <c:pt idx="275">
                  <c:v>17.954000000000001</c:v>
                </c:pt>
                <c:pt idx="276">
                  <c:v>17.959</c:v>
                </c:pt>
                <c:pt idx="277">
                  <c:v>17.966000000000001</c:v>
                </c:pt>
                <c:pt idx="278">
                  <c:v>17.971</c:v>
                </c:pt>
                <c:pt idx="279">
                  <c:v>17.98</c:v>
                </c:pt>
                <c:pt idx="280">
                  <c:v>17.984999999999999</c:v>
                </c:pt>
                <c:pt idx="281">
                  <c:v>17.977</c:v>
                </c:pt>
                <c:pt idx="282">
                  <c:v>17.968</c:v>
                </c:pt>
                <c:pt idx="283">
                  <c:v>17.966000000000001</c:v>
                </c:pt>
                <c:pt idx="284">
                  <c:v>17.966000000000001</c:v>
                </c:pt>
                <c:pt idx="285">
                  <c:v>17.97</c:v>
                </c:pt>
                <c:pt idx="286">
                  <c:v>17.971</c:v>
                </c:pt>
                <c:pt idx="287">
                  <c:v>17.978000000000002</c:v>
                </c:pt>
                <c:pt idx="288">
                  <c:v>17.977</c:v>
                </c:pt>
                <c:pt idx="289">
                  <c:v>17.98</c:v>
                </c:pt>
                <c:pt idx="290">
                  <c:v>17.978000000000002</c:v>
                </c:pt>
                <c:pt idx="291">
                  <c:v>17.972999999999999</c:v>
                </c:pt>
                <c:pt idx="292">
                  <c:v>17.971</c:v>
                </c:pt>
                <c:pt idx="293">
                  <c:v>17.966000000000001</c:v>
                </c:pt>
                <c:pt idx="294">
                  <c:v>17.966000000000001</c:v>
                </c:pt>
                <c:pt idx="295">
                  <c:v>17.960999999999999</c:v>
                </c:pt>
                <c:pt idx="296">
                  <c:v>17.959</c:v>
                </c:pt>
                <c:pt idx="297">
                  <c:v>17.959</c:v>
                </c:pt>
                <c:pt idx="298">
                  <c:v>17.956</c:v>
                </c:pt>
                <c:pt idx="299">
                  <c:v>17.959</c:v>
                </c:pt>
                <c:pt idx="300">
                  <c:v>17.963000000000001</c:v>
                </c:pt>
                <c:pt idx="301">
                  <c:v>17.965</c:v>
                </c:pt>
                <c:pt idx="302">
                  <c:v>17.968</c:v>
                </c:pt>
                <c:pt idx="303">
                  <c:v>17.975000000000001</c:v>
                </c:pt>
                <c:pt idx="304">
                  <c:v>17.978000000000002</c:v>
                </c:pt>
                <c:pt idx="305">
                  <c:v>17.978000000000002</c:v>
                </c:pt>
                <c:pt idx="306">
                  <c:v>17.984000000000002</c:v>
                </c:pt>
                <c:pt idx="307">
                  <c:v>17.98</c:v>
                </c:pt>
                <c:pt idx="308">
                  <c:v>17.971</c:v>
                </c:pt>
                <c:pt idx="309">
                  <c:v>17.968</c:v>
                </c:pt>
                <c:pt idx="310">
                  <c:v>17.968</c:v>
                </c:pt>
                <c:pt idx="311">
                  <c:v>17.965</c:v>
                </c:pt>
                <c:pt idx="312">
                  <c:v>17.97</c:v>
                </c:pt>
                <c:pt idx="313">
                  <c:v>17.972999999999999</c:v>
                </c:pt>
                <c:pt idx="314">
                  <c:v>17.977</c:v>
                </c:pt>
                <c:pt idx="315">
                  <c:v>17.98</c:v>
                </c:pt>
                <c:pt idx="316">
                  <c:v>17.991</c:v>
                </c:pt>
                <c:pt idx="317">
                  <c:v>17.98</c:v>
                </c:pt>
                <c:pt idx="318">
                  <c:v>17.975000000000001</c:v>
                </c:pt>
                <c:pt idx="319">
                  <c:v>17.971</c:v>
                </c:pt>
                <c:pt idx="320">
                  <c:v>17.972999999999999</c:v>
                </c:pt>
                <c:pt idx="321">
                  <c:v>17.975000000000001</c:v>
                </c:pt>
                <c:pt idx="322">
                  <c:v>17.981999999999999</c:v>
                </c:pt>
                <c:pt idx="323">
                  <c:v>17.992000000000001</c:v>
                </c:pt>
                <c:pt idx="324">
                  <c:v>17.986999999999998</c:v>
                </c:pt>
                <c:pt idx="325">
                  <c:v>17.98</c:v>
                </c:pt>
                <c:pt idx="326">
                  <c:v>17.978000000000002</c:v>
                </c:pt>
                <c:pt idx="327">
                  <c:v>17.977</c:v>
                </c:pt>
                <c:pt idx="328">
                  <c:v>17.978000000000002</c:v>
                </c:pt>
                <c:pt idx="329">
                  <c:v>17.984000000000002</c:v>
                </c:pt>
                <c:pt idx="330">
                  <c:v>17.989000000000001</c:v>
                </c:pt>
                <c:pt idx="331">
                  <c:v>17.995999999999999</c:v>
                </c:pt>
                <c:pt idx="332">
                  <c:v>17.992000000000001</c:v>
                </c:pt>
                <c:pt idx="333">
                  <c:v>17.986999999999998</c:v>
                </c:pt>
                <c:pt idx="334">
                  <c:v>17.981999999999999</c:v>
                </c:pt>
                <c:pt idx="335">
                  <c:v>17.981999999999999</c:v>
                </c:pt>
                <c:pt idx="336">
                  <c:v>17.991</c:v>
                </c:pt>
                <c:pt idx="337">
                  <c:v>17.995999999999999</c:v>
                </c:pt>
                <c:pt idx="338">
                  <c:v>17.994</c:v>
                </c:pt>
                <c:pt idx="339">
                  <c:v>17.992000000000001</c:v>
                </c:pt>
                <c:pt idx="340">
                  <c:v>17.997</c:v>
                </c:pt>
                <c:pt idx="341">
                  <c:v>17.998999999999999</c:v>
                </c:pt>
                <c:pt idx="342">
                  <c:v>17.997</c:v>
                </c:pt>
                <c:pt idx="343">
                  <c:v>18.001000000000001</c:v>
                </c:pt>
                <c:pt idx="344">
                  <c:v>18.004000000000001</c:v>
                </c:pt>
                <c:pt idx="345">
                  <c:v>18.006</c:v>
                </c:pt>
                <c:pt idx="346">
                  <c:v>18.007999999999999</c:v>
                </c:pt>
                <c:pt idx="347">
                  <c:v>18.004000000000001</c:v>
                </c:pt>
                <c:pt idx="348">
                  <c:v>18.010000000000002</c:v>
                </c:pt>
                <c:pt idx="349">
                  <c:v>18.010000000000002</c:v>
                </c:pt>
                <c:pt idx="350">
                  <c:v>18.010999999999999</c:v>
                </c:pt>
                <c:pt idx="351">
                  <c:v>18.013000000000002</c:v>
                </c:pt>
                <c:pt idx="352">
                  <c:v>18.018000000000001</c:v>
                </c:pt>
                <c:pt idx="353">
                  <c:v>18.021999999999998</c:v>
                </c:pt>
                <c:pt idx="354">
                  <c:v>18.023</c:v>
                </c:pt>
                <c:pt idx="355">
                  <c:v>18.029</c:v>
                </c:pt>
                <c:pt idx="356">
                  <c:v>18.023</c:v>
                </c:pt>
                <c:pt idx="357">
                  <c:v>18.010000000000002</c:v>
                </c:pt>
                <c:pt idx="358">
                  <c:v>17.984999999999999</c:v>
                </c:pt>
                <c:pt idx="359">
                  <c:v>18.013000000000002</c:v>
                </c:pt>
                <c:pt idx="360">
                  <c:v>18.036000000000001</c:v>
                </c:pt>
                <c:pt idx="361">
                  <c:v>18.02</c:v>
                </c:pt>
                <c:pt idx="362">
                  <c:v>18.007999999999999</c:v>
                </c:pt>
                <c:pt idx="363">
                  <c:v>18.010000000000002</c:v>
                </c:pt>
                <c:pt idx="364">
                  <c:v>18.015000000000001</c:v>
                </c:pt>
                <c:pt idx="365">
                  <c:v>18.013000000000002</c:v>
                </c:pt>
                <c:pt idx="366">
                  <c:v>18.010000000000002</c:v>
                </c:pt>
                <c:pt idx="367">
                  <c:v>18.003</c:v>
                </c:pt>
                <c:pt idx="368">
                  <c:v>18.015000000000001</c:v>
                </c:pt>
                <c:pt idx="369">
                  <c:v>18.016999999999999</c:v>
                </c:pt>
                <c:pt idx="370">
                  <c:v>18.003</c:v>
                </c:pt>
                <c:pt idx="371">
                  <c:v>18.004000000000001</c:v>
                </c:pt>
                <c:pt idx="372">
                  <c:v>18.001000000000001</c:v>
                </c:pt>
                <c:pt idx="373">
                  <c:v>18.003</c:v>
                </c:pt>
                <c:pt idx="374">
                  <c:v>18.010000000000002</c:v>
                </c:pt>
                <c:pt idx="375">
                  <c:v>18.015000000000001</c:v>
                </c:pt>
                <c:pt idx="376">
                  <c:v>18.015000000000001</c:v>
                </c:pt>
                <c:pt idx="377">
                  <c:v>18.010000000000002</c:v>
                </c:pt>
                <c:pt idx="378">
                  <c:v>18.010000000000002</c:v>
                </c:pt>
                <c:pt idx="379">
                  <c:v>18.010999999999999</c:v>
                </c:pt>
                <c:pt idx="380">
                  <c:v>18.023</c:v>
                </c:pt>
                <c:pt idx="381">
                  <c:v>18.016999999999999</c:v>
                </c:pt>
                <c:pt idx="382">
                  <c:v>18.029</c:v>
                </c:pt>
                <c:pt idx="383">
                  <c:v>18.023</c:v>
                </c:pt>
                <c:pt idx="384">
                  <c:v>18.021999999999998</c:v>
                </c:pt>
                <c:pt idx="385">
                  <c:v>18.018000000000001</c:v>
                </c:pt>
                <c:pt idx="386">
                  <c:v>18.023</c:v>
                </c:pt>
                <c:pt idx="387">
                  <c:v>18.029</c:v>
                </c:pt>
                <c:pt idx="388">
                  <c:v>18.021999999999998</c:v>
                </c:pt>
                <c:pt idx="389">
                  <c:v>18.032</c:v>
                </c:pt>
                <c:pt idx="390">
                  <c:v>18.036999999999999</c:v>
                </c:pt>
                <c:pt idx="391">
                  <c:v>18.039000000000001</c:v>
                </c:pt>
                <c:pt idx="392">
                  <c:v>18.03</c:v>
                </c:pt>
                <c:pt idx="393">
                  <c:v>18.016999999999999</c:v>
                </c:pt>
                <c:pt idx="394">
                  <c:v>18.03</c:v>
                </c:pt>
                <c:pt idx="395">
                  <c:v>18.03</c:v>
                </c:pt>
                <c:pt idx="396">
                  <c:v>18.039000000000001</c:v>
                </c:pt>
                <c:pt idx="397">
                  <c:v>18.045999999999999</c:v>
                </c:pt>
                <c:pt idx="398">
                  <c:v>18.055</c:v>
                </c:pt>
                <c:pt idx="399">
                  <c:v>18.056000000000001</c:v>
                </c:pt>
                <c:pt idx="400">
                  <c:v>18.067</c:v>
                </c:pt>
                <c:pt idx="401">
                  <c:v>18.062000000000001</c:v>
                </c:pt>
                <c:pt idx="402">
                  <c:v>18.074000000000002</c:v>
                </c:pt>
                <c:pt idx="403">
                  <c:v>18.074000000000002</c:v>
                </c:pt>
                <c:pt idx="404">
                  <c:v>18.074000000000002</c:v>
                </c:pt>
                <c:pt idx="405">
                  <c:v>18.079000000000001</c:v>
                </c:pt>
                <c:pt idx="406">
                  <c:v>18.088000000000001</c:v>
                </c:pt>
                <c:pt idx="407">
                  <c:v>18.088000000000001</c:v>
                </c:pt>
                <c:pt idx="408">
                  <c:v>18.093</c:v>
                </c:pt>
                <c:pt idx="409">
                  <c:v>18.103000000000002</c:v>
                </c:pt>
                <c:pt idx="410">
                  <c:v>18.108000000000001</c:v>
                </c:pt>
                <c:pt idx="411">
                  <c:v>18.122</c:v>
                </c:pt>
                <c:pt idx="412">
                  <c:v>18.120999999999999</c:v>
                </c:pt>
                <c:pt idx="413">
                  <c:v>18.135999999999999</c:v>
                </c:pt>
                <c:pt idx="414">
                  <c:v>18.14</c:v>
                </c:pt>
                <c:pt idx="415">
                  <c:v>18.146999999999998</c:v>
                </c:pt>
                <c:pt idx="416">
                  <c:v>18.157</c:v>
                </c:pt>
                <c:pt idx="417">
                  <c:v>18.164000000000001</c:v>
                </c:pt>
                <c:pt idx="418">
                  <c:v>18.167000000000002</c:v>
                </c:pt>
                <c:pt idx="419">
                  <c:v>18.169</c:v>
                </c:pt>
                <c:pt idx="420">
                  <c:v>18.178000000000001</c:v>
                </c:pt>
                <c:pt idx="421">
                  <c:v>18.181000000000001</c:v>
                </c:pt>
                <c:pt idx="422">
                  <c:v>18.183</c:v>
                </c:pt>
                <c:pt idx="423">
                  <c:v>18.192</c:v>
                </c:pt>
                <c:pt idx="424">
                  <c:v>18.199000000000002</c:v>
                </c:pt>
                <c:pt idx="425">
                  <c:v>18.199000000000002</c:v>
                </c:pt>
                <c:pt idx="426">
                  <c:v>18.204000000000001</c:v>
                </c:pt>
                <c:pt idx="427">
                  <c:v>18.202000000000002</c:v>
                </c:pt>
                <c:pt idx="428">
                  <c:v>18.210999999999999</c:v>
                </c:pt>
                <c:pt idx="429">
                  <c:v>18.213000000000001</c:v>
                </c:pt>
                <c:pt idx="430">
                  <c:v>18.218</c:v>
                </c:pt>
                <c:pt idx="431">
                  <c:v>18.213999999999999</c:v>
                </c:pt>
                <c:pt idx="432">
                  <c:v>18.221</c:v>
                </c:pt>
                <c:pt idx="433">
                  <c:v>18.221</c:v>
                </c:pt>
                <c:pt idx="434">
                  <c:v>18.222999999999999</c:v>
                </c:pt>
                <c:pt idx="435">
                  <c:v>18.239000000000001</c:v>
                </c:pt>
                <c:pt idx="436">
                  <c:v>18.234999999999999</c:v>
                </c:pt>
                <c:pt idx="437">
                  <c:v>18.239000000000001</c:v>
                </c:pt>
                <c:pt idx="438">
                  <c:v>18.236999999999998</c:v>
                </c:pt>
                <c:pt idx="439">
                  <c:v>18.245000000000001</c:v>
                </c:pt>
                <c:pt idx="440">
                  <c:v>18.245000000000001</c:v>
                </c:pt>
                <c:pt idx="441">
                  <c:v>18.251999999999999</c:v>
                </c:pt>
                <c:pt idx="442">
                  <c:v>18.251999999999999</c:v>
                </c:pt>
                <c:pt idx="443">
                  <c:v>18.257999999999999</c:v>
                </c:pt>
                <c:pt idx="444">
                  <c:v>18.260999999999999</c:v>
                </c:pt>
                <c:pt idx="445">
                  <c:v>18.259</c:v>
                </c:pt>
                <c:pt idx="446">
                  <c:v>18.265999999999998</c:v>
                </c:pt>
                <c:pt idx="447">
                  <c:v>18.273</c:v>
                </c:pt>
                <c:pt idx="448">
                  <c:v>18.27</c:v>
                </c:pt>
                <c:pt idx="449">
                  <c:v>18.277000000000001</c:v>
                </c:pt>
                <c:pt idx="450">
                  <c:v>18.28</c:v>
                </c:pt>
                <c:pt idx="451">
                  <c:v>18.283999999999999</c:v>
                </c:pt>
                <c:pt idx="452">
                  <c:v>18.286999999999999</c:v>
                </c:pt>
                <c:pt idx="453">
                  <c:v>18.285</c:v>
                </c:pt>
                <c:pt idx="454">
                  <c:v>18.291</c:v>
                </c:pt>
                <c:pt idx="455">
                  <c:v>18.289000000000001</c:v>
                </c:pt>
                <c:pt idx="456">
                  <c:v>18.292000000000002</c:v>
                </c:pt>
                <c:pt idx="457">
                  <c:v>18.294</c:v>
                </c:pt>
                <c:pt idx="458">
                  <c:v>18.297000000000001</c:v>
                </c:pt>
                <c:pt idx="459">
                  <c:v>18.297000000000001</c:v>
                </c:pt>
                <c:pt idx="460">
                  <c:v>18.297000000000001</c:v>
                </c:pt>
                <c:pt idx="461">
                  <c:v>18.294</c:v>
                </c:pt>
                <c:pt idx="462">
                  <c:v>18.294</c:v>
                </c:pt>
                <c:pt idx="463">
                  <c:v>18.294</c:v>
                </c:pt>
                <c:pt idx="464">
                  <c:v>18.292000000000002</c:v>
                </c:pt>
                <c:pt idx="465">
                  <c:v>18.294</c:v>
                </c:pt>
                <c:pt idx="466">
                  <c:v>18.294</c:v>
                </c:pt>
                <c:pt idx="467">
                  <c:v>18.292000000000002</c:v>
                </c:pt>
                <c:pt idx="468">
                  <c:v>18.292000000000002</c:v>
                </c:pt>
                <c:pt idx="469">
                  <c:v>18.292000000000002</c:v>
                </c:pt>
                <c:pt idx="470">
                  <c:v>18.292000000000002</c:v>
                </c:pt>
                <c:pt idx="471">
                  <c:v>18.291</c:v>
                </c:pt>
                <c:pt idx="472">
                  <c:v>18.286999999999999</c:v>
                </c:pt>
                <c:pt idx="473">
                  <c:v>18.289000000000001</c:v>
                </c:pt>
                <c:pt idx="474">
                  <c:v>18.286999999999999</c:v>
                </c:pt>
                <c:pt idx="475">
                  <c:v>18.286999999999999</c:v>
                </c:pt>
                <c:pt idx="476">
                  <c:v>18.286999999999999</c:v>
                </c:pt>
                <c:pt idx="477">
                  <c:v>18.28</c:v>
                </c:pt>
                <c:pt idx="478">
                  <c:v>18.273</c:v>
                </c:pt>
                <c:pt idx="479">
                  <c:v>18.282</c:v>
                </c:pt>
                <c:pt idx="480">
                  <c:v>18.277999999999999</c:v>
                </c:pt>
                <c:pt idx="481">
                  <c:v>18.28</c:v>
                </c:pt>
                <c:pt idx="482">
                  <c:v>18.277999999999999</c:v>
                </c:pt>
                <c:pt idx="483">
                  <c:v>18.277000000000001</c:v>
                </c:pt>
                <c:pt idx="484">
                  <c:v>18.274999999999999</c:v>
                </c:pt>
                <c:pt idx="485">
                  <c:v>18.277999999999999</c:v>
                </c:pt>
                <c:pt idx="486">
                  <c:v>18.271000000000001</c:v>
                </c:pt>
                <c:pt idx="487">
                  <c:v>18.273</c:v>
                </c:pt>
                <c:pt idx="488">
                  <c:v>18.265999999999998</c:v>
                </c:pt>
                <c:pt idx="489">
                  <c:v>18.265999999999998</c:v>
                </c:pt>
                <c:pt idx="490">
                  <c:v>18.265000000000001</c:v>
                </c:pt>
                <c:pt idx="491">
                  <c:v>18.265999999999998</c:v>
                </c:pt>
                <c:pt idx="492">
                  <c:v>18.265000000000001</c:v>
                </c:pt>
                <c:pt idx="493">
                  <c:v>18.265999999999998</c:v>
                </c:pt>
                <c:pt idx="494">
                  <c:v>18.265000000000001</c:v>
                </c:pt>
                <c:pt idx="495">
                  <c:v>18.263000000000002</c:v>
                </c:pt>
                <c:pt idx="496">
                  <c:v>18.260999999999999</c:v>
                </c:pt>
                <c:pt idx="497">
                  <c:v>18.265999999999998</c:v>
                </c:pt>
                <c:pt idx="498">
                  <c:v>18.263000000000002</c:v>
                </c:pt>
                <c:pt idx="499">
                  <c:v>18.263000000000002</c:v>
                </c:pt>
                <c:pt idx="500">
                  <c:v>18.260999999999999</c:v>
                </c:pt>
                <c:pt idx="501">
                  <c:v>18.260999999999999</c:v>
                </c:pt>
                <c:pt idx="502">
                  <c:v>18.257999999999999</c:v>
                </c:pt>
                <c:pt idx="503">
                  <c:v>18.259</c:v>
                </c:pt>
                <c:pt idx="504">
                  <c:v>18.259</c:v>
                </c:pt>
                <c:pt idx="505">
                  <c:v>18.257999999999999</c:v>
                </c:pt>
                <c:pt idx="506">
                  <c:v>18.263000000000002</c:v>
                </c:pt>
                <c:pt idx="507">
                  <c:v>18.256</c:v>
                </c:pt>
                <c:pt idx="508">
                  <c:v>18.251000000000001</c:v>
                </c:pt>
                <c:pt idx="509">
                  <c:v>18.254000000000001</c:v>
                </c:pt>
                <c:pt idx="510">
                  <c:v>18.260999999999999</c:v>
                </c:pt>
                <c:pt idx="511">
                  <c:v>18.259</c:v>
                </c:pt>
                <c:pt idx="512">
                  <c:v>18.251999999999999</c:v>
                </c:pt>
                <c:pt idx="513">
                  <c:v>18.256</c:v>
                </c:pt>
                <c:pt idx="514">
                  <c:v>18.251999999999999</c:v>
                </c:pt>
                <c:pt idx="515">
                  <c:v>18.256</c:v>
                </c:pt>
                <c:pt idx="516">
                  <c:v>18.251999999999999</c:v>
                </c:pt>
                <c:pt idx="517">
                  <c:v>18.251999999999999</c:v>
                </c:pt>
                <c:pt idx="518">
                  <c:v>18.251000000000001</c:v>
                </c:pt>
                <c:pt idx="519">
                  <c:v>18.251999999999999</c:v>
                </c:pt>
                <c:pt idx="520">
                  <c:v>18.251999999999999</c:v>
                </c:pt>
                <c:pt idx="521">
                  <c:v>18.248999999999999</c:v>
                </c:pt>
                <c:pt idx="522">
                  <c:v>18.251000000000001</c:v>
                </c:pt>
                <c:pt idx="523">
                  <c:v>18.242000000000001</c:v>
                </c:pt>
                <c:pt idx="524">
                  <c:v>18.251999999999999</c:v>
                </c:pt>
                <c:pt idx="525">
                  <c:v>18.256</c:v>
                </c:pt>
                <c:pt idx="526">
                  <c:v>18.251000000000001</c:v>
                </c:pt>
                <c:pt idx="527">
                  <c:v>18.251000000000001</c:v>
                </c:pt>
                <c:pt idx="528">
                  <c:v>18.245000000000001</c:v>
                </c:pt>
                <c:pt idx="529">
                  <c:v>18.251000000000001</c:v>
                </c:pt>
                <c:pt idx="530">
                  <c:v>18.242000000000001</c:v>
                </c:pt>
                <c:pt idx="531">
                  <c:v>18.242000000000001</c:v>
                </c:pt>
                <c:pt idx="532">
                  <c:v>18.245000000000001</c:v>
                </c:pt>
                <c:pt idx="533">
                  <c:v>18.247</c:v>
                </c:pt>
                <c:pt idx="534">
                  <c:v>18.242000000000001</c:v>
                </c:pt>
                <c:pt idx="535">
                  <c:v>18.248999999999999</c:v>
                </c:pt>
                <c:pt idx="536">
                  <c:v>18.244</c:v>
                </c:pt>
                <c:pt idx="537">
                  <c:v>18.242000000000001</c:v>
                </c:pt>
                <c:pt idx="538">
                  <c:v>18.239000000000001</c:v>
                </c:pt>
                <c:pt idx="539">
                  <c:v>18.239000000000001</c:v>
                </c:pt>
                <c:pt idx="540">
                  <c:v>18.234999999999999</c:v>
                </c:pt>
                <c:pt idx="541">
                  <c:v>18.236999999999998</c:v>
                </c:pt>
                <c:pt idx="542">
                  <c:v>18.234999999999999</c:v>
                </c:pt>
                <c:pt idx="543">
                  <c:v>18.234999999999999</c:v>
                </c:pt>
                <c:pt idx="544">
                  <c:v>18.231999999999999</c:v>
                </c:pt>
                <c:pt idx="545">
                  <c:v>18.231999999999999</c:v>
                </c:pt>
                <c:pt idx="546">
                  <c:v>18.231999999999999</c:v>
                </c:pt>
                <c:pt idx="547">
                  <c:v>18.231999999999999</c:v>
                </c:pt>
                <c:pt idx="548">
                  <c:v>18.225000000000001</c:v>
                </c:pt>
                <c:pt idx="549">
                  <c:v>18.225000000000001</c:v>
                </c:pt>
                <c:pt idx="550">
                  <c:v>18.231999999999999</c:v>
                </c:pt>
                <c:pt idx="551">
                  <c:v>18.222999999999999</c:v>
                </c:pt>
                <c:pt idx="552">
                  <c:v>18.225000000000001</c:v>
                </c:pt>
                <c:pt idx="553">
                  <c:v>18.225000000000001</c:v>
                </c:pt>
                <c:pt idx="554">
                  <c:v>18.221</c:v>
                </c:pt>
                <c:pt idx="555">
                  <c:v>18.221</c:v>
                </c:pt>
                <c:pt idx="556">
                  <c:v>18.216000000000001</c:v>
                </c:pt>
                <c:pt idx="557">
                  <c:v>18.213999999999999</c:v>
                </c:pt>
                <c:pt idx="558">
                  <c:v>18.218</c:v>
                </c:pt>
                <c:pt idx="559">
                  <c:v>18.216000000000001</c:v>
                </c:pt>
                <c:pt idx="560">
                  <c:v>18.216000000000001</c:v>
                </c:pt>
                <c:pt idx="561">
                  <c:v>18.213000000000001</c:v>
                </c:pt>
                <c:pt idx="562">
                  <c:v>18.210999999999999</c:v>
                </c:pt>
                <c:pt idx="563">
                  <c:v>18.209</c:v>
                </c:pt>
                <c:pt idx="564">
                  <c:v>18.207000000000001</c:v>
                </c:pt>
                <c:pt idx="565">
                  <c:v>18.206</c:v>
                </c:pt>
                <c:pt idx="566">
                  <c:v>18.206</c:v>
                </c:pt>
                <c:pt idx="567">
                  <c:v>18.202000000000002</c:v>
                </c:pt>
                <c:pt idx="568">
                  <c:v>18.202000000000002</c:v>
                </c:pt>
                <c:pt idx="569">
                  <c:v>18.195</c:v>
                </c:pt>
                <c:pt idx="570">
                  <c:v>18.195</c:v>
                </c:pt>
                <c:pt idx="571">
                  <c:v>18.196999999999999</c:v>
                </c:pt>
                <c:pt idx="572">
                  <c:v>18.192</c:v>
                </c:pt>
                <c:pt idx="573">
                  <c:v>18.193000000000001</c:v>
                </c:pt>
                <c:pt idx="574">
                  <c:v>18.187999999999999</c:v>
                </c:pt>
                <c:pt idx="575">
                  <c:v>18.187000000000001</c:v>
                </c:pt>
                <c:pt idx="576">
                  <c:v>18.181000000000001</c:v>
                </c:pt>
                <c:pt idx="577">
                  <c:v>18.178000000000001</c:v>
                </c:pt>
                <c:pt idx="578">
                  <c:v>18.183</c:v>
                </c:pt>
                <c:pt idx="579">
                  <c:v>18.18</c:v>
                </c:pt>
                <c:pt idx="580">
                  <c:v>18.181000000000001</c:v>
                </c:pt>
                <c:pt idx="581">
                  <c:v>18.178000000000001</c:v>
                </c:pt>
                <c:pt idx="582">
                  <c:v>18.184999999999999</c:v>
                </c:pt>
                <c:pt idx="583">
                  <c:v>18.178000000000001</c:v>
                </c:pt>
                <c:pt idx="584">
                  <c:v>18.184999999999999</c:v>
                </c:pt>
                <c:pt idx="585">
                  <c:v>18.181000000000001</c:v>
                </c:pt>
                <c:pt idx="586">
                  <c:v>18.18</c:v>
                </c:pt>
                <c:pt idx="587">
                  <c:v>18.18</c:v>
                </c:pt>
                <c:pt idx="588">
                  <c:v>18.175999999999998</c:v>
                </c:pt>
                <c:pt idx="589">
                  <c:v>18.178000000000001</c:v>
                </c:pt>
                <c:pt idx="590">
                  <c:v>18.175999999999998</c:v>
                </c:pt>
                <c:pt idx="591">
                  <c:v>18.18</c:v>
                </c:pt>
                <c:pt idx="592">
                  <c:v>18.178000000000001</c:v>
                </c:pt>
                <c:pt idx="593">
                  <c:v>18.175999999999998</c:v>
                </c:pt>
                <c:pt idx="594">
                  <c:v>18.178000000000001</c:v>
                </c:pt>
                <c:pt idx="595">
                  <c:v>18.178000000000001</c:v>
                </c:pt>
                <c:pt idx="596">
                  <c:v>18.178000000000001</c:v>
                </c:pt>
                <c:pt idx="597">
                  <c:v>18.178000000000001</c:v>
                </c:pt>
                <c:pt idx="598">
                  <c:v>18.175999999999998</c:v>
                </c:pt>
                <c:pt idx="599">
                  <c:v>18.175999999999998</c:v>
                </c:pt>
                <c:pt idx="600">
                  <c:v>18.170999999999999</c:v>
                </c:pt>
                <c:pt idx="601">
                  <c:v>18.172999999999998</c:v>
                </c:pt>
                <c:pt idx="602">
                  <c:v>18.169</c:v>
                </c:pt>
                <c:pt idx="603">
                  <c:v>18.167000000000002</c:v>
                </c:pt>
                <c:pt idx="604">
                  <c:v>18.161999999999999</c:v>
                </c:pt>
                <c:pt idx="605">
                  <c:v>18.161999999999999</c:v>
                </c:pt>
                <c:pt idx="606">
                  <c:v>18.161999999999999</c:v>
                </c:pt>
                <c:pt idx="607">
                  <c:v>18.167000000000002</c:v>
                </c:pt>
                <c:pt idx="608">
                  <c:v>18.164000000000001</c:v>
                </c:pt>
                <c:pt idx="609">
                  <c:v>18.164000000000001</c:v>
                </c:pt>
                <c:pt idx="610">
                  <c:v>18.161999999999999</c:v>
                </c:pt>
                <c:pt idx="611">
                  <c:v>18.166</c:v>
                </c:pt>
                <c:pt idx="612">
                  <c:v>18.164000000000001</c:v>
                </c:pt>
                <c:pt idx="613">
                  <c:v>18.169</c:v>
                </c:pt>
                <c:pt idx="614">
                  <c:v>18.167000000000002</c:v>
                </c:pt>
                <c:pt idx="615">
                  <c:v>18.167000000000002</c:v>
                </c:pt>
                <c:pt idx="616">
                  <c:v>18.166</c:v>
                </c:pt>
                <c:pt idx="617">
                  <c:v>18.166</c:v>
                </c:pt>
                <c:pt idx="618">
                  <c:v>18.161999999999999</c:v>
                </c:pt>
                <c:pt idx="619">
                  <c:v>18.158999999999999</c:v>
                </c:pt>
                <c:pt idx="620">
                  <c:v>18.157</c:v>
                </c:pt>
                <c:pt idx="621">
                  <c:v>18.157</c:v>
                </c:pt>
                <c:pt idx="622">
                  <c:v>18.154</c:v>
                </c:pt>
                <c:pt idx="623">
                  <c:v>18.148</c:v>
                </c:pt>
                <c:pt idx="624">
                  <c:v>18.14</c:v>
                </c:pt>
                <c:pt idx="625">
                  <c:v>18.134</c:v>
                </c:pt>
                <c:pt idx="626">
                  <c:v>18.128</c:v>
                </c:pt>
                <c:pt idx="627">
                  <c:v>18.119</c:v>
                </c:pt>
                <c:pt idx="628">
                  <c:v>18.105</c:v>
                </c:pt>
                <c:pt idx="629">
                  <c:v>18.093</c:v>
                </c:pt>
                <c:pt idx="630">
                  <c:v>18.081</c:v>
                </c:pt>
                <c:pt idx="631">
                  <c:v>18.067</c:v>
                </c:pt>
                <c:pt idx="632">
                  <c:v>18.055</c:v>
                </c:pt>
                <c:pt idx="633">
                  <c:v>18.044</c:v>
                </c:pt>
                <c:pt idx="634">
                  <c:v>18.033999999999999</c:v>
                </c:pt>
                <c:pt idx="635">
                  <c:v>18.02</c:v>
                </c:pt>
                <c:pt idx="636">
                  <c:v>18.004000000000001</c:v>
                </c:pt>
                <c:pt idx="637">
                  <c:v>17.995999999999999</c:v>
                </c:pt>
                <c:pt idx="638">
                  <c:v>17.978000000000002</c:v>
                </c:pt>
                <c:pt idx="639">
                  <c:v>17.949000000000002</c:v>
                </c:pt>
                <c:pt idx="640">
                  <c:v>17.937000000000001</c:v>
                </c:pt>
                <c:pt idx="641">
                  <c:v>17.942</c:v>
                </c:pt>
                <c:pt idx="642">
                  <c:v>17.959</c:v>
                </c:pt>
                <c:pt idx="643">
                  <c:v>17.966000000000001</c:v>
                </c:pt>
                <c:pt idx="644">
                  <c:v>17.977</c:v>
                </c:pt>
                <c:pt idx="645">
                  <c:v>17.984000000000002</c:v>
                </c:pt>
                <c:pt idx="646">
                  <c:v>17.984000000000002</c:v>
                </c:pt>
                <c:pt idx="647">
                  <c:v>17.97</c:v>
                </c:pt>
                <c:pt idx="648">
                  <c:v>17.978000000000002</c:v>
                </c:pt>
                <c:pt idx="649">
                  <c:v>17.995999999999999</c:v>
                </c:pt>
                <c:pt idx="650">
                  <c:v>18.004000000000001</c:v>
                </c:pt>
                <c:pt idx="651">
                  <c:v>18.004000000000001</c:v>
                </c:pt>
                <c:pt idx="652">
                  <c:v>18.004000000000001</c:v>
                </c:pt>
                <c:pt idx="653">
                  <c:v>18.001000000000001</c:v>
                </c:pt>
                <c:pt idx="654">
                  <c:v>17.998999999999999</c:v>
                </c:pt>
                <c:pt idx="655">
                  <c:v>18.001000000000001</c:v>
                </c:pt>
                <c:pt idx="656">
                  <c:v>18.006</c:v>
                </c:pt>
                <c:pt idx="657">
                  <c:v>18.007999999999999</c:v>
                </c:pt>
                <c:pt idx="658">
                  <c:v>18.003</c:v>
                </c:pt>
                <c:pt idx="659">
                  <c:v>17.995999999999999</c:v>
                </c:pt>
                <c:pt idx="660">
                  <c:v>18.003</c:v>
                </c:pt>
                <c:pt idx="661">
                  <c:v>18.006</c:v>
                </c:pt>
                <c:pt idx="662">
                  <c:v>18.004000000000001</c:v>
                </c:pt>
                <c:pt idx="663">
                  <c:v>17.997</c:v>
                </c:pt>
                <c:pt idx="664">
                  <c:v>17.991</c:v>
                </c:pt>
                <c:pt idx="665">
                  <c:v>17.994</c:v>
                </c:pt>
                <c:pt idx="666">
                  <c:v>17.991</c:v>
                </c:pt>
                <c:pt idx="667">
                  <c:v>17.978000000000002</c:v>
                </c:pt>
                <c:pt idx="668">
                  <c:v>17.957999999999998</c:v>
                </c:pt>
                <c:pt idx="669">
                  <c:v>17.957999999999998</c:v>
                </c:pt>
                <c:pt idx="670">
                  <c:v>17.975000000000001</c:v>
                </c:pt>
                <c:pt idx="671">
                  <c:v>17.984000000000002</c:v>
                </c:pt>
                <c:pt idx="672">
                  <c:v>17.984000000000002</c:v>
                </c:pt>
                <c:pt idx="673">
                  <c:v>17.981999999999999</c:v>
                </c:pt>
                <c:pt idx="674">
                  <c:v>17.977</c:v>
                </c:pt>
                <c:pt idx="675">
                  <c:v>17.975000000000001</c:v>
                </c:pt>
                <c:pt idx="676">
                  <c:v>17.97</c:v>
                </c:pt>
                <c:pt idx="677">
                  <c:v>17.972999999999999</c:v>
                </c:pt>
                <c:pt idx="678">
                  <c:v>17.977</c:v>
                </c:pt>
                <c:pt idx="679">
                  <c:v>17.977</c:v>
                </c:pt>
                <c:pt idx="680">
                  <c:v>17.972999999999999</c:v>
                </c:pt>
                <c:pt idx="681">
                  <c:v>17.977</c:v>
                </c:pt>
                <c:pt idx="682">
                  <c:v>17.98</c:v>
                </c:pt>
                <c:pt idx="683">
                  <c:v>17.986999999999998</c:v>
                </c:pt>
                <c:pt idx="684">
                  <c:v>17.994</c:v>
                </c:pt>
                <c:pt idx="685">
                  <c:v>17.995999999999999</c:v>
                </c:pt>
                <c:pt idx="686">
                  <c:v>17.998999999999999</c:v>
                </c:pt>
                <c:pt idx="687">
                  <c:v>17.998999999999999</c:v>
                </c:pt>
                <c:pt idx="688">
                  <c:v>17.994</c:v>
                </c:pt>
                <c:pt idx="689">
                  <c:v>17.991</c:v>
                </c:pt>
                <c:pt idx="690">
                  <c:v>17.991</c:v>
                </c:pt>
                <c:pt idx="691">
                  <c:v>17.986999999999998</c:v>
                </c:pt>
                <c:pt idx="692">
                  <c:v>17.984999999999999</c:v>
                </c:pt>
                <c:pt idx="693">
                  <c:v>17.984000000000002</c:v>
                </c:pt>
                <c:pt idx="694">
                  <c:v>17.984999999999999</c:v>
                </c:pt>
                <c:pt idx="695">
                  <c:v>17.984999999999999</c:v>
                </c:pt>
                <c:pt idx="696">
                  <c:v>17.984999999999999</c:v>
                </c:pt>
                <c:pt idx="697">
                  <c:v>17.984999999999999</c:v>
                </c:pt>
                <c:pt idx="698">
                  <c:v>17.986999999999998</c:v>
                </c:pt>
                <c:pt idx="699">
                  <c:v>17.991</c:v>
                </c:pt>
                <c:pt idx="700">
                  <c:v>17.994</c:v>
                </c:pt>
                <c:pt idx="701">
                  <c:v>17.995999999999999</c:v>
                </c:pt>
                <c:pt idx="702">
                  <c:v>18.001000000000001</c:v>
                </c:pt>
                <c:pt idx="703">
                  <c:v>17.998999999999999</c:v>
                </c:pt>
                <c:pt idx="704">
                  <c:v>17.997</c:v>
                </c:pt>
                <c:pt idx="705">
                  <c:v>17.995999999999999</c:v>
                </c:pt>
                <c:pt idx="706">
                  <c:v>17.994</c:v>
                </c:pt>
                <c:pt idx="707">
                  <c:v>17.997</c:v>
                </c:pt>
                <c:pt idx="708">
                  <c:v>17.997</c:v>
                </c:pt>
                <c:pt idx="709">
                  <c:v>17.998999999999999</c:v>
                </c:pt>
                <c:pt idx="710">
                  <c:v>17.995999999999999</c:v>
                </c:pt>
                <c:pt idx="711">
                  <c:v>17.997</c:v>
                </c:pt>
                <c:pt idx="712">
                  <c:v>17.997</c:v>
                </c:pt>
                <c:pt idx="713">
                  <c:v>17.997</c:v>
                </c:pt>
                <c:pt idx="714">
                  <c:v>17.995999999999999</c:v>
                </c:pt>
                <c:pt idx="715">
                  <c:v>17.994</c:v>
                </c:pt>
                <c:pt idx="716">
                  <c:v>17.994</c:v>
                </c:pt>
                <c:pt idx="717">
                  <c:v>17.994</c:v>
                </c:pt>
                <c:pt idx="718">
                  <c:v>17.997</c:v>
                </c:pt>
                <c:pt idx="719">
                  <c:v>17.995999999999999</c:v>
                </c:pt>
                <c:pt idx="720">
                  <c:v>17.997</c:v>
                </c:pt>
                <c:pt idx="721">
                  <c:v>17.992000000000001</c:v>
                </c:pt>
                <c:pt idx="722">
                  <c:v>17.994</c:v>
                </c:pt>
                <c:pt idx="723">
                  <c:v>17.992000000000001</c:v>
                </c:pt>
                <c:pt idx="724">
                  <c:v>17.989000000000001</c:v>
                </c:pt>
                <c:pt idx="725">
                  <c:v>17.989000000000001</c:v>
                </c:pt>
                <c:pt idx="726">
                  <c:v>17.989000000000001</c:v>
                </c:pt>
                <c:pt idx="727">
                  <c:v>17.991</c:v>
                </c:pt>
                <c:pt idx="728">
                  <c:v>17.984999999999999</c:v>
                </c:pt>
                <c:pt idx="729">
                  <c:v>17.991</c:v>
                </c:pt>
                <c:pt idx="730">
                  <c:v>17.994</c:v>
                </c:pt>
                <c:pt idx="731">
                  <c:v>18.007999999999999</c:v>
                </c:pt>
                <c:pt idx="732">
                  <c:v>18.010000000000002</c:v>
                </c:pt>
                <c:pt idx="733">
                  <c:v>18.004000000000001</c:v>
                </c:pt>
                <c:pt idx="734">
                  <c:v>17.998999999999999</c:v>
                </c:pt>
                <c:pt idx="735">
                  <c:v>17.997</c:v>
                </c:pt>
                <c:pt idx="736">
                  <c:v>17.998999999999999</c:v>
                </c:pt>
                <c:pt idx="737">
                  <c:v>18.001000000000001</c:v>
                </c:pt>
                <c:pt idx="738">
                  <c:v>18.001000000000001</c:v>
                </c:pt>
                <c:pt idx="739">
                  <c:v>17.997</c:v>
                </c:pt>
                <c:pt idx="740">
                  <c:v>17.992000000000001</c:v>
                </c:pt>
                <c:pt idx="741">
                  <c:v>17.995999999999999</c:v>
                </c:pt>
                <c:pt idx="742">
                  <c:v>17.998999999999999</c:v>
                </c:pt>
                <c:pt idx="743">
                  <c:v>17.997</c:v>
                </c:pt>
                <c:pt idx="744">
                  <c:v>17.994</c:v>
                </c:pt>
                <c:pt idx="745">
                  <c:v>17.989000000000001</c:v>
                </c:pt>
                <c:pt idx="746">
                  <c:v>17.984000000000002</c:v>
                </c:pt>
                <c:pt idx="747">
                  <c:v>17.984000000000002</c:v>
                </c:pt>
                <c:pt idx="748">
                  <c:v>17.981999999999999</c:v>
                </c:pt>
                <c:pt idx="749">
                  <c:v>17.978000000000002</c:v>
                </c:pt>
                <c:pt idx="750">
                  <c:v>17.977</c:v>
                </c:pt>
                <c:pt idx="751">
                  <c:v>17.975000000000001</c:v>
                </c:pt>
                <c:pt idx="752">
                  <c:v>17.98</c:v>
                </c:pt>
                <c:pt idx="753">
                  <c:v>17.981999999999999</c:v>
                </c:pt>
                <c:pt idx="754">
                  <c:v>17.98</c:v>
                </c:pt>
                <c:pt idx="755">
                  <c:v>17.977</c:v>
                </c:pt>
                <c:pt idx="756">
                  <c:v>17.975000000000001</c:v>
                </c:pt>
                <c:pt idx="757">
                  <c:v>17.977</c:v>
                </c:pt>
                <c:pt idx="758">
                  <c:v>17.981999999999999</c:v>
                </c:pt>
                <c:pt idx="759">
                  <c:v>17.984000000000002</c:v>
                </c:pt>
                <c:pt idx="760">
                  <c:v>17.978000000000002</c:v>
                </c:pt>
                <c:pt idx="761">
                  <c:v>17.978000000000002</c:v>
                </c:pt>
                <c:pt idx="762">
                  <c:v>17.977</c:v>
                </c:pt>
                <c:pt idx="763">
                  <c:v>17.977</c:v>
                </c:pt>
                <c:pt idx="764">
                  <c:v>17.977</c:v>
                </c:pt>
                <c:pt idx="765">
                  <c:v>17.977</c:v>
                </c:pt>
                <c:pt idx="766">
                  <c:v>17.975000000000001</c:v>
                </c:pt>
                <c:pt idx="767">
                  <c:v>17.975000000000001</c:v>
                </c:pt>
                <c:pt idx="768">
                  <c:v>17.972999999999999</c:v>
                </c:pt>
                <c:pt idx="769">
                  <c:v>17.97</c:v>
                </c:pt>
                <c:pt idx="770">
                  <c:v>17.971</c:v>
                </c:pt>
                <c:pt idx="771">
                  <c:v>17.972999999999999</c:v>
                </c:pt>
                <c:pt idx="772">
                  <c:v>17.97</c:v>
                </c:pt>
                <c:pt idx="773">
                  <c:v>17.971</c:v>
                </c:pt>
                <c:pt idx="774">
                  <c:v>17.97</c:v>
                </c:pt>
                <c:pt idx="775">
                  <c:v>17.971</c:v>
                </c:pt>
                <c:pt idx="776">
                  <c:v>17.971</c:v>
                </c:pt>
                <c:pt idx="777">
                  <c:v>17.97</c:v>
                </c:pt>
                <c:pt idx="778">
                  <c:v>17.97</c:v>
                </c:pt>
                <c:pt idx="779">
                  <c:v>17.971</c:v>
                </c:pt>
                <c:pt idx="780">
                  <c:v>17.97</c:v>
                </c:pt>
                <c:pt idx="781">
                  <c:v>17.97</c:v>
                </c:pt>
                <c:pt idx="782">
                  <c:v>17.97</c:v>
                </c:pt>
                <c:pt idx="783">
                  <c:v>17.968</c:v>
                </c:pt>
                <c:pt idx="784">
                  <c:v>17.966000000000001</c:v>
                </c:pt>
                <c:pt idx="785">
                  <c:v>17.966000000000001</c:v>
                </c:pt>
                <c:pt idx="786">
                  <c:v>17.963000000000001</c:v>
                </c:pt>
                <c:pt idx="787">
                  <c:v>17.963000000000001</c:v>
                </c:pt>
                <c:pt idx="788">
                  <c:v>17.965</c:v>
                </c:pt>
                <c:pt idx="789">
                  <c:v>17.960999999999999</c:v>
                </c:pt>
                <c:pt idx="790">
                  <c:v>17.963000000000001</c:v>
                </c:pt>
                <c:pt idx="791">
                  <c:v>17.963000000000001</c:v>
                </c:pt>
                <c:pt idx="792">
                  <c:v>17.963000000000001</c:v>
                </c:pt>
                <c:pt idx="793">
                  <c:v>17.963000000000001</c:v>
                </c:pt>
                <c:pt idx="794">
                  <c:v>17.963000000000001</c:v>
                </c:pt>
                <c:pt idx="795">
                  <c:v>17.965</c:v>
                </c:pt>
                <c:pt idx="796">
                  <c:v>17.965</c:v>
                </c:pt>
                <c:pt idx="797">
                  <c:v>17.963000000000001</c:v>
                </c:pt>
                <c:pt idx="798">
                  <c:v>17.963000000000001</c:v>
                </c:pt>
                <c:pt idx="799">
                  <c:v>17.954000000000001</c:v>
                </c:pt>
                <c:pt idx="800">
                  <c:v>17.957999999999998</c:v>
                </c:pt>
                <c:pt idx="801">
                  <c:v>17.963000000000001</c:v>
                </c:pt>
                <c:pt idx="802">
                  <c:v>17.965</c:v>
                </c:pt>
                <c:pt idx="803">
                  <c:v>17.971</c:v>
                </c:pt>
                <c:pt idx="804">
                  <c:v>17.972999999999999</c:v>
                </c:pt>
                <c:pt idx="805">
                  <c:v>17.978000000000002</c:v>
                </c:pt>
                <c:pt idx="806">
                  <c:v>17.984999999999999</c:v>
                </c:pt>
                <c:pt idx="807">
                  <c:v>17.978000000000002</c:v>
                </c:pt>
                <c:pt idx="808">
                  <c:v>17.966000000000001</c:v>
                </c:pt>
                <c:pt idx="809">
                  <c:v>17.959</c:v>
                </c:pt>
                <c:pt idx="810">
                  <c:v>17.951000000000001</c:v>
                </c:pt>
                <c:pt idx="811">
                  <c:v>17.942</c:v>
                </c:pt>
                <c:pt idx="812">
                  <c:v>17.951000000000001</c:v>
                </c:pt>
                <c:pt idx="813">
                  <c:v>17.963000000000001</c:v>
                </c:pt>
                <c:pt idx="814">
                  <c:v>17.97</c:v>
                </c:pt>
                <c:pt idx="815">
                  <c:v>17.975000000000001</c:v>
                </c:pt>
                <c:pt idx="816">
                  <c:v>17.975000000000001</c:v>
                </c:pt>
                <c:pt idx="817">
                  <c:v>17.972999999999999</c:v>
                </c:pt>
                <c:pt idx="818">
                  <c:v>17.972999999999999</c:v>
                </c:pt>
                <c:pt idx="819">
                  <c:v>17.966000000000001</c:v>
                </c:pt>
                <c:pt idx="820">
                  <c:v>17.963000000000001</c:v>
                </c:pt>
                <c:pt idx="821">
                  <c:v>17.951000000000001</c:v>
                </c:pt>
                <c:pt idx="822">
                  <c:v>17.940000000000001</c:v>
                </c:pt>
                <c:pt idx="823">
                  <c:v>17.943999999999999</c:v>
                </c:pt>
                <c:pt idx="824">
                  <c:v>17.957999999999998</c:v>
                </c:pt>
                <c:pt idx="825">
                  <c:v>17.968</c:v>
                </c:pt>
                <c:pt idx="826">
                  <c:v>17.977</c:v>
                </c:pt>
                <c:pt idx="827">
                  <c:v>17.984000000000002</c:v>
                </c:pt>
                <c:pt idx="828">
                  <c:v>17.984000000000002</c:v>
                </c:pt>
                <c:pt idx="829">
                  <c:v>17.965</c:v>
                </c:pt>
                <c:pt idx="830">
                  <c:v>17.937999999999999</c:v>
                </c:pt>
                <c:pt idx="831">
                  <c:v>17.917999999999999</c:v>
                </c:pt>
                <c:pt idx="832">
                  <c:v>17.942</c:v>
                </c:pt>
                <c:pt idx="833">
                  <c:v>17.968</c:v>
                </c:pt>
                <c:pt idx="834">
                  <c:v>17.984999999999999</c:v>
                </c:pt>
                <c:pt idx="835">
                  <c:v>17.994</c:v>
                </c:pt>
                <c:pt idx="836">
                  <c:v>17.97</c:v>
                </c:pt>
                <c:pt idx="837">
                  <c:v>17.942</c:v>
                </c:pt>
                <c:pt idx="838">
                  <c:v>17.922999999999998</c:v>
                </c:pt>
                <c:pt idx="839">
                  <c:v>17.933</c:v>
                </c:pt>
                <c:pt idx="840">
                  <c:v>17.965</c:v>
                </c:pt>
                <c:pt idx="841">
                  <c:v>17.986999999999998</c:v>
                </c:pt>
                <c:pt idx="842">
                  <c:v>17.995999999999999</c:v>
                </c:pt>
                <c:pt idx="843">
                  <c:v>17.959</c:v>
                </c:pt>
                <c:pt idx="844">
                  <c:v>17.919</c:v>
                </c:pt>
                <c:pt idx="845">
                  <c:v>17.908999999999999</c:v>
                </c:pt>
                <c:pt idx="846">
                  <c:v>17.949000000000002</c:v>
                </c:pt>
                <c:pt idx="847">
                  <c:v>17.984999999999999</c:v>
                </c:pt>
                <c:pt idx="848">
                  <c:v>17.995999999999999</c:v>
                </c:pt>
                <c:pt idx="849">
                  <c:v>17.959</c:v>
                </c:pt>
                <c:pt idx="850">
                  <c:v>17.916</c:v>
                </c:pt>
                <c:pt idx="851">
                  <c:v>17.895</c:v>
                </c:pt>
                <c:pt idx="852">
                  <c:v>17.925000000000001</c:v>
                </c:pt>
                <c:pt idx="853">
                  <c:v>17.945</c:v>
                </c:pt>
                <c:pt idx="854">
                  <c:v>17.957999999999998</c:v>
                </c:pt>
                <c:pt idx="855">
                  <c:v>17.957999999999998</c:v>
                </c:pt>
                <c:pt idx="856">
                  <c:v>17.937000000000001</c:v>
                </c:pt>
                <c:pt idx="857">
                  <c:v>17.917999999999999</c:v>
                </c:pt>
                <c:pt idx="858">
                  <c:v>17.899999999999999</c:v>
                </c:pt>
                <c:pt idx="859">
                  <c:v>17.911999999999999</c:v>
                </c:pt>
                <c:pt idx="860">
                  <c:v>17.945</c:v>
                </c:pt>
                <c:pt idx="861">
                  <c:v>17.991</c:v>
                </c:pt>
                <c:pt idx="862">
                  <c:v>17.98</c:v>
                </c:pt>
                <c:pt idx="863">
                  <c:v>17.928000000000001</c:v>
                </c:pt>
                <c:pt idx="864">
                  <c:v>17.888000000000002</c:v>
                </c:pt>
                <c:pt idx="865">
                  <c:v>17.914000000000001</c:v>
                </c:pt>
                <c:pt idx="866">
                  <c:v>17.956</c:v>
                </c:pt>
                <c:pt idx="867">
                  <c:v>17.991</c:v>
                </c:pt>
                <c:pt idx="868">
                  <c:v>17.963000000000001</c:v>
                </c:pt>
                <c:pt idx="869">
                  <c:v>17.917999999999999</c:v>
                </c:pt>
                <c:pt idx="870">
                  <c:v>17.89</c:v>
                </c:pt>
                <c:pt idx="871">
                  <c:v>17.925000000000001</c:v>
                </c:pt>
                <c:pt idx="872">
                  <c:v>17.965</c:v>
                </c:pt>
                <c:pt idx="873">
                  <c:v>17.991</c:v>
                </c:pt>
                <c:pt idx="874">
                  <c:v>17.951000000000001</c:v>
                </c:pt>
                <c:pt idx="875">
                  <c:v>17.908999999999999</c:v>
                </c:pt>
                <c:pt idx="876">
                  <c:v>17.891999999999999</c:v>
                </c:pt>
                <c:pt idx="877">
                  <c:v>17.93</c:v>
                </c:pt>
                <c:pt idx="878">
                  <c:v>17.968</c:v>
                </c:pt>
                <c:pt idx="879">
                  <c:v>17.984000000000002</c:v>
                </c:pt>
                <c:pt idx="880">
                  <c:v>17.945</c:v>
                </c:pt>
                <c:pt idx="881">
                  <c:v>17.899999999999999</c:v>
                </c:pt>
                <c:pt idx="882">
                  <c:v>17.893000000000001</c:v>
                </c:pt>
                <c:pt idx="883">
                  <c:v>17.934999999999999</c:v>
                </c:pt>
                <c:pt idx="884">
                  <c:v>17.971</c:v>
                </c:pt>
                <c:pt idx="885">
                  <c:v>17.981999999999999</c:v>
                </c:pt>
                <c:pt idx="886">
                  <c:v>17.937999999999999</c:v>
                </c:pt>
                <c:pt idx="887">
                  <c:v>17.896999999999998</c:v>
                </c:pt>
                <c:pt idx="888">
                  <c:v>17.896999999999998</c:v>
                </c:pt>
                <c:pt idx="889">
                  <c:v>17.937000000000001</c:v>
                </c:pt>
                <c:pt idx="890">
                  <c:v>17.975000000000001</c:v>
                </c:pt>
                <c:pt idx="891">
                  <c:v>17.978000000000002</c:v>
                </c:pt>
                <c:pt idx="892">
                  <c:v>17.934999999999999</c:v>
                </c:pt>
                <c:pt idx="893">
                  <c:v>17.888000000000002</c:v>
                </c:pt>
                <c:pt idx="894">
                  <c:v>17.899999999999999</c:v>
                </c:pt>
                <c:pt idx="895">
                  <c:v>17.942</c:v>
                </c:pt>
                <c:pt idx="896">
                  <c:v>17.978000000000002</c:v>
                </c:pt>
                <c:pt idx="897">
                  <c:v>17.968</c:v>
                </c:pt>
                <c:pt idx="898">
                  <c:v>17.916</c:v>
                </c:pt>
                <c:pt idx="899">
                  <c:v>17.876000000000001</c:v>
                </c:pt>
                <c:pt idx="900">
                  <c:v>17.911000000000001</c:v>
                </c:pt>
                <c:pt idx="901">
                  <c:v>17.956</c:v>
                </c:pt>
                <c:pt idx="902">
                  <c:v>17.984000000000002</c:v>
                </c:pt>
                <c:pt idx="903">
                  <c:v>17.937999999999999</c:v>
                </c:pt>
                <c:pt idx="904">
                  <c:v>17.893000000000001</c:v>
                </c:pt>
                <c:pt idx="905">
                  <c:v>17.885999999999999</c:v>
                </c:pt>
                <c:pt idx="906">
                  <c:v>17.933</c:v>
                </c:pt>
                <c:pt idx="907">
                  <c:v>17.98</c:v>
                </c:pt>
                <c:pt idx="908">
                  <c:v>17.968</c:v>
                </c:pt>
                <c:pt idx="909">
                  <c:v>17.911000000000001</c:v>
                </c:pt>
                <c:pt idx="910">
                  <c:v>17.878</c:v>
                </c:pt>
                <c:pt idx="911">
                  <c:v>17.914000000000001</c:v>
                </c:pt>
                <c:pt idx="912">
                  <c:v>17.963000000000001</c:v>
                </c:pt>
                <c:pt idx="913">
                  <c:v>17.975000000000001</c:v>
                </c:pt>
                <c:pt idx="914">
                  <c:v>17.928000000000001</c:v>
                </c:pt>
                <c:pt idx="915">
                  <c:v>17.88</c:v>
                </c:pt>
                <c:pt idx="916">
                  <c:v>17.899999999999999</c:v>
                </c:pt>
                <c:pt idx="917">
                  <c:v>17.945</c:v>
                </c:pt>
                <c:pt idx="918">
                  <c:v>17.981999999999999</c:v>
                </c:pt>
                <c:pt idx="919">
                  <c:v>17.945</c:v>
                </c:pt>
                <c:pt idx="920">
                  <c:v>17.899000000000001</c:v>
                </c:pt>
                <c:pt idx="921">
                  <c:v>17.888000000000002</c:v>
                </c:pt>
                <c:pt idx="922">
                  <c:v>17.93</c:v>
                </c:pt>
                <c:pt idx="923">
                  <c:v>17.968</c:v>
                </c:pt>
                <c:pt idx="924">
                  <c:v>17.965</c:v>
                </c:pt>
                <c:pt idx="925">
                  <c:v>17.917999999999999</c:v>
                </c:pt>
                <c:pt idx="926">
                  <c:v>17.88</c:v>
                </c:pt>
                <c:pt idx="927">
                  <c:v>17.911000000000001</c:v>
                </c:pt>
                <c:pt idx="928">
                  <c:v>17.951000000000001</c:v>
                </c:pt>
                <c:pt idx="929">
                  <c:v>17.981999999999999</c:v>
                </c:pt>
                <c:pt idx="930">
                  <c:v>17.943999999999999</c:v>
                </c:pt>
                <c:pt idx="931">
                  <c:v>17.899000000000001</c:v>
                </c:pt>
                <c:pt idx="932">
                  <c:v>17.891999999999999</c:v>
                </c:pt>
                <c:pt idx="933">
                  <c:v>17.93</c:v>
                </c:pt>
                <c:pt idx="934">
                  <c:v>17.965</c:v>
                </c:pt>
                <c:pt idx="935">
                  <c:v>17.966000000000001</c:v>
                </c:pt>
                <c:pt idx="936">
                  <c:v>17.920999999999999</c:v>
                </c:pt>
                <c:pt idx="937">
                  <c:v>17.885000000000002</c:v>
                </c:pt>
                <c:pt idx="938">
                  <c:v>17.904</c:v>
                </c:pt>
                <c:pt idx="939">
                  <c:v>17.946999999999999</c:v>
                </c:pt>
                <c:pt idx="940">
                  <c:v>17.977</c:v>
                </c:pt>
                <c:pt idx="941">
                  <c:v>17.946999999999999</c:v>
                </c:pt>
                <c:pt idx="942">
                  <c:v>17.904</c:v>
                </c:pt>
                <c:pt idx="943">
                  <c:v>17.885999999999999</c:v>
                </c:pt>
                <c:pt idx="944">
                  <c:v>17.925999999999998</c:v>
                </c:pt>
                <c:pt idx="945">
                  <c:v>17.963000000000001</c:v>
                </c:pt>
                <c:pt idx="946">
                  <c:v>17.97</c:v>
                </c:pt>
                <c:pt idx="947">
                  <c:v>17.925000000000001</c:v>
                </c:pt>
                <c:pt idx="948">
                  <c:v>17.885000000000002</c:v>
                </c:pt>
                <c:pt idx="949">
                  <c:v>17.902000000000001</c:v>
                </c:pt>
                <c:pt idx="950">
                  <c:v>17.945</c:v>
                </c:pt>
                <c:pt idx="951">
                  <c:v>17.978000000000002</c:v>
                </c:pt>
                <c:pt idx="952">
                  <c:v>17.946999999999999</c:v>
                </c:pt>
                <c:pt idx="953">
                  <c:v>17.899999999999999</c:v>
                </c:pt>
                <c:pt idx="954">
                  <c:v>17.885000000000002</c:v>
                </c:pt>
                <c:pt idx="955">
                  <c:v>17.925999999999998</c:v>
                </c:pt>
                <c:pt idx="956">
                  <c:v>17.966000000000001</c:v>
                </c:pt>
                <c:pt idx="957">
                  <c:v>17.97</c:v>
                </c:pt>
                <c:pt idx="958">
                  <c:v>17.920999999999999</c:v>
                </c:pt>
                <c:pt idx="959">
                  <c:v>17.881</c:v>
                </c:pt>
                <c:pt idx="960">
                  <c:v>17.905999999999999</c:v>
                </c:pt>
                <c:pt idx="961">
                  <c:v>17.943999999999999</c:v>
                </c:pt>
                <c:pt idx="962">
                  <c:v>17.98</c:v>
                </c:pt>
                <c:pt idx="963">
                  <c:v>17.945</c:v>
                </c:pt>
                <c:pt idx="964">
                  <c:v>17.899999999999999</c:v>
                </c:pt>
                <c:pt idx="965">
                  <c:v>17.888000000000002</c:v>
                </c:pt>
                <c:pt idx="966">
                  <c:v>17.928000000000001</c:v>
                </c:pt>
                <c:pt idx="967">
                  <c:v>17.966000000000001</c:v>
                </c:pt>
                <c:pt idx="968">
                  <c:v>17.97</c:v>
                </c:pt>
                <c:pt idx="969">
                  <c:v>17.919</c:v>
                </c:pt>
                <c:pt idx="970">
                  <c:v>17.88</c:v>
                </c:pt>
                <c:pt idx="971">
                  <c:v>17.905999999999999</c:v>
                </c:pt>
                <c:pt idx="972">
                  <c:v>17.949000000000002</c:v>
                </c:pt>
                <c:pt idx="973">
                  <c:v>17.98</c:v>
                </c:pt>
                <c:pt idx="974">
                  <c:v>17.940000000000001</c:v>
                </c:pt>
                <c:pt idx="975">
                  <c:v>17.895</c:v>
                </c:pt>
                <c:pt idx="976">
                  <c:v>17.888000000000002</c:v>
                </c:pt>
                <c:pt idx="977">
                  <c:v>17.931999999999999</c:v>
                </c:pt>
                <c:pt idx="978">
                  <c:v>17.97</c:v>
                </c:pt>
                <c:pt idx="979">
                  <c:v>17.960999999999999</c:v>
                </c:pt>
                <c:pt idx="980">
                  <c:v>17.914000000000001</c:v>
                </c:pt>
                <c:pt idx="981">
                  <c:v>17.88</c:v>
                </c:pt>
                <c:pt idx="982">
                  <c:v>17.911999999999999</c:v>
                </c:pt>
                <c:pt idx="983">
                  <c:v>17.954000000000001</c:v>
                </c:pt>
                <c:pt idx="984">
                  <c:v>17.975000000000001</c:v>
                </c:pt>
                <c:pt idx="985">
                  <c:v>17.931999999999999</c:v>
                </c:pt>
                <c:pt idx="986">
                  <c:v>17.885000000000002</c:v>
                </c:pt>
                <c:pt idx="987">
                  <c:v>17.893000000000001</c:v>
                </c:pt>
                <c:pt idx="988">
                  <c:v>17.937999999999999</c:v>
                </c:pt>
                <c:pt idx="989">
                  <c:v>17.972999999999999</c:v>
                </c:pt>
                <c:pt idx="990">
                  <c:v>17.952000000000002</c:v>
                </c:pt>
                <c:pt idx="991">
                  <c:v>17.904</c:v>
                </c:pt>
                <c:pt idx="992">
                  <c:v>17.88</c:v>
                </c:pt>
                <c:pt idx="993">
                  <c:v>17.919</c:v>
                </c:pt>
                <c:pt idx="994">
                  <c:v>17.959</c:v>
                </c:pt>
                <c:pt idx="995">
                  <c:v>17.971</c:v>
                </c:pt>
                <c:pt idx="996">
                  <c:v>17.922999999999998</c:v>
                </c:pt>
                <c:pt idx="997">
                  <c:v>17.878</c:v>
                </c:pt>
                <c:pt idx="998">
                  <c:v>17.896999999999998</c:v>
                </c:pt>
                <c:pt idx="999">
                  <c:v>17.942</c:v>
                </c:pt>
                <c:pt idx="1000">
                  <c:v>17.977</c:v>
                </c:pt>
                <c:pt idx="1001">
                  <c:v>17.981999999999999</c:v>
                </c:pt>
                <c:pt idx="1002">
                  <c:v>17.946999999999999</c:v>
                </c:pt>
                <c:pt idx="1003">
                  <c:v>17.934999999999999</c:v>
                </c:pt>
                <c:pt idx="1004">
                  <c:v>17.934999999999999</c:v>
                </c:pt>
                <c:pt idx="1005">
                  <c:v>17.907</c:v>
                </c:pt>
                <c:pt idx="1006">
                  <c:v>17.904</c:v>
                </c:pt>
                <c:pt idx="1007">
                  <c:v>17.920999999999999</c:v>
                </c:pt>
                <c:pt idx="1008">
                  <c:v>17.920999999999999</c:v>
                </c:pt>
                <c:pt idx="1009">
                  <c:v>17.911000000000001</c:v>
                </c:pt>
                <c:pt idx="1010">
                  <c:v>17.911000000000001</c:v>
                </c:pt>
                <c:pt idx="1011">
                  <c:v>17.914000000000001</c:v>
                </c:pt>
                <c:pt idx="1012">
                  <c:v>17.911000000000001</c:v>
                </c:pt>
                <c:pt idx="1013">
                  <c:v>17.907</c:v>
                </c:pt>
                <c:pt idx="1014">
                  <c:v>17.911000000000001</c:v>
                </c:pt>
                <c:pt idx="1015">
                  <c:v>17.916</c:v>
                </c:pt>
                <c:pt idx="1016">
                  <c:v>17.916</c:v>
                </c:pt>
                <c:pt idx="1017">
                  <c:v>17.919</c:v>
                </c:pt>
                <c:pt idx="1018">
                  <c:v>17.919</c:v>
                </c:pt>
                <c:pt idx="1019">
                  <c:v>17.919</c:v>
                </c:pt>
                <c:pt idx="1020">
                  <c:v>17.919</c:v>
                </c:pt>
                <c:pt idx="1021">
                  <c:v>17.914000000000001</c:v>
                </c:pt>
                <c:pt idx="1022">
                  <c:v>17.914000000000001</c:v>
                </c:pt>
                <c:pt idx="1023">
                  <c:v>17.916</c:v>
                </c:pt>
                <c:pt idx="1024">
                  <c:v>17.911999999999999</c:v>
                </c:pt>
                <c:pt idx="1025">
                  <c:v>17.916</c:v>
                </c:pt>
                <c:pt idx="1026">
                  <c:v>17.919</c:v>
                </c:pt>
                <c:pt idx="1027">
                  <c:v>17.920999999999999</c:v>
                </c:pt>
                <c:pt idx="1028">
                  <c:v>17.922999999999998</c:v>
                </c:pt>
                <c:pt idx="1029">
                  <c:v>17.920999999999999</c:v>
                </c:pt>
                <c:pt idx="1030">
                  <c:v>17.922999999999998</c:v>
                </c:pt>
                <c:pt idx="1031">
                  <c:v>17.920999999999999</c:v>
                </c:pt>
                <c:pt idx="1032">
                  <c:v>17.920999999999999</c:v>
                </c:pt>
                <c:pt idx="1033">
                  <c:v>17.917999999999999</c:v>
                </c:pt>
                <c:pt idx="1034">
                  <c:v>17.914000000000001</c:v>
                </c:pt>
                <c:pt idx="1035">
                  <c:v>17.914000000000001</c:v>
                </c:pt>
                <c:pt idx="1036">
                  <c:v>17.916</c:v>
                </c:pt>
                <c:pt idx="1037">
                  <c:v>17.916</c:v>
                </c:pt>
                <c:pt idx="1038">
                  <c:v>17.911999999999999</c:v>
                </c:pt>
                <c:pt idx="1039">
                  <c:v>17.914000000000001</c:v>
                </c:pt>
                <c:pt idx="1040">
                  <c:v>17.916</c:v>
                </c:pt>
                <c:pt idx="1041">
                  <c:v>17.916</c:v>
                </c:pt>
                <c:pt idx="1042">
                  <c:v>17.916</c:v>
                </c:pt>
                <c:pt idx="1043">
                  <c:v>17.917999999999999</c:v>
                </c:pt>
                <c:pt idx="1044">
                  <c:v>17.920999999999999</c:v>
                </c:pt>
                <c:pt idx="1045">
                  <c:v>17.920999999999999</c:v>
                </c:pt>
                <c:pt idx="1046">
                  <c:v>17.925000000000001</c:v>
                </c:pt>
                <c:pt idx="1047">
                  <c:v>17.922999999999998</c:v>
                </c:pt>
                <c:pt idx="1048">
                  <c:v>17.920999999999999</c:v>
                </c:pt>
                <c:pt idx="1049">
                  <c:v>17.920999999999999</c:v>
                </c:pt>
                <c:pt idx="1050">
                  <c:v>17.917999999999999</c:v>
                </c:pt>
                <c:pt idx="1051">
                  <c:v>17.917999999999999</c:v>
                </c:pt>
                <c:pt idx="1052">
                  <c:v>17.917999999999999</c:v>
                </c:pt>
                <c:pt idx="1053">
                  <c:v>17.916</c:v>
                </c:pt>
                <c:pt idx="1054">
                  <c:v>17.914000000000001</c:v>
                </c:pt>
                <c:pt idx="1055">
                  <c:v>17.911999999999999</c:v>
                </c:pt>
              </c:numCache>
            </c:numRef>
          </c:yVal>
          <c:smooth val="0"/>
        </c:ser>
        <c:ser>
          <c:idx val="1"/>
          <c:order val="1"/>
          <c:tx>
            <c:v>Modelled</c:v>
          </c:tx>
          <c:spPr>
            <a:ln w="19050" cap="rnd">
              <a:solidFill>
                <a:schemeClr val="accent2"/>
              </a:solidFill>
              <a:round/>
            </a:ln>
            <a:effectLst/>
          </c:spPr>
          <c:marker>
            <c:symbol val="none"/>
          </c:marker>
          <c:xVal>
            <c:numRef>
              <c:f>'Model data'!$I$4:$I$3000</c:f>
              <c:numCache>
                <c:formatCode>m/d/yyyy\ h:mm</c:formatCode>
                <c:ptCount val="2997"/>
                <c:pt idx="0">
                  <c:v>39853.020833332637</c:v>
                </c:pt>
                <c:pt idx="1">
                  <c:v>39853.024305554856</c:v>
                </c:pt>
                <c:pt idx="2">
                  <c:v>39853.027777777075</c:v>
                </c:pt>
                <c:pt idx="3">
                  <c:v>39853.031249999294</c:v>
                </c:pt>
                <c:pt idx="4">
                  <c:v>39853.034722221513</c:v>
                </c:pt>
                <c:pt idx="5">
                  <c:v>39853.038194443732</c:v>
                </c:pt>
                <c:pt idx="6">
                  <c:v>39853.041666665951</c:v>
                </c:pt>
                <c:pt idx="7">
                  <c:v>39853.04513888817</c:v>
                </c:pt>
                <c:pt idx="8">
                  <c:v>39853.048611110389</c:v>
                </c:pt>
                <c:pt idx="9">
                  <c:v>39853.052083332608</c:v>
                </c:pt>
                <c:pt idx="10">
                  <c:v>39853.055555554827</c:v>
                </c:pt>
                <c:pt idx="11">
                  <c:v>39853.059027777046</c:v>
                </c:pt>
                <c:pt idx="12">
                  <c:v>39853.062499999265</c:v>
                </c:pt>
                <c:pt idx="13">
                  <c:v>39853.065972221484</c:v>
                </c:pt>
                <c:pt idx="14">
                  <c:v>39853.069444443703</c:v>
                </c:pt>
                <c:pt idx="15">
                  <c:v>39853.072916665922</c:v>
                </c:pt>
                <c:pt idx="16">
                  <c:v>39853.076388888141</c:v>
                </c:pt>
                <c:pt idx="17">
                  <c:v>39853.07986111036</c:v>
                </c:pt>
                <c:pt idx="18">
                  <c:v>39853.083333332579</c:v>
                </c:pt>
                <c:pt idx="19">
                  <c:v>39853.086805554798</c:v>
                </c:pt>
                <c:pt idx="20">
                  <c:v>39853.090277777017</c:v>
                </c:pt>
                <c:pt idx="21">
                  <c:v>39853.093749999236</c:v>
                </c:pt>
                <c:pt idx="22">
                  <c:v>39853.097222221455</c:v>
                </c:pt>
                <c:pt idx="23">
                  <c:v>39853.100694443674</c:v>
                </c:pt>
                <c:pt idx="24">
                  <c:v>39853.104166665893</c:v>
                </c:pt>
                <c:pt idx="25">
                  <c:v>39853.107638888112</c:v>
                </c:pt>
                <c:pt idx="26">
                  <c:v>39853.111111110331</c:v>
                </c:pt>
                <c:pt idx="27">
                  <c:v>39853.11458333255</c:v>
                </c:pt>
                <c:pt idx="28">
                  <c:v>39853.118055554769</c:v>
                </c:pt>
                <c:pt idx="29">
                  <c:v>39853.121527776988</c:v>
                </c:pt>
                <c:pt idx="30">
                  <c:v>39853.124999999207</c:v>
                </c:pt>
                <c:pt idx="31">
                  <c:v>39853.128472221426</c:v>
                </c:pt>
                <c:pt idx="32">
                  <c:v>39853.131944443645</c:v>
                </c:pt>
                <c:pt idx="33">
                  <c:v>39853.135416665864</c:v>
                </c:pt>
                <c:pt idx="34">
                  <c:v>39853.138888888083</c:v>
                </c:pt>
                <c:pt idx="35">
                  <c:v>39853.142361110302</c:v>
                </c:pt>
                <c:pt idx="36">
                  <c:v>39853.145833332521</c:v>
                </c:pt>
                <c:pt idx="37">
                  <c:v>39853.14930555474</c:v>
                </c:pt>
                <c:pt idx="38">
                  <c:v>39853.152777776959</c:v>
                </c:pt>
                <c:pt idx="39">
                  <c:v>39853.156249999178</c:v>
                </c:pt>
                <c:pt idx="40">
                  <c:v>39853.159722221397</c:v>
                </c:pt>
                <c:pt idx="41">
                  <c:v>39853.163194443616</c:v>
                </c:pt>
                <c:pt idx="42">
                  <c:v>39853.166666665835</c:v>
                </c:pt>
                <c:pt idx="43">
                  <c:v>39853.170138888054</c:v>
                </c:pt>
                <c:pt idx="44">
                  <c:v>39853.173611110273</c:v>
                </c:pt>
                <c:pt idx="45">
                  <c:v>39853.177083332492</c:v>
                </c:pt>
                <c:pt idx="46">
                  <c:v>39853.180555554711</c:v>
                </c:pt>
                <c:pt idx="47">
                  <c:v>39853.18402777693</c:v>
                </c:pt>
                <c:pt idx="48">
                  <c:v>39853.187499999149</c:v>
                </c:pt>
                <c:pt idx="49">
                  <c:v>39853.190972221368</c:v>
                </c:pt>
                <c:pt idx="50">
                  <c:v>39853.194444443587</c:v>
                </c:pt>
                <c:pt idx="51">
                  <c:v>39853.197916665806</c:v>
                </c:pt>
                <c:pt idx="52">
                  <c:v>39853.201388888025</c:v>
                </c:pt>
                <c:pt idx="53">
                  <c:v>39853.204861110244</c:v>
                </c:pt>
                <c:pt idx="54">
                  <c:v>39853.208333332463</c:v>
                </c:pt>
                <c:pt idx="55">
                  <c:v>39853.211805554682</c:v>
                </c:pt>
                <c:pt idx="56">
                  <c:v>39853.215277776901</c:v>
                </c:pt>
                <c:pt idx="57">
                  <c:v>39853.21874999912</c:v>
                </c:pt>
                <c:pt idx="58">
                  <c:v>39853.222222221339</c:v>
                </c:pt>
                <c:pt idx="59">
                  <c:v>39853.225694443558</c:v>
                </c:pt>
                <c:pt idx="60">
                  <c:v>39853.229166665777</c:v>
                </c:pt>
                <c:pt idx="61">
                  <c:v>39853.232638887996</c:v>
                </c:pt>
                <c:pt idx="62">
                  <c:v>39853.236111110215</c:v>
                </c:pt>
                <c:pt idx="63">
                  <c:v>39853.239583332434</c:v>
                </c:pt>
                <c:pt idx="64">
                  <c:v>39853.243055554653</c:v>
                </c:pt>
                <c:pt idx="65">
                  <c:v>39853.246527776872</c:v>
                </c:pt>
                <c:pt idx="66">
                  <c:v>39853.249999999091</c:v>
                </c:pt>
                <c:pt idx="67">
                  <c:v>39853.253472221309</c:v>
                </c:pt>
                <c:pt idx="68">
                  <c:v>39853.256944443528</c:v>
                </c:pt>
                <c:pt idx="69">
                  <c:v>39853.260416665747</c:v>
                </c:pt>
                <c:pt idx="70">
                  <c:v>39853.263888887966</c:v>
                </c:pt>
                <c:pt idx="71">
                  <c:v>39853.267361110185</c:v>
                </c:pt>
                <c:pt idx="72">
                  <c:v>39853.270833332404</c:v>
                </c:pt>
                <c:pt idx="73">
                  <c:v>39853.274305554623</c:v>
                </c:pt>
                <c:pt idx="74">
                  <c:v>39853.277777776842</c:v>
                </c:pt>
                <c:pt idx="75">
                  <c:v>39853.281249999061</c:v>
                </c:pt>
                <c:pt idx="76">
                  <c:v>39853.28472222128</c:v>
                </c:pt>
                <c:pt idx="77">
                  <c:v>39853.288194443499</c:v>
                </c:pt>
                <c:pt idx="78">
                  <c:v>39853.291666665718</c:v>
                </c:pt>
                <c:pt idx="79">
                  <c:v>39853.295138887937</c:v>
                </c:pt>
                <c:pt idx="80">
                  <c:v>39853.298611110156</c:v>
                </c:pt>
                <c:pt idx="81">
                  <c:v>39853.302083332375</c:v>
                </c:pt>
                <c:pt idx="82">
                  <c:v>39853.305555554594</c:v>
                </c:pt>
                <c:pt idx="83">
                  <c:v>39853.309027776813</c:v>
                </c:pt>
                <c:pt idx="84">
                  <c:v>39853.312499999032</c:v>
                </c:pt>
                <c:pt idx="85">
                  <c:v>39853.315972221251</c:v>
                </c:pt>
                <c:pt idx="86">
                  <c:v>39853.31944444347</c:v>
                </c:pt>
                <c:pt idx="87">
                  <c:v>39853.322916665689</c:v>
                </c:pt>
                <c:pt idx="88">
                  <c:v>39853.326388887908</c:v>
                </c:pt>
                <c:pt idx="89">
                  <c:v>39853.329861110127</c:v>
                </c:pt>
                <c:pt idx="90">
                  <c:v>39853.333333332346</c:v>
                </c:pt>
                <c:pt idx="91">
                  <c:v>39853.336805554565</c:v>
                </c:pt>
                <c:pt idx="92">
                  <c:v>39853.340277776784</c:v>
                </c:pt>
                <c:pt idx="93">
                  <c:v>39853.343749999003</c:v>
                </c:pt>
                <c:pt idx="94">
                  <c:v>39853.347222221222</c:v>
                </c:pt>
                <c:pt idx="95">
                  <c:v>39853.350694443441</c:v>
                </c:pt>
                <c:pt idx="96">
                  <c:v>39853.35416666566</c:v>
                </c:pt>
                <c:pt idx="97">
                  <c:v>39853.357638887879</c:v>
                </c:pt>
                <c:pt idx="98">
                  <c:v>39853.361111110098</c:v>
                </c:pt>
                <c:pt idx="99">
                  <c:v>39853.364583332317</c:v>
                </c:pt>
                <c:pt idx="100">
                  <c:v>39853.368055554536</c:v>
                </c:pt>
                <c:pt idx="101">
                  <c:v>39853.371527776755</c:v>
                </c:pt>
                <c:pt idx="102">
                  <c:v>39853.374999998974</c:v>
                </c:pt>
                <c:pt idx="103">
                  <c:v>39853.378472221193</c:v>
                </c:pt>
                <c:pt idx="104">
                  <c:v>39853.381944443412</c:v>
                </c:pt>
                <c:pt idx="105">
                  <c:v>39853.385416665631</c:v>
                </c:pt>
                <c:pt idx="106">
                  <c:v>39853.38888888785</c:v>
                </c:pt>
                <c:pt idx="107">
                  <c:v>39853.392361110069</c:v>
                </c:pt>
                <c:pt idx="108">
                  <c:v>39853.395833332288</c:v>
                </c:pt>
                <c:pt idx="109">
                  <c:v>39853.399305554507</c:v>
                </c:pt>
                <c:pt idx="110">
                  <c:v>39853.402777776726</c:v>
                </c:pt>
                <c:pt idx="111">
                  <c:v>39853.406249998945</c:v>
                </c:pt>
                <c:pt idx="112">
                  <c:v>39853.409722221164</c:v>
                </c:pt>
                <c:pt idx="113">
                  <c:v>39853.413194443383</c:v>
                </c:pt>
                <c:pt idx="114">
                  <c:v>39853.416666665602</c:v>
                </c:pt>
                <c:pt idx="115">
                  <c:v>39853.420138887821</c:v>
                </c:pt>
                <c:pt idx="116">
                  <c:v>39853.42361111004</c:v>
                </c:pt>
                <c:pt idx="117">
                  <c:v>39853.427083332259</c:v>
                </c:pt>
                <c:pt idx="118">
                  <c:v>39853.430555554478</c:v>
                </c:pt>
                <c:pt idx="119">
                  <c:v>39853.434027776697</c:v>
                </c:pt>
                <c:pt idx="120">
                  <c:v>39853.437499998916</c:v>
                </c:pt>
                <c:pt idx="121">
                  <c:v>39853.440972221135</c:v>
                </c:pt>
                <c:pt idx="122">
                  <c:v>39853.444444443354</c:v>
                </c:pt>
                <c:pt idx="123">
                  <c:v>39853.447916665573</c:v>
                </c:pt>
                <c:pt idx="124">
                  <c:v>39853.451388887792</c:v>
                </c:pt>
                <c:pt idx="125">
                  <c:v>39853.454861110011</c:v>
                </c:pt>
                <c:pt idx="126">
                  <c:v>39853.45833333223</c:v>
                </c:pt>
                <c:pt idx="127">
                  <c:v>39853.461805554449</c:v>
                </c:pt>
                <c:pt idx="128">
                  <c:v>39853.465277776668</c:v>
                </c:pt>
                <c:pt idx="129">
                  <c:v>39853.468749998887</c:v>
                </c:pt>
                <c:pt idx="130">
                  <c:v>39853.472222221106</c:v>
                </c:pt>
                <c:pt idx="131">
                  <c:v>39853.475694443325</c:v>
                </c:pt>
                <c:pt idx="132">
                  <c:v>39853.479166665544</c:v>
                </c:pt>
                <c:pt idx="133">
                  <c:v>39853.482638887763</c:v>
                </c:pt>
                <c:pt idx="134">
                  <c:v>39853.486111109982</c:v>
                </c:pt>
                <c:pt idx="135">
                  <c:v>39853.489583332201</c:v>
                </c:pt>
                <c:pt idx="136">
                  <c:v>39853.49305555442</c:v>
                </c:pt>
                <c:pt idx="137">
                  <c:v>39853.496527776639</c:v>
                </c:pt>
                <c:pt idx="138">
                  <c:v>39853.499999998858</c:v>
                </c:pt>
                <c:pt idx="139">
                  <c:v>39853.503472221077</c:v>
                </c:pt>
                <c:pt idx="140">
                  <c:v>39853.506944443296</c:v>
                </c:pt>
                <c:pt idx="141">
                  <c:v>39853.510416665515</c:v>
                </c:pt>
                <c:pt idx="142">
                  <c:v>39853.513888887734</c:v>
                </c:pt>
                <c:pt idx="143">
                  <c:v>39853.517361109953</c:v>
                </c:pt>
                <c:pt idx="144">
                  <c:v>39853.520833332172</c:v>
                </c:pt>
                <c:pt idx="145">
                  <c:v>39853.524305554391</c:v>
                </c:pt>
                <c:pt idx="146">
                  <c:v>39853.52777777661</c:v>
                </c:pt>
                <c:pt idx="147">
                  <c:v>39853.531249998829</c:v>
                </c:pt>
                <c:pt idx="148">
                  <c:v>39853.534722221048</c:v>
                </c:pt>
                <c:pt idx="149">
                  <c:v>39853.538194443267</c:v>
                </c:pt>
                <c:pt idx="150">
                  <c:v>39853.541666665486</c:v>
                </c:pt>
                <c:pt idx="151">
                  <c:v>39853.545138887705</c:v>
                </c:pt>
                <c:pt idx="152">
                  <c:v>39853.548611109924</c:v>
                </c:pt>
                <c:pt idx="153">
                  <c:v>39853.552083332143</c:v>
                </c:pt>
                <c:pt idx="154">
                  <c:v>39853.555555554361</c:v>
                </c:pt>
                <c:pt idx="155">
                  <c:v>39853.55902777658</c:v>
                </c:pt>
                <c:pt idx="156">
                  <c:v>39853.562499998799</c:v>
                </c:pt>
                <c:pt idx="157">
                  <c:v>39853.565972221018</c:v>
                </c:pt>
                <c:pt idx="158">
                  <c:v>39853.569444443237</c:v>
                </c:pt>
                <c:pt idx="159">
                  <c:v>39853.572916665456</c:v>
                </c:pt>
                <c:pt idx="160">
                  <c:v>39853.576388887675</c:v>
                </c:pt>
                <c:pt idx="161">
                  <c:v>39853.579861109894</c:v>
                </c:pt>
                <c:pt idx="162">
                  <c:v>39853.583333332113</c:v>
                </c:pt>
                <c:pt idx="163">
                  <c:v>39853.586805554332</c:v>
                </c:pt>
                <c:pt idx="164">
                  <c:v>39853.590277776551</c:v>
                </c:pt>
                <c:pt idx="165">
                  <c:v>39853.59374999877</c:v>
                </c:pt>
                <c:pt idx="166">
                  <c:v>39853.597222220989</c:v>
                </c:pt>
                <c:pt idx="167">
                  <c:v>39853.600694443208</c:v>
                </c:pt>
                <c:pt idx="168">
                  <c:v>39853.604166665427</c:v>
                </c:pt>
                <c:pt idx="169">
                  <c:v>39853.607638887646</c:v>
                </c:pt>
                <c:pt idx="170">
                  <c:v>39853.611111109865</c:v>
                </c:pt>
                <c:pt idx="171">
                  <c:v>39853.614583332084</c:v>
                </c:pt>
                <c:pt idx="172">
                  <c:v>39853.618055554303</c:v>
                </c:pt>
                <c:pt idx="173">
                  <c:v>39853.621527776522</c:v>
                </c:pt>
                <c:pt idx="174">
                  <c:v>39853.624999998741</c:v>
                </c:pt>
                <c:pt idx="175">
                  <c:v>39853.62847222096</c:v>
                </c:pt>
                <c:pt idx="176">
                  <c:v>39853.631944443179</c:v>
                </c:pt>
                <c:pt idx="177">
                  <c:v>39853.635416665398</c:v>
                </c:pt>
                <c:pt idx="178">
                  <c:v>39853.638888887617</c:v>
                </c:pt>
                <c:pt idx="179">
                  <c:v>39853.642361109836</c:v>
                </c:pt>
                <c:pt idx="180">
                  <c:v>39853.645833332055</c:v>
                </c:pt>
                <c:pt idx="181">
                  <c:v>39853.649305554274</c:v>
                </c:pt>
                <c:pt idx="182">
                  <c:v>39853.652777776493</c:v>
                </c:pt>
                <c:pt idx="183">
                  <c:v>39853.656249998712</c:v>
                </c:pt>
                <c:pt idx="184">
                  <c:v>39853.659722220931</c:v>
                </c:pt>
                <c:pt idx="185">
                  <c:v>39853.66319444315</c:v>
                </c:pt>
                <c:pt idx="186">
                  <c:v>39853.666666665369</c:v>
                </c:pt>
                <c:pt idx="187">
                  <c:v>39853.670138887588</c:v>
                </c:pt>
                <c:pt idx="188">
                  <c:v>39853.673611109807</c:v>
                </c:pt>
                <c:pt idx="189">
                  <c:v>39853.677083332026</c:v>
                </c:pt>
                <c:pt idx="190">
                  <c:v>39853.680555554245</c:v>
                </c:pt>
                <c:pt idx="191">
                  <c:v>39853.684027776464</c:v>
                </c:pt>
                <c:pt idx="192">
                  <c:v>39853.687499998683</c:v>
                </c:pt>
                <c:pt idx="193">
                  <c:v>39853.690972220902</c:v>
                </c:pt>
                <c:pt idx="194">
                  <c:v>39853.694444443121</c:v>
                </c:pt>
                <c:pt idx="195">
                  <c:v>39853.69791666534</c:v>
                </c:pt>
                <c:pt idx="196">
                  <c:v>39853.701388887559</c:v>
                </c:pt>
                <c:pt idx="197">
                  <c:v>39853.704861109778</c:v>
                </c:pt>
                <c:pt idx="198">
                  <c:v>39853.708333331997</c:v>
                </c:pt>
                <c:pt idx="199">
                  <c:v>39853.711805554216</c:v>
                </c:pt>
                <c:pt idx="200">
                  <c:v>39853.715277776435</c:v>
                </c:pt>
                <c:pt idx="201">
                  <c:v>39853.718749998654</c:v>
                </c:pt>
                <c:pt idx="202">
                  <c:v>39853.722222220873</c:v>
                </c:pt>
                <c:pt idx="203">
                  <c:v>39853.725694443092</c:v>
                </c:pt>
                <c:pt idx="204">
                  <c:v>39853.729166665311</c:v>
                </c:pt>
                <c:pt idx="205">
                  <c:v>39853.73263888753</c:v>
                </c:pt>
                <c:pt idx="206">
                  <c:v>39853.736111109749</c:v>
                </c:pt>
                <c:pt idx="207">
                  <c:v>39853.739583331968</c:v>
                </c:pt>
                <c:pt idx="208">
                  <c:v>39853.743055554187</c:v>
                </c:pt>
                <c:pt idx="209">
                  <c:v>39853.746527776406</c:v>
                </c:pt>
                <c:pt idx="210">
                  <c:v>39853.749999998625</c:v>
                </c:pt>
                <c:pt idx="211">
                  <c:v>39853.753472220844</c:v>
                </c:pt>
                <c:pt idx="212">
                  <c:v>39853.756944443063</c:v>
                </c:pt>
                <c:pt idx="213">
                  <c:v>39853.760416665282</c:v>
                </c:pt>
                <c:pt idx="214">
                  <c:v>39853.763888887501</c:v>
                </c:pt>
                <c:pt idx="215">
                  <c:v>39853.76736110972</c:v>
                </c:pt>
                <c:pt idx="216">
                  <c:v>39853.770833331939</c:v>
                </c:pt>
                <c:pt idx="217">
                  <c:v>39853.774305554158</c:v>
                </c:pt>
                <c:pt idx="218">
                  <c:v>39853.777777776377</c:v>
                </c:pt>
                <c:pt idx="219">
                  <c:v>39853.781249998596</c:v>
                </c:pt>
                <c:pt idx="220">
                  <c:v>39853.784722220815</c:v>
                </c:pt>
                <c:pt idx="221">
                  <c:v>39853.788194443034</c:v>
                </c:pt>
                <c:pt idx="222">
                  <c:v>39853.791666665253</c:v>
                </c:pt>
                <c:pt idx="223">
                  <c:v>39853.795138887472</c:v>
                </c:pt>
                <c:pt idx="224">
                  <c:v>39853.798611109691</c:v>
                </c:pt>
                <c:pt idx="225">
                  <c:v>39853.80208333191</c:v>
                </c:pt>
                <c:pt idx="226">
                  <c:v>39853.805555554129</c:v>
                </c:pt>
                <c:pt idx="227">
                  <c:v>39853.809027776348</c:v>
                </c:pt>
                <c:pt idx="228">
                  <c:v>39853.812499998567</c:v>
                </c:pt>
                <c:pt idx="229">
                  <c:v>39853.815972220786</c:v>
                </c:pt>
                <c:pt idx="230">
                  <c:v>39853.819444443005</c:v>
                </c:pt>
                <c:pt idx="231">
                  <c:v>39853.822916665224</c:v>
                </c:pt>
                <c:pt idx="232">
                  <c:v>39853.826388887443</c:v>
                </c:pt>
                <c:pt idx="233">
                  <c:v>39853.829861109662</c:v>
                </c:pt>
                <c:pt idx="234">
                  <c:v>39853.833333331881</c:v>
                </c:pt>
                <c:pt idx="235">
                  <c:v>39853.8368055541</c:v>
                </c:pt>
                <c:pt idx="236">
                  <c:v>39853.840277776319</c:v>
                </c:pt>
                <c:pt idx="237">
                  <c:v>39853.843749998538</c:v>
                </c:pt>
                <c:pt idx="238">
                  <c:v>39853.847222220757</c:v>
                </c:pt>
                <c:pt idx="239">
                  <c:v>39853.850694442976</c:v>
                </c:pt>
                <c:pt idx="240">
                  <c:v>39853.854166665194</c:v>
                </c:pt>
                <c:pt idx="241">
                  <c:v>39853.857638887413</c:v>
                </c:pt>
                <c:pt idx="242">
                  <c:v>39853.861111109632</c:v>
                </c:pt>
                <c:pt idx="243">
                  <c:v>39853.864583331851</c:v>
                </c:pt>
                <c:pt idx="244">
                  <c:v>39853.86805555407</c:v>
                </c:pt>
                <c:pt idx="245">
                  <c:v>39853.871527776289</c:v>
                </c:pt>
                <c:pt idx="246">
                  <c:v>39853.874999998508</c:v>
                </c:pt>
                <c:pt idx="247">
                  <c:v>39853.878472220727</c:v>
                </c:pt>
                <c:pt idx="248">
                  <c:v>39853.881944442946</c:v>
                </c:pt>
                <c:pt idx="249">
                  <c:v>39853.885416665165</c:v>
                </c:pt>
                <c:pt idx="250">
                  <c:v>39853.888888887384</c:v>
                </c:pt>
                <c:pt idx="251">
                  <c:v>39853.892361109603</c:v>
                </c:pt>
                <c:pt idx="252">
                  <c:v>39853.895833331822</c:v>
                </c:pt>
                <c:pt idx="253">
                  <c:v>39853.899305554041</c:v>
                </c:pt>
                <c:pt idx="254">
                  <c:v>39853.90277777626</c:v>
                </c:pt>
                <c:pt idx="255">
                  <c:v>39853.906249998479</c:v>
                </c:pt>
                <c:pt idx="256">
                  <c:v>39853.909722220698</c:v>
                </c:pt>
                <c:pt idx="257">
                  <c:v>39853.913194442917</c:v>
                </c:pt>
                <c:pt idx="258">
                  <c:v>39853.916666665136</c:v>
                </c:pt>
                <c:pt idx="259">
                  <c:v>39853.920138887355</c:v>
                </c:pt>
                <c:pt idx="260">
                  <c:v>39853.923611109574</c:v>
                </c:pt>
                <c:pt idx="261">
                  <c:v>39853.927083331793</c:v>
                </c:pt>
                <c:pt idx="262">
                  <c:v>39853.930555554012</c:v>
                </c:pt>
                <c:pt idx="263">
                  <c:v>39853.934027776231</c:v>
                </c:pt>
                <c:pt idx="264">
                  <c:v>39853.93749999845</c:v>
                </c:pt>
                <c:pt idx="265">
                  <c:v>39853.940972220669</c:v>
                </c:pt>
                <c:pt idx="266">
                  <c:v>39853.944444442888</c:v>
                </c:pt>
                <c:pt idx="267">
                  <c:v>39853.947916665107</c:v>
                </c:pt>
                <c:pt idx="268">
                  <c:v>39853.951388887326</c:v>
                </c:pt>
                <c:pt idx="269">
                  <c:v>39853.954861109545</c:v>
                </c:pt>
                <c:pt idx="270">
                  <c:v>39853.958333331764</c:v>
                </c:pt>
                <c:pt idx="271">
                  <c:v>39853.961805553983</c:v>
                </c:pt>
                <c:pt idx="272">
                  <c:v>39853.965277776202</c:v>
                </c:pt>
                <c:pt idx="273">
                  <c:v>39853.968749998421</c:v>
                </c:pt>
                <c:pt idx="274">
                  <c:v>39853.97222222064</c:v>
                </c:pt>
                <c:pt idx="275">
                  <c:v>39853.975694442859</c:v>
                </c:pt>
                <c:pt idx="276">
                  <c:v>39853.979166665078</c:v>
                </c:pt>
                <c:pt idx="277">
                  <c:v>39853.982638887297</c:v>
                </c:pt>
                <c:pt idx="278">
                  <c:v>39853.986111109516</c:v>
                </c:pt>
                <c:pt idx="279">
                  <c:v>39853.989583331735</c:v>
                </c:pt>
                <c:pt idx="280">
                  <c:v>39853.993055553954</c:v>
                </c:pt>
                <c:pt idx="281">
                  <c:v>39853.996527776173</c:v>
                </c:pt>
                <c:pt idx="282">
                  <c:v>39853.999999998392</c:v>
                </c:pt>
                <c:pt idx="283">
                  <c:v>39854.003472220611</c:v>
                </c:pt>
                <c:pt idx="284">
                  <c:v>39854.00694444283</c:v>
                </c:pt>
                <c:pt idx="285">
                  <c:v>39854.010416665049</c:v>
                </c:pt>
                <c:pt idx="286">
                  <c:v>39854.013888887268</c:v>
                </c:pt>
                <c:pt idx="287">
                  <c:v>39854.017361109487</c:v>
                </c:pt>
                <c:pt idx="288">
                  <c:v>39854.020833331706</c:v>
                </c:pt>
                <c:pt idx="289">
                  <c:v>39854.024305553925</c:v>
                </c:pt>
                <c:pt idx="290">
                  <c:v>39854.027777776144</c:v>
                </c:pt>
                <c:pt idx="291">
                  <c:v>39854.031249998363</c:v>
                </c:pt>
                <c:pt idx="292">
                  <c:v>39854.034722220582</c:v>
                </c:pt>
                <c:pt idx="293">
                  <c:v>39854.038194442801</c:v>
                </c:pt>
                <c:pt idx="294">
                  <c:v>39854.04166666502</c:v>
                </c:pt>
                <c:pt idx="295">
                  <c:v>39854.045138887239</c:v>
                </c:pt>
                <c:pt idx="296">
                  <c:v>39854.048611109458</c:v>
                </c:pt>
                <c:pt idx="297">
                  <c:v>39854.052083331677</c:v>
                </c:pt>
                <c:pt idx="298">
                  <c:v>39854.055555553896</c:v>
                </c:pt>
                <c:pt idx="299">
                  <c:v>39854.059027776115</c:v>
                </c:pt>
                <c:pt idx="300">
                  <c:v>39854.062499998334</c:v>
                </c:pt>
                <c:pt idx="301">
                  <c:v>39854.065972220553</c:v>
                </c:pt>
                <c:pt idx="302">
                  <c:v>39854.069444442772</c:v>
                </c:pt>
                <c:pt idx="303">
                  <c:v>39854.072916664991</c:v>
                </c:pt>
                <c:pt idx="304">
                  <c:v>39854.07638888721</c:v>
                </c:pt>
                <c:pt idx="305">
                  <c:v>39854.079861109429</c:v>
                </c:pt>
                <c:pt idx="306">
                  <c:v>39854.083333331648</c:v>
                </c:pt>
                <c:pt idx="307">
                  <c:v>39854.086805553867</c:v>
                </c:pt>
                <c:pt idx="308">
                  <c:v>39854.090277776086</c:v>
                </c:pt>
                <c:pt idx="309">
                  <c:v>39854.093749998305</c:v>
                </c:pt>
                <c:pt idx="310">
                  <c:v>39854.097222220524</c:v>
                </c:pt>
                <c:pt idx="311">
                  <c:v>39854.100694442743</c:v>
                </c:pt>
                <c:pt idx="312">
                  <c:v>39854.104166664962</c:v>
                </c:pt>
                <c:pt idx="313">
                  <c:v>39854.107638887181</c:v>
                </c:pt>
                <c:pt idx="314">
                  <c:v>39854.1111111094</c:v>
                </c:pt>
                <c:pt idx="315">
                  <c:v>39854.114583331619</c:v>
                </c:pt>
                <c:pt idx="316">
                  <c:v>39854.118055553838</c:v>
                </c:pt>
                <c:pt idx="317">
                  <c:v>39854.121527776057</c:v>
                </c:pt>
                <c:pt idx="318">
                  <c:v>39854.124999998276</c:v>
                </c:pt>
                <c:pt idx="319">
                  <c:v>39854.128472220495</c:v>
                </c:pt>
                <c:pt idx="320">
                  <c:v>39854.131944442714</c:v>
                </c:pt>
                <c:pt idx="321">
                  <c:v>39854.135416664933</c:v>
                </c:pt>
                <c:pt idx="322">
                  <c:v>39854.138888887152</c:v>
                </c:pt>
                <c:pt idx="323">
                  <c:v>39854.142361109371</c:v>
                </c:pt>
                <c:pt idx="324">
                  <c:v>39854.14583333159</c:v>
                </c:pt>
                <c:pt idx="325">
                  <c:v>39854.149305553809</c:v>
                </c:pt>
                <c:pt idx="326">
                  <c:v>39854.152777776028</c:v>
                </c:pt>
                <c:pt idx="327">
                  <c:v>39854.156249998246</c:v>
                </c:pt>
                <c:pt idx="328">
                  <c:v>39854.159722220465</c:v>
                </c:pt>
                <c:pt idx="329">
                  <c:v>39854.163194442684</c:v>
                </c:pt>
                <c:pt idx="330">
                  <c:v>39854.166666664903</c:v>
                </c:pt>
                <c:pt idx="331">
                  <c:v>39854.170138887122</c:v>
                </c:pt>
                <c:pt idx="332">
                  <c:v>39854.173611109341</c:v>
                </c:pt>
                <c:pt idx="333">
                  <c:v>39854.17708333156</c:v>
                </c:pt>
                <c:pt idx="334">
                  <c:v>39854.180555553779</c:v>
                </c:pt>
                <c:pt idx="335">
                  <c:v>39854.184027775998</c:v>
                </c:pt>
                <c:pt idx="336">
                  <c:v>39854.187499998217</c:v>
                </c:pt>
                <c:pt idx="337">
                  <c:v>39854.190972220436</c:v>
                </c:pt>
                <c:pt idx="338">
                  <c:v>39854.194444442655</c:v>
                </c:pt>
                <c:pt idx="339">
                  <c:v>39854.197916664874</c:v>
                </c:pt>
                <c:pt idx="340">
                  <c:v>39854.201388887093</c:v>
                </c:pt>
                <c:pt idx="341">
                  <c:v>39854.204861109312</c:v>
                </c:pt>
                <c:pt idx="342">
                  <c:v>39854.208333331531</c:v>
                </c:pt>
                <c:pt idx="343">
                  <c:v>39854.21180555375</c:v>
                </c:pt>
                <c:pt idx="344">
                  <c:v>39854.215277775969</c:v>
                </c:pt>
                <c:pt idx="345">
                  <c:v>39854.218749998188</c:v>
                </c:pt>
                <c:pt idx="346">
                  <c:v>39854.222222220407</c:v>
                </c:pt>
                <c:pt idx="347">
                  <c:v>39854.225694442626</c:v>
                </c:pt>
                <c:pt idx="348">
                  <c:v>39854.229166664845</c:v>
                </c:pt>
                <c:pt idx="349">
                  <c:v>39854.232638887064</c:v>
                </c:pt>
                <c:pt idx="350">
                  <c:v>39854.236111109283</c:v>
                </c:pt>
                <c:pt idx="351">
                  <c:v>39854.239583331502</c:v>
                </c:pt>
                <c:pt idx="352">
                  <c:v>39854.243055553721</c:v>
                </c:pt>
                <c:pt idx="353">
                  <c:v>39854.24652777594</c:v>
                </c:pt>
                <c:pt idx="354">
                  <c:v>39854.249999998159</c:v>
                </c:pt>
                <c:pt idx="355">
                  <c:v>39854.253472220378</c:v>
                </c:pt>
                <c:pt idx="356">
                  <c:v>39854.256944442597</c:v>
                </c:pt>
                <c:pt idx="357">
                  <c:v>39854.260416664816</c:v>
                </c:pt>
                <c:pt idx="358">
                  <c:v>39854.263888887035</c:v>
                </c:pt>
                <c:pt idx="359">
                  <c:v>39854.267361109254</c:v>
                </c:pt>
                <c:pt idx="360">
                  <c:v>39854.270833331473</c:v>
                </c:pt>
                <c:pt idx="361">
                  <c:v>39854.274305553692</c:v>
                </c:pt>
                <c:pt idx="362">
                  <c:v>39854.277777775911</c:v>
                </c:pt>
                <c:pt idx="363">
                  <c:v>39854.28124999813</c:v>
                </c:pt>
                <c:pt idx="364">
                  <c:v>39854.284722220349</c:v>
                </c:pt>
                <c:pt idx="365">
                  <c:v>39854.288194442568</c:v>
                </c:pt>
                <c:pt idx="366">
                  <c:v>39854.291666664787</c:v>
                </c:pt>
                <c:pt idx="367">
                  <c:v>39854.295138887006</c:v>
                </c:pt>
                <c:pt idx="368">
                  <c:v>39854.298611109225</c:v>
                </c:pt>
                <c:pt idx="369">
                  <c:v>39854.302083331444</c:v>
                </c:pt>
                <c:pt idx="370">
                  <c:v>39854.305555553663</c:v>
                </c:pt>
                <c:pt idx="371">
                  <c:v>39854.309027775882</c:v>
                </c:pt>
                <c:pt idx="372">
                  <c:v>39854.312499998101</c:v>
                </c:pt>
                <c:pt idx="373">
                  <c:v>39854.31597222032</c:v>
                </c:pt>
                <c:pt idx="374">
                  <c:v>39854.319444442539</c:v>
                </c:pt>
                <c:pt idx="375">
                  <c:v>39854.322916664758</c:v>
                </c:pt>
                <c:pt idx="376">
                  <c:v>39854.326388886977</c:v>
                </c:pt>
                <c:pt idx="377">
                  <c:v>39854.329861109196</c:v>
                </c:pt>
                <c:pt idx="378">
                  <c:v>39854.333333331415</c:v>
                </c:pt>
                <c:pt idx="379">
                  <c:v>39854.336805553634</c:v>
                </c:pt>
                <c:pt idx="380">
                  <c:v>39854.340277775853</c:v>
                </c:pt>
                <c:pt idx="381">
                  <c:v>39854.343749998072</c:v>
                </c:pt>
                <c:pt idx="382">
                  <c:v>39854.347222220291</c:v>
                </c:pt>
                <c:pt idx="383">
                  <c:v>39854.35069444251</c:v>
                </c:pt>
                <c:pt idx="384">
                  <c:v>39854.354166664729</c:v>
                </c:pt>
                <c:pt idx="385">
                  <c:v>39854.357638886948</c:v>
                </c:pt>
                <c:pt idx="386">
                  <c:v>39854.361111109167</c:v>
                </c:pt>
                <c:pt idx="387">
                  <c:v>39854.364583331386</c:v>
                </c:pt>
                <c:pt idx="388">
                  <c:v>39854.368055553605</c:v>
                </c:pt>
                <c:pt idx="389">
                  <c:v>39854.371527775824</c:v>
                </c:pt>
                <c:pt idx="390">
                  <c:v>39854.374999998043</c:v>
                </c:pt>
                <c:pt idx="391">
                  <c:v>39854.378472220262</c:v>
                </c:pt>
                <c:pt idx="392">
                  <c:v>39854.381944442481</c:v>
                </c:pt>
                <c:pt idx="393">
                  <c:v>39854.3854166647</c:v>
                </c:pt>
                <c:pt idx="394">
                  <c:v>39854.388888886919</c:v>
                </c:pt>
                <c:pt idx="395">
                  <c:v>39854.392361109138</c:v>
                </c:pt>
                <c:pt idx="396">
                  <c:v>39854.395833331357</c:v>
                </c:pt>
                <c:pt idx="397">
                  <c:v>39854.399305553576</c:v>
                </c:pt>
                <c:pt idx="398">
                  <c:v>39854.402777775795</c:v>
                </c:pt>
                <c:pt idx="399">
                  <c:v>39854.406249998014</c:v>
                </c:pt>
                <c:pt idx="400">
                  <c:v>39854.409722220233</c:v>
                </c:pt>
                <c:pt idx="401">
                  <c:v>39854.413194442452</c:v>
                </c:pt>
                <c:pt idx="402">
                  <c:v>39854.416666664671</c:v>
                </c:pt>
                <c:pt idx="403">
                  <c:v>39854.42013888689</c:v>
                </c:pt>
                <c:pt idx="404">
                  <c:v>39854.423611109109</c:v>
                </c:pt>
                <c:pt idx="405">
                  <c:v>39854.427083331328</c:v>
                </c:pt>
                <c:pt idx="406">
                  <c:v>39854.430555553547</c:v>
                </c:pt>
                <c:pt idx="407">
                  <c:v>39854.434027775766</c:v>
                </c:pt>
                <c:pt idx="408">
                  <c:v>39854.437499997985</c:v>
                </c:pt>
                <c:pt idx="409">
                  <c:v>39854.440972220204</c:v>
                </c:pt>
                <c:pt idx="410">
                  <c:v>39854.444444442423</c:v>
                </c:pt>
                <c:pt idx="411">
                  <c:v>39854.447916664642</c:v>
                </c:pt>
                <c:pt idx="412">
                  <c:v>39854.451388886861</c:v>
                </c:pt>
                <c:pt idx="413">
                  <c:v>39854.45486110908</c:v>
                </c:pt>
                <c:pt idx="414">
                  <c:v>39854.458333331298</c:v>
                </c:pt>
                <c:pt idx="415">
                  <c:v>39854.461805553517</c:v>
                </c:pt>
                <c:pt idx="416">
                  <c:v>39854.465277775736</c:v>
                </c:pt>
                <c:pt idx="417">
                  <c:v>39854.468749997955</c:v>
                </c:pt>
                <c:pt idx="418">
                  <c:v>39854.472222220174</c:v>
                </c:pt>
                <c:pt idx="419">
                  <c:v>39854.475694442393</c:v>
                </c:pt>
                <c:pt idx="420">
                  <c:v>39854.479166664612</c:v>
                </c:pt>
                <c:pt idx="421">
                  <c:v>39854.482638886831</c:v>
                </c:pt>
                <c:pt idx="422">
                  <c:v>39854.48611110905</c:v>
                </c:pt>
                <c:pt idx="423">
                  <c:v>39854.489583331269</c:v>
                </c:pt>
                <c:pt idx="424">
                  <c:v>39854.493055553488</c:v>
                </c:pt>
                <c:pt idx="425">
                  <c:v>39854.496527775707</c:v>
                </c:pt>
                <c:pt idx="426">
                  <c:v>39854.499999997926</c:v>
                </c:pt>
                <c:pt idx="427">
                  <c:v>39854.503472220145</c:v>
                </c:pt>
                <c:pt idx="428">
                  <c:v>39854.506944442364</c:v>
                </c:pt>
                <c:pt idx="429">
                  <c:v>39854.510416664583</c:v>
                </c:pt>
                <c:pt idx="430">
                  <c:v>39854.513888886802</c:v>
                </c:pt>
                <c:pt idx="431">
                  <c:v>39854.517361109021</c:v>
                </c:pt>
                <c:pt idx="432">
                  <c:v>39854.52083333124</c:v>
                </c:pt>
                <c:pt idx="433">
                  <c:v>39854.524305553459</c:v>
                </c:pt>
                <c:pt idx="434">
                  <c:v>39854.527777775678</c:v>
                </c:pt>
                <c:pt idx="435">
                  <c:v>39854.531249997897</c:v>
                </c:pt>
                <c:pt idx="436">
                  <c:v>39854.534722220116</c:v>
                </c:pt>
                <c:pt idx="437">
                  <c:v>39854.538194442335</c:v>
                </c:pt>
                <c:pt idx="438">
                  <c:v>39854.541666664554</c:v>
                </c:pt>
                <c:pt idx="439">
                  <c:v>39854.545138886773</c:v>
                </c:pt>
                <c:pt idx="440">
                  <c:v>39854.548611108992</c:v>
                </c:pt>
                <c:pt idx="441">
                  <c:v>39854.552083331211</c:v>
                </c:pt>
                <c:pt idx="442">
                  <c:v>39854.55555555343</c:v>
                </c:pt>
                <c:pt idx="443">
                  <c:v>39854.559027775649</c:v>
                </c:pt>
                <c:pt idx="444">
                  <c:v>39854.562499997868</c:v>
                </c:pt>
                <c:pt idx="445">
                  <c:v>39854.565972220087</c:v>
                </c:pt>
                <c:pt idx="446">
                  <c:v>39854.569444442306</c:v>
                </c:pt>
                <c:pt idx="447">
                  <c:v>39854.572916664525</c:v>
                </c:pt>
                <c:pt idx="448">
                  <c:v>39854.576388886744</c:v>
                </c:pt>
                <c:pt idx="449">
                  <c:v>39854.579861108963</c:v>
                </c:pt>
                <c:pt idx="450">
                  <c:v>39854.583333331182</c:v>
                </c:pt>
                <c:pt idx="451">
                  <c:v>39854.586805553401</c:v>
                </c:pt>
                <c:pt idx="452">
                  <c:v>39854.59027777562</c:v>
                </c:pt>
                <c:pt idx="453">
                  <c:v>39854.593749997839</c:v>
                </c:pt>
                <c:pt idx="454">
                  <c:v>39854.597222220058</c:v>
                </c:pt>
                <c:pt idx="455">
                  <c:v>39854.600694442277</c:v>
                </c:pt>
                <c:pt idx="456">
                  <c:v>39854.604166664496</c:v>
                </c:pt>
                <c:pt idx="457">
                  <c:v>39854.607638886715</c:v>
                </c:pt>
                <c:pt idx="458">
                  <c:v>39854.611111108934</c:v>
                </c:pt>
                <c:pt idx="459">
                  <c:v>39854.614583331153</c:v>
                </c:pt>
                <c:pt idx="460">
                  <c:v>39854.618055553372</c:v>
                </c:pt>
                <c:pt idx="461">
                  <c:v>39854.621527775591</c:v>
                </c:pt>
                <c:pt idx="462">
                  <c:v>39854.62499999781</c:v>
                </c:pt>
                <c:pt idx="463">
                  <c:v>39854.628472220029</c:v>
                </c:pt>
                <c:pt idx="464">
                  <c:v>39854.631944442248</c:v>
                </c:pt>
                <c:pt idx="465">
                  <c:v>39854.635416664467</c:v>
                </c:pt>
                <c:pt idx="466">
                  <c:v>39854.638888886686</c:v>
                </c:pt>
                <c:pt idx="467">
                  <c:v>39854.642361108905</c:v>
                </c:pt>
                <c:pt idx="468">
                  <c:v>39854.645833331124</c:v>
                </c:pt>
                <c:pt idx="469">
                  <c:v>39854.649305553343</c:v>
                </c:pt>
                <c:pt idx="470">
                  <c:v>39854.652777775562</c:v>
                </c:pt>
                <c:pt idx="471">
                  <c:v>39854.656249997781</c:v>
                </c:pt>
                <c:pt idx="472">
                  <c:v>39854.65972222</c:v>
                </c:pt>
                <c:pt idx="473">
                  <c:v>39854.663194442219</c:v>
                </c:pt>
                <c:pt idx="474">
                  <c:v>39854.666666664438</c:v>
                </c:pt>
                <c:pt idx="475">
                  <c:v>39854.670138886657</c:v>
                </c:pt>
                <c:pt idx="476">
                  <c:v>39854.673611108876</c:v>
                </c:pt>
                <c:pt idx="477">
                  <c:v>39854.677083331095</c:v>
                </c:pt>
                <c:pt idx="478">
                  <c:v>39854.680555553314</c:v>
                </c:pt>
                <c:pt idx="479">
                  <c:v>39854.684027775533</c:v>
                </c:pt>
                <c:pt idx="480">
                  <c:v>39854.687499997752</c:v>
                </c:pt>
                <c:pt idx="481">
                  <c:v>39854.690972219971</c:v>
                </c:pt>
                <c:pt idx="482">
                  <c:v>39854.69444444219</c:v>
                </c:pt>
                <c:pt idx="483">
                  <c:v>39854.697916664409</c:v>
                </c:pt>
                <c:pt idx="484">
                  <c:v>39854.701388886628</c:v>
                </c:pt>
                <c:pt idx="485">
                  <c:v>39854.704861108847</c:v>
                </c:pt>
                <c:pt idx="486">
                  <c:v>39854.708333331066</c:v>
                </c:pt>
                <c:pt idx="487">
                  <c:v>39854.711805553285</c:v>
                </c:pt>
                <c:pt idx="488">
                  <c:v>39854.715277775504</c:v>
                </c:pt>
                <c:pt idx="489">
                  <c:v>39854.718749997723</c:v>
                </c:pt>
                <c:pt idx="490">
                  <c:v>39854.722222219942</c:v>
                </c:pt>
                <c:pt idx="491">
                  <c:v>39854.725694442161</c:v>
                </c:pt>
                <c:pt idx="492">
                  <c:v>39854.72916666438</c:v>
                </c:pt>
                <c:pt idx="493">
                  <c:v>39854.732638886599</c:v>
                </c:pt>
                <c:pt idx="494">
                  <c:v>39854.736111108818</c:v>
                </c:pt>
                <c:pt idx="495">
                  <c:v>39854.739583331037</c:v>
                </c:pt>
                <c:pt idx="496">
                  <c:v>39854.743055553256</c:v>
                </c:pt>
                <c:pt idx="497">
                  <c:v>39854.746527775475</c:v>
                </c:pt>
                <c:pt idx="498">
                  <c:v>39854.749999997694</c:v>
                </c:pt>
                <c:pt idx="499">
                  <c:v>39854.753472219913</c:v>
                </c:pt>
                <c:pt idx="500">
                  <c:v>39854.756944442131</c:v>
                </c:pt>
                <c:pt idx="501">
                  <c:v>39854.76041666435</c:v>
                </c:pt>
                <c:pt idx="502">
                  <c:v>39854.763888886569</c:v>
                </c:pt>
                <c:pt idx="503">
                  <c:v>39854.767361108788</c:v>
                </c:pt>
                <c:pt idx="504">
                  <c:v>39854.770833331007</c:v>
                </c:pt>
                <c:pt idx="505">
                  <c:v>39854.774305553226</c:v>
                </c:pt>
                <c:pt idx="506">
                  <c:v>39854.777777775445</c:v>
                </c:pt>
                <c:pt idx="507">
                  <c:v>39854.781249997664</c:v>
                </c:pt>
                <c:pt idx="508">
                  <c:v>39854.784722219883</c:v>
                </c:pt>
                <c:pt idx="509">
                  <c:v>39854.788194442102</c:v>
                </c:pt>
                <c:pt idx="510">
                  <c:v>39854.791666664321</c:v>
                </c:pt>
                <c:pt idx="511">
                  <c:v>39854.79513888654</c:v>
                </c:pt>
                <c:pt idx="512">
                  <c:v>39854.798611108759</c:v>
                </c:pt>
                <c:pt idx="513">
                  <c:v>39854.802083330978</c:v>
                </c:pt>
                <c:pt idx="514">
                  <c:v>39854.805555553197</c:v>
                </c:pt>
                <c:pt idx="515">
                  <c:v>39854.809027775416</c:v>
                </c:pt>
                <c:pt idx="516">
                  <c:v>39854.812499997635</c:v>
                </c:pt>
                <c:pt idx="517">
                  <c:v>39854.815972219854</c:v>
                </c:pt>
                <c:pt idx="518">
                  <c:v>39854.819444442073</c:v>
                </c:pt>
                <c:pt idx="519">
                  <c:v>39854.822916664292</c:v>
                </c:pt>
                <c:pt idx="520">
                  <c:v>39854.826388886511</c:v>
                </c:pt>
                <c:pt idx="521">
                  <c:v>39854.82986110873</c:v>
                </c:pt>
                <c:pt idx="522">
                  <c:v>39854.833333330949</c:v>
                </c:pt>
                <c:pt idx="523">
                  <c:v>39854.836805553168</c:v>
                </c:pt>
                <c:pt idx="524">
                  <c:v>39854.840277775387</c:v>
                </c:pt>
                <c:pt idx="525">
                  <c:v>39854.843749997606</c:v>
                </c:pt>
                <c:pt idx="526">
                  <c:v>39854.847222219825</c:v>
                </c:pt>
                <c:pt idx="527">
                  <c:v>39854.850694442044</c:v>
                </c:pt>
                <c:pt idx="528">
                  <c:v>39854.854166664263</c:v>
                </c:pt>
                <c:pt idx="529">
                  <c:v>39854.857638886482</c:v>
                </c:pt>
                <c:pt idx="530">
                  <c:v>39854.861111108701</c:v>
                </c:pt>
                <c:pt idx="531">
                  <c:v>39854.86458333092</c:v>
                </c:pt>
                <c:pt idx="532">
                  <c:v>39854.868055553139</c:v>
                </c:pt>
                <c:pt idx="533">
                  <c:v>39854.871527775358</c:v>
                </c:pt>
                <c:pt idx="534">
                  <c:v>39854.874999997577</c:v>
                </c:pt>
                <c:pt idx="535">
                  <c:v>39854.878472219796</c:v>
                </c:pt>
                <c:pt idx="536">
                  <c:v>39854.881944442015</c:v>
                </c:pt>
                <c:pt idx="537">
                  <c:v>39854.885416664234</c:v>
                </c:pt>
                <c:pt idx="538">
                  <c:v>39854.888888886453</c:v>
                </c:pt>
                <c:pt idx="539">
                  <c:v>39854.892361108672</c:v>
                </c:pt>
                <c:pt idx="540">
                  <c:v>39854.895833330891</c:v>
                </c:pt>
                <c:pt idx="541">
                  <c:v>39854.89930555311</c:v>
                </c:pt>
                <c:pt idx="542">
                  <c:v>39854.902777775329</c:v>
                </c:pt>
                <c:pt idx="543">
                  <c:v>39854.906249997548</c:v>
                </c:pt>
                <c:pt idx="544">
                  <c:v>39854.909722219767</c:v>
                </c:pt>
                <c:pt idx="545">
                  <c:v>39854.913194441986</c:v>
                </c:pt>
                <c:pt idx="546">
                  <c:v>39854.916666664205</c:v>
                </c:pt>
                <c:pt idx="547">
                  <c:v>39854.920138886424</c:v>
                </c:pt>
                <c:pt idx="548">
                  <c:v>39854.923611108643</c:v>
                </c:pt>
                <c:pt idx="549">
                  <c:v>39854.927083330862</c:v>
                </c:pt>
                <c:pt idx="550">
                  <c:v>39854.930555553081</c:v>
                </c:pt>
                <c:pt idx="551">
                  <c:v>39854.9340277753</c:v>
                </c:pt>
                <c:pt idx="552">
                  <c:v>39854.937499997519</c:v>
                </c:pt>
                <c:pt idx="553">
                  <c:v>39854.940972219738</c:v>
                </c:pt>
                <c:pt idx="554">
                  <c:v>39854.944444441957</c:v>
                </c:pt>
                <c:pt idx="555">
                  <c:v>39854.947916664176</c:v>
                </c:pt>
                <c:pt idx="556">
                  <c:v>39854.951388886395</c:v>
                </c:pt>
                <c:pt idx="557">
                  <c:v>39854.954861108614</c:v>
                </c:pt>
                <c:pt idx="558">
                  <c:v>39854.958333330833</c:v>
                </c:pt>
                <c:pt idx="559">
                  <c:v>39854.961805553052</c:v>
                </c:pt>
                <c:pt idx="560">
                  <c:v>39854.965277775271</c:v>
                </c:pt>
                <c:pt idx="561">
                  <c:v>39854.96874999749</c:v>
                </c:pt>
                <c:pt idx="562">
                  <c:v>39854.972222219709</c:v>
                </c:pt>
                <c:pt idx="563">
                  <c:v>39854.975694441928</c:v>
                </c:pt>
                <c:pt idx="564">
                  <c:v>39854.979166664147</c:v>
                </c:pt>
                <c:pt idx="565">
                  <c:v>39854.982638886366</c:v>
                </c:pt>
                <c:pt idx="566">
                  <c:v>39854.986111108585</c:v>
                </c:pt>
                <c:pt idx="567">
                  <c:v>39854.989583330804</c:v>
                </c:pt>
                <c:pt idx="568">
                  <c:v>39854.993055553023</c:v>
                </c:pt>
                <c:pt idx="569">
                  <c:v>39854.996527775242</c:v>
                </c:pt>
                <c:pt idx="570">
                  <c:v>39854.999999997461</c:v>
                </c:pt>
                <c:pt idx="571">
                  <c:v>39855.00347221968</c:v>
                </c:pt>
                <c:pt idx="572">
                  <c:v>39855.006944441899</c:v>
                </c:pt>
                <c:pt idx="573">
                  <c:v>39855.010416664118</c:v>
                </c:pt>
                <c:pt idx="574">
                  <c:v>39855.013888886337</c:v>
                </c:pt>
                <c:pt idx="575">
                  <c:v>39855.017361108556</c:v>
                </c:pt>
                <c:pt idx="576">
                  <c:v>39855.020833330775</c:v>
                </c:pt>
                <c:pt idx="577">
                  <c:v>39855.024305552994</c:v>
                </c:pt>
                <c:pt idx="578">
                  <c:v>39855.027777775213</c:v>
                </c:pt>
                <c:pt idx="579">
                  <c:v>39855.031249997432</c:v>
                </c:pt>
                <c:pt idx="580">
                  <c:v>39855.034722219651</c:v>
                </c:pt>
                <c:pt idx="581">
                  <c:v>39855.03819444187</c:v>
                </c:pt>
                <c:pt idx="582">
                  <c:v>39855.041666664089</c:v>
                </c:pt>
                <c:pt idx="583">
                  <c:v>39855.045138886308</c:v>
                </c:pt>
                <c:pt idx="584">
                  <c:v>39855.048611108527</c:v>
                </c:pt>
                <c:pt idx="585">
                  <c:v>39855.052083330746</c:v>
                </c:pt>
                <c:pt idx="586">
                  <c:v>39855.055555552965</c:v>
                </c:pt>
                <c:pt idx="587">
                  <c:v>39855.059027775183</c:v>
                </c:pt>
                <c:pt idx="588">
                  <c:v>39855.062499997402</c:v>
                </c:pt>
                <c:pt idx="589">
                  <c:v>39855.065972219621</c:v>
                </c:pt>
                <c:pt idx="590">
                  <c:v>39855.06944444184</c:v>
                </c:pt>
                <c:pt idx="591">
                  <c:v>39855.072916664059</c:v>
                </c:pt>
                <c:pt idx="592">
                  <c:v>39855.076388886278</c:v>
                </c:pt>
                <c:pt idx="593">
                  <c:v>39855.079861108497</c:v>
                </c:pt>
                <c:pt idx="594">
                  <c:v>39855.083333330716</c:v>
                </c:pt>
                <c:pt idx="595">
                  <c:v>39855.086805552935</c:v>
                </c:pt>
                <c:pt idx="596">
                  <c:v>39855.090277775154</c:v>
                </c:pt>
                <c:pt idx="597">
                  <c:v>39855.093749997373</c:v>
                </c:pt>
                <c:pt idx="598">
                  <c:v>39855.097222219592</c:v>
                </c:pt>
                <c:pt idx="599">
                  <c:v>39855.100694441811</c:v>
                </c:pt>
                <c:pt idx="600">
                  <c:v>39855.10416666403</c:v>
                </c:pt>
                <c:pt idx="601">
                  <c:v>39855.107638886249</c:v>
                </c:pt>
                <c:pt idx="602">
                  <c:v>39855.111111108468</c:v>
                </c:pt>
                <c:pt idx="603">
                  <c:v>39855.114583330687</c:v>
                </c:pt>
                <c:pt idx="604">
                  <c:v>39855.118055552906</c:v>
                </c:pt>
                <c:pt idx="605">
                  <c:v>39855.121527775125</c:v>
                </c:pt>
                <c:pt idx="606">
                  <c:v>39855.124999997344</c:v>
                </c:pt>
                <c:pt idx="607">
                  <c:v>39855.128472219563</c:v>
                </c:pt>
                <c:pt idx="608">
                  <c:v>39855.131944441782</c:v>
                </c:pt>
                <c:pt idx="609">
                  <c:v>39855.135416664001</c:v>
                </c:pt>
                <c:pt idx="610">
                  <c:v>39855.13888888622</c:v>
                </c:pt>
                <c:pt idx="611">
                  <c:v>39855.142361108439</c:v>
                </c:pt>
                <c:pt idx="612">
                  <c:v>39855.145833330658</c:v>
                </c:pt>
                <c:pt idx="613">
                  <c:v>39855.149305552877</c:v>
                </c:pt>
                <c:pt idx="614">
                  <c:v>39855.152777775096</c:v>
                </c:pt>
                <c:pt idx="615">
                  <c:v>39855.156249997315</c:v>
                </c:pt>
                <c:pt idx="616">
                  <c:v>39855.159722219534</c:v>
                </c:pt>
                <c:pt idx="617">
                  <c:v>39855.163194441753</c:v>
                </c:pt>
                <c:pt idx="618">
                  <c:v>39855.166666663972</c:v>
                </c:pt>
                <c:pt idx="619">
                  <c:v>39855.170138886191</c:v>
                </c:pt>
                <c:pt idx="620">
                  <c:v>39855.17361110841</c:v>
                </c:pt>
                <c:pt idx="621">
                  <c:v>39855.177083330629</c:v>
                </c:pt>
                <c:pt idx="622">
                  <c:v>39855.180555552848</c:v>
                </c:pt>
                <c:pt idx="623">
                  <c:v>39855.184027775067</c:v>
                </c:pt>
                <c:pt idx="624">
                  <c:v>39855.187499997286</c:v>
                </c:pt>
                <c:pt idx="625">
                  <c:v>39855.190972219505</c:v>
                </c:pt>
                <c:pt idx="626">
                  <c:v>39855.194444441724</c:v>
                </c:pt>
                <c:pt idx="627">
                  <c:v>39855.197916663943</c:v>
                </c:pt>
                <c:pt idx="628">
                  <c:v>39855.201388886162</c:v>
                </c:pt>
                <c:pt idx="629">
                  <c:v>39855.204861108381</c:v>
                </c:pt>
                <c:pt idx="630">
                  <c:v>39855.2083333306</c:v>
                </c:pt>
                <c:pt idx="631">
                  <c:v>39855.211805552819</c:v>
                </c:pt>
                <c:pt idx="632">
                  <c:v>39855.215277775038</c:v>
                </c:pt>
                <c:pt idx="633">
                  <c:v>39855.218749997257</c:v>
                </c:pt>
                <c:pt idx="634">
                  <c:v>39855.222222219476</c:v>
                </c:pt>
                <c:pt idx="635">
                  <c:v>39855.225694441695</c:v>
                </c:pt>
                <c:pt idx="636">
                  <c:v>39855.229166663914</c:v>
                </c:pt>
                <c:pt idx="637">
                  <c:v>39855.232638886133</c:v>
                </c:pt>
                <c:pt idx="638">
                  <c:v>39855.236111108352</c:v>
                </c:pt>
                <c:pt idx="639">
                  <c:v>39855.239583330571</c:v>
                </c:pt>
                <c:pt idx="640">
                  <c:v>39855.24305555279</c:v>
                </c:pt>
                <c:pt idx="641">
                  <c:v>39855.246527775009</c:v>
                </c:pt>
                <c:pt idx="642">
                  <c:v>39855.249999997228</c:v>
                </c:pt>
                <c:pt idx="643">
                  <c:v>39855.253472219447</c:v>
                </c:pt>
                <c:pt idx="644">
                  <c:v>39855.256944441666</c:v>
                </c:pt>
                <c:pt idx="645">
                  <c:v>39855.260416663885</c:v>
                </c:pt>
                <c:pt idx="646">
                  <c:v>39855.263888886104</c:v>
                </c:pt>
                <c:pt idx="647">
                  <c:v>39855.267361108323</c:v>
                </c:pt>
                <c:pt idx="648">
                  <c:v>39855.270833330542</c:v>
                </c:pt>
                <c:pt idx="649">
                  <c:v>39855.274305552761</c:v>
                </c:pt>
                <c:pt idx="650">
                  <c:v>39855.27777777498</c:v>
                </c:pt>
                <c:pt idx="651">
                  <c:v>39855.281249997199</c:v>
                </c:pt>
                <c:pt idx="652">
                  <c:v>39855.284722219418</c:v>
                </c:pt>
                <c:pt idx="653">
                  <c:v>39855.288194441637</c:v>
                </c:pt>
                <c:pt idx="654">
                  <c:v>39855.291666663856</c:v>
                </c:pt>
                <c:pt idx="655">
                  <c:v>39855.295138886075</c:v>
                </c:pt>
                <c:pt idx="656">
                  <c:v>39855.298611108294</c:v>
                </c:pt>
                <c:pt idx="657">
                  <c:v>39855.302083330513</c:v>
                </c:pt>
                <c:pt idx="658">
                  <c:v>39855.305555552732</c:v>
                </c:pt>
                <c:pt idx="659">
                  <c:v>39855.309027774951</c:v>
                </c:pt>
                <c:pt idx="660">
                  <c:v>39855.31249999717</c:v>
                </c:pt>
                <c:pt idx="661">
                  <c:v>39855.315972219389</c:v>
                </c:pt>
                <c:pt idx="662">
                  <c:v>39855.319444441608</c:v>
                </c:pt>
                <c:pt idx="663">
                  <c:v>39855.322916663827</c:v>
                </c:pt>
                <c:pt idx="664">
                  <c:v>39855.326388886046</c:v>
                </c:pt>
                <c:pt idx="665">
                  <c:v>39855.329861108265</c:v>
                </c:pt>
                <c:pt idx="666">
                  <c:v>39855.333333330484</c:v>
                </c:pt>
                <c:pt idx="667">
                  <c:v>39855.336805552703</c:v>
                </c:pt>
                <c:pt idx="668">
                  <c:v>39855.340277774922</c:v>
                </c:pt>
                <c:pt idx="669">
                  <c:v>39855.343749997141</c:v>
                </c:pt>
                <c:pt idx="670">
                  <c:v>39855.34722221936</c:v>
                </c:pt>
                <c:pt idx="671">
                  <c:v>39855.350694441579</c:v>
                </c:pt>
                <c:pt idx="672">
                  <c:v>39855.354166663798</c:v>
                </c:pt>
                <c:pt idx="673">
                  <c:v>39855.357638886017</c:v>
                </c:pt>
                <c:pt idx="674">
                  <c:v>39855.361111108235</c:v>
                </c:pt>
                <c:pt idx="675">
                  <c:v>39855.364583330454</c:v>
                </c:pt>
                <c:pt idx="676">
                  <c:v>39855.368055552673</c:v>
                </c:pt>
                <c:pt idx="677">
                  <c:v>39855.371527774892</c:v>
                </c:pt>
                <c:pt idx="678">
                  <c:v>39855.374999997111</c:v>
                </c:pt>
                <c:pt idx="679">
                  <c:v>39855.37847221933</c:v>
                </c:pt>
                <c:pt idx="680">
                  <c:v>39855.381944441549</c:v>
                </c:pt>
                <c:pt idx="681">
                  <c:v>39855.385416663768</c:v>
                </c:pt>
                <c:pt idx="682">
                  <c:v>39855.388888885987</c:v>
                </c:pt>
                <c:pt idx="683">
                  <c:v>39855.392361108206</c:v>
                </c:pt>
                <c:pt idx="684">
                  <c:v>39855.395833330425</c:v>
                </c:pt>
                <c:pt idx="685">
                  <c:v>39855.399305552644</c:v>
                </c:pt>
                <c:pt idx="686">
                  <c:v>39855.402777774863</c:v>
                </c:pt>
                <c:pt idx="687">
                  <c:v>39855.406249997082</c:v>
                </c:pt>
                <c:pt idx="688">
                  <c:v>39855.409722219301</c:v>
                </c:pt>
                <c:pt idx="689">
                  <c:v>39855.41319444152</c:v>
                </c:pt>
                <c:pt idx="690">
                  <c:v>39855.416666663739</c:v>
                </c:pt>
                <c:pt idx="691">
                  <c:v>39855.420138885958</c:v>
                </c:pt>
                <c:pt idx="692">
                  <c:v>39855.423611108177</c:v>
                </c:pt>
                <c:pt idx="693">
                  <c:v>39855.427083330396</c:v>
                </c:pt>
                <c:pt idx="694">
                  <c:v>39855.430555552615</c:v>
                </c:pt>
                <c:pt idx="695">
                  <c:v>39855.434027774834</c:v>
                </c:pt>
                <c:pt idx="696">
                  <c:v>39855.437499997053</c:v>
                </c:pt>
                <c:pt idx="697">
                  <c:v>39855.440972219272</c:v>
                </c:pt>
                <c:pt idx="698">
                  <c:v>39855.444444441491</c:v>
                </c:pt>
                <c:pt idx="699">
                  <c:v>39855.44791666371</c:v>
                </c:pt>
                <c:pt idx="700">
                  <c:v>39855.451388885929</c:v>
                </c:pt>
                <c:pt idx="701">
                  <c:v>39855.454861108148</c:v>
                </c:pt>
                <c:pt idx="702">
                  <c:v>39855.458333330367</c:v>
                </c:pt>
                <c:pt idx="703">
                  <c:v>39855.461805552586</c:v>
                </c:pt>
                <c:pt idx="704">
                  <c:v>39855.465277774805</c:v>
                </c:pt>
                <c:pt idx="705">
                  <c:v>39855.468749997024</c:v>
                </c:pt>
                <c:pt idx="706">
                  <c:v>39855.472222219243</c:v>
                </c:pt>
                <c:pt idx="707">
                  <c:v>39855.475694441462</c:v>
                </c:pt>
                <c:pt idx="708">
                  <c:v>39855.479166663681</c:v>
                </c:pt>
                <c:pt idx="709">
                  <c:v>39855.4826388859</c:v>
                </c:pt>
                <c:pt idx="710">
                  <c:v>39855.486111108119</c:v>
                </c:pt>
                <c:pt idx="711">
                  <c:v>39855.489583330338</c:v>
                </c:pt>
                <c:pt idx="712">
                  <c:v>39855.493055552557</c:v>
                </c:pt>
                <c:pt idx="713">
                  <c:v>39855.496527774776</c:v>
                </c:pt>
                <c:pt idx="714">
                  <c:v>39855.499999996995</c:v>
                </c:pt>
                <c:pt idx="715">
                  <c:v>39855.503472219214</c:v>
                </c:pt>
                <c:pt idx="716">
                  <c:v>39855.506944441433</c:v>
                </c:pt>
                <c:pt idx="717">
                  <c:v>39855.510416663652</c:v>
                </c:pt>
                <c:pt idx="718">
                  <c:v>39855.513888885871</c:v>
                </c:pt>
                <c:pt idx="719">
                  <c:v>39855.51736110809</c:v>
                </c:pt>
                <c:pt idx="720">
                  <c:v>39855.520833330309</c:v>
                </c:pt>
                <c:pt idx="721">
                  <c:v>39855.524305552528</c:v>
                </c:pt>
                <c:pt idx="722">
                  <c:v>39855.527777774747</c:v>
                </c:pt>
                <c:pt idx="723">
                  <c:v>39855.531249996966</c:v>
                </c:pt>
                <c:pt idx="724">
                  <c:v>39855.534722219185</c:v>
                </c:pt>
                <c:pt idx="725">
                  <c:v>39855.538194441404</c:v>
                </c:pt>
                <c:pt idx="726">
                  <c:v>39855.541666663623</c:v>
                </c:pt>
                <c:pt idx="727">
                  <c:v>39855.545138885842</c:v>
                </c:pt>
                <c:pt idx="728">
                  <c:v>39855.548611108061</c:v>
                </c:pt>
                <c:pt idx="729">
                  <c:v>39855.55208333028</c:v>
                </c:pt>
                <c:pt idx="730">
                  <c:v>39855.555555552499</c:v>
                </c:pt>
                <c:pt idx="731">
                  <c:v>39855.559027774718</c:v>
                </c:pt>
                <c:pt idx="732">
                  <c:v>39855.562499996937</c:v>
                </c:pt>
                <c:pt idx="733">
                  <c:v>39855.565972219156</c:v>
                </c:pt>
                <c:pt idx="734">
                  <c:v>39855.569444441375</c:v>
                </c:pt>
                <c:pt idx="735">
                  <c:v>39855.572916663594</c:v>
                </c:pt>
                <c:pt idx="736">
                  <c:v>39855.576388885813</c:v>
                </c:pt>
                <c:pt idx="737">
                  <c:v>39855.579861108032</c:v>
                </c:pt>
                <c:pt idx="738">
                  <c:v>39855.583333330251</c:v>
                </c:pt>
                <c:pt idx="739">
                  <c:v>39855.58680555247</c:v>
                </c:pt>
                <c:pt idx="740">
                  <c:v>39855.590277774689</c:v>
                </c:pt>
                <c:pt idx="741">
                  <c:v>39855.593749996908</c:v>
                </c:pt>
                <c:pt idx="742">
                  <c:v>39855.597222219127</c:v>
                </c:pt>
                <c:pt idx="743">
                  <c:v>39855.600694441346</c:v>
                </c:pt>
                <c:pt idx="744">
                  <c:v>39855.604166663565</c:v>
                </c:pt>
                <c:pt idx="745">
                  <c:v>39855.607638885784</c:v>
                </c:pt>
                <c:pt idx="746">
                  <c:v>39855.611111108003</c:v>
                </c:pt>
                <c:pt idx="747">
                  <c:v>39855.614583330222</c:v>
                </c:pt>
                <c:pt idx="748">
                  <c:v>39855.618055552441</c:v>
                </c:pt>
                <c:pt idx="749">
                  <c:v>39855.62152777466</c:v>
                </c:pt>
                <c:pt idx="750">
                  <c:v>39855.624999996879</c:v>
                </c:pt>
                <c:pt idx="751">
                  <c:v>39855.628472219098</c:v>
                </c:pt>
                <c:pt idx="752">
                  <c:v>39855.631944441317</c:v>
                </c:pt>
                <c:pt idx="753">
                  <c:v>39855.635416663536</c:v>
                </c:pt>
                <c:pt idx="754">
                  <c:v>39855.638888885755</c:v>
                </c:pt>
                <c:pt idx="755">
                  <c:v>39855.642361107974</c:v>
                </c:pt>
                <c:pt idx="756">
                  <c:v>39855.645833330193</c:v>
                </c:pt>
                <c:pt idx="757">
                  <c:v>39855.649305552412</c:v>
                </c:pt>
                <c:pt idx="758">
                  <c:v>39855.652777774631</c:v>
                </c:pt>
                <c:pt idx="759">
                  <c:v>39855.65624999685</c:v>
                </c:pt>
                <c:pt idx="760">
                  <c:v>39855.659722219068</c:v>
                </c:pt>
                <c:pt idx="761">
                  <c:v>39855.663194441287</c:v>
                </c:pt>
                <c:pt idx="762">
                  <c:v>39855.666666663506</c:v>
                </c:pt>
                <c:pt idx="763">
                  <c:v>39855.670138885725</c:v>
                </c:pt>
                <c:pt idx="764">
                  <c:v>39855.673611107944</c:v>
                </c:pt>
                <c:pt idx="765">
                  <c:v>39855.677083330163</c:v>
                </c:pt>
                <c:pt idx="766">
                  <c:v>39855.680555552382</c:v>
                </c:pt>
                <c:pt idx="767">
                  <c:v>39855.684027774601</c:v>
                </c:pt>
                <c:pt idx="768">
                  <c:v>39855.68749999682</c:v>
                </c:pt>
                <c:pt idx="769">
                  <c:v>39855.690972219039</c:v>
                </c:pt>
                <c:pt idx="770">
                  <c:v>39855.694444441258</c:v>
                </c:pt>
                <c:pt idx="771">
                  <c:v>39855.697916663477</c:v>
                </c:pt>
                <c:pt idx="772">
                  <c:v>39855.701388885696</c:v>
                </c:pt>
                <c:pt idx="773">
                  <c:v>39855.704861107915</c:v>
                </c:pt>
                <c:pt idx="774">
                  <c:v>39855.708333330134</c:v>
                </c:pt>
                <c:pt idx="775">
                  <c:v>39855.711805552353</c:v>
                </c:pt>
                <c:pt idx="776">
                  <c:v>39855.715277774572</c:v>
                </c:pt>
                <c:pt idx="777">
                  <c:v>39855.718749996791</c:v>
                </c:pt>
                <c:pt idx="778">
                  <c:v>39855.72222221901</c:v>
                </c:pt>
                <c:pt idx="779">
                  <c:v>39855.725694441229</c:v>
                </c:pt>
                <c:pt idx="780">
                  <c:v>39855.729166663448</c:v>
                </c:pt>
                <c:pt idx="781">
                  <c:v>39855.732638885667</c:v>
                </c:pt>
                <c:pt idx="782">
                  <c:v>39855.736111107886</c:v>
                </c:pt>
                <c:pt idx="783">
                  <c:v>39855.739583330105</c:v>
                </c:pt>
                <c:pt idx="784">
                  <c:v>39855.743055552324</c:v>
                </c:pt>
                <c:pt idx="785">
                  <c:v>39855.746527774543</c:v>
                </c:pt>
                <c:pt idx="786">
                  <c:v>39855.749999996762</c:v>
                </c:pt>
                <c:pt idx="787">
                  <c:v>39855.753472218981</c:v>
                </c:pt>
                <c:pt idx="788">
                  <c:v>39855.7569444412</c:v>
                </c:pt>
                <c:pt idx="789">
                  <c:v>39855.760416663419</c:v>
                </c:pt>
                <c:pt idx="790">
                  <c:v>39855.763888885638</c:v>
                </c:pt>
                <c:pt idx="791">
                  <c:v>39855.767361107857</c:v>
                </c:pt>
                <c:pt idx="792">
                  <c:v>39855.770833330076</c:v>
                </c:pt>
                <c:pt idx="793">
                  <c:v>39855.774305552295</c:v>
                </c:pt>
                <c:pt idx="794">
                  <c:v>39855.777777774514</c:v>
                </c:pt>
                <c:pt idx="795">
                  <c:v>39855.781249996733</c:v>
                </c:pt>
                <c:pt idx="796">
                  <c:v>39855.784722218952</c:v>
                </c:pt>
                <c:pt idx="797">
                  <c:v>39855.788194441171</c:v>
                </c:pt>
                <c:pt idx="798">
                  <c:v>39855.79166666339</c:v>
                </c:pt>
                <c:pt idx="799">
                  <c:v>39855.795138885609</c:v>
                </c:pt>
                <c:pt idx="800">
                  <c:v>39855.798611107828</c:v>
                </c:pt>
                <c:pt idx="801">
                  <c:v>39855.802083330047</c:v>
                </c:pt>
                <c:pt idx="802">
                  <c:v>39855.805555552266</c:v>
                </c:pt>
                <c:pt idx="803">
                  <c:v>39855.809027774485</c:v>
                </c:pt>
                <c:pt idx="804">
                  <c:v>39855.812499996704</c:v>
                </c:pt>
                <c:pt idx="805">
                  <c:v>39855.815972218923</c:v>
                </c:pt>
                <c:pt idx="806">
                  <c:v>39855.819444441142</c:v>
                </c:pt>
                <c:pt idx="807">
                  <c:v>39855.822916663361</c:v>
                </c:pt>
                <c:pt idx="808">
                  <c:v>39855.82638888558</c:v>
                </c:pt>
                <c:pt idx="809">
                  <c:v>39855.829861107799</c:v>
                </c:pt>
                <c:pt idx="810">
                  <c:v>39855.833333330018</c:v>
                </c:pt>
                <c:pt idx="811">
                  <c:v>39855.836805552237</c:v>
                </c:pt>
                <c:pt idx="812">
                  <c:v>39855.840277774456</c:v>
                </c:pt>
                <c:pt idx="813">
                  <c:v>39855.843749996675</c:v>
                </c:pt>
                <c:pt idx="814">
                  <c:v>39855.847222218894</c:v>
                </c:pt>
                <c:pt idx="815">
                  <c:v>39855.850694441113</c:v>
                </c:pt>
                <c:pt idx="816">
                  <c:v>39855.854166663332</c:v>
                </c:pt>
                <c:pt idx="817">
                  <c:v>39855.857638885551</c:v>
                </c:pt>
                <c:pt idx="818">
                  <c:v>39855.86111110777</c:v>
                </c:pt>
                <c:pt idx="819">
                  <c:v>39855.864583329989</c:v>
                </c:pt>
                <c:pt idx="820">
                  <c:v>39855.868055552208</c:v>
                </c:pt>
                <c:pt idx="821">
                  <c:v>39855.871527774427</c:v>
                </c:pt>
                <c:pt idx="822">
                  <c:v>39855.874999996646</c:v>
                </c:pt>
                <c:pt idx="823">
                  <c:v>39855.878472218865</c:v>
                </c:pt>
                <c:pt idx="824">
                  <c:v>39855.881944441084</c:v>
                </c:pt>
                <c:pt idx="825">
                  <c:v>39855.885416663303</c:v>
                </c:pt>
                <c:pt idx="826">
                  <c:v>39855.888888885522</c:v>
                </c:pt>
                <c:pt idx="827">
                  <c:v>39855.892361107741</c:v>
                </c:pt>
                <c:pt idx="828">
                  <c:v>39855.89583332996</c:v>
                </c:pt>
                <c:pt idx="829">
                  <c:v>39855.899305552179</c:v>
                </c:pt>
                <c:pt idx="830">
                  <c:v>39855.902777774398</c:v>
                </c:pt>
                <c:pt idx="831">
                  <c:v>39855.906249996617</c:v>
                </c:pt>
                <c:pt idx="832">
                  <c:v>39855.909722218836</c:v>
                </c:pt>
                <c:pt idx="833">
                  <c:v>39855.913194441055</c:v>
                </c:pt>
                <c:pt idx="834">
                  <c:v>39855.916666663274</c:v>
                </c:pt>
                <c:pt idx="835">
                  <c:v>39855.920138885493</c:v>
                </c:pt>
                <c:pt idx="836">
                  <c:v>39855.923611107712</c:v>
                </c:pt>
                <c:pt idx="837">
                  <c:v>39855.927083329931</c:v>
                </c:pt>
                <c:pt idx="838">
                  <c:v>39855.93055555215</c:v>
                </c:pt>
                <c:pt idx="839">
                  <c:v>39855.934027774369</c:v>
                </c:pt>
                <c:pt idx="840">
                  <c:v>39855.937499996588</c:v>
                </c:pt>
                <c:pt idx="841">
                  <c:v>39855.940972218807</c:v>
                </c:pt>
                <c:pt idx="842">
                  <c:v>39855.944444441026</c:v>
                </c:pt>
                <c:pt idx="843">
                  <c:v>39855.947916663245</c:v>
                </c:pt>
                <c:pt idx="844">
                  <c:v>39855.951388885464</c:v>
                </c:pt>
                <c:pt idx="845">
                  <c:v>39855.954861107683</c:v>
                </c:pt>
                <c:pt idx="846">
                  <c:v>39855.958333329902</c:v>
                </c:pt>
                <c:pt idx="847">
                  <c:v>39855.96180555212</c:v>
                </c:pt>
                <c:pt idx="848">
                  <c:v>39855.965277774339</c:v>
                </c:pt>
                <c:pt idx="849">
                  <c:v>39855.968749996558</c:v>
                </c:pt>
                <c:pt idx="850">
                  <c:v>39855.972222218777</c:v>
                </c:pt>
                <c:pt idx="851">
                  <c:v>39855.975694440996</c:v>
                </c:pt>
                <c:pt idx="852">
                  <c:v>39855.979166663215</c:v>
                </c:pt>
                <c:pt idx="853">
                  <c:v>39855.982638885434</c:v>
                </c:pt>
                <c:pt idx="854">
                  <c:v>39855.986111107653</c:v>
                </c:pt>
                <c:pt idx="855">
                  <c:v>39855.989583329872</c:v>
                </c:pt>
                <c:pt idx="856">
                  <c:v>39855.993055552091</c:v>
                </c:pt>
                <c:pt idx="857">
                  <c:v>39855.99652777431</c:v>
                </c:pt>
                <c:pt idx="858">
                  <c:v>39855.999999996529</c:v>
                </c:pt>
                <c:pt idx="859">
                  <c:v>39856.003472218748</c:v>
                </c:pt>
                <c:pt idx="860">
                  <c:v>39856.006944440967</c:v>
                </c:pt>
                <c:pt idx="861">
                  <c:v>39856.010416663186</c:v>
                </c:pt>
                <c:pt idx="862">
                  <c:v>39856.013888885405</c:v>
                </c:pt>
                <c:pt idx="863">
                  <c:v>39856.017361107624</c:v>
                </c:pt>
                <c:pt idx="864">
                  <c:v>39856.020833329843</c:v>
                </c:pt>
                <c:pt idx="865">
                  <c:v>39856.024305552062</c:v>
                </c:pt>
                <c:pt idx="866">
                  <c:v>39856.027777774281</c:v>
                </c:pt>
                <c:pt idx="867">
                  <c:v>39856.0312499965</c:v>
                </c:pt>
                <c:pt idx="868">
                  <c:v>39856.034722218719</c:v>
                </c:pt>
                <c:pt idx="869">
                  <c:v>39856.038194440938</c:v>
                </c:pt>
                <c:pt idx="870">
                  <c:v>39856.041666663157</c:v>
                </c:pt>
                <c:pt idx="871">
                  <c:v>39856.045138885376</c:v>
                </c:pt>
                <c:pt idx="872">
                  <c:v>39856.048611107595</c:v>
                </c:pt>
                <c:pt idx="873">
                  <c:v>39856.052083329814</c:v>
                </c:pt>
                <c:pt idx="874">
                  <c:v>39856.055555552033</c:v>
                </c:pt>
                <c:pt idx="875">
                  <c:v>39856.059027774252</c:v>
                </c:pt>
                <c:pt idx="876">
                  <c:v>39856.062499996471</c:v>
                </c:pt>
                <c:pt idx="877">
                  <c:v>39856.06597221869</c:v>
                </c:pt>
                <c:pt idx="878">
                  <c:v>39856.069444440909</c:v>
                </c:pt>
                <c:pt idx="879">
                  <c:v>39856.072916663128</c:v>
                </c:pt>
                <c:pt idx="880">
                  <c:v>39856.076388885347</c:v>
                </c:pt>
                <c:pt idx="881">
                  <c:v>39856.079861107566</c:v>
                </c:pt>
                <c:pt idx="882">
                  <c:v>39856.083333329785</c:v>
                </c:pt>
                <c:pt idx="883">
                  <c:v>39856.086805552004</c:v>
                </c:pt>
                <c:pt idx="884">
                  <c:v>39856.090277774223</c:v>
                </c:pt>
                <c:pt idx="885">
                  <c:v>39856.093749996442</c:v>
                </c:pt>
                <c:pt idx="886">
                  <c:v>39856.097222218661</c:v>
                </c:pt>
                <c:pt idx="887">
                  <c:v>39856.10069444088</c:v>
                </c:pt>
                <c:pt idx="888">
                  <c:v>39856.104166663099</c:v>
                </c:pt>
                <c:pt idx="889">
                  <c:v>39856.107638885318</c:v>
                </c:pt>
                <c:pt idx="890">
                  <c:v>39856.111111107537</c:v>
                </c:pt>
                <c:pt idx="891">
                  <c:v>39856.114583329756</c:v>
                </c:pt>
                <c:pt idx="892">
                  <c:v>39856.118055551975</c:v>
                </c:pt>
                <c:pt idx="893">
                  <c:v>39856.121527774194</c:v>
                </c:pt>
                <c:pt idx="894">
                  <c:v>39856.124999996413</c:v>
                </c:pt>
                <c:pt idx="895">
                  <c:v>39856.128472218632</c:v>
                </c:pt>
                <c:pt idx="896">
                  <c:v>39856.131944440851</c:v>
                </c:pt>
                <c:pt idx="897">
                  <c:v>39856.13541666307</c:v>
                </c:pt>
                <c:pt idx="898">
                  <c:v>39856.138888885289</c:v>
                </c:pt>
                <c:pt idx="899">
                  <c:v>39856.142361107508</c:v>
                </c:pt>
                <c:pt idx="900">
                  <c:v>39856.145833329727</c:v>
                </c:pt>
                <c:pt idx="901">
                  <c:v>39856.149305551946</c:v>
                </c:pt>
                <c:pt idx="902">
                  <c:v>39856.152777774165</c:v>
                </c:pt>
                <c:pt idx="903">
                  <c:v>39856.156249996384</c:v>
                </c:pt>
                <c:pt idx="904">
                  <c:v>39856.159722218603</c:v>
                </c:pt>
                <c:pt idx="905">
                  <c:v>39856.163194440822</c:v>
                </c:pt>
                <c:pt idx="906">
                  <c:v>39856.166666663041</c:v>
                </c:pt>
                <c:pt idx="907">
                  <c:v>39856.17013888526</c:v>
                </c:pt>
                <c:pt idx="908">
                  <c:v>39856.173611107479</c:v>
                </c:pt>
                <c:pt idx="909">
                  <c:v>39856.177083329698</c:v>
                </c:pt>
                <c:pt idx="910">
                  <c:v>39856.180555551917</c:v>
                </c:pt>
                <c:pt idx="911">
                  <c:v>39856.184027774136</c:v>
                </c:pt>
                <c:pt idx="912">
                  <c:v>39856.187499996355</c:v>
                </c:pt>
                <c:pt idx="913">
                  <c:v>39856.190972218574</c:v>
                </c:pt>
                <c:pt idx="914">
                  <c:v>39856.194444440793</c:v>
                </c:pt>
                <c:pt idx="915">
                  <c:v>39856.197916663012</c:v>
                </c:pt>
                <c:pt idx="916">
                  <c:v>39856.201388885231</c:v>
                </c:pt>
                <c:pt idx="917">
                  <c:v>39856.20486110745</c:v>
                </c:pt>
                <c:pt idx="918">
                  <c:v>39856.208333329669</c:v>
                </c:pt>
                <c:pt idx="919">
                  <c:v>39856.211805551888</c:v>
                </c:pt>
                <c:pt idx="920">
                  <c:v>39856.215277774107</c:v>
                </c:pt>
                <c:pt idx="921">
                  <c:v>39856.218749996326</c:v>
                </c:pt>
                <c:pt idx="922">
                  <c:v>39856.222222218545</c:v>
                </c:pt>
                <c:pt idx="923">
                  <c:v>39856.225694440764</c:v>
                </c:pt>
                <c:pt idx="924">
                  <c:v>39856.229166662983</c:v>
                </c:pt>
                <c:pt idx="925">
                  <c:v>39856.232638885202</c:v>
                </c:pt>
                <c:pt idx="926">
                  <c:v>39856.236111107421</c:v>
                </c:pt>
                <c:pt idx="927">
                  <c:v>39856.23958332964</c:v>
                </c:pt>
                <c:pt idx="928">
                  <c:v>39856.243055551859</c:v>
                </c:pt>
                <c:pt idx="929">
                  <c:v>39856.246527774078</c:v>
                </c:pt>
                <c:pt idx="930">
                  <c:v>39856.249999996297</c:v>
                </c:pt>
                <c:pt idx="931">
                  <c:v>39856.253472218516</c:v>
                </c:pt>
                <c:pt idx="932">
                  <c:v>39856.256944440735</c:v>
                </c:pt>
                <c:pt idx="933">
                  <c:v>39856.260416662954</c:v>
                </c:pt>
                <c:pt idx="934">
                  <c:v>39856.263888885172</c:v>
                </c:pt>
                <c:pt idx="935">
                  <c:v>39856.267361107391</c:v>
                </c:pt>
                <c:pt idx="936">
                  <c:v>39856.27083332961</c:v>
                </c:pt>
                <c:pt idx="937">
                  <c:v>39856.274305551829</c:v>
                </c:pt>
                <c:pt idx="938">
                  <c:v>39856.277777774048</c:v>
                </c:pt>
                <c:pt idx="939">
                  <c:v>39856.281249996267</c:v>
                </c:pt>
                <c:pt idx="940">
                  <c:v>39856.284722218486</c:v>
                </c:pt>
                <c:pt idx="941">
                  <c:v>39856.288194440705</c:v>
                </c:pt>
                <c:pt idx="942">
                  <c:v>39856.291666662924</c:v>
                </c:pt>
                <c:pt idx="943">
                  <c:v>39856.295138885143</c:v>
                </c:pt>
                <c:pt idx="944">
                  <c:v>39856.298611107362</c:v>
                </c:pt>
                <c:pt idx="945">
                  <c:v>39856.302083329581</c:v>
                </c:pt>
                <c:pt idx="946">
                  <c:v>39856.3055555518</c:v>
                </c:pt>
                <c:pt idx="947">
                  <c:v>39856.309027774019</c:v>
                </c:pt>
                <c:pt idx="948">
                  <c:v>39856.312499996238</c:v>
                </c:pt>
                <c:pt idx="949">
                  <c:v>39856.315972218457</c:v>
                </c:pt>
                <c:pt idx="950">
                  <c:v>39856.319444440676</c:v>
                </c:pt>
                <c:pt idx="951">
                  <c:v>39856.322916662895</c:v>
                </c:pt>
                <c:pt idx="952">
                  <c:v>39856.326388885114</c:v>
                </c:pt>
                <c:pt idx="953">
                  <c:v>39856.329861107333</c:v>
                </c:pt>
                <c:pt idx="954">
                  <c:v>39856.333333329552</c:v>
                </c:pt>
                <c:pt idx="955">
                  <c:v>39856.336805551771</c:v>
                </c:pt>
                <c:pt idx="956">
                  <c:v>39856.34027777399</c:v>
                </c:pt>
                <c:pt idx="957">
                  <c:v>39856.343749996209</c:v>
                </c:pt>
                <c:pt idx="958">
                  <c:v>39856.347222218428</c:v>
                </c:pt>
                <c:pt idx="959">
                  <c:v>39856.350694440647</c:v>
                </c:pt>
                <c:pt idx="960">
                  <c:v>39856.354166662866</c:v>
                </c:pt>
                <c:pt idx="961">
                  <c:v>39856.357638885085</c:v>
                </c:pt>
                <c:pt idx="962">
                  <c:v>39856.361111107304</c:v>
                </c:pt>
                <c:pt idx="963">
                  <c:v>39856.364583329523</c:v>
                </c:pt>
                <c:pt idx="964">
                  <c:v>39856.368055551742</c:v>
                </c:pt>
                <c:pt idx="965">
                  <c:v>39856.371527773961</c:v>
                </c:pt>
                <c:pt idx="966">
                  <c:v>39856.37499999618</c:v>
                </c:pt>
                <c:pt idx="967">
                  <c:v>39856.378472218399</c:v>
                </c:pt>
                <c:pt idx="968">
                  <c:v>39856.381944440618</c:v>
                </c:pt>
                <c:pt idx="969">
                  <c:v>39856.385416662837</c:v>
                </c:pt>
                <c:pt idx="970">
                  <c:v>39856.388888885056</c:v>
                </c:pt>
                <c:pt idx="971">
                  <c:v>39856.392361107275</c:v>
                </c:pt>
                <c:pt idx="972">
                  <c:v>39856.395833329494</c:v>
                </c:pt>
                <c:pt idx="973">
                  <c:v>39856.399305551713</c:v>
                </c:pt>
                <c:pt idx="974">
                  <c:v>39856.402777773932</c:v>
                </c:pt>
                <c:pt idx="975">
                  <c:v>39856.406249996151</c:v>
                </c:pt>
                <c:pt idx="976">
                  <c:v>39856.40972221837</c:v>
                </c:pt>
                <c:pt idx="977">
                  <c:v>39856.413194440589</c:v>
                </c:pt>
                <c:pt idx="978">
                  <c:v>39856.416666662808</c:v>
                </c:pt>
                <c:pt idx="979">
                  <c:v>39856.420138885027</c:v>
                </c:pt>
                <c:pt idx="980">
                  <c:v>39856.423611107246</c:v>
                </c:pt>
                <c:pt idx="981">
                  <c:v>39856.427083329465</c:v>
                </c:pt>
                <c:pt idx="982">
                  <c:v>39856.430555551684</c:v>
                </c:pt>
                <c:pt idx="983">
                  <c:v>39856.434027773903</c:v>
                </c:pt>
                <c:pt idx="984">
                  <c:v>39856.437499996122</c:v>
                </c:pt>
                <c:pt idx="985">
                  <c:v>39856.440972218341</c:v>
                </c:pt>
                <c:pt idx="986">
                  <c:v>39856.44444444056</c:v>
                </c:pt>
                <c:pt idx="987">
                  <c:v>39856.447916662779</c:v>
                </c:pt>
                <c:pt idx="988">
                  <c:v>39856.451388884998</c:v>
                </c:pt>
                <c:pt idx="989">
                  <c:v>39856.454861107217</c:v>
                </c:pt>
                <c:pt idx="990">
                  <c:v>39856.458333329436</c:v>
                </c:pt>
                <c:pt idx="991">
                  <c:v>39856.461805551655</c:v>
                </c:pt>
                <c:pt idx="992">
                  <c:v>39856.465277773874</c:v>
                </c:pt>
                <c:pt idx="993">
                  <c:v>39856.468749996093</c:v>
                </c:pt>
                <c:pt idx="994">
                  <c:v>39856.472222218312</c:v>
                </c:pt>
                <c:pt idx="995">
                  <c:v>39856.475694440531</c:v>
                </c:pt>
                <c:pt idx="996">
                  <c:v>39856.47916666275</c:v>
                </c:pt>
                <c:pt idx="997">
                  <c:v>39856.482638884969</c:v>
                </c:pt>
                <c:pt idx="998">
                  <c:v>39856.486111107188</c:v>
                </c:pt>
                <c:pt idx="999">
                  <c:v>39856.489583329407</c:v>
                </c:pt>
                <c:pt idx="1000">
                  <c:v>39856.493055551626</c:v>
                </c:pt>
                <c:pt idx="1001">
                  <c:v>39856.496527773845</c:v>
                </c:pt>
                <c:pt idx="1002">
                  <c:v>39856.499999996064</c:v>
                </c:pt>
                <c:pt idx="1003">
                  <c:v>39856.503472218283</c:v>
                </c:pt>
                <c:pt idx="1004">
                  <c:v>39856.506944440502</c:v>
                </c:pt>
                <c:pt idx="1005">
                  <c:v>39856.510416662721</c:v>
                </c:pt>
                <c:pt idx="1006">
                  <c:v>39856.51388888494</c:v>
                </c:pt>
                <c:pt idx="1007">
                  <c:v>39856.517361107159</c:v>
                </c:pt>
                <c:pt idx="1008">
                  <c:v>39856.520833329378</c:v>
                </c:pt>
                <c:pt idx="1009">
                  <c:v>39856.524305551597</c:v>
                </c:pt>
                <c:pt idx="1010">
                  <c:v>39856.527777773816</c:v>
                </c:pt>
                <c:pt idx="1011">
                  <c:v>39856.531249996035</c:v>
                </c:pt>
                <c:pt idx="1012">
                  <c:v>39856.534722218254</c:v>
                </c:pt>
                <c:pt idx="1013">
                  <c:v>39856.538194440473</c:v>
                </c:pt>
                <c:pt idx="1014">
                  <c:v>39856.541666662692</c:v>
                </c:pt>
                <c:pt idx="1015">
                  <c:v>39856.545138884911</c:v>
                </c:pt>
                <c:pt idx="1016">
                  <c:v>39856.54861110713</c:v>
                </c:pt>
                <c:pt idx="1017">
                  <c:v>39856.552083329349</c:v>
                </c:pt>
                <c:pt idx="1018">
                  <c:v>39856.555555551568</c:v>
                </c:pt>
                <c:pt idx="1019">
                  <c:v>39856.559027773787</c:v>
                </c:pt>
                <c:pt idx="1020">
                  <c:v>39856.562499996005</c:v>
                </c:pt>
                <c:pt idx="1021">
                  <c:v>39856.565972218224</c:v>
                </c:pt>
                <c:pt idx="1022">
                  <c:v>39856.569444440443</c:v>
                </c:pt>
                <c:pt idx="1023">
                  <c:v>39856.572916662662</c:v>
                </c:pt>
                <c:pt idx="1024">
                  <c:v>39856.576388884881</c:v>
                </c:pt>
                <c:pt idx="1025">
                  <c:v>39856.5798611071</c:v>
                </c:pt>
                <c:pt idx="1026">
                  <c:v>39856.583333329319</c:v>
                </c:pt>
                <c:pt idx="1027">
                  <c:v>39856.586805551538</c:v>
                </c:pt>
                <c:pt idx="1028">
                  <c:v>39856.590277773757</c:v>
                </c:pt>
                <c:pt idx="1029">
                  <c:v>39856.593749995976</c:v>
                </c:pt>
                <c:pt idx="1030">
                  <c:v>39856.597222218195</c:v>
                </c:pt>
                <c:pt idx="1031">
                  <c:v>39856.600694440414</c:v>
                </c:pt>
                <c:pt idx="1032">
                  <c:v>39856.604166662633</c:v>
                </c:pt>
                <c:pt idx="1033">
                  <c:v>39856.607638884852</c:v>
                </c:pt>
                <c:pt idx="1034">
                  <c:v>39856.611111107071</c:v>
                </c:pt>
                <c:pt idx="1035">
                  <c:v>39856.61458332929</c:v>
                </c:pt>
                <c:pt idx="1036">
                  <c:v>39856.618055551509</c:v>
                </c:pt>
                <c:pt idx="1037">
                  <c:v>39856.621527773728</c:v>
                </c:pt>
                <c:pt idx="1038">
                  <c:v>39856.624999995947</c:v>
                </c:pt>
                <c:pt idx="1039">
                  <c:v>39856.628472218166</c:v>
                </c:pt>
                <c:pt idx="1040">
                  <c:v>39856.631944440385</c:v>
                </c:pt>
                <c:pt idx="1041">
                  <c:v>39856.635416662604</c:v>
                </c:pt>
                <c:pt idx="1042">
                  <c:v>39856.638888884823</c:v>
                </c:pt>
                <c:pt idx="1043">
                  <c:v>39856.642361107042</c:v>
                </c:pt>
                <c:pt idx="1044">
                  <c:v>39856.645833329261</c:v>
                </c:pt>
                <c:pt idx="1045">
                  <c:v>39856.64930555148</c:v>
                </c:pt>
                <c:pt idx="1046">
                  <c:v>39856.652777773699</c:v>
                </c:pt>
                <c:pt idx="1047">
                  <c:v>39856.656249995918</c:v>
                </c:pt>
                <c:pt idx="1048">
                  <c:v>39856.659722218137</c:v>
                </c:pt>
                <c:pt idx="1049">
                  <c:v>39856.663194440356</c:v>
                </c:pt>
                <c:pt idx="1050">
                  <c:v>39856.666666662575</c:v>
                </c:pt>
                <c:pt idx="1051">
                  <c:v>39856.670138884794</c:v>
                </c:pt>
                <c:pt idx="1052">
                  <c:v>39856.673611107013</c:v>
                </c:pt>
                <c:pt idx="1053">
                  <c:v>39856.677083329232</c:v>
                </c:pt>
                <c:pt idx="1054">
                  <c:v>39856.680555551451</c:v>
                </c:pt>
                <c:pt idx="1055">
                  <c:v>39856.68402777367</c:v>
                </c:pt>
                <c:pt idx="1056">
                  <c:v>39856.687499995889</c:v>
                </c:pt>
                <c:pt idx="1057">
                  <c:v>39856.690972218108</c:v>
                </c:pt>
                <c:pt idx="1058">
                  <c:v>39856.694444440327</c:v>
                </c:pt>
                <c:pt idx="1059">
                  <c:v>39856.697916662546</c:v>
                </c:pt>
                <c:pt idx="1060">
                  <c:v>39856.701388884765</c:v>
                </c:pt>
                <c:pt idx="1061">
                  <c:v>39856.704861106984</c:v>
                </c:pt>
                <c:pt idx="1062">
                  <c:v>39856.708333329203</c:v>
                </c:pt>
                <c:pt idx="1063">
                  <c:v>39856.711805551422</c:v>
                </c:pt>
                <c:pt idx="1064">
                  <c:v>39856.715277773641</c:v>
                </c:pt>
                <c:pt idx="1065">
                  <c:v>39856.71874999586</c:v>
                </c:pt>
                <c:pt idx="1066">
                  <c:v>39856.722222218079</c:v>
                </c:pt>
                <c:pt idx="1067">
                  <c:v>39856.725694440298</c:v>
                </c:pt>
                <c:pt idx="1068">
                  <c:v>39856.729166662517</c:v>
                </c:pt>
                <c:pt idx="1069">
                  <c:v>39856.732638884736</c:v>
                </c:pt>
                <c:pt idx="1070">
                  <c:v>39856.736111106955</c:v>
                </c:pt>
                <c:pt idx="1071">
                  <c:v>39856.739583329174</c:v>
                </c:pt>
                <c:pt idx="1072">
                  <c:v>39856.743055551393</c:v>
                </c:pt>
                <c:pt idx="1073">
                  <c:v>39856.746527773612</c:v>
                </c:pt>
                <c:pt idx="1074">
                  <c:v>39856.749999995831</c:v>
                </c:pt>
                <c:pt idx="1075">
                  <c:v>39856.75347221805</c:v>
                </c:pt>
                <c:pt idx="1076">
                  <c:v>39856.756944440269</c:v>
                </c:pt>
                <c:pt idx="1077">
                  <c:v>39856.760416662488</c:v>
                </c:pt>
                <c:pt idx="1078">
                  <c:v>39856.763888884707</c:v>
                </c:pt>
                <c:pt idx="1079">
                  <c:v>39856.767361106926</c:v>
                </c:pt>
                <c:pt idx="1080">
                  <c:v>39856.770833329145</c:v>
                </c:pt>
                <c:pt idx="1081">
                  <c:v>39856.774305551364</c:v>
                </c:pt>
                <c:pt idx="1082">
                  <c:v>39856.777777773583</c:v>
                </c:pt>
                <c:pt idx="1083">
                  <c:v>39856.781249995802</c:v>
                </c:pt>
                <c:pt idx="1084">
                  <c:v>39856.784722218021</c:v>
                </c:pt>
                <c:pt idx="1085">
                  <c:v>39856.78819444024</c:v>
                </c:pt>
                <c:pt idx="1086">
                  <c:v>39856.791666662459</c:v>
                </c:pt>
                <c:pt idx="1087">
                  <c:v>39856.795138884678</c:v>
                </c:pt>
                <c:pt idx="1088">
                  <c:v>39856.798611106897</c:v>
                </c:pt>
                <c:pt idx="1089">
                  <c:v>39856.802083329116</c:v>
                </c:pt>
                <c:pt idx="1090">
                  <c:v>39856.805555551335</c:v>
                </c:pt>
                <c:pt idx="1091">
                  <c:v>39856.809027773554</c:v>
                </c:pt>
                <c:pt idx="1092">
                  <c:v>39856.812499995773</c:v>
                </c:pt>
                <c:pt idx="1093">
                  <c:v>39856.815972217992</c:v>
                </c:pt>
                <c:pt idx="1094">
                  <c:v>39856.819444440211</c:v>
                </c:pt>
                <c:pt idx="1095">
                  <c:v>39856.82291666243</c:v>
                </c:pt>
                <c:pt idx="1096">
                  <c:v>39856.826388884649</c:v>
                </c:pt>
                <c:pt idx="1097">
                  <c:v>39856.829861106868</c:v>
                </c:pt>
                <c:pt idx="1098">
                  <c:v>39856.833333329087</c:v>
                </c:pt>
                <c:pt idx="1099">
                  <c:v>39856.836805551306</c:v>
                </c:pt>
                <c:pt idx="1100">
                  <c:v>39856.840277773525</c:v>
                </c:pt>
                <c:pt idx="1101">
                  <c:v>39856.843749995744</c:v>
                </c:pt>
                <c:pt idx="1102">
                  <c:v>39856.847222217963</c:v>
                </c:pt>
                <c:pt idx="1103">
                  <c:v>39856.850694440182</c:v>
                </c:pt>
                <c:pt idx="1104">
                  <c:v>39856.854166662401</c:v>
                </c:pt>
                <c:pt idx="1105">
                  <c:v>39856.85763888462</c:v>
                </c:pt>
                <c:pt idx="1106">
                  <c:v>39856.861111106839</c:v>
                </c:pt>
                <c:pt idx="1107">
                  <c:v>39856.864583329057</c:v>
                </c:pt>
                <c:pt idx="1108">
                  <c:v>39856.868055551276</c:v>
                </c:pt>
                <c:pt idx="1109">
                  <c:v>39856.871527773495</c:v>
                </c:pt>
                <c:pt idx="1110">
                  <c:v>39856.874999995714</c:v>
                </c:pt>
                <c:pt idx="1111">
                  <c:v>39856.878472217933</c:v>
                </c:pt>
                <c:pt idx="1112">
                  <c:v>39856.881944440152</c:v>
                </c:pt>
                <c:pt idx="1113">
                  <c:v>39856.885416662371</c:v>
                </c:pt>
                <c:pt idx="1114">
                  <c:v>39856.88888888459</c:v>
                </c:pt>
                <c:pt idx="1115">
                  <c:v>39856.892361106809</c:v>
                </c:pt>
                <c:pt idx="1116">
                  <c:v>39856.895833329028</c:v>
                </c:pt>
                <c:pt idx="1117">
                  <c:v>39856.899305551247</c:v>
                </c:pt>
                <c:pt idx="1118">
                  <c:v>39856.902777773466</c:v>
                </c:pt>
                <c:pt idx="1119">
                  <c:v>39856.906249995685</c:v>
                </c:pt>
                <c:pt idx="1120">
                  <c:v>39856.909722217904</c:v>
                </c:pt>
                <c:pt idx="1121">
                  <c:v>39856.913194440123</c:v>
                </c:pt>
                <c:pt idx="1122">
                  <c:v>39856.916666662342</c:v>
                </c:pt>
                <c:pt idx="1123">
                  <c:v>39856.920138884561</c:v>
                </c:pt>
                <c:pt idx="1124">
                  <c:v>39856.92361110678</c:v>
                </c:pt>
                <c:pt idx="1125">
                  <c:v>39856.927083328999</c:v>
                </c:pt>
                <c:pt idx="1126">
                  <c:v>39856.930555551218</c:v>
                </c:pt>
                <c:pt idx="1127">
                  <c:v>39856.934027773437</c:v>
                </c:pt>
                <c:pt idx="1128">
                  <c:v>39856.937499995656</c:v>
                </c:pt>
                <c:pt idx="1129">
                  <c:v>39856.940972217875</c:v>
                </c:pt>
                <c:pt idx="1130">
                  <c:v>39856.944444440094</c:v>
                </c:pt>
                <c:pt idx="1131">
                  <c:v>39856.947916662313</c:v>
                </c:pt>
                <c:pt idx="1132">
                  <c:v>39856.951388884532</c:v>
                </c:pt>
                <c:pt idx="1133">
                  <c:v>39856.954861106751</c:v>
                </c:pt>
                <c:pt idx="1134">
                  <c:v>39856.95833332897</c:v>
                </c:pt>
                <c:pt idx="1135">
                  <c:v>39856.961805551189</c:v>
                </c:pt>
                <c:pt idx="1136">
                  <c:v>39856.965277773408</c:v>
                </c:pt>
                <c:pt idx="1137">
                  <c:v>39856.968749995627</c:v>
                </c:pt>
                <c:pt idx="1138">
                  <c:v>39856.972222217846</c:v>
                </c:pt>
                <c:pt idx="1139">
                  <c:v>39856.975694440065</c:v>
                </c:pt>
                <c:pt idx="1140">
                  <c:v>39856.979166662284</c:v>
                </c:pt>
                <c:pt idx="1141">
                  <c:v>39856.982638884503</c:v>
                </c:pt>
                <c:pt idx="1142">
                  <c:v>39856.986111106722</c:v>
                </c:pt>
                <c:pt idx="1143">
                  <c:v>39856.989583328941</c:v>
                </c:pt>
                <c:pt idx="1144">
                  <c:v>39856.99305555116</c:v>
                </c:pt>
                <c:pt idx="1145">
                  <c:v>39856.996527773379</c:v>
                </c:pt>
                <c:pt idx="1146">
                  <c:v>39856.999999995598</c:v>
                </c:pt>
                <c:pt idx="1147">
                  <c:v>39857.003472217817</c:v>
                </c:pt>
                <c:pt idx="1148">
                  <c:v>39857.006944440036</c:v>
                </c:pt>
                <c:pt idx="1149">
                  <c:v>39857.010416662255</c:v>
                </c:pt>
                <c:pt idx="1150">
                  <c:v>39857.013888884474</c:v>
                </c:pt>
                <c:pt idx="1151">
                  <c:v>39857.017361106693</c:v>
                </c:pt>
                <c:pt idx="1152">
                  <c:v>39857.020833328912</c:v>
                </c:pt>
                <c:pt idx="1153">
                  <c:v>39857.024305551131</c:v>
                </c:pt>
                <c:pt idx="1154">
                  <c:v>39857.02777777335</c:v>
                </c:pt>
                <c:pt idx="1155">
                  <c:v>39857.031249995569</c:v>
                </c:pt>
                <c:pt idx="1156">
                  <c:v>39857.034722217788</c:v>
                </c:pt>
                <c:pt idx="1157">
                  <c:v>39857.038194440007</c:v>
                </c:pt>
                <c:pt idx="1158">
                  <c:v>39857.041666662226</c:v>
                </c:pt>
                <c:pt idx="1159">
                  <c:v>39857.045138884445</c:v>
                </c:pt>
                <c:pt idx="1160">
                  <c:v>39857.048611106664</c:v>
                </c:pt>
                <c:pt idx="1161">
                  <c:v>39857.052083328883</c:v>
                </c:pt>
                <c:pt idx="1162">
                  <c:v>39857.055555551102</c:v>
                </c:pt>
                <c:pt idx="1163">
                  <c:v>39857.059027773321</c:v>
                </c:pt>
                <c:pt idx="1164">
                  <c:v>39857.06249999554</c:v>
                </c:pt>
                <c:pt idx="1165">
                  <c:v>39857.065972217759</c:v>
                </c:pt>
                <c:pt idx="1166">
                  <c:v>39857.069444439978</c:v>
                </c:pt>
                <c:pt idx="1167">
                  <c:v>39857.072916662197</c:v>
                </c:pt>
                <c:pt idx="1168">
                  <c:v>39857.076388884416</c:v>
                </c:pt>
                <c:pt idx="1169">
                  <c:v>39857.079861106635</c:v>
                </c:pt>
                <c:pt idx="1170">
                  <c:v>39857.083333328854</c:v>
                </c:pt>
                <c:pt idx="1171">
                  <c:v>39857.086805551073</c:v>
                </c:pt>
                <c:pt idx="1172">
                  <c:v>39857.090277773292</c:v>
                </c:pt>
                <c:pt idx="1173">
                  <c:v>39857.093749995511</c:v>
                </c:pt>
                <c:pt idx="1174">
                  <c:v>39857.09722221773</c:v>
                </c:pt>
                <c:pt idx="1175">
                  <c:v>39857.100694439949</c:v>
                </c:pt>
                <c:pt idx="1176">
                  <c:v>39857.104166662168</c:v>
                </c:pt>
                <c:pt idx="1177">
                  <c:v>39857.107638884387</c:v>
                </c:pt>
                <c:pt idx="1178">
                  <c:v>39857.111111106606</c:v>
                </c:pt>
                <c:pt idx="1179">
                  <c:v>39857.114583328825</c:v>
                </c:pt>
                <c:pt idx="1180">
                  <c:v>39857.118055551044</c:v>
                </c:pt>
                <c:pt idx="1181">
                  <c:v>39857.121527773263</c:v>
                </c:pt>
                <c:pt idx="1182">
                  <c:v>39857.124999995482</c:v>
                </c:pt>
                <c:pt idx="1183">
                  <c:v>39857.128472217701</c:v>
                </c:pt>
                <c:pt idx="1184">
                  <c:v>39857.13194443992</c:v>
                </c:pt>
                <c:pt idx="1185">
                  <c:v>39857.135416662139</c:v>
                </c:pt>
                <c:pt idx="1186">
                  <c:v>39857.138888884358</c:v>
                </c:pt>
                <c:pt idx="1187">
                  <c:v>39857.142361106577</c:v>
                </c:pt>
                <c:pt idx="1188">
                  <c:v>39857.145833328796</c:v>
                </c:pt>
                <c:pt idx="1189">
                  <c:v>39857.149305551015</c:v>
                </c:pt>
                <c:pt idx="1190">
                  <c:v>39857.152777773234</c:v>
                </c:pt>
                <c:pt idx="1191">
                  <c:v>39857.156249995453</c:v>
                </c:pt>
                <c:pt idx="1192">
                  <c:v>39857.159722217672</c:v>
                </c:pt>
                <c:pt idx="1193">
                  <c:v>39857.163194439891</c:v>
                </c:pt>
                <c:pt idx="1194">
                  <c:v>39857.166666662109</c:v>
                </c:pt>
                <c:pt idx="1195">
                  <c:v>39857.170138884328</c:v>
                </c:pt>
                <c:pt idx="1196">
                  <c:v>39857.173611106547</c:v>
                </c:pt>
                <c:pt idx="1197">
                  <c:v>39857.177083328766</c:v>
                </c:pt>
                <c:pt idx="1198">
                  <c:v>39857.180555550985</c:v>
                </c:pt>
                <c:pt idx="1199">
                  <c:v>39857.184027773204</c:v>
                </c:pt>
                <c:pt idx="1200">
                  <c:v>39857.187499995423</c:v>
                </c:pt>
              </c:numCache>
            </c:numRef>
          </c:xVal>
          <c:yVal>
            <c:numRef>
              <c:f>'Model data'!$M$4:$M$3000</c:f>
              <c:numCache>
                <c:formatCode>0.000</c:formatCode>
                <c:ptCount val="2997"/>
                <c:pt idx="0">
                  <c:v>18.042000000000002</c:v>
                </c:pt>
                <c:pt idx="1">
                  <c:v>17.972999999999999</c:v>
                </c:pt>
                <c:pt idx="2">
                  <c:v>17.962</c:v>
                </c:pt>
                <c:pt idx="3">
                  <c:v>17.945</c:v>
                </c:pt>
                <c:pt idx="4">
                  <c:v>17.931999999999999</c:v>
                </c:pt>
                <c:pt idx="5">
                  <c:v>17.913</c:v>
                </c:pt>
                <c:pt idx="6">
                  <c:v>17.891999999999999</c:v>
                </c:pt>
                <c:pt idx="7">
                  <c:v>17.876000000000001</c:v>
                </c:pt>
                <c:pt idx="8">
                  <c:v>17.86</c:v>
                </c:pt>
                <c:pt idx="9">
                  <c:v>17.844000000000001</c:v>
                </c:pt>
                <c:pt idx="10">
                  <c:v>17.829000000000001</c:v>
                </c:pt>
                <c:pt idx="11">
                  <c:v>17.815000000000001</c:v>
                </c:pt>
                <c:pt idx="12">
                  <c:v>17.800999999999998</c:v>
                </c:pt>
                <c:pt idx="13">
                  <c:v>17.786999999999999</c:v>
                </c:pt>
                <c:pt idx="14">
                  <c:v>17.774000000000001</c:v>
                </c:pt>
                <c:pt idx="15">
                  <c:v>17.762</c:v>
                </c:pt>
                <c:pt idx="16">
                  <c:v>17.75</c:v>
                </c:pt>
                <c:pt idx="17">
                  <c:v>17.738</c:v>
                </c:pt>
                <c:pt idx="18">
                  <c:v>17.725999999999999</c:v>
                </c:pt>
                <c:pt idx="19">
                  <c:v>17.715</c:v>
                </c:pt>
                <c:pt idx="20">
                  <c:v>17.704999999999998</c:v>
                </c:pt>
                <c:pt idx="21">
                  <c:v>17.693999999999999</c:v>
                </c:pt>
                <c:pt idx="22">
                  <c:v>17.684999999999999</c:v>
                </c:pt>
                <c:pt idx="23">
                  <c:v>17.675999999999998</c:v>
                </c:pt>
                <c:pt idx="24">
                  <c:v>17.667999999999999</c:v>
                </c:pt>
                <c:pt idx="25">
                  <c:v>17.661000000000001</c:v>
                </c:pt>
                <c:pt idx="26">
                  <c:v>17.654</c:v>
                </c:pt>
                <c:pt idx="27">
                  <c:v>17.649000000000001</c:v>
                </c:pt>
                <c:pt idx="28">
                  <c:v>17.643999999999998</c:v>
                </c:pt>
                <c:pt idx="29">
                  <c:v>17.64</c:v>
                </c:pt>
                <c:pt idx="30">
                  <c:v>17.637</c:v>
                </c:pt>
                <c:pt idx="31">
                  <c:v>17.634</c:v>
                </c:pt>
                <c:pt idx="32">
                  <c:v>17.632000000000001</c:v>
                </c:pt>
                <c:pt idx="33">
                  <c:v>17.63</c:v>
                </c:pt>
                <c:pt idx="34">
                  <c:v>17.629000000000001</c:v>
                </c:pt>
                <c:pt idx="35">
                  <c:v>17.629000000000001</c:v>
                </c:pt>
                <c:pt idx="36">
                  <c:v>17.628</c:v>
                </c:pt>
                <c:pt idx="37">
                  <c:v>17.629000000000001</c:v>
                </c:pt>
                <c:pt idx="38">
                  <c:v>17.63</c:v>
                </c:pt>
                <c:pt idx="39">
                  <c:v>17.632000000000001</c:v>
                </c:pt>
                <c:pt idx="40">
                  <c:v>17.634</c:v>
                </c:pt>
                <c:pt idx="41">
                  <c:v>17.635999999999999</c:v>
                </c:pt>
                <c:pt idx="42">
                  <c:v>17.638999999999999</c:v>
                </c:pt>
                <c:pt idx="43">
                  <c:v>17.641999999999999</c:v>
                </c:pt>
                <c:pt idx="44">
                  <c:v>17.646000000000001</c:v>
                </c:pt>
                <c:pt idx="45">
                  <c:v>17.651</c:v>
                </c:pt>
                <c:pt idx="46">
                  <c:v>17.655000000000001</c:v>
                </c:pt>
                <c:pt idx="47">
                  <c:v>17.661000000000001</c:v>
                </c:pt>
                <c:pt idx="48">
                  <c:v>17.666</c:v>
                </c:pt>
                <c:pt idx="49">
                  <c:v>17.672000000000001</c:v>
                </c:pt>
                <c:pt idx="50">
                  <c:v>17.678000000000001</c:v>
                </c:pt>
                <c:pt idx="51">
                  <c:v>17.684000000000001</c:v>
                </c:pt>
                <c:pt idx="52">
                  <c:v>17.690000000000001</c:v>
                </c:pt>
                <c:pt idx="53">
                  <c:v>17.696999999999999</c:v>
                </c:pt>
                <c:pt idx="54">
                  <c:v>17.704000000000001</c:v>
                </c:pt>
                <c:pt idx="55">
                  <c:v>17.710999999999999</c:v>
                </c:pt>
                <c:pt idx="56">
                  <c:v>17.718</c:v>
                </c:pt>
                <c:pt idx="57">
                  <c:v>17.725999999999999</c:v>
                </c:pt>
                <c:pt idx="58">
                  <c:v>17.734000000000002</c:v>
                </c:pt>
                <c:pt idx="59">
                  <c:v>17.742000000000001</c:v>
                </c:pt>
                <c:pt idx="60">
                  <c:v>17.75</c:v>
                </c:pt>
                <c:pt idx="61">
                  <c:v>17.757999999999999</c:v>
                </c:pt>
                <c:pt idx="62">
                  <c:v>17.765999999999998</c:v>
                </c:pt>
                <c:pt idx="63">
                  <c:v>17.774999999999999</c:v>
                </c:pt>
                <c:pt idx="64">
                  <c:v>17.783000000000001</c:v>
                </c:pt>
                <c:pt idx="65">
                  <c:v>17.792000000000002</c:v>
                </c:pt>
                <c:pt idx="66">
                  <c:v>17.800999999999998</c:v>
                </c:pt>
                <c:pt idx="67">
                  <c:v>17.809000000000001</c:v>
                </c:pt>
                <c:pt idx="68">
                  <c:v>17.818000000000001</c:v>
                </c:pt>
                <c:pt idx="69">
                  <c:v>17.827000000000002</c:v>
                </c:pt>
                <c:pt idx="70">
                  <c:v>17.835999999999999</c:v>
                </c:pt>
                <c:pt idx="71">
                  <c:v>17.844999999999999</c:v>
                </c:pt>
                <c:pt idx="72">
                  <c:v>17.853999999999999</c:v>
                </c:pt>
                <c:pt idx="73">
                  <c:v>17.864000000000001</c:v>
                </c:pt>
                <c:pt idx="74">
                  <c:v>17.873000000000001</c:v>
                </c:pt>
                <c:pt idx="75">
                  <c:v>17.882000000000001</c:v>
                </c:pt>
                <c:pt idx="76">
                  <c:v>17.890999999999998</c:v>
                </c:pt>
                <c:pt idx="77">
                  <c:v>17.899999999999999</c:v>
                </c:pt>
                <c:pt idx="78">
                  <c:v>17.91</c:v>
                </c:pt>
                <c:pt idx="79">
                  <c:v>17.919</c:v>
                </c:pt>
                <c:pt idx="80">
                  <c:v>17.928000000000001</c:v>
                </c:pt>
                <c:pt idx="81">
                  <c:v>17.937000000000001</c:v>
                </c:pt>
                <c:pt idx="82">
                  <c:v>17.946999999999999</c:v>
                </c:pt>
                <c:pt idx="83">
                  <c:v>17.956</c:v>
                </c:pt>
                <c:pt idx="84">
                  <c:v>17.965</c:v>
                </c:pt>
                <c:pt idx="85">
                  <c:v>17.975000000000001</c:v>
                </c:pt>
                <c:pt idx="86">
                  <c:v>17.984999999999999</c:v>
                </c:pt>
                <c:pt idx="87">
                  <c:v>17.995000000000001</c:v>
                </c:pt>
                <c:pt idx="88">
                  <c:v>18.004999999999999</c:v>
                </c:pt>
                <c:pt idx="89">
                  <c:v>18.015000000000001</c:v>
                </c:pt>
                <c:pt idx="90">
                  <c:v>18.024999999999999</c:v>
                </c:pt>
                <c:pt idx="91">
                  <c:v>18.036000000000001</c:v>
                </c:pt>
                <c:pt idx="92">
                  <c:v>18.047000000000001</c:v>
                </c:pt>
                <c:pt idx="93">
                  <c:v>18.058</c:v>
                </c:pt>
                <c:pt idx="94">
                  <c:v>18.175999999999998</c:v>
                </c:pt>
                <c:pt idx="95">
                  <c:v>17.878</c:v>
                </c:pt>
                <c:pt idx="96">
                  <c:v>17.808</c:v>
                </c:pt>
                <c:pt idx="97">
                  <c:v>17.742000000000001</c:v>
                </c:pt>
                <c:pt idx="98">
                  <c:v>17.687999999999999</c:v>
                </c:pt>
                <c:pt idx="99">
                  <c:v>17.640999999999998</c:v>
                </c:pt>
                <c:pt idx="100">
                  <c:v>17.600999999999999</c:v>
                </c:pt>
                <c:pt idx="101">
                  <c:v>17.565000000000001</c:v>
                </c:pt>
                <c:pt idx="102">
                  <c:v>17.535</c:v>
                </c:pt>
                <c:pt idx="103">
                  <c:v>17.509</c:v>
                </c:pt>
                <c:pt idx="104">
                  <c:v>17.486000000000001</c:v>
                </c:pt>
                <c:pt idx="105">
                  <c:v>17.466999999999999</c:v>
                </c:pt>
                <c:pt idx="106">
                  <c:v>17.451000000000001</c:v>
                </c:pt>
                <c:pt idx="107">
                  <c:v>17.437999999999999</c:v>
                </c:pt>
                <c:pt idx="108">
                  <c:v>17.427</c:v>
                </c:pt>
                <c:pt idx="109">
                  <c:v>17.419</c:v>
                </c:pt>
                <c:pt idx="110">
                  <c:v>17.414000000000001</c:v>
                </c:pt>
                <c:pt idx="111">
                  <c:v>17.411000000000001</c:v>
                </c:pt>
                <c:pt idx="112">
                  <c:v>17.41</c:v>
                </c:pt>
                <c:pt idx="113">
                  <c:v>17.41</c:v>
                </c:pt>
                <c:pt idx="114">
                  <c:v>17.411999999999999</c:v>
                </c:pt>
                <c:pt idx="115">
                  <c:v>17.416</c:v>
                </c:pt>
                <c:pt idx="116">
                  <c:v>17.420999999999999</c:v>
                </c:pt>
                <c:pt idx="117">
                  <c:v>17.427</c:v>
                </c:pt>
                <c:pt idx="118">
                  <c:v>17.434000000000001</c:v>
                </c:pt>
                <c:pt idx="119">
                  <c:v>17.442</c:v>
                </c:pt>
                <c:pt idx="120">
                  <c:v>17.451000000000001</c:v>
                </c:pt>
                <c:pt idx="121">
                  <c:v>17.460999999999999</c:v>
                </c:pt>
                <c:pt idx="122">
                  <c:v>17.472000000000001</c:v>
                </c:pt>
                <c:pt idx="123">
                  <c:v>17.484000000000002</c:v>
                </c:pt>
                <c:pt idx="124">
                  <c:v>17.495000000000001</c:v>
                </c:pt>
                <c:pt idx="125">
                  <c:v>17.507000000000001</c:v>
                </c:pt>
                <c:pt idx="126">
                  <c:v>17.518999999999998</c:v>
                </c:pt>
                <c:pt idx="127">
                  <c:v>17.53</c:v>
                </c:pt>
                <c:pt idx="128">
                  <c:v>17.541</c:v>
                </c:pt>
                <c:pt idx="129">
                  <c:v>17.552</c:v>
                </c:pt>
                <c:pt idx="130">
                  <c:v>17.564</c:v>
                </c:pt>
                <c:pt idx="131">
                  <c:v>17.574999999999999</c:v>
                </c:pt>
                <c:pt idx="132">
                  <c:v>17.585999999999999</c:v>
                </c:pt>
                <c:pt idx="133">
                  <c:v>17.597999999999999</c:v>
                </c:pt>
                <c:pt idx="134">
                  <c:v>17.611000000000001</c:v>
                </c:pt>
                <c:pt idx="135">
                  <c:v>17.620999999999999</c:v>
                </c:pt>
                <c:pt idx="136">
                  <c:v>17.632000000000001</c:v>
                </c:pt>
                <c:pt idx="137">
                  <c:v>17.643999999999998</c:v>
                </c:pt>
                <c:pt idx="138">
                  <c:v>17.655000000000001</c:v>
                </c:pt>
                <c:pt idx="139">
                  <c:v>17.667000000000002</c:v>
                </c:pt>
                <c:pt idx="140">
                  <c:v>17.678999999999998</c:v>
                </c:pt>
                <c:pt idx="141">
                  <c:v>17.690999999999999</c:v>
                </c:pt>
                <c:pt idx="142">
                  <c:v>17.702999999999999</c:v>
                </c:pt>
                <c:pt idx="143">
                  <c:v>17.716000000000001</c:v>
                </c:pt>
                <c:pt idx="144">
                  <c:v>17.728000000000002</c:v>
                </c:pt>
                <c:pt idx="145">
                  <c:v>17.739999999999998</c:v>
                </c:pt>
                <c:pt idx="146">
                  <c:v>17.753</c:v>
                </c:pt>
                <c:pt idx="147">
                  <c:v>17.765000000000001</c:v>
                </c:pt>
                <c:pt idx="148">
                  <c:v>17.777000000000001</c:v>
                </c:pt>
                <c:pt idx="149">
                  <c:v>17.789000000000001</c:v>
                </c:pt>
                <c:pt idx="150">
                  <c:v>17.800999999999998</c:v>
                </c:pt>
                <c:pt idx="151">
                  <c:v>17.812999999999999</c:v>
                </c:pt>
                <c:pt idx="152">
                  <c:v>17.824000000000002</c:v>
                </c:pt>
                <c:pt idx="153">
                  <c:v>17.835999999999999</c:v>
                </c:pt>
                <c:pt idx="154">
                  <c:v>17.847999999999999</c:v>
                </c:pt>
                <c:pt idx="155">
                  <c:v>17.859000000000002</c:v>
                </c:pt>
                <c:pt idx="156">
                  <c:v>17.870999999999999</c:v>
                </c:pt>
                <c:pt idx="157">
                  <c:v>17.882000000000001</c:v>
                </c:pt>
                <c:pt idx="158">
                  <c:v>17.893000000000001</c:v>
                </c:pt>
                <c:pt idx="159">
                  <c:v>17.902999999999999</c:v>
                </c:pt>
                <c:pt idx="160">
                  <c:v>17.913</c:v>
                </c:pt>
                <c:pt idx="161">
                  <c:v>17.922999999999998</c:v>
                </c:pt>
                <c:pt idx="162">
                  <c:v>17.933</c:v>
                </c:pt>
                <c:pt idx="163">
                  <c:v>17.940999999999999</c:v>
                </c:pt>
                <c:pt idx="164">
                  <c:v>17.95</c:v>
                </c:pt>
                <c:pt idx="165">
                  <c:v>17.957999999999998</c:v>
                </c:pt>
                <c:pt idx="166">
                  <c:v>17.966000000000001</c:v>
                </c:pt>
                <c:pt idx="167">
                  <c:v>17.974</c:v>
                </c:pt>
                <c:pt idx="168">
                  <c:v>17.981000000000002</c:v>
                </c:pt>
                <c:pt idx="169">
                  <c:v>17.988</c:v>
                </c:pt>
                <c:pt idx="170">
                  <c:v>17.994</c:v>
                </c:pt>
                <c:pt idx="171">
                  <c:v>18</c:v>
                </c:pt>
                <c:pt idx="172">
                  <c:v>18.006</c:v>
                </c:pt>
                <c:pt idx="173">
                  <c:v>18.012</c:v>
                </c:pt>
                <c:pt idx="174">
                  <c:v>18.016999999999999</c:v>
                </c:pt>
                <c:pt idx="175">
                  <c:v>18.023</c:v>
                </c:pt>
                <c:pt idx="176">
                  <c:v>18.027999999999999</c:v>
                </c:pt>
                <c:pt idx="177">
                  <c:v>18.033000000000001</c:v>
                </c:pt>
                <c:pt idx="178">
                  <c:v>18.038</c:v>
                </c:pt>
                <c:pt idx="179">
                  <c:v>18.042999999999999</c:v>
                </c:pt>
                <c:pt idx="180">
                  <c:v>18.047999999999998</c:v>
                </c:pt>
                <c:pt idx="181">
                  <c:v>18.053000000000001</c:v>
                </c:pt>
                <c:pt idx="182">
                  <c:v>18.056999999999999</c:v>
                </c:pt>
                <c:pt idx="183">
                  <c:v>18.062000000000001</c:v>
                </c:pt>
                <c:pt idx="184">
                  <c:v>18.067</c:v>
                </c:pt>
                <c:pt idx="185">
                  <c:v>17.885999999999999</c:v>
                </c:pt>
                <c:pt idx="186">
                  <c:v>17.806999999999999</c:v>
                </c:pt>
                <c:pt idx="187">
                  <c:v>17.763999999999999</c:v>
                </c:pt>
                <c:pt idx="188">
                  <c:v>17.728999999999999</c:v>
                </c:pt>
                <c:pt idx="189">
                  <c:v>17.702000000000002</c:v>
                </c:pt>
                <c:pt idx="190">
                  <c:v>17.68</c:v>
                </c:pt>
                <c:pt idx="191">
                  <c:v>17.661999999999999</c:v>
                </c:pt>
                <c:pt idx="192">
                  <c:v>17.649000000000001</c:v>
                </c:pt>
                <c:pt idx="193">
                  <c:v>17.638000000000002</c:v>
                </c:pt>
                <c:pt idx="194">
                  <c:v>17.631</c:v>
                </c:pt>
                <c:pt idx="195">
                  <c:v>17.625</c:v>
                </c:pt>
                <c:pt idx="196">
                  <c:v>17.620999999999999</c:v>
                </c:pt>
                <c:pt idx="197">
                  <c:v>17.619</c:v>
                </c:pt>
                <c:pt idx="198">
                  <c:v>17.617999999999999</c:v>
                </c:pt>
                <c:pt idx="199">
                  <c:v>17.619</c:v>
                </c:pt>
                <c:pt idx="200">
                  <c:v>17.62</c:v>
                </c:pt>
                <c:pt idx="201">
                  <c:v>17.622</c:v>
                </c:pt>
                <c:pt idx="202">
                  <c:v>17.625</c:v>
                </c:pt>
                <c:pt idx="203">
                  <c:v>17.629000000000001</c:v>
                </c:pt>
                <c:pt idx="204">
                  <c:v>17.632999999999999</c:v>
                </c:pt>
                <c:pt idx="205">
                  <c:v>17.637</c:v>
                </c:pt>
                <c:pt idx="206">
                  <c:v>17.641999999999999</c:v>
                </c:pt>
                <c:pt idx="207">
                  <c:v>17.646999999999998</c:v>
                </c:pt>
                <c:pt idx="208">
                  <c:v>17.652000000000001</c:v>
                </c:pt>
                <c:pt idx="209">
                  <c:v>17.658000000000001</c:v>
                </c:pt>
                <c:pt idx="210">
                  <c:v>17.664000000000001</c:v>
                </c:pt>
                <c:pt idx="211">
                  <c:v>17.670000000000002</c:v>
                </c:pt>
                <c:pt idx="212">
                  <c:v>17.675999999999998</c:v>
                </c:pt>
                <c:pt idx="213">
                  <c:v>17.681999999999999</c:v>
                </c:pt>
                <c:pt idx="214">
                  <c:v>17.687999999999999</c:v>
                </c:pt>
                <c:pt idx="215">
                  <c:v>17.693999999999999</c:v>
                </c:pt>
                <c:pt idx="216">
                  <c:v>17.699000000000002</c:v>
                </c:pt>
                <c:pt idx="217">
                  <c:v>17.706</c:v>
                </c:pt>
                <c:pt idx="218">
                  <c:v>17.712</c:v>
                </c:pt>
                <c:pt idx="219">
                  <c:v>17.719000000000001</c:v>
                </c:pt>
                <c:pt idx="220">
                  <c:v>17.725000000000001</c:v>
                </c:pt>
                <c:pt idx="221">
                  <c:v>17.731000000000002</c:v>
                </c:pt>
                <c:pt idx="222">
                  <c:v>17.736999999999998</c:v>
                </c:pt>
                <c:pt idx="223">
                  <c:v>17.744</c:v>
                </c:pt>
                <c:pt idx="224">
                  <c:v>17.75</c:v>
                </c:pt>
                <c:pt idx="225">
                  <c:v>17.757000000000001</c:v>
                </c:pt>
                <c:pt idx="226">
                  <c:v>17.763000000000002</c:v>
                </c:pt>
                <c:pt idx="227">
                  <c:v>17.77</c:v>
                </c:pt>
                <c:pt idx="228">
                  <c:v>17.776</c:v>
                </c:pt>
                <c:pt idx="229">
                  <c:v>17.782</c:v>
                </c:pt>
                <c:pt idx="230">
                  <c:v>17.788</c:v>
                </c:pt>
                <c:pt idx="231">
                  <c:v>17.795000000000002</c:v>
                </c:pt>
                <c:pt idx="232">
                  <c:v>17.800999999999998</c:v>
                </c:pt>
                <c:pt idx="233">
                  <c:v>17.806999999999999</c:v>
                </c:pt>
                <c:pt idx="234">
                  <c:v>17.812999999999999</c:v>
                </c:pt>
                <c:pt idx="235">
                  <c:v>17.818999999999999</c:v>
                </c:pt>
                <c:pt idx="236">
                  <c:v>17.824999999999999</c:v>
                </c:pt>
                <c:pt idx="237">
                  <c:v>17.831</c:v>
                </c:pt>
                <c:pt idx="238">
                  <c:v>17.835999999999999</c:v>
                </c:pt>
                <c:pt idx="239">
                  <c:v>17.841999999999999</c:v>
                </c:pt>
                <c:pt idx="240">
                  <c:v>17.847999999999999</c:v>
                </c:pt>
                <c:pt idx="241">
                  <c:v>17.853000000000002</c:v>
                </c:pt>
                <c:pt idx="242">
                  <c:v>17.859000000000002</c:v>
                </c:pt>
                <c:pt idx="243">
                  <c:v>17.864000000000001</c:v>
                </c:pt>
                <c:pt idx="244">
                  <c:v>17.869</c:v>
                </c:pt>
                <c:pt idx="245">
                  <c:v>17.875</c:v>
                </c:pt>
                <c:pt idx="246">
                  <c:v>17.88</c:v>
                </c:pt>
                <c:pt idx="247">
                  <c:v>17.885999999999999</c:v>
                </c:pt>
                <c:pt idx="248">
                  <c:v>17.890999999999998</c:v>
                </c:pt>
                <c:pt idx="249">
                  <c:v>17.896999999999998</c:v>
                </c:pt>
                <c:pt idx="250">
                  <c:v>17.902999999999999</c:v>
                </c:pt>
                <c:pt idx="251">
                  <c:v>17.908000000000001</c:v>
                </c:pt>
                <c:pt idx="252">
                  <c:v>17.914000000000001</c:v>
                </c:pt>
                <c:pt idx="253">
                  <c:v>17.919</c:v>
                </c:pt>
                <c:pt idx="254">
                  <c:v>17.925000000000001</c:v>
                </c:pt>
                <c:pt idx="255">
                  <c:v>17.93</c:v>
                </c:pt>
                <c:pt idx="256">
                  <c:v>17.934999999999999</c:v>
                </c:pt>
                <c:pt idx="257">
                  <c:v>17.940000000000001</c:v>
                </c:pt>
                <c:pt idx="258">
                  <c:v>17.945</c:v>
                </c:pt>
                <c:pt idx="259">
                  <c:v>17.95</c:v>
                </c:pt>
                <c:pt idx="260">
                  <c:v>17.954000000000001</c:v>
                </c:pt>
                <c:pt idx="261">
                  <c:v>17.957999999999998</c:v>
                </c:pt>
                <c:pt idx="262">
                  <c:v>17.962</c:v>
                </c:pt>
                <c:pt idx="263">
                  <c:v>17.966000000000001</c:v>
                </c:pt>
                <c:pt idx="264">
                  <c:v>17.97</c:v>
                </c:pt>
                <c:pt idx="265">
                  <c:v>17.974</c:v>
                </c:pt>
                <c:pt idx="266">
                  <c:v>17.978999999999999</c:v>
                </c:pt>
                <c:pt idx="267">
                  <c:v>17.984999999999999</c:v>
                </c:pt>
                <c:pt idx="268">
                  <c:v>17.991</c:v>
                </c:pt>
                <c:pt idx="269">
                  <c:v>17.998000000000001</c:v>
                </c:pt>
                <c:pt idx="270">
                  <c:v>18.004000000000001</c:v>
                </c:pt>
                <c:pt idx="271">
                  <c:v>18.010999999999999</c:v>
                </c:pt>
                <c:pt idx="272">
                  <c:v>18.018000000000001</c:v>
                </c:pt>
                <c:pt idx="273">
                  <c:v>18.024999999999999</c:v>
                </c:pt>
                <c:pt idx="274">
                  <c:v>18.033000000000001</c:v>
                </c:pt>
                <c:pt idx="275">
                  <c:v>18.041</c:v>
                </c:pt>
                <c:pt idx="276">
                  <c:v>18.048999999999999</c:v>
                </c:pt>
                <c:pt idx="277">
                  <c:v>18.056999999999999</c:v>
                </c:pt>
                <c:pt idx="278">
                  <c:v>18.065999999999999</c:v>
                </c:pt>
                <c:pt idx="279">
                  <c:v>18.195</c:v>
                </c:pt>
                <c:pt idx="280">
                  <c:v>18.128</c:v>
                </c:pt>
                <c:pt idx="281">
                  <c:v>18.161000000000001</c:v>
                </c:pt>
                <c:pt idx="282">
                  <c:v>18.132000000000001</c:v>
                </c:pt>
                <c:pt idx="283">
                  <c:v>18.135999999999999</c:v>
                </c:pt>
                <c:pt idx="284">
                  <c:v>18.140999999999998</c:v>
                </c:pt>
                <c:pt idx="285">
                  <c:v>18.148</c:v>
                </c:pt>
                <c:pt idx="286">
                  <c:v>18.155000000000001</c:v>
                </c:pt>
                <c:pt idx="287">
                  <c:v>18.164000000000001</c:v>
                </c:pt>
                <c:pt idx="288">
                  <c:v>18.170999999999999</c:v>
                </c:pt>
                <c:pt idx="289">
                  <c:v>18.178999999999998</c:v>
                </c:pt>
                <c:pt idx="290">
                  <c:v>18.187000000000001</c:v>
                </c:pt>
                <c:pt idx="291">
                  <c:v>18.193999999999999</c:v>
                </c:pt>
                <c:pt idx="292">
                  <c:v>18.202000000000002</c:v>
                </c:pt>
                <c:pt idx="293">
                  <c:v>18.207999999999998</c:v>
                </c:pt>
                <c:pt idx="294">
                  <c:v>18.215</c:v>
                </c:pt>
                <c:pt idx="295">
                  <c:v>18.221</c:v>
                </c:pt>
                <c:pt idx="296">
                  <c:v>18.225999999999999</c:v>
                </c:pt>
                <c:pt idx="297">
                  <c:v>18.231000000000002</c:v>
                </c:pt>
                <c:pt idx="298">
                  <c:v>18.234999999999999</c:v>
                </c:pt>
                <c:pt idx="299">
                  <c:v>18.239999999999998</c:v>
                </c:pt>
                <c:pt idx="300">
                  <c:v>18.242999999999999</c:v>
                </c:pt>
                <c:pt idx="301">
                  <c:v>18.247</c:v>
                </c:pt>
                <c:pt idx="302">
                  <c:v>18.248000000000001</c:v>
                </c:pt>
                <c:pt idx="303">
                  <c:v>18.248999999999999</c:v>
                </c:pt>
                <c:pt idx="304">
                  <c:v>18.253</c:v>
                </c:pt>
                <c:pt idx="305">
                  <c:v>18.257000000000001</c:v>
                </c:pt>
                <c:pt idx="306">
                  <c:v>18.260000000000002</c:v>
                </c:pt>
                <c:pt idx="307">
                  <c:v>18.260999999999999</c:v>
                </c:pt>
                <c:pt idx="308">
                  <c:v>18.263999999999999</c:v>
                </c:pt>
                <c:pt idx="309">
                  <c:v>18.265999999999998</c:v>
                </c:pt>
                <c:pt idx="310">
                  <c:v>18.268999999999998</c:v>
                </c:pt>
                <c:pt idx="311">
                  <c:v>18.271000000000001</c:v>
                </c:pt>
                <c:pt idx="312">
                  <c:v>18.273</c:v>
                </c:pt>
                <c:pt idx="313">
                  <c:v>18.274000000000001</c:v>
                </c:pt>
                <c:pt idx="314">
                  <c:v>18.276</c:v>
                </c:pt>
                <c:pt idx="315">
                  <c:v>18.277000000000001</c:v>
                </c:pt>
                <c:pt idx="316">
                  <c:v>18.279</c:v>
                </c:pt>
                <c:pt idx="317">
                  <c:v>18.282</c:v>
                </c:pt>
                <c:pt idx="318">
                  <c:v>18.283999999999999</c:v>
                </c:pt>
                <c:pt idx="319">
                  <c:v>18.286000000000001</c:v>
                </c:pt>
                <c:pt idx="320">
                  <c:v>18.288</c:v>
                </c:pt>
                <c:pt idx="321">
                  <c:v>18.289000000000001</c:v>
                </c:pt>
                <c:pt idx="322">
                  <c:v>18.291</c:v>
                </c:pt>
                <c:pt idx="323">
                  <c:v>18.292999999999999</c:v>
                </c:pt>
                <c:pt idx="324">
                  <c:v>18.294</c:v>
                </c:pt>
                <c:pt idx="325">
                  <c:v>18.295000000000002</c:v>
                </c:pt>
                <c:pt idx="326">
                  <c:v>18.295999999999999</c:v>
                </c:pt>
                <c:pt idx="327">
                  <c:v>18.297999999999998</c:v>
                </c:pt>
                <c:pt idx="328">
                  <c:v>18.297999999999998</c:v>
                </c:pt>
                <c:pt idx="329">
                  <c:v>18.3</c:v>
                </c:pt>
                <c:pt idx="330">
                  <c:v>18.300999999999998</c:v>
                </c:pt>
                <c:pt idx="331">
                  <c:v>18.302</c:v>
                </c:pt>
                <c:pt idx="332">
                  <c:v>18.303000000000001</c:v>
                </c:pt>
                <c:pt idx="333">
                  <c:v>18.303999999999998</c:v>
                </c:pt>
                <c:pt idx="334">
                  <c:v>18.305</c:v>
                </c:pt>
                <c:pt idx="335">
                  <c:v>18.306000000000001</c:v>
                </c:pt>
                <c:pt idx="336">
                  <c:v>18.306000000000001</c:v>
                </c:pt>
                <c:pt idx="337">
                  <c:v>18.306999999999999</c:v>
                </c:pt>
                <c:pt idx="338">
                  <c:v>18.308</c:v>
                </c:pt>
                <c:pt idx="339">
                  <c:v>18.308</c:v>
                </c:pt>
                <c:pt idx="340">
                  <c:v>18.309000000000001</c:v>
                </c:pt>
                <c:pt idx="341">
                  <c:v>18.309000000000001</c:v>
                </c:pt>
                <c:pt idx="342">
                  <c:v>18.309000000000001</c:v>
                </c:pt>
                <c:pt idx="343">
                  <c:v>18.309999999999999</c:v>
                </c:pt>
                <c:pt idx="344">
                  <c:v>18.309999999999999</c:v>
                </c:pt>
                <c:pt idx="345">
                  <c:v>18.309999999999999</c:v>
                </c:pt>
                <c:pt idx="346">
                  <c:v>18.311</c:v>
                </c:pt>
                <c:pt idx="347">
                  <c:v>18.311</c:v>
                </c:pt>
                <c:pt idx="348">
                  <c:v>18.311</c:v>
                </c:pt>
                <c:pt idx="349">
                  <c:v>18.311</c:v>
                </c:pt>
                <c:pt idx="350">
                  <c:v>18.312000000000001</c:v>
                </c:pt>
                <c:pt idx="351">
                  <c:v>18.312000000000001</c:v>
                </c:pt>
                <c:pt idx="352">
                  <c:v>18.312999999999999</c:v>
                </c:pt>
                <c:pt idx="353">
                  <c:v>18.312999999999999</c:v>
                </c:pt>
                <c:pt idx="354">
                  <c:v>18.314</c:v>
                </c:pt>
                <c:pt idx="355">
                  <c:v>18.314</c:v>
                </c:pt>
                <c:pt idx="356">
                  <c:v>18.315000000000001</c:v>
                </c:pt>
                <c:pt idx="357">
                  <c:v>18.315000000000001</c:v>
                </c:pt>
                <c:pt idx="358">
                  <c:v>18.315000000000001</c:v>
                </c:pt>
                <c:pt idx="359">
                  <c:v>18.315999999999999</c:v>
                </c:pt>
                <c:pt idx="360">
                  <c:v>18.317</c:v>
                </c:pt>
                <c:pt idx="361">
                  <c:v>18.318999999999999</c:v>
                </c:pt>
                <c:pt idx="362">
                  <c:v>18.32</c:v>
                </c:pt>
                <c:pt idx="363">
                  <c:v>18.321000000000002</c:v>
                </c:pt>
                <c:pt idx="364">
                  <c:v>18.321999999999999</c:v>
                </c:pt>
                <c:pt idx="365">
                  <c:v>18.324000000000002</c:v>
                </c:pt>
                <c:pt idx="366">
                  <c:v>18.324999999999999</c:v>
                </c:pt>
                <c:pt idx="367">
                  <c:v>18.327000000000002</c:v>
                </c:pt>
                <c:pt idx="368">
                  <c:v>18.327999999999999</c:v>
                </c:pt>
                <c:pt idx="369">
                  <c:v>18.329000000000001</c:v>
                </c:pt>
                <c:pt idx="370">
                  <c:v>18.329999999999998</c:v>
                </c:pt>
                <c:pt idx="371">
                  <c:v>18.332999999999998</c:v>
                </c:pt>
                <c:pt idx="372">
                  <c:v>18.335000000000001</c:v>
                </c:pt>
                <c:pt idx="373">
                  <c:v>18.335999999999999</c:v>
                </c:pt>
                <c:pt idx="374">
                  <c:v>18.337</c:v>
                </c:pt>
                <c:pt idx="375">
                  <c:v>18.338000000000001</c:v>
                </c:pt>
                <c:pt idx="376">
                  <c:v>18.338999999999999</c:v>
                </c:pt>
                <c:pt idx="377">
                  <c:v>18.34</c:v>
                </c:pt>
                <c:pt idx="378">
                  <c:v>18.341000000000001</c:v>
                </c:pt>
                <c:pt idx="379">
                  <c:v>18.343</c:v>
                </c:pt>
                <c:pt idx="380">
                  <c:v>18.344000000000001</c:v>
                </c:pt>
                <c:pt idx="381">
                  <c:v>18.344000000000001</c:v>
                </c:pt>
                <c:pt idx="382">
                  <c:v>18.344999999999999</c:v>
                </c:pt>
                <c:pt idx="383">
                  <c:v>18.346</c:v>
                </c:pt>
                <c:pt idx="384">
                  <c:v>18.347000000000001</c:v>
                </c:pt>
                <c:pt idx="385">
                  <c:v>18.347999999999999</c:v>
                </c:pt>
                <c:pt idx="386">
                  <c:v>18.347999999999999</c:v>
                </c:pt>
                <c:pt idx="387">
                  <c:v>18.349</c:v>
                </c:pt>
                <c:pt idx="388">
                  <c:v>18.350000000000001</c:v>
                </c:pt>
                <c:pt idx="389">
                  <c:v>18.350000000000001</c:v>
                </c:pt>
                <c:pt idx="390">
                  <c:v>18.350999999999999</c:v>
                </c:pt>
                <c:pt idx="391">
                  <c:v>18.352</c:v>
                </c:pt>
                <c:pt idx="392">
                  <c:v>18.353000000000002</c:v>
                </c:pt>
                <c:pt idx="393">
                  <c:v>18.353999999999999</c:v>
                </c:pt>
                <c:pt idx="394">
                  <c:v>18.356000000000002</c:v>
                </c:pt>
                <c:pt idx="395">
                  <c:v>18.356999999999999</c:v>
                </c:pt>
                <c:pt idx="396">
                  <c:v>18.358000000000001</c:v>
                </c:pt>
                <c:pt idx="397">
                  <c:v>18.359000000000002</c:v>
                </c:pt>
                <c:pt idx="398">
                  <c:v>18.36</c:v>
                </c:pt>
                <c:pt idx="399">
                  <c:v>18.361999999999998</c:v>
                </c:pt>
                <c:pt idx="400">
                  <c:v>18.363</c:v>
                </c:pt>
                <c:pt idx="401">
                  <c:v>18.364000000000001</c:v>
                </c:pt>
                <c:pt idx="402">
                  <c:v>18.366</c:v>
                </c:pt>
                <c:pt idx="403">
                  <c:v>18.367000000000001</c:v>
                </c:pt>
                <c:pt idx="404">
                  <c:v>18.367000000000001</c:v>
                </c:pt>
                <c:pt idx="405">
                  <c:v>18.367999999999999</c:v>
                </c:pt>
                <c:pt idx="406">
                  <c:v>18.37</c:v>
                </c:pt>
                <c:pt idx="407">
                  <c:v>18.370999999999999</c:v>
                </c:pt>
                <c:pt idx="408">
                  <c:v>18.373000000000001</c:v>
                </c:pt>
                <c:pt idx="409">
                  <c:v>18.373999999999999</c:v>
                </c:pt>
                <c:pt idx="410">
                  <c:v>18.373999999999999</c:v>
                </c:pt>
                <c:pt idx="411">
                  <c:v>18.376000000000001</c:v>
                </c:pt>
                <c:pt idx="412">
                  <c:v>18.376999999999999</c:v>
                </c:pt>
                <c:pt idx="413">
                  <c:v>18.378</c:v>
                </c:pt>
                <c:pt idx="414">
                  <c:v>18.379000000000001</c:v>
                </c:pt>
                <c:pt idx="415">
                  <c:v>18.381</c:v>
                </c:pt>
                <c:pt idx="416">
                  <c:v>18.381</c:v>
                </c:pt>
                <c:pt idx="417">
                  <c:v>18.382000000000001</c:v>
                </c:pt>
                <c:pt idx="418">
                  <c:v>18.384</c:v>
                </c:pt>
                <c:pt idx="419">
                  <c:v>18.385000000000002</c:v>
                </c:pt>
                <c:pt idx="420">
                  <c:v>18.385999999999999</c:v>
                </c:pt>
                <c:pt idx="421">
                  <c:v>18.385999999999999</c:v>
                </c:pt>
                <c:pt idx="422">
                  <c:v>18.387</c:v>
                </c:pt>
                <c:pt idx="423">
                  <c:v>18.388000000000002</c:v>
                </c:pt>
                <c:pt idx="424">
                  <c:v>18.388999999999999</c:v>
                </c:pt>
                <c:pt idx="425">
                  <c:v>18.388999999999999</c:v>
                </c:pt>
                <c:pt idx="426">
                  <c:v>18.39</c:v>
                </c:pt>
                <c:pt idx="427">
                  <c:v>18.391999999999999</c:v>
                </c:pt>
                <c:pt idx="428">
                  <c:v>18.391999999999999</c:v>
                </c:pt>
                <c:pt idx="429">
                  <c:v>18.393000000000001</c:v>
                </c:pt>
                <c:pt idx="430">
                  <c:v>18.393999999999998</c:v>
                </c:pt>
                <c:pt idx="431">
                  <c:v>18.393999999999998</c:v>
                </c:pt>
                <c:pt idx="432">
                  <c:v>18.395</c:v>
                </c:pt>
                <c:pt idx="433">
                  <c:v>18.396000000000001</c:v>
                </c:pt>
                <c:pt idx="434">
                  <c:v>18.396999999999998</c:v>
                </c:pt>
                <c:pt idx="435">
                  <c:v>18.396999999999998</c:v>
                </c:pt>
                <c:pt idx="436">
                  <c:v>18.398</c:v>
                </c:pt>
                <c:pt idx="437">
                  <c:v>18.398</c:v>
                </c:pt>
                <c:pt idx="438">
                  <c:v>18.399000000000001</c:v>
                </c:pt>
                <c:pt idx="439">
                  <c:v>18.399999999999999</c:v>
                </c:pt>
                <c:pt idx="440">
                  <c:v>18.399999999999999</c:v>
                </c:pt>
                <c:pt idx="441">
                  <c:v>18.401</c:v>
                </c:pt>
                <c:pt idx="442">
                  <c:v>18.402000000000001</c:v>
                </c:pt>
                <c:pt idx="443">
                  <c:v>18.402000000000001</c:v>
                </c:pt>
                <c:pt idx="444">
                  <c:v>18.402000000000001</c:v>
                </c:pt>
                <c:pt idx="445">
                  <c:v>18.402999999999999</c:v>
                </c:pt>
                <c:pt idx="446">
                  <c:v>18.402999999999999</c:v>
                </c:pt>
                <c:pt idx="447">
                  <c:v>18.404</c:v>
                </c:pt>
                <c:pt idx="448">
                  <c:v>18.404</c:v>
                </c:pt>
                <c:pt idx="449">
                  <c:v>18.404</c:v>
                </c:pt>
                <c:pt idx="450">
                  <c:v>18.405999999999999</c:v>
                </c:pt>
                <c:pt idx="451">
                  <c:v>18.405999999999999</c:v>
                </c:pt>
                <c:pt idx="452">
                  <c:v>18.405999999999999</c:v>
                </c:pt>
                <c:pt idx="453">
                  <c:v>18.407</c:v>
                </c:pt>
                <c:pt idx="454">
                  <c:v>18.407</c:v>
                </c:pt>
                <c:pt idx="455">
                  <c:v>18.408000000000001</c:v>
                </c:pt>
                <c:pt idx="456">
                  <c:v>18.408000000000001</c:v>
                </c:pt>
                <c:pt idx="457">
                  <c:v>18.408999999999999</c:v>
                </c:pt>
                <c:pt idx="458">
                  <c:v>18.408999999999999</c:v>
                </c:pt>
                <c:pt idx="459">
                  <c:v>18.41</c:v>
                </c:pt>
                <c:pt idx="460">
                  <c:v>18.41</c:v>
                </c:pt>
                <c:pt idx="461">
                  <c:v>18.411000000000001</c:v>
                </c:pt>
                <c:pt idx="462">
                  <c:v>18.411000000000001</c:v>
                </c:pt>
                <c:pt idx="463">
                  <c:v>18.411000000000001</c:v>
                </c:pt>
                <c:pt idx="464">
                  <c:v>18.411999999999999</c:v>
                </c:pt>
                <c:pt idx="465">
                  <c:v>18.411999999999999</c:v>
                </c:pt>
                <c:pt idx="466">
                  <c:v>18.411999999999999</c:v>
                </c:pt>
                <c:pt idx="467">
                  <c:v>18.413</c:v>
                </c:pt>
                <c:pt idx="468">
                  <c:v>18.413</c:v>
                </c:pt>
                <c:pt idx="469">
                  <c:v>18.414000000000001</c:v>
                </c:pt>
                <c:pt idx="470">
                  <c:v>18.414000000000001</c:v>
                </c:pt>
                <c:pt idx="471">
                  <c:v>18.414000000000001</c:v>
                </c:pt>
                <c:pt idx="472">
                  <c:v>18.414000000000001</c:v>
                </c:pt>
                <c:pt idx="473">
                  <c:v>18.414000000000001</c:v>
                </c:pt>
                <c:pt idx="474">
                  <c:v>18.414000000000001</c:v>
                </c:pt>
                <c:pt idx="475">
                  <c:v>18.414999999999999</c:v>
                </c:pt>
                <c:pt idx="476">
                  <c:v>18.414999999999999</c:v>
                </c:pt>
                <c:pt idx="477">
                  <c:v>18.416</c:v>
                </c:pt>
                <c:pt idx="478">
                  <c:v>18.416</c:v>
                </c:pt>
                <c:pt idx="479">
                  <c:v>18.416</c:v>
                </c:pt>
                <c:pt idx="480">
                  <c:v>18.417000000000002</c:v>
                </c:pt>
                <c:pt idx="481">
                  <c:v>18.417999999999999</c:v>
                </c:pt>
                <c:pt idx="482">
                  <c:v>18.417999999999999</c:v>
                </c:pt>
                <c:pt idx="483">
                  <c:v>18.417999999999999</c:v>
                </c:pt>
                <c:pt idx="484">
                  <c:v>18.417999999999999</c:v>
                </c:pt>
                <c:pt idx="485">
                  <c:v>18.417999999999999</c:v>
                </c:pt>
                <c:pt idx="486">
                  <c:v>18.417999999999999</c:v>
                </c:pt>
                <c:pt idx="487">
                  <c:v>18.419</c:v>
                </c:pt>
                <c:pt idx="488">
                  <c:v>18.419</c:v>
                </c:pt>
                <c:pt idx="489">
                  <c:v>18.419</c:v>
                </c:pt>
                <c:pt idx="490">
                  <c:v>18.419</c:v>
                </c:pt>
                <c:pt idx="491">
                  <c:v>18.420000000000002</c:v>
                </c:pt>
                <c:pt idx="492">
                  <c:v>18.419</c:v>
                </c:pt>
                <c:pt idx="493">
                  <c:v>18.420000000000002</c:v>
                </c:pt>
                <c:pt idx="494">
                  <c:v>18.420000000000002</c:v>
                </c:pt>
                <c:pt idx="495">
                  <c:v>18.419</c:v>
                </c:pt>
                <c:pt idx="496">
                  <c:v>18.420000000000002</c:v>
                </c:pt>
                <c:pt idx="497">
                  <c:v>18.420000000000002</c:v>
                </c:pt>
                <c:pt idx="498">
                  <c:v>18.420000000000002</c:v>
                </c:pt>
                <c:pt idx="499">
                  <c:v>18.420000000000002</c:v>
                </c:pt>
                <c:pt idx="500">
                  <c:v>18.420999999999999</c:v>
                </c:pt>
                <c:pt idx="501">
                  <c:v>18.420999999999999</c:v>
                </c:pt>
                <c:pt idx="502">
                  <c:v>18.420999999999999</c:v>
                </c:pt>
                <c:pt idx="503">
                  <c:v>18.420000000000002</c:v>
                </c:pt>
                <c:pt idx="504">
                  <c:v>18.420000000000002</c:v>
                </c:pt>
                <c:pt idx="505">
                  <c:v>18.420000000000002</c:v>
                </c:pt>
                <c:pt idx="506">
                  <c:v>18.420000000000002</c:v>
                </c:pt>
                <c:pt idx="507">
                  <c:v>18.420000000000002</c:v>
                </c:pt>
                <c:pt idx="508">
                  <c:v>18.420000000000002</c:v>
                </c:pt>
                <c:pt idx="509">
                  <c:v>18.420000000000002</c:v>
                </c:pt>
                <c:pt idx="510">
                  <c:v>18.420000000000002</c:v>
                </c:pt>
                <c:pt idx="511">
                  <c:v>18.420999999999999</c:v>
                </c:pt>
                <c:pt idx="512">
                  <c:v>18.420999999999999</c:v>
                </c:pt>
                <c:pt idx="513">
                  <c:v>18.420000000000002</c:v>
                </c:pt>
                <c:pt idx="514">
                  <c:v>18.420000000000002</c:v>
                </c:pt>
                <c:pt idx="515">
                  <c:v>18.420000000000002</c:v>
                </c:pt>
                <c:pt idx="516">
                  <c:v>18.420999999999999</c:v>
                </c:pt>
                <c:pt idx="517">
                  <c:v>18.420999999999999</c:v>
                </c:pt>
                <c:pt idx="518">
                  <c:v>18.420999999999999</c:v>
                </c:pt>
                <c:pt idx="519">
                  <c:v>18.420999999999999</c:v>
                </c:pt>
                <c:pt idx="520">
                  <c:v>18.420999999999999</c:v>
                </c:pt>
                <c:pt idx="521">
                  <c:v>18.420999999999999</c:v>
                </c:pt>
                <c:pt idx="522">
                  <c:v>18.420999999999999</c:v>
                </c:pt>
                <c:pt idx="523">
                  <c:v>18.420999999999999</c:v>
                </c:pt>
                <c:pt idx="524">
                  <c:v>18.420999999999999</c:v>
                </c:pt>
                <c:pt idx="525">
                  <c:v>18.420999999999999</c:v>
                </c:pt>
                <c:pt idx="526">
                  <c:v>18.420999999999999</c:v>
                </c:pt>
                <c:pt idx="527">
                  <c:v>18.420999999999999</c:v>
                </c:pt>
                <c:pt idx="528">
                  <c:v>18.420000000000002</c:v>
                </c:pt>
                <c:pt idx="529">
                  <c:v>18.420999999999999</c:v>
                </c:pt>
                <c:pt idx="530">
                  <c:v>18.420999999999999</c:v>
                </c:pt>
                <c:pt idx="531">
                  <c:v>18.420999999999999</c:v>
                </c:pt>
                <c:pt idx="532">
                  <c:v>18.420999999999999</c:v>
                </c:pt>
                <c:pt idx="533">
                  <c:v>18.420999999999999</c:v>
                </c:pt>
                <c:pt idx="534">
                  <c:v>18.420000000000002</c:v>
                </c:pt>
                <c:pt idx="535">
                  <c:v>18.420000000000002</c:v>
                </c:pt>
                <c:pt idx="536">
                  <c:v>18.420999999999999</c:v>
                </c:pt>
                <c:pt idx="537">
                  <c:v>18.420999999999999</c:v>
                </c:pt>
                <c:pt idx="538">
                  <c:v>18.420999999999999</c:v>
                </c:pt>
                <c:pt idx="539">
                  <c:v>18.420999999999999</c:v>
                </c:pt>
                <c:pt idx="540">
                  <c:v>18.420999999999999</c:v>
                </c:pt>
                <c:pt idx="541">
                  <c:v>18.420999999999999</c:v>
                </c:pt>
                <c:pt idx="542">
                  <c:v>18.420000000000002</c:v>
                </c:pt>
                <c:pt idx="543">
                  <c:v>18.420000000000002</c:v>
                </c:pt>
                <c:pt idx="544">
                  <c:v>18.420000000000002</c:v>
                </c:pt>
                <c:pt idx="545">
                  <c:v>18.420999999999999</c:v>
                </c:pt>
                <c:pt idx="546">
                  <c:v>18.420999999999999</c:v>
                </c:pt>
                <c:pt idx="547">
                  <c:v>18.420000000000002</c:v>
                </c:pt>
                <c:pt idx="548">
                  <c:v>18.420000000000002</c:v>
                </c:pt>
                <c:pt idx="549">
                  <c:v>18.420000000000002</c:v>
                </c:pt>
                <c:pt idx="550">
                  <c:v>18.420000000000002</c:v>
                </c:pt>
                <c:pt idx="551">
                  <c:v>18.420000000000002</c:v>
                </c:pt>
                <c:pt idx="552">
                  <c:v>18.420000000000002</c:v>
                </c:pt>
                <c:pt idx="553">
                  <c:v>18.420000000000002</c:v>
                </c:pt>
                <c:pt idx="554">
                  <c:v>18.420000000000002</c:v>
                </c:pt>
                <c:pt idx="555">
                  <c:v>18.420000000000002</c:v>
                </c:pt>
                <c:pt idx="556">
                  <c:v>18.420000000000002</c:v>
                </c:pt>
                <c:pt idx="557">
                  <c:v>18.420000000000002</c:v>
                </c:pt>
                <c:pt idx="558">
                  <c:v>18.420000000000002</c:v>
                </c:pt>
                <c:pt idx="559">
                  <c:v>18.420000000000002</c:v>
                </c:pt>
                <c:pt idx="560">
                  <c:v>18.420000000000002</c:v>
                </c:pt>
                <c:pt idx="561">
                  <c:v>18.419</c:v>
                </c:pt>
                <c:pt idx="562">
                  <c:v>18.419</c:v>
                </c:pt>
                <c:pt idx="563">
                  <c:v>18.420000000000002</c:v>
                </c:pt>
                <c:pt idx="564">
                  <c:v>18.419</c:v>
                </c:pt>
                <c:pt idx="565">
                  <c:v>18.419</c:v>
                </c:pt>
                <c:pt idx="566">
                  <c:v>18.419</c:v>
                </c:pt>
                <c:pt idx="567">
                  <c:v>18.419</c:v>
                </c:pt>
                <c:pt idx="568">
                  <c:v>18.419</c:v>
                </c:pt>
                <c:pt idx="569">
                  <c:v>18.419</c:v>
                </c:pt>
                <c:pt idx="570">
                  <c:v>18.419</c:v>
                </c:pt>
                <c:pt idx="571">
                  <c:v>18.419</c:v>
                </c:pt>
                <c:pt idx="572">
                  <c:v>18.419</c:v>
                </c:pt>
                <c:pt idx="573">
                  <c:v>18.419</c:v>
                </c:pt>
                <c:pt idx="574">
                  <c:v>18.419</c:v>
                </c:pt>
                <c:pt idx="575">
                  <c:v>18.419</c:v>
                </c:pt>
                <c:pt idx="576">
                  <c:v>18.419</c:v>
                </c:pt>
                <c:pt idx="577">
                  <c:v>18.419</c:v>
                </c:pt>
                <c:pt idx="578">
                  <c:v>18.419</c:v>
                </c:pt>
                <c:pt idx="579">
                  <c:v>18.419</c:v>
                </c:pt>
                <c:pt idx="580">
                  <c:v>18.419</c:v>
                </c:pt>
                <c:pt idx="581">
                  <c:v>18.417999999999999</c:v>
                </c:pt>
                <c:pt idx="582">
                  <c:v>18.419</c:v>
                </c:pt>
                <c:pt idx="583">
                  <c:v>18.417999999999999</c:v>
                </c:pt>
                <c:pt idx="584">
                  <c:v>18.417999999999999</c:v>
                </c:pt>
                <c:pt idx="585">
                  <c:v>18.417999999999999</c:v>
                </c:pt>
                <c:pt idx="586">
                  <c:v>18.417999999999999</c:v>
                </c:pt>
                <c:pt idx="587">
                  <c:v>18.417999999999999</c:v>
                </c:pt>
                <c:pt idx="588">
                  <c:v>18.417999999999999</c:v>
                </c:pt>
                <c:pt idx="589">
                  <c:v>18.417999999999999</c:v>
                </c:pt>
                <c:pt idx="590">
                  <c:v>18.417999999999999</c:v>
                </c:pt>
                <c:pt idx="591">
                  <c:v>18.417000000000002</c:v>
                </c:pt>
                <c:pt idx="592">
                  <c:v>18.417000000000002</c:v>
                </c:pt>
                <c:pt idx="593">
                  <c:v>18.417000000000002</c:v>
                </c:pt>
                <c:pt idx="594">
                  <c:v>18.417000000000002</c:v>
                </c:pt>
                <c:pt idx="595">
                  <c:v>18.417000000000002</c:v>
                </c:pt>
                <c:pt idx="596">
                  <c:v>18.417000000000002</c:v>
                </c:pt>
                <c:pt idx="597">
                  <c:v>18.416</c:v>
                </c:pt>
                <c:pt idx="598">
                  <c:v>18.416</c:v>
                </c:pt>
                <c:pt idx="599">
                  <c:v>18.417000000000002</c:v>
                </c:pt>
                <c:pt idx="600">
                  <c:v>18.416</c:v>
                </c:pt>
                <c:pt idx="601">
                  <c:v>18.416</c:v>
                </c:pt>
                <c:pt idx="602">
                  <c:v>18.416</c:v>
                </c:pt>
                <c:pt idx="603">
                  <c:v>18.416</c:v>
                </c:pt>
                <c:pt idx="604">
                  <c:v>18.416</c:v>
                </c:pt>
                <c:pt idx="605">
                  <c:v>18.414999999999999</c:v>
                </c:pt>
                <c:pt idx="606">
                  <c:v>18.414999999999999</c:v>
                </c:pt>
                <c:pt idx="607">
                  <c:v>18.416</c:v>
                </c:pt>
                <c:pt idx="608">
                  <c:v>18.414999999999999</c:v>
                </c:pt>
                <c:pt idx="609">
                  <c:v>18.416</c:v>
                </c:pt>
                <c:pt idx="610">
                  <c:v>18.416</c:v>
                </c:pt>
                <c:pt idx="611">
                  <c:v>18.414999999999999</c:v>
                </c:pt>
                <c:pt idx="612">
                  <c:v>18.414999999999999</c:v>
                </c:pt>
                <c:pt idx="613">
                  <c:v>18.414999999999999</c:v>
                </c:pt>
                <c:pt idx="614">
                  <c:v>18.414999999999999</c:v>
                </c:pt>
                <c:pt idx="615">
                  <c:v>18.414999999999999</c:v>
                </c:pt>
                <c:pt idx="616">
                  <c:v>18.414999999999999</c:v>
                </c:pt>
                <c:pt idx="617">
                  <c:v>18.414000000000001</c:v>
                </c:pt>
                <c:pt idx="618">
                  <c:v>18.414999999999999</c:v>
                </c:pt>
                <c:pt idx="619">
                  <c:v>18.414999999999999</c:v>
                </c:pt>
                <c:pt idx="620">
                  <c:v>18.414000000000001</c:v>
                </c:pt>
                <c:pt idx="621">
                  <c:v>18.414000000000001</c:v>
                </c:pt>
                <c:pt idx="622">
                  <c:v>18.414999999999999</c:v>
                </c:pt>
                <c:pt idx="623">
                  <c:v>18.414000000000001</c:v>
                </c:pt>
                <c:pt idx="624">
                  <c:v>18.414000000000001</c:v>
                </c:pt>
                <c:pt idx="625">
                  <c:v>18.414000000000001</c:v>
                </c:pt>
                <c:pt idx="626">
                  <c:v>18.414000000000001</c:v>
                </c:pt>
                <c:pt idx="627">
                  <c:v>18.414000000000001</c:v>
                </c:pt>
                <c:pt idx="628">
                  <c:v>18.414000000000001</c:v>
                </c:pt>
                <c:pt idx="629">
                  <c:v>18.413</c:v>
                </c:pt>
                <c:pt idx="630">
                  <c:v>18.413</c:v>
                </c:pt>
                <c:pt idx="631">
                  <c:v>18.413</c:v>
                </c:pt>
                <c:pt idx="632">
                  <c:v>18.413</c:v>
                </c:pt>
                <c:pt idx="633">
                  <c:v>18.413</c:v>
                </c:pt>
                <c:pt idx="634">
                  <c:v>18.413</c:v>
                </c:pt>
                <c:pt idx="635">
                  <c:v>18.413</c:v>
                </c:pt>
                <c:pt idx="636">
                  <c:v>18.413</c:v>
                </c:pt>
                <c:pt idx="637">
                  <c:v>18.414000000000001</c:v>
                </c:pt>
                <c:pt idx="638">
                  <c:v>18.413</c:v>
                </c:pt>
                <c:pt idx="639">
                  <c:v>18.414000000000001</c:v>
                </c:pt>
                <c:pt idx="640">
                  <c:v>18.414000000000001</c:v>
                </c:pt>
                <c:pt idx="641">
                  <c:v>18.414000000000001</c:v>
                </c:pt>
                <c:pt idx="642">
                  <c:v>18.413</c:v>
                </c:pt>
                <c:pt idx="643">
                  <c:v>18.414000000000001</c:v>
                </c:pt>
                <c:pt idx="644">
                  <c:v>18.414000000000001</c:v>
                </c:pt>
                <c:pt idx="645">
                  <c:v>18.414000000000001</c:v>
                </c:pt>
                <c:pt idx="646">
                  <c:v>18.414000000000001</c:v>
                </c:pt>
                <c:pt idx="647">
                  <c:v>18.414000000000001</c:v>
                </c:pt>
                <c:pt idx="648">
                  <c:v>18.413</c:v>
                </c:pt>
                <c:pt idx="649">
                  <c:v>18.414000000000001</c:v>
                </c:pt>
                <c:pt idx="650">
                  <c:v>18.413</c:v>
                </c:pt>
                <c:pt idx="651">
                  <c:v>18.414000000000001</c:v>
                </c:pt>
                <c:pt idx="652">
                  <c:v>18.414000000000001</c:v>
                </c:pt>
                <c:pt idx="653">
                  <c:v>18.414000000000001</c:v>
                </c:pt>
                <c:pt idx="654">
                  <c:v>18.414000000000001</c:v>
                </c:pt>
                <c:pt idx="655">
                  <c:v>18.414000000000001</c:v>
                </c:pt>
                <c:pt idx="656">
                  <c:v>18.414000000000001</c:v>
                </c:pt>
                <c:pt idx="657">
                  <c:v>18.414000000000001</c:v>
                </c:pt>
                <c:pt idx="658">
                  <c:v>18.414000000000001</c:v>
                </c:pt>
                <c:pt idx="659">
                  <c:v>18.414000000000001</c:v>
                </c:pt>
                <c:pt idx="660">
                  <c:v>18.414000000000001</c:v>
                </c:pt>
                <c:pt idx="661">
                  <c:v>18.413</c:v>
                </c:pt>
                <c:pt idx="662">
                  <c:v>18.413</c:v>
                </c:pt>
                <c:pt idx="663">
                  <c:v>18.414000000000001</c:v>
                </c:pt>
                <c:pt idx="664">
                  <c:v>18.413</c:v>
                </c:pt>
                <c:pt idx="665">
                  <c:v>18.413</c:v>
                </c:pt>
                <c:pt idx="666">
                  <c:v>18.413</c:v>
                </c:pt>
                <c:pt idx="667">
                  <c:v>18.413</c:v>
                </c:pt>
                <c:pt idx="668">
                  <c:v>18.414000000000001</c:v>
                </c:pt>
                <c:pt idx="669">
                  <c:v>18.413</c:v>
                </c:pt>
                <c:pt idx="670">
                  <c:v>18.414000000000001</c:v>
                </c:pt>
                <c:pt idx="671">
                  <c:v>18.413</c:v>
                </c:pt>
                <c:pt idx="672">
                  <c:v>18.413</c:v>
                </c:pt>
                <c:pt idx="673">
                  <c:v>18.413</c:v>
                </c:pt>
                <c:pt idx="674">
                  <c:v>18.413</c:v>
                </c:pt>
                <c:pt idx="675">
                  <c:v>18.413</c:v>
                </c:pt>
                <c:pt idx="676">
                  <c:v>18.413</c:v>
                </c:pt>
                <c:pt idx="677">
                  <c:v>18.413</c:v>
                </c:pt>
                <c:pt idx="678">
                  <c:v>18.413</c:v>
                </c:pt>
                <c:pt idx="679">
                  <c:v>18.413</c:v>
                </c:pt>
                <c:pt idx="680">
                  <c:v>18.413</c:v>
                </c:pt>
                <c:pt idx="681">
                  <c:v>18.413</c:v>
                </c:pt>
                <c:pt idx="682">
                  <c:v>18.413</c:v>
                </c:pt>
                <c:pt idx="683">
                  <c:v>18.413</c:v>
                </c:pt>
                <c:pt idx="684">
                  <c:v>18.413</c:v>
                </c:pt>
                <c:pt idx="685">
                  <c:v>18.413</c:v>
                </c:pt>
                <c:pt idx="686">
                  <c:v>18.411999999999999</c:v>
                </c:pt>
                <c:pt idx="687">
                  <c:v>18.413</c:v>
                </c:pt>
                <c:pt idx="688">
                  <c:v>18.413</c:v>
                </c:pt>
                <c:pt idx="689">
                  <c:v>18.413</c:v>
                </c:pt>
                <c:pt idx="690">
                  <c:v>18.413</c:v>
                </c:pt>
                <c:pt idx="691">
                  <c:v>18.411999999999999</c:v>
                </c:pt>
                <c:pt idx="692">
                  <c:v>18.413</c:v>
                </c:pt>
                <c:pt idx="693">
                  <c:v>18.411999999999999</c:v>
                </c:pt>
                <c:pt idx="694">
                  <c:v>18.411999999999999</c:v>
                </c:pt>
                <c:pt idx="695">
                  <c:v>18.411999999999999</c:v>
                </c:pt>
                <c:pt idx="696">
                  <c:v>18.411999999999999</c:v>
                </c:pt>
                <c:pt idx="697">
                  <c:v>18.411999999999999</c:v>
                </c:pt>
                <c:pt idx="698">
                  <c:v>18.411999999999999</c:v>
                </c:pt>
                <c:pt idx="699">
                  <c:v>18.411999999999999</c:v>
                </c:pt>
                <c:pt idx="700">
                  <c:v>18.411999999999999</c:v>
                </c:pt>
                <c:pt idx="701">
                  <c:v>18.411999999999999</c:v>
                </c:pt>
                <c:pt idx="702">
                  <c:v>18.411999999999999</c:v>
                </c:pt>
                <c:pt idx="703">
                  <c:v>18.411999999999999</c:v>
                </c:pt>
                <c:pt idx="704">
                  <c:v>18.411999999999999</c:v>
                </c:pt>
                <c:pt idx="705">
                  <c:v>18.411999999999999</c:v>
                </c:pt>
                <c:pt idx="706">
                  <c:v>18.411000000000001</c:v>
                </c:pt>
                <c:pt idx="707">
                  <c:v>18.411999999999999</c:v>
                </c:pt>
                <c:pt idx="708">
                  <c:v>18.411000000000001</c:v>
                </c:pt>
                <c:pt idx="709">
                  <c:v>18.411000000000001</c:v>
                </c:pt>
                <c:pt idx="710">
                  <c:v>18.411000000000001</c:v>
                </c:pt>
                <c:pt idx="711">
                  <c:v>18.411000000000001</c:v>
                </c:pt>
                <c:pt idx="712">
                  <c:v>18.411000000000001</c:v>
                </c:pt>
                <c:pt idx="713">
                  <c:v>18.411000000000001</c:v>
                </c:pt>
                <c:pt idx="714">
                  <c:v>18.411000000000001</c:v>
                </c:pt>
                <c:pt idx="715">
                  <c:v>18.411000000000001</c:v>
                </c:pt>
                <c:pt idx="716">
                  <c:v>18.411000000000001</c:v>
                </c:pt>
                <c:pt idx="717">
                  <c:v>18.411000000000001</c:v>
                </c:pt>
                <c:pt idx="718">
                  <c:v>18.411000000000001</c:v>
                </c:pt>
                <c:pt idx="719">
                  <c:v>18.411000000000001</c:v>
                </c:pt>
                <c:pt idx="720">
                  <c:v>18.41</c:v>
                </c:pt>
                <c:pt idx="721">
                  <c:v>18.41</c:v>
                </c:pt>
                <c:pt idx="722">
                  <c:v>18.41</c:v>
                </c:pt>
                <c:pt idx="723">
                  <c:v>18.41</c:v>
                </c:pt>
                <c:pt idx="724">
                  <c:v>18.41</c:v>
                </c:pt>
                <c:pt idx="725">
                  <c:v>18.41</c:v>
                </c:pt>
                <c:pt idx="726">
                  <c:v>18.41</c:v>
                </c:pt>
                <c:pt idx="727">
                  <c:v>18.41</c:v>
                </c:pt>
                <c:pt idx="728">
                  <c:v>18.41</c:v>
                </c:pt>
                <c:pt idx="729">
                  <c:v>18.41</c:v>
                </c:pt>
                <c:pt idx="730">
                  <c:v>18.41</c:v>
                </c:pt>
                <c:pt idx="731">
                  <c:v>18.41</c:v>
                </c:pt>
                <c:pt idx="732">
                  <c:v>18.41</c:v>
                </c:pt>
                <c:pt idx="733">
                  <c:v>18.41</c:v>
                </c:pt>
                <c:pt idx="734">
                  <c:v>18.41</c:v>
                </c:pt>
                <c:pt idx="735">
                  <c:v>18.41</c:v>
                </c:pt>
                <c:pt idx="736">
                  <c:v>18.41</c:v>
                </c:pt>
                <c:pt idx="737">
                  <c:v>18.408999999999999</c:v>
                </c:pt>
                <c:pt idx="738">
                  <c:v>18.41</c:v>
                </c:pt>
                <c:pt idx="739">
                  <c:v>18.41</c:v>
                </c:pt>
                <c:pt idx="740">
                  <c:v>18.408999999999999</c:v>
                </c:pt>
                <c:pt idx="741">
                  <c:v>18.41</c:v>
                </c:pt>
                <c:pt idx="742">
                  <c:v>18.408999999999999</c:v>
                </c:pt>
                <c:pt idx="743">
                  <c:v>18.408999999999999</c:v>
                </c:pt>
                <c:pt idx="744">
                  <c:v>18.408999999999999</c:v>
                </c:pt>
                <c:pt idx="745">
                  <c:v>18.41</c:v>
                </c:pt>
                <c:pt idx="746">
                  <c:v>18.408999999999999</c:v>
                </c:pt>
                <c:pt idx="747">
                  <c:v>18.408999999999999</c:v>
                </c:pt>
                <c:pt idx="748">
                  <c:v>18.41</c:v>
                </c:pt>
                <c:pt idx="749">
                  <c:v>18.408999999999999</c:v>
                </c:pt>
                <c:pt idx="750">
                  <c:v>18.408999999999999</c:v>
                </c:pt>
                <c:pt idx="751">
                  <c:v>18.408999999999999</c:v>
                </c:pt>
                <c:pt idx="752">
                  <c:v>18.408999999999999</c:v>
                </c:pt>
                <c:pt idx="753">
                  <c:v>18.408999999999999</c:v>
                </c:pt>
                <c:pt idx="754">
                  <c:v>18.408999999999999</c:v>
                </c:pt>
                <c:pt idx="755">
                  <c:v>18.408999999999999</c:v>
                </c:pt>
                <c:pt idx="756">
                  <c:v>18.408999999999999</c:v>
                </c:pt>
                <c:pt idx="757">
                  <c:v>18.408999999999999</c:v>
                </c:pt>
                <c:pt idx="758">
                  <c:v>18.408999999999999</c:v>
                </c:pt>
                <c:pt idx="759">
                  <c:v>18.408999999999999</c:v>
                </c:pt>
                <c:pt idx="760">
                  <c:v>18.408999999999999</c:v>
                </c:pt>
                <c:pt idx="761">
                  <c:v>18.408999999999999</c:v>
                </c:pt>
                <c:pt idx="762">
                  <c:v>18.408999999999999</c:v>
                </c:pt>
                <c:pt idx="763">
                  <c:v>18.408000000000001</c:v>
                </c:pt>
                <c:pt idx="764">
                  <c:v>18.408000000000001</c:v>
                </c:pt>
                <c:pt idx="765">
                  <c:v>18.408000000000001</c:v>
                </c:pt>
                <c:pt idx="766">
                  <c:v>18.408000000000001</c:v>
                </c:pt>
                <c:pt idx="767">
                  <c:v>18.408000000000001</c:v>
                </c:pt>
                <c:pt idx="768">
                  <c:v>18.408999999999999</c:v>
                </c:pt>
                <c:pt idx="769">
                  <c:v>18.408999999999999</c:v>
                </c:pt>
                <c:pt idx="770">
                  <c:v>18.408000000000001</c:v>
                </c:pt>
                <c:pt idx="771">
                  <c:v>18.408000000000001</c:v>
                </c:pt>
                <c:pt idx="772">
                  <c:v>18.408000000000001</c:v>
                </c:pt>
                <c:pt idx="773">
                  <c:v>18.408000000000001</c:v>
                </c:pt>
                <c:pt idx="774">
                  <c:v>18.408000000000001</c:v>
                </c:pt>
                <c:pt idx="775">
                  <c:v>18.408000000000001</c:v>
                </c:pt>
                <c:pt idx="776">
                  <c:v>18.408000000000001</c:v>
                </c:pt>
                <c:pt idx="777">
                  <c:v>18.408000000000001</c:v>
                </c:pt>
                <c:pt idx="778">
                  <c:v>18.408000000000001</c:v>
                </c:pt>
                <c:pt idx="779">
                  <c:v>18.408000000000001</c:v>
                </c:pt>
                <c:pt idx="780">
                  <c:v>18.408000000000001</c:v>
                </c:pt>
                <c:pt idx="781">
                  <c:v>18.408000000000001</c:v>
                </c:pt>
                <c:pt idx="782">
                  <c:v>18.408000000000001</c:v>
                </c:pt>
                <c:pt idx="783">
                  <c:v>18.408000000000001</c:v>
                </c:pt>
                <c:pt idx="784">
                  <c:v>18.408000000000001</c:v>
                </c:pt>
                <c:pt idx="785">
                  <c:v>18.408000000000001</c:v>
                </c:pt>
                <c:pt idx="786">
                  <c:v>18.408000000000001</c:v>
                </c:pt>
                <c:pt idx="787">
                  <c:v>18.408000000000001</c:v>
                </c:pt>
                <c:pt idx="788">
                  <c:v>18.408000000000001</c:v>
                </c:pt>
                <c:pt idx="789">
                  <c:v>18.408000000000001</c:v>
                </c:pt>
                <c:pt idx="790">
                  <c:v>18.408000000000001</c:v>
                </c:pt>
                <c:pt idx="791">
                  <c:v>18.408000000000001</c:v>
                </c:pt>
                <c:pt idx="792">
                  <c:v>18.408000000000001</c:v>
                </c:pt>
                <c:pt idx="793">
                  <c:v>18.408000000000001</c:v>
                </c:pt>
                <c:pt idx="794">
                  <c:v>18.408000000000001</c:v>
                </c:pt>
                <c:pt idx="795">
                  <c:v>18.408000000000001</c:v>
                </c:pt>
                <c:pt idx="796">
                  <c:v>18.407</c:v>
                </c:pt>
                <c:pt idx="797">
                  <c:v>18.407</c:v>
                </c:pt>
                <c:pt idx="798">
                  <c:v>18.407</c:v>
                </c:pt>
                <c:pt idx="799">
                  <c:v>18.407</c:v>
                </c:pt>
                <c:pt idx="800">
                  <c:v>18.407</c:v>
                </c:pt>
                <c:pt idx="801">
                  <c:v>18.407</c:v>
                </c:pt>
                <c:pt idx="802">
                  <c:v>18.407</c:v>
                </c:pt>
                <c:pt idx="803">
                  <c:v>18.407</c:v>
                </c:pt>
                <c:pt idx="804">
                  <c:v>18.407</c:v>
                </c:pt>
                <c:pt idx="805">
                  <c:v>18.407</c:v>
                </c:pt>
                <c:pt idx="806">
                  <c:v>18.407</c:v>
                </c:pt>
                <c:pt idx="807">
                  <c:v>18.407</c:v>
                </c:pt>
                <c:pt idx="808">
                  <c:v>18.407</c:v>
                </c:pt>
                <c:pt idx="809">
                  <c:v>18.407</c:v>
                </c:pt>
                <c:pt idx="810">
                  <c:v>18.407</c:v>
                </c:pt>
                <c:pt idx="811">
                  <c:v>18.407</c:v>
                </c:pt>
                <c:pt idx="812">
                  <c:v>18.407</c:v>
                </c:pt>
                <c:pt idx="813">
                  <c:v>18.407</c:v>
                </c:pt>
                <c:pt idx="814">
                  <c:v>18.407</c:v>
                </c:pt>
                <c:pt idx="815">
                  <c:v>18.407</c:v>
                </c:pt>
                <c:pt idx="816">
                  <c:v>18.407</c:v>
                </c:pt>
                <c:pt idx="817">
                  <c:v>18.407</c:v>
                </c:pt>
                <c:pt idx="818">
                  <c:v>18.407</c:v>
                </c:pt>
                <c:pt idx="819">
                  <c:v>18.407</c:v>
                </c:pt>
                <c:pt idx="820">
                  <c:v>18.407</c:v>
                </c:pt>
                <c:pt idx="821">
                  <c:v>18.407</c:v>
                </c:pt>
                <c:pt idx="822">
                  <c:v>18.407</c:v>
                </c:pt>
                <c:pt idx="823">
                  <c:v>18.407</c:v>
                </c:pt>
                <c:pt idx="824">
                  <c:v>18.407</c:v>
                </c:pt>
                <c:pt idx="825">
                  <c:v>18.407</c:v>
                </c:pt>
                <c:pt idx="826">
                  <c:v>18.407</c:v>
                </c:pt>
                <c:pt idx="827">
                  <c:v>18.407</c:v>
                </c:pt>
                <c:pt idx="828">
                  <c:v>18.407</c:v>
                </c:pt>
                <c:pt idx="829">
                  <c:v>18.407</c:v>
                </c:pt>
                <c:pt idx="830">
                  <c:v>18.407</c:v>
                </c:pt>
                <c:pt idx="831">
                  <c:v>18.407</c:v>
                </c:pt>
                <c:pt idx="832">
                  <c:v>18.407</c:v>
                </c:pt>
                <c:pt idx="833">
                  <c:v>18.407</c:v>
                </c:pt>
                <c:pt idx="834">
                  <c:v>18.407</c:v>
                </c:pt>
                <c:pt idx="835">
                  <c:v>18.407</c:v>
                </c:pt>
                <c:pt idx="836">
                  <c:v>18.407</c:v>
                </c:pt>
                <c:pt idx="837">
                  <c:v>18.407</c:v>
                </c:pt>
                <c:pt idx="838">
                  <c:v>18.407</c:v>
                </c:pt>
                <c:pt idx="839">
                  <c:v>18.407</c:v>
                </c:pt>
                <c:pt idx="840">
                  <c:v>18.407</c:v>
                </c:pt>
                <c:pt idx="841">
                  <c:v>18.407</c:v>
                </c:pt>
                <c:pt idx="842">
                  <c:v>18.407</c:v>
                </c:pt>
                <c:pt idx="843">
                  <c:v>18.407</c:v>
                </c:pt>
                <c:pt idx="844">
                  <c:v>18.407</c:v>
                </c:pt>
                <c:pt idx="845">
                  <c:v>18.407</c:v>
                </c:pt>
                <c:pt idx="846">
                  <c:v>18.407</c:v>
                </c:pt>
                <c:pt idx="847">
                  <c:v>18.407</c:v>
                </c:pt>
                <c:pt idx="848">
                  <c:v>18.407</c:v>
                </c:pt>
                <c:pt idx="849">
                  <c:v>18.407</c:v>
                </c:pt>
                <c:pt idx="850">
                  <c:v>18.407</c:v>
                </c:pt>
                <c:pt idx="851">
                  <c:v>18.407</c:v>
                </c:pt>
                <c:pt idx="852">
                  <c:v>18.407</c:v>
                </c:pt>
                <c:pt idx="853">
                  <c:v>18.405999999999999</c:v>
                </c:pt>
                <c:pt idx="854">
                  <c:v>18.405999999999999</c:v>
                </c:pt>
                <c:pt idx="855">
                  <c:v>18.405999999999999</c:v>
                </c:pt>
                <c:pt idx="856">
                  <c:v>18.405999999999999</c:v>
                </c:pt>
                <c:pt idx="857">
                  <c:v>18.405999999999999</c:v>
                </c:pt>
                <c:pt idx="858">
                  <c:v>18.405999999999999</c:v>
                </c:pt>
                <c:pt idx="859">
                  <c:v>18.405000000000001</c:v>
                </c:pt>
                <c:pt idx="860">
                  <c:v>18.405000000000001</c:v>
                </c:pt>
                <c:pt idx="861">
                  <c:v>18.405000000000001</c:v>
                </c:pt>
                <c:pt idx="862">
                  <c:v>18.404</c:v>
                </c:pt>
                <c:pt idx="863">
                  <c:v>18.404</c:v>
                </c:pt>
                <c:pt idx="864">
                  <c:v>18.404</c:v>
                </c:pt>
                <c:pt idx="865">
                  <c:v>18.402999999999999</c:v>
                </c:pt>
                <c:pt idx="866">
                  <c:v>18.402000000000001</c:v>
                </c:pt>
                <c:pt idx="867">
                  <c:v>18.402000000000001</c:v>
                </c:pt>
                <c:pt idx="868">
                  <c:v>18.402000000000001</c:v>
                </c:pt>
                <c:pt idx="869">
                  <c:v>18.401</c:v>
                </c:pt>
                <c:pt idx="870">
                  <c:v>18.401</c:v>
                </c:pt>
                <c:pt idx="871">
                  <c:v>18.401</c:v>
                </c:pt>
                <c:pt idx="872">
                  <c:v>18.399999999999999</c:v>
                </c:pt>
                <c:pt idx="873">
                  <c:v>18.399000000000001</c:v>
                </c:pt>
                <c:pt idx="874">
                  <c:v>18.398</c:v>
                </c:pt>
                <c:pt idx="875">
                  <c:v>18.398</c:v>
                </c:pt>
                <c:pt idx="876">
                  <c:v>18.396999999999998</c:v>
                </c:pt>
                <c:pt idx="877">
                  <c:v>18.396000000000001</c:v>
                </c:pt>
                <c:pt idx="878">
                  <c:v>18.395</c:v>
                </c:pt>
                <c:pt idx="879">
                  <c:v>18.393999999999998</c:v>
                </c:pt>
                <c:pt idx="880">
                  <c:v>18.391999999999999</c:v>
                </c:pt>
                <c:pt idx="881">
                  <c:v>18.390999999999998</c:v>
                </c:pt>
                <c:pt idx="882">
                  <c:v>18.39</c:v>
                </c:pt>
                <c:pt idx="883">
                  <c:v>18.388000000000002</c:v>
                </c:pt>
                <c:pt idx="884">
                  <c:v>18.387</c:v>
                </c:pt>
                <c:pt idx="885">
                  <c:v>18.387</c:v>
                </c:pt>
                <c:pt idx="886">
                  <c:v>18.385000000000002</c:v>
                </c:pt>
                <c:pt idx="887">
                  <c:v>18.384</c:v>
                </c:pt>
                <c:pt idx="888">
                  <c:v>18.382999999999999</c:v>
                </c:pt>
                <c:pt idx="889">
                  <c:v>18.381</c:v>
                </c:pt>
                <c:pt idx="890">
                  <c:v>18.379000000000001</c:v>
                </c:pt>
                <c:pt idx="891">
                  <c:v>18.378</c:v>
                </c:pt>
                <c:pt idx="892">
                  <c:v>18.376000000000001</c:v>
                </c:pt>
                <c:pt idx="893">
                  <c:v>18.373999999999999</c:v>
                </c:pt>
                <c:pt idx="894">
                  <c:v>18.372</c:v>
                </c:pt>
                <c:pt idx="895">
                  <c:v>18.37</c:v>
                </c:pt>
                <c:pt idx="896">
                  <c:v>18.367999999999999</c:v>
                </c:pt>
                <c:pt idx="897">
                  <c:v>18.364999999999998</c:v>
                </c:pt>
                <c:pt idx="898">
                  <c:v>18.361999999999998</c:v>
                </c:pt>
                <c:pt idx="899">
                  <c:v>18.359000000000002</c:v>
                </c:pt>
                <c:pt idx="900">
                  <c:v>18.356000000000002</c:v>
                </c:pt>
                <c:pt idx="901">
                  <c:v>18.353000000000002</c:v>
                </c:pt>
                <c:pt idx="902">
                  <c:v>18.350000000000001</c:v>
                </c:pt>
                <c:pt idx="903">
                  <c:v>18.347000000000001</c:v>
                </c:pt>
                <c:pt idx="904">
                  <c:v>18.344000000000001</c:v>
                </c:pt>
                <c:pt idx="905">
                  <c:v>18.34</c:v>
                </c:pt>
                <c:pt idx="906">
                  <c:v>18.335999999999999</c:v>
                </c:pt>
                <c:pt idx="907">
                  <c:v>18.332000000000001</c:v>
                </c:pt>
                <c:pt idx="908">
                  <c:v>18.327000000000002</c:v>
                </c:pt>
                <c:pt idx="909">
                  <c:v>18.323</c:v>
                </c:pt>
                <c:pt idx="910">
                  <c:v>18.317</c:v>
                </c:pt>
                <c:pt idx="911">
                  <c:v>18.311</c:v>
                </c:pt>
                <c:pt idx="912">
                  <c:v>18.303999999999998</c:v>
                </c:pt>
                <c:pt idx="913">
                  <c:v>18.297000000000001</c:v>
                </c:pt>
                <c:pt idx="914">
                  <c:v>18.289000000000001</c:v>
                </c:pt>
                <c:pt idx="915">
                  <c:v>18.28</c:v>
                </c:pt>
                <c:pt idx="916">
                  <c:v>18.271999999999998</c:v>
                </c:pt>
                <c:pt idx="917">
                  <c:v>18.262</c:v>
                </c:pt>
                <c:pt idx="918">
                  <c:v>18.251999999999999</c:v>
                </c:pt>
                <c:pt idx="919">
                  <c:v>18.242000000000001</c:v>
                </c:pt>
                <c:pt idx="920">
                  <c:v>18.231999999999999</c:v>
                </c:pt>
                <c:pt idx="921">
                  <c:v>18.222999999999999</c:v>
                </c:pt>
                <c:pt idx="922">
                  <c:v>18.213999999999999</c:v>
                </c:pt>
                <c:pt idx="923">
                  <c:v>18.204999999999998</c:v>
                </c:pt>
                <c:pt idx="924">
                  <c:v>18.196999999999999</c:v>
                </c:pt>
                <c:pt idx="925">
                  <c:v>18.190999999999999</c:v>
                </c:pt>
                <c:pt idx="926">
                  <c:v>18.184000000000001</c:v>
                </c:pt>
                <c:pt idx="927">
                  <c:v>18.177</c:v>
                </c:pt>
                <c:pt idx="928">
                  <c:v>18.169</c:v>
                </c:pt>
                <c:pt idx="929">
                  <c:v>18.161000000000001</c:v>
                </c:pt>
                <c:pt idx="930">
                  <c:v>18.152000000000001</c:v>
                </c:pt>
                <c:pt idx="931">
                  <c:v>18.143000000000001</c:v>
                </c:pt>
                <c:pt idx="932">
                  <c:v>18.135000000000002</c:v>
                </c:pt>
                <c:pt idx="933">
                  <c:v>18.097000000000001</c:v>
                </c:pt>
                <c:pt idx="934">
                  <c:v>18.129000000000001</c:v>
                </c:pt>
                <c:pt idx="935">
                  <c:v>18.085000000000001</c:v>
                </c:pt>
                <c:pt idx="936">
                  <c:v>18.146999999999998</c:v>
                </c:pt>
                <c:pt idx="937">
                  <c:v>18.167999999999999</c:v>
                </c:pt>
                <c:pt idx="938">
                  <c:v>18.146000000000001</c:v>
                </c:pt>
                <c:pt idx="939">
                  <c:v>18.161999999999999</c:v>
                </c:pt>
                <c:pt idx="940">
                  <c:v>18.068999999999999</c:v>
                </c:pt>
                <c:pt idx="941">
                  <c:v>18.161000000000001</c:v>
                </c:pt>
                <c:pt idx="942">
                  <c:v>18.16</c:v>
                </c:pt>
                <c:pt idx="943">
                  <c:v>18.045000000000002</c:v>
                </c:pt>
                <c:pt idx="944">
                  <c:v>18.126999999999999</c:v>
                </c:pt>
                <c:pt idx="945">
                  <c:v>18.088999999999999</c:v>
                </c:pt>
                <c:pt idx="946">
                  <c:v>17.989999999999998</c:v>
                </c:pt>
                <c:pt idx="947">
                  <c:v>17.991</c:v>
                </c:pt>
                <c:pt idx="948">
                  <c:v>17.966000000000001</c:v>
                </c:pt>
                <c:pt idx="949">
                  <c:v>18.123999999999999</c:v>
                </c:pt>
                <c:pt idx="950">
                  <c:v>18.041</c:v>
                </c:pt>
                <c:pt idx="951">
                  <c:v>18.018000000000001</c:v>
                </c:pt>
                <c:pt idx="952">
                  <c:v>17.998000000000001</c:v>
                </c:pt>
                <c:pt idx="953">
                  <c:v>17.981000000000002</c:v>
                </c:pt>
                <c:pt idx="954">
                  <c:v>17.966000000000001</c:v>
                </c:pt>
                <c:pt idx="955">
                  <c:v>17.952000000000002</c:v>
                </c:pt>
                <c:pt idx="956">
                  <c:v>17.939</c:v>
                </c:pt>
                <c:pt idx="957">
                  <c:v>17.925999999999998</c:v>
                </c:pt>
                <c:pt idx="958">
                  <c:v>17.914000000000001</c:v>
                </c:pt>
                <c:pt idx="959">
                  <c:v>17.904</c:v>
                </c:pt>
                <c:pt idx="960">
                  <c:v>17.893999999999998</c:v>
                </c:pt>
                <c:pt idx="961">
                  <c:v>17.884</c:v>
                </c:pt>
                <c:pt idx="962">
                  <c:v>17.876000000000001</c:v>
                </c:pt>
                <c:pt idx="963">
                  <c:v>17.867000000000001</c:v>
                </c:pt>
                <c:pt idx="964">
                  <c:v>17.859000000000002</c:v>
                </c:pt>
                <c:pt idx="965">
                  <c:v>17.850999999999999</c:v>
                </c:pt>
                <c:pt idx="966">
                  <c:v>17.844000000000001</c:v>
                </c:pt>
                <c:pt idx="967">
                  <c:v>17.835999999999999</c:v>
                </c:pt>
                <c:pt idx="968">
                  <c:v>17.827999999999999</c:v>
                </c:pt>
                <c:pt idx="969">
                  <c:v>17.821000000000002</c:v>
                </c:pt>
                <c:pt idx="970">
                  <c:v>17.814</c:v>
                </c:pt>
                <c:pt idx="971">
                  <c:v>17.806000000000001</c:v>
                </c:pt>
                <c:pt idx="972">
                  <c:v>17.798999999999999</c:v>
                </c:pt>
                <c:pt idx="973">
                  <c:v>17.791</c:v>
                </c:pt>
                <c:pt idx="974">
                  <c:v>17.783999999999999</c:v>
                </c:pt>
                <c:pt idx="975">
                  <c:v>17.776</c:v>
                </c:pt>
                <c:pt idx="976">
                  <c:v>17.768999999999998</c:v>
                </c:pt>
                <c:pt idx="977">
                  <c:v>17.762</c:v>
                </c:pt>
                <c:pt idx="978">
                  <c:v>17.754999999999999</c:v>
                </c:pt>
                <c:pt idx="979">
                  <c:v>17.748000000000001</c:v>
                </c:pt>
                <c:pt idx="980">
                  <c:v>17.741</c:v>
                </c:pt>
                <c:pt idx="981">
                  <c:v>17.734000000000002</c:v>
                </c:pt>
                <c:pt idx="982">
                  <c:v>17.727</c:v>
                </c:pt>
                <c:pt idx="983">
                  <c:v>17.72</c:v>
                </c:pt>
                <c:pt idx="984">
                  <c:v>17.713999999999999</c:v>
                </c:pt>
                <c:pt idx="985">
                  <c:v>17.707999999999998</c:v>
                </c:pt>
                <c:pt idx="986">
                  <c:v>17.701000000000001</c:v>
                </c:pt>
                <c:pt idx="987">
                  <c:v>17.695</c:v>
                </c:pt>
                <c:pt idx="988">
                  <c:v>17.689</c:v>
                </c:pt>
                <c:pt idx="989">
                  <c:v>17.681999999999999</c:v>
                </c:pt>
                <c:pt idx="990">
                  <c:v>17.675999999999998</c:v>
                </c:pt>
                <c:pt idx="991">
                  <c:v>17.670000000000002</c:v>
                </c:pt>
                <c:pt idx="992">
                  <c:v>17.664000000000001</c:v>
                </c:pt>
                <c:pt idx="993">
                  <c:v>17.658000000000001</c:v>
                </c:pt>
                <c:pt idx="994">
                  <c:v>17.652999999999999</c:v>
                </c:pt>
                <c:pt idx="995">
                  <c:v>17.646999999999998</c:v>
                </c:pt>
                <c:pt idx="996">
                  <c:v>17.640999999999998</c:v>
                </c:pt>
                <c:pt idx="997">
                  <c:v>17.635000000000002</c:v>
                </c:pt>
                <c:pt idx="998">
                  <c:v>17.629000000000001</c:v>
                </c:pt>
                <c:pt idx="999">
                  <c:v>17.623999999999999</c:v>
                </c:pt>
                <c:pt idx="1000">
                  <c:v>17.617999999999999</c:v>
                </c:pt>
                <c:pt idx="1001">
                  <c:v>17.613</c:v>
                </c:pt>
                <c:pt idx="1002">
                  <c:v>17.606999999999999</c:v>
                </c:pt>
                <c:pt idx="1003">
                  <c:v>17.602</c:v>
                </c:pt>
                <c:pt idx="1004">
                  <c:v>17.596</c:v>
                </c:pt>
                <c:pt idx="1005">
                  <c:v>17.59</c:v>
                </c:pt>
                <c:pt idx="1006">
                  <c:v>17.584</c:v>
                </c:pt>
                <c:pt idx="1007">
                  <c:v>17.579000000000001</c:v>
                </c:pt>
                <c:pt idx="1008">
                  <c:v>17.573</c:v>
                </c:pt>
                <c:pt idx="1009">
                  <c:v>17.568000000000001</c:v>
                </c:pt>
                <c:pt idx="1010">
                  <c:v>17.561</c:v>
                </c:pt>
                <c:pt idx="1011">
                  <c:v>17.555</c:v>
                </c:pt>
                <c:pt idx="1012">
                  <c:v>17.548999999999999</c:v>
                </c:pt>
                <c:pt idx="1013">
                  <c:v>17.542999999999999</c:v>
                </c:pt>
                <c:pt idx="1014">
                  <c:v>17.536999999999999</c:v>
                </c:pt>
                <c:pt idx="1015">
                  <c:v>17.530999999999999</c:v>
                </c:pt>
                <c:pt idx="1016">
                  <c:v>17.524999999999999</c:v>
                </c:pt>
                <c:pt idx="1017">
                  <c:v>17.518999999999998</c:v>
                </c:pt>
                <c:pt idx="1018">
                  <c:v>17.513000000000002</c:v>
                </c:pt>
                <c:pt idx="1019">
                  <c:v>17.506</c:v>
                </c:pt>
                <c:pt idx="1020">
                  <c:v>17.5</c:v>
                </c:pt>
                <c:pt idx="1021">
                  <c:v>17.494</c:v>
                </c:pt>
                <c:pt idx="1022">
                  <c:v>17.486999999999998</c:v>
                </c:pt>
                <c:pt idx="1023">
                  <c:v>17.481000000000002</c:v>
                </c:pt>
                <c:pt idx="1024">
                  <c:v>17.475000000000001</c:v>
                </c:pt>
                <c:pt idx="1025">
                  <c:v>17.469000000000001</c:v>
                </c:pt>
                <c:pt idx="1026">
                  <c:v>17.463000000000001</c:v>
                </c:pt>
                <c:pt idx="1027">
                  <c:v>17.457999999999998</c:v>
                </c:pt>
                <c:pt idx="1028">
                  <c:v>17.452000000000002</c:v>
                </c:pt>
                <c:pt idx="1029">
                  <c:v>17.446999999999999</c:v>
                </c:pt>
                <c:pt idx="1030">
                  <c:v>17.440999999999999</c:v>
                </c:pt>
                <c:pt idx="1031">
                  <c:v>17.436</c:v>
                </c:pt>
                <c:pt idx="1032">
                  <c:v>17.431000000000001</c:v>
                </c:pt>
                <c:pt idx="1033">
                  <c:v>17.425999999999998</c:v>
                </c:pt>
                <c:pt idx="1034">
                  <c:v>17.420999999999999</c:v>
                </c:pt>
                <c:pt idx="1035">
                  <c:v>17.417000000000002</c:v>
                </c:pt>
                <c:pt idx="1036">
                  <c:v>17.411999999999999</c:v>
                </c:pt>
                <c:pt idx="1037">
                  <c:v>17.408000000000001</c:v>
                </c:pt>
                <c:pt idx="1038">
                  <c:v>17.402999999999999</c:v>
                </c:pt>
                <c:pt idx="1039">
                  <c:v>17.399000000000001</c:v>
                </c:pt>
                <c:pt idx="1040">
                  <c:v>17.395</c:v>
                </c:pt>
                <c:pt idx="1041">
                  <c:v>17.390999999999998</c:v>
                </c:pt>
                <c:pt idx="1042">
                  <c:v>17.388000000000002</c:v>
                </c:pt>
                <c:pt idx="1043">
                  <c:v>17.384</c:v>
                </c:pt>
                <c:pt idx="1044">
                  <c:v>17.38</c:v>
                </c:pt>
                <c:pt idx="1045">
                  <c:v>17.376999999999999</c:v>
                </c:pt>
                <c:pt idx="1046">
                  <c:v>17.373000000000001</c:v>
                </c:pt>
                <c:pt idx="1047">
                  <c:v>17.37</c:v>
                </c:pt>
                <c:pt idx="1048">
                  <c:v>17.367000000000001</c:v>
                </c:pt>
                <c:pt idx="1049">
                  <c:v>17.363</c:v>
                </c:pt>
                <c:pt idx="1050">
                  <c:v>17.36</c:v>
                </c:pt>
                <c:pt idx="1051">
                  <c:v>17.356999999999999</c:v>
                </c:pt>
                <c:pt idx="1052">
                  <c:v>17.353999999999999</c:v>
                </c:pt>
                <c:pt idx="1053">
                  <c:v>17.350999999999999</c:v>
                </c:pt>
                <c:pt idx="1054">
                  <c:v>17.347999999999999</c:v>
                </c:pt>
                <c:pt idx="1055">
                  <c:v>17.344999999999999</c:v>
                </c:pt>
                <c:pt idx="1056">
                  <c:v>17.343</c:v>
                </c:pt>
                <c:pt idx="1057">
                  <c:v>17.34</c:v>
                </c:pt>
                <c:pt idx="1058">
                  <c:v>17.337</c:v>
                </c:pt>
                <c:pt idx="1059">
                  <c:v>17.335000000000001</c:v>
                </c:pt>
                <c:pt idx="1060">
                  <c:v>17.332000000000001</c:v>
                </c:pt>
                <c:pt idx="1061">
                  <c:v>17.329999999999998</c:v>
                </c:pt>
                <c:pt idx="1062">
                  <c:v>17.327999999999999</c:v>
                </c:pt>
                <c:pt idx="1063">
                  <c:v>17.324999999999999</c:v>
                </c:pt>
                <c:pt idx="1064">
                  <c:v>17.323</c:v>
                </c:pt>
                <c:pt idx="1065">
                  <c:v>17.321000000000002</c:v>
                </c:pt>
                <c:pt idx="1066">
                  <c:v>17.318999999999999</c:v>
                </c:pt>
                <c:pt idx="1067">
                  <c:v>17.315999999999999</c:v>
                </c:pt>
                <c:pt idx="1068">
                  <c:v>17.314</c:v>
                </c:pt>
                <c:pt idx="1069">
                  <c:v>17.312000000000001</c:v>
                </c:pt>
                <c:pt idx="1070">
                  <c:v>17.309999999999999</c:v>
                </c:pt>
                <c:pt idx="1071">
                  <c:v>17.308</c:v>
                </c:pt>
                <c:pt idx="1072">
                  <c:v>17.305</c:v>
                </c:pt>
                <c:pt idx="1073">
                  <c:v>17.303000000000001</c:v>
                </c:pt>
                <c:pt idx="1074">
                  <c:v>17.300999999999998</c:v>
                </c:pt>
                <c:pt idx="1075">
                  <c:v>17.298999999999999</c:v>
                </c:pt>
                <c:pt idx="1076">
                  <c:v>17.297000000000001</c:v>
                </c:pt>
                <c:pt idx="1077">
                  <c:v>17.3</c:v>
                </c:pt>
                <c:pt idx="1078">
                  <c:v>17.292999999999999</c:v>
                </c:pt>
                <c:pt idx="1079">
                  <c:v>17.291</c:v>
                </c:pt>
                <c:pt idx="1080">
                  <c:v>17.288</c:v>
                </c:pt>
                <c:pt idx="1081">
                  <c:v>17.283999999999999</c:v>
                </c:pt>
                <c:pt idx="1082">
                  <c:v>17.28</c:v>
                </c:pt>
                <c:pt idx="1083">
                  <c:v>17.276</c:v>
                </c:pt>
                <c:pt idx="1084">
                  <c:v>17.271999999999998</c:v>
                </c:pt>
                <c:pt idx="1085">
                  <c:v>17.268999999999998</c:v>
                </c:pt>
                <c:pt idx="1086">
                  <c:v>17.265000000000001</c:v>
                </c:pt>
                <c:pt idx="1087">
                  <c:v>17.262</c:v>
                </c:pt>
                <c:pt idx="1088">
                  <c:v>17.260000000000002</c:v>
                </c:pt>
                <c:pt idx="1089">
                  <c:v>17.257000000000001</c:v>
                </c:pt>
                <c:pt idx="1090">
                  <c:v>17.254000000000001</c:v>
                </c:pt>
                <c:pt idx="1091">
                  <c:v>17.251999999999999</c:v>
                </c:pt>
                <c:pt idx="1092">
                  <c:v>17.25</c:v>
                </c:pt>
                <c:pt idx="1093">
                  <c:v>17.248000000000001</c:v>
                </c:pt>
                <c:pt idx="1094">
                  <c:v>17.245000000000001</c:v>
                </c:pt>
                <c:pt idx="1095">
                  <c:v>17.242999999999999</c:v>
                </c:pt>
                <c:pt idx="1096">
                  <c:v>17.241</c:v>
                </c:pt>
                <c:pt idx="1097">
                  <c:v>17.239000000000001</c:v>
                </c:pt>
                <c:pt idx="1098">
                  <c:v>17.238</c:v>
                </c:pt>
                <c:pt idx="1099">
                  <c:v>17.234999999999999</c:v>
                </c:pt>
                <c:pt idx="1100">
                  <c:v>17.233000000000001</c:v>
                </c:pt>
                <c:pt idx="1101">
                  <c:v>17.231000000000002</c:v>
                </c:pt>
                <c:pt idx="1102">
                  <c:v>17.228999999999999</c:v>
                </c:pt>
                <c:pt idx="1103">
                  <c:v>17.227</c:v>
                </c:pt>
                <c:pt idx="1104">
                  <c:v>17.225000000000001</c:v>
                </c:pt>
                <c:pt idx="1105">
                  <c:v>17.222999999999999</c:v>
                </c:pt>
                <c:pt idx="1106">
                  <c:v>17.221</c:v>
                </c:pt>
                <c:pt idx="1107">
                  <c:v>17.219000000000001</c:v>
                </c:pt>
                <c:pt idx="1108">
                  <c:v>17.216999999999999</c:v>
                </c:pt>
                <c:pt idx="1109">
                  <c:v>17.215</c:v>
                </c:pt>
                <c:pt idx="1110">
                  <c:v>17.212</c:v>
                </c:pt>
                <c:pt idx="1111">
                  <c:v>17.21</c:v>
                </c:pt>
                <c:pt idx="1112">
                  <c:v>17.207999999999998</c:v>
                </c:pt>
                <c:pt idx="1113">
                  <c:v>17.206</c:v>
                </c:pt>
                <c:pt idx="1114">
                  <c:v>17.204000000000001</c:v>
                </c:pt>
                <c:pt idx="1115">
                  <c:v>17.201000000000001</c:v>
                </c:pt>
                <c:pt idx="1116">
                  <c:v>17.199000000000002</c:v>
                </c:pt>
                <c:pt idx="1117">
                  <c:v>17.196999999999999</c:v>
                </c:pt>
                <c:pt idx="1118">
                  <c:v>17.193999999999999</c:v>
                </c:pt>
                <c:pt idx="1119">
                  <c:v>17.192</c:v>
                </c:pt>
                <c:pt idx="1120">
                  <c:v>17.189</c:v>
                </c:pt>
                <c:pt idx="1121">
                  <c:v>17.187000000000001</c:v>
                </c:pt>
                <c:pt idx="1122">
                  <c:v>17.184999999999999</c:v>
                </c:pt>
                <c:pt idx="1123">
                  <c:v>17.181999999999999</c:v>
                </c:pt>
                <c:pt idx="1124">
                  <c:v>17.18</c:v>
                </c:pt>
                <c:pt idx="1125">
                  <c:v>17.177</c:v>
                </c:pt>
                <c:pt idx="1126">
                  <c:v>17.175000000000001</c:v>
                </c:pt>
                <c:pt idx="1127">
                  <c:v>17.172000000000001</c:v>
                </c:pt>
                <c:pt idx="1128">
                  <c:v>17.170000000000002</c:v>
                </c:pt>
                <c:pt idx="1129">
                  <c:v>17.167000000000002</c:v>
                </c:pt>
                <c:pt idx="1130">
                  <c:v>17.164999999999999</c:v>
                </c:pt>
                <c:pt idx="1131">
                  <c:v>17.161999999999999</c:v>
                </c:pt>
                <c:pt idx="1132">
                  <c:v>17.16</c:v>
                </c:pt>
                <c:pt idx="1133">
                  <c:v>17.157</c:v>
                </c:pt>
                <c:pt idx="1134">
                  <c:v>17.155000000000001</c:v>
                </c:pt>
                <c:pt idx="1135">
                  <c:v>17.152999999999999</c:v>
                </c:pt>
                <c:pt idx="1136">
                  <c:v>17.149999999999999</c:v>
                </c:pt>
                <c:pt idx="1137">
                  <c:v>17.148</c:v>
                </c:pt>
                <c:pt idx="1138">
                  <c:v>17.146000000000001</c:v>
                </c:pt>
                <c:pt idx="1139">
                  <c:v>17.143000000000001</c:v>
                </c:pt>
                <c:pt idx="1140">
                  <c:v>17.140999999999998</c:v>
                </c:pt>
                <c:pt idx="1141">
                  <c:v>17.138000000000002</c:v>
                </c:pt>
                <c:pt idx="1142">
                  <c:v>17.135999999999999</c:v>
                </c:pt>
                <c:pt idx="1143">
                  <c:v>17.134</c:v>
                </c:pt>
                <c:pt idx="1144">
                  <c:v>17.131</c:v>
                </c:pt>
                <c:pt idx="1145">
                  <c:v>17.129000000000001</c:v>
                </c:pt>
                <c:pt idx="1146">
                  <c:v>17.126999999999999</c:v>
                </c:pt>
                <c:pt idx="1147">
                  <c:v>17.126000000000001</c:v>
                </c:pt>
                <c:pt idx="1148">
                  <c:v>17.123999999999999</c:v>
                </c:pt>
                <c:pt idx="1149">
                  <c:v>17.122</c:v>
                </c:pt>
                <c:pt idx="1150">
                  <c:v>17.12</c:v>
                </c:pt>
                <c:pt idx="1151">
                  <c:v>17.117999999999999</c:v>
                </c:pt>
                <c:pt idx="1152">
                  <c:v>17.116</c:v>
                </c:pt>
                <c:pt idx="1153">
                  <c:v>17.114000000000001</c:v>
                </c:pt>
                <c:pt idx="1154">
                  <c:v>17.113</c:v>
                </c:pt>
                <c:pt idx="1155">
                  <c:v>17.111999999999998</c:v>
                </c:pt>
                <c:pt idx="1156">
                  <c:v>17.111000000000001</c:v>
                </c:pt>
                <c:pt idx="1157">
                  <c:v>17.11</c:v>
                </c:pt>
                <c:pt idx="1158">
                  <c:v>17.11</c:v>
                </c:pt>
                <c:pt idx="1159">
                  <c:v>17.11</c:v>
                </c:pt>
                <c:pt idx="1160">
                  <c:v>17.11</c:v>
                </c:pt>
                <c:pt idx="1161">
                  <c:v>17.111000000000001</c:v>
                </c:pt>
                <c:pt idx="1162">
                  <c:v>17.111000000000001</c:v>
                </c:pt>
                <c:pt idx="1163">
                  <c:v>17.111999999999998</c:v>
                </c:pt>
                <c:pt idx="1164">
                  <c:v>17.113</c:v>
                </c:pt>
                <c:pt idx="1165">
                  <c:v>17.114000000000001</c:v>
                </c:pt>
                <c:pt idx="1166">
                  <c:v>17.114999999999998</c:v>
                </c:pt>
                <c:pt idx="1167">
                  <c:v>17.116</c:v>
                </c:pt>
                <c:pt idx="1168">
                  <c:v>17.116</c:v>
                </c:pt>
                <c:pt idx="1169">
                  <c:v>17.117000000000001</c:v>
                </c:pt>
                <c:pt idx="1170">
                  <c:v>17.117999999999999</c:v>
                </c:pt>
                <c:pt idx="1171">
                  <c:v>17.119</c:v>
                </c:pt>
                <c:pt idx="1172">
                  <c:v>17.12</c:v>
                </c:pt>
                <c:pt idx="1173">
                  <c:v>17.120999999999999</c:v>
                </c:pt>
                <c:pt idx="1174">
                  <c:v>17.123000000000001</c:v>
                </c:pt>
                <c:pt idx="1175">
                  <c:v>17.123999999999999</c:v>
                </c:pt>
                <c:pt idx="1176">
                  <c:v>17.126000000000001</c:v>
                </c:pt>
                <c:pt idx="1177">
                  <c:v>17.128</c:v>
                </c:pt>
                <c:pt idx="1178">
                  <c:v>17.13</c:v>
                </c:pt>
                <c:pt idx="1179">
                  <c:v>17.132000000000001</c:v>
                </c:pt>
                <c:pt idx="1180">
                  <c:v>17.134</c:v>
                </c:pt>
                <c:pt idx="1181">
                  <c:v>17.135999999999999</c:v>
                </c:pt>
                <c:pt idx="1182">
                  <c:v>17.138999999999999</c:v>
                </c:pt>
                <c:pt idx="1183">
                  <c:v>17.140999999999998</c:v>
                </c:pt>
                <c:pt idx="1184">
                  <c:v>17.143999999999998</c:v>
                </c:pt>
                <c:pt idx="1185">
                  <c:v>17.146000000000001</c:v>
                </c:pt>
                <c:pt idx="1186">
                  <c:v>17.149000000000001</c:v>
                </c:pt>
                <c:pt idx="1187">
                  <c:v>17.152000000000001</c:v>
                </c:pt>
                <c:pt idx="1188">
                  <c:v>17.154</c:v>
                </c:pt>
                <c:pt idx="1189">
                  <c:v>17.157</c:v>
                </c:pt>
                <c:pt idx="1190">
                  <c:v>17.16</c:v>
                </c:pt>
                <c:pt idx="1191">
                  <c:v>17.161999999999999</c:v>
                </c:pt>
                <c:pt idx="1192">
                  <c:v>17.164999999999999</c:v>
                </c:pt>
                <c:pt idx="1193">
                  <c:v>17.167000000000002</c:v>
                </c:pt>
                <c:pt idx="1194">
                  <c:v>17.170000000000002</c:v>
                </c:pt>
                <c:pt idx="1195">
                  <c:v>17.172999999999998</c:v>
                </c:pt>
                <c:pt idx="1196">
                  <c:v>17.175000000000001</c:v>
                </c:pt>
                <c:pt idx="1197">
                  <c:v>17.178000000000001</c:v>
                </c:pt>
                <c:pt idx="1198">
                  <c:v>17.18</c:v>
                </c:pt>
                <c:pt idx="1199">
                  <c:v>17.183</c:v>
                </c:pt>
                <c:pt idx="1200">
                  <c:v>17.184999999999999</c:v>
                </c:pt>
              </c:numCache>
            </c:numRef>
          </c:yVal>
          <c:smooth val="0"/>
        </c:ser>
        <c:dLbls>
          <c:showLegendKey val="0"/>
          <c:showVal val="0"/>
          <c:showCatName val="0"/>
          <c:showSerName val="0"/>
          <c:showPercent val="0"/>
          <c:showBubbleSize val="0"/>
        </c:dLbls>
        <c:axId val="342091728"/>
        <c:axId val="342092120"/>
      </c:scatterChart>
      <c:valAx>
        <c:axId val="342091728"/>
        <c:scaling>
          <c:orientation val="minMax"/>
          <c:max val="39857"/>
          <c:min val="39853"/>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Date</a:t>
                </a:r>
              </a:p>
            </c:rich>
          </c:tx>
          <c:layout>
            <c:manualLayout>
              <c:xMode val="edge"/>
              <c:yMode val="edge"/>
              <c:x val="0.49836740214592107"/>
              <c:y val="0.90163980270977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d/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42092120"/>
        <c:crosses val="autoZero"/>
        <c:crossBetween val="midCat"/>
        <c:majorUnit val="1"/>
      </c:valAx>
      <c:valAx>
        <c:axId val="342092120"/>
        <c:scaling>
          <c:orientation val="minMax"/>
          <c:max val="1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r>
                  <a:rPr lang="en-US"/>
                  <a:t>Water level (m AOD)</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42091728"/>
        <c:crosses val="autoZero"/>
        <c:crossBetween val="midCat"/>
        <c:majorUnit val="0.5"/>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427809</xdr:colOff>
      <xdr:row>14</xdr:row>
      <xdr:rowOff>18781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523809" cy="2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14</xdr:col>
      <xdr:colOff>457200</xdr:colOff>
      <xdr:row>34</xdr:row>
      <xdr:rowOff>52388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14</xdr:col>
      <xdr:colOff>457200</xdr:colOff>
      <xdr:row>71</xdr:row>
      <xdr:rowOff>90488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14</xdr:row>
      <xdr:rowOff>0</xdr:rowOff>
    </xdr:from>
    <xdr:to>
      <xdr:col>23</xdr:col>
      <xdr:colOff>304229</xdr:colOff>
      <xdr:row>35</xdr:row>
      <xdr:rowOff>37695</xdr:rowOff>
    </xdr:to>
    <xdr:pic>
      <xdr:nvPicPr>
        <xdr:cNvPr id="9" name="Picture 8"/>
        <xdr:cNvPicPr>
          <a:picLocks noChangeAspect="1"/>
        </xdr:cNvPicPr>
      </xdr:nvPicPr>
      <xdr:blipFill>
        <a:blip xmlns:r="http://schemas.openxmlformats.org/officeDocument/2006/relationships" r:embed="rId3"/>
        <a:stretch>
          <a:fillRect/>
        </a:stretch>
      </xdr:blipFill>
      <xdr:spPr>
        <a:xfrm>
          <a:off x="9753600" y="2209800"/>
          <a:ext cx="4571429" cy="3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14</xdr:col>
      <xdr:colOff>457200</xdr:colOff>
      <xdr:row>34</xdr:row>
      <xdr:rowOff>52388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14</xdr:col>
      <xdr:colOff>457200</xdr:colOff>
      <xdr:row>71</xdr:row>
      <xdr:rowOff>52388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0</xdr:colOff>
      <xdr:row>9</xdr:row>
      <xdr:rowOff>0</xdr:rowOff>
    </xdr:from>
    <xdr:to>
      <xdr:col>23</xdr:col>
      <xdr:colOff>304229</xdr:colOff>
      <xdr:row>30</xdr:row>
      <xdr:rowOff>37695</xdr:rowOff>
    </xdr:to>
    <xdr:pic>
      <xdr:nvPicPr>
        <xdr:cNvPr id="4" name="Picture 3"/>
        <xdr:cNvPicPr>
          <a:picLocks noChangeAspect="1"/>
        </xdr:cNvPicPr>
      </xdr:nvPicPr>
      <xdr:blipFill>
        <a:blip xmlns:r="http://schemas.openxmlformats.org/officeDocument/2006/relationships" r:embed="rId3"/>
        <a:stretch>
          <a:fillRect/>
        </a:stretch>
      </xdr:blipFill>
      <xdr:spPr>
        <a:xfrm>
          <a:off x="9753600" y="1447800"/>
          <a:ext cx="4571429" cy="323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14</xdr:col>
      <xdr:colOff>457200</xdr:colOff>
      <xdr:row>34</xdr:row>
      <xdr:rowOff>52388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14</xdr:col>
      <xdr:colOff>457200</xdr:colOff>
      <xdr:row>71</xdr:row>
      <xdr:rowOff>52388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75</xdr:row>
      <xdr:rowOff>0</xdr:rowOff>
    </xdr:from>
    <xdr:to>
      <xdr:col>14</xdr:col>
      <xdr:colOff>457200</xdr:colOff>
      <xdr:row>108</xdr:row>
      <xdr:rowOff>52388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14</xdr:col>
      <xdr:colOff>457200</xdr:colOff>
      <xdr:row>34</xdr:row>
      <xdr:rowOff>52388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14</xdr:col>
      <xdr:colOff>457200</xdr:colOff>
      <xdr:row>71</xdr:row>
      <xdr:rowOff>52388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75</xdr:row>
      <xdr:rowOff>0</xdr:rowOff>
    </xdr:from>
    <xdr:to>
      <xdr:col>14</xdr:col>
      <xdr:colOff>457200</xdr:colOff>
      <xdr:row>108</xdr:row>
      <xdr:rowOff>52388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3s7661%20-%20Modelled%20vs%20Observed%20outflows%20-%20Leigh%20FS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igh FSA outflows"/>
    </sheetNames>
    <sheetDataSet>
      <sheetData sheetId="0">
        <row r="3">
          <cell r="A3">
            <v>41632.270833333336</v>
          </cell>
          <cell r="B3">
            <v>75</v>
          </cell>
          <cell r="E3">
            <v>41629.395833333336</v>
          </cell>
          <cell r="G3">
            <v>17.731000000000002</v>
          </cell>
        </row>
        <row r="4">
          <cell r="A4">
            <v>41632.28125</v>
          </cell>
          <cell r="B4">
            <v>78</v>
          </cell>
          <cell r="E4">
            <v>41629.40625</v>
          </cell>
          <cell r="G4">
            <v>17.673999999999999</v>
          </cell>
        </row>
        <row r="5">
          <cell r="A5">
            <v>41632.291666666664</v>
          </cell>
          <cell r="B5">
            <v>78</v>
          </cell>
          <cell r="E5">
            <v>41629.416666666664</v>
          </cell>
          <cell r="G5">
            <v>17.47</v>
          </cell>
        </row>
        <row r="6">
          <cell r="A6">
            <v>41632.302083333328</v>
          </cell>
          <cell r="B6">
            <v>76</v>
          </cell>
          <cell r="E6">
            <v>41629.427083333336</v>
          </cell>
          <cell r="G6">
            <v>17.465</v>
          </cell>
        </row>
        <row r="7">
          <cell r="A7">
            <v>41632.312499999993</v>
          </cell>
          <cell r="B7">
            <v>78</v>
          </cell>
          <cell r="E7">
            <v>41629.4375</v>
          </cell>
          <cell r="G7">
            <v>17.466999999999999</v>
          </cell>
        </row>
        <row r="8">
          <cell r="A8">
            <v>41632.322916666657</v>
          </cell>
          <cell r="B8">
            <v>79</v>
          </cell>
          <cell r="E8">
            <v>41629.447916666664</v>
          </cell>
          <cell r="G8">
            <v>17.47</v>
          </cell>
        </row>
        <row r="9">
          <cell r="A9">
            <v>41632.333333333321</v>
          </cell>
          <cell r="B9">
            <v>78</v>
          </cell>
          <cell r="E9">
            <v>41629.458333333336</v>
          </cell>
          <cell r="G9">
            <v>17.478999999999999</v>
          </cell>
        </row>
        <row r="10">
          <cell r="A10">
            <v>41632.343749999985</v>
          </cell>
          <cell r="B10">
            <v>84.37</v>
          </cell>
          <cell r="E10">
            <v>41629.46875</v>
          </cell>
          <cell r="G10">
            <v>17.498000000000001</v>
          </cell>
        </row>
        <row r="11">
          <cell r="A11">
            <v>41632.35416666665</v>
          </cell>
          <cell r="B11">
            <v>86.03</v>
          </cell>
          <cell r="E11">
            <v>41629.479166666664</v>
          </cell>
          <cell r="G11">
            <v>17.533000000000001</v>
          </cell>
        </row>
        <row r="12">
          <cell r="A12">
            <v>41632.364583333314</v>
          </cell>
          <cell r="B12">
            <v>87.88</v>
          </cell>
          <cell r="E12">
            <v>41629.489583333336</v>
          </cell>
          <cell r="G12">
            <v>17.584</v>
          </cell>
        </row>
        <row r="13">
          <cell r="A13">
            <v>41632.374999999978</v>
          </cell>
          <cell r="B13">
            <v>89.48</v>
          </cell>
          <cell r="E13">
            <v>41629.5</v>
          </cell>
          <cell r="G13">
            <v>17.657</v>
          </cell>
        </row>
        <row r="14">
          <cell r="A14">
            <v>41632.385416666642</v>
          </cell>
          <cell r="B14">
            <v>90.98</v>
          </cell>
          <cell r="E14">
            <v>41629.510416666664</v>
          </cell>
          <cell r="G14">
            <v>17.751000000000001</v>
          </cell>
        </row>
        <row r="15">
          <cell r="A15">
            <v>41632.395833333307</v>
          </cell>
          <cell r="B15">
            <v>92.08</v>
          </cell>
          <cell r="E15">
            <v>41629.520833333336</v>
          </cell>
          <cell r="G15">
            <v>17.870999999999999</v>
          </cell>
        </row>
        <row r="16">
          <cell r="A16">
            <v>41632.406249999971</v>
          </cell>
          <cell r="B16">
            <v>100</v>
          </cell>
          <cell r="E16">
            <v>41629.53125</v>
          </cell>
          <cell r="G16">
            <v>18.015999999999998</v>
          </cell>
        </row>
        <row r="17">
          <cell r="A17">
            <v>41632.416666666635</v>
          </cell>
          <cell r="B17">
            <v>102</v>
          </cell>
          <cell r="E17">
            <v>41629.541666666664</v>
          </cell>
          <cell r="G17">
            <v>18.186</v>
          </cell>
        </row>
        <row r="18">
          <cell r="A18">
            <v>41632.427083333299</v>
          </cell>
          <cell r="B18">
            <v>109.04</v>
          </cell>
          <cell r="E18">
            <v>41629.552083333336</v>
          </cell>
          <cell r="G18">
            <v>18.465</v>
          </cell>
        </row>
        <row r="19">
          <cell r="A19">
            <v>41632.437499999964</v>
          </cell>
          <cell r="B19">
            <v>109.87</v>
          </cell>
          <cell r="E19">
            <v>41629.5625</v>
          </cell>
          <cell r="G19">
            <v>18.995000000000001</v>
          </cell>
        </row>
        <row r="20">
          <cell r="A20">
            <v>41632.447916666628</v>
          </cell>
          <cell r="B20">
            <v>112</v>
          </cell>
          <cell r="E20">
            <v>41629.572916666664</v>
          </cell>
          <cell r="G20">
            <v>19.376000000000001</v>
          </cell>
        </row>
        <row r="21">
          <cell r="A21">
            <v>41632.458333333292</v>
          </cell>
          <cell r="B21">
            <v>114</v>
          </cell>
          <cell r="E21">
            <v>41629.583333333336</v>
          </cell>
          <cell r="G21">
            <v>19.786999999999999</v>
          </cell>
        </row>
        <row r="22">
          <cell r="A22">
            <v>41632.468749999956</v>
          </cell>
          <cell r="B22">
            <v>115.24</v>
          </cell>
          <cell r="E22">
            <v>41629.59375</v>
          </cell>
          <cell r="G22">
            <v>20.135000000000002</v>
          </cell>
        </row>
        <row r="23">
          <cell r="A23">
            <v>41632.479166666621</v>
          </cell>
          <cell r="B23">
            <v>119</v>
          </cell>
          <cell r="E23">
            <v>41629.604166666664</v>
          </cell>
          <cell r="G23">
            <v>20.43</v>
          </cell>
        </row>
        <row r="24">
          <cell r="A24">
            <v>41632.489583333285</v>
          </cell>
          <cell r="B24">
            <v>120</v>
          </cell>
          <cell r="E24">
            <v>41629.614583333336</v>
          </cell>
          <cell r="G24">
            <v>20.8</v>
          </cell>
        </row>
        <row r="25">
          <cell r="A25">
            <v>41632.499999999949</v>
          </cell>
          <cell r="B25">
            <v>122.59</v>
          </cell>
          <cell r="E25">
            <v>41629.625</v>
          </cell>
          <cell r="G25">
            <v>21.129000000000001</v>
          </cell>
        </row>
        <row r="26">
          <cell r="A26">
            <v>41632.510416666613</v>
          </cell>
          <cell r="B26">
            <v>123.5</v>
          </cell>
          <cell r="E26">
            <v>41629.635416666664</v>
          </cell>
          <cell r="G26">
            <v>21.402000000000001</v>
          </cell>
        </row>
        <row r="27">
          <cell r="A27">
            <v>41632.520833333278</v>
          </cell>
          <cell r="B27">
            <v>124.28</v>
          </cell>
          <cell r="E27">
            <v>41629.645833333336</v>
          </cell>
          <cell r="G27">
            <v>21.716999999999999</v>
          </cell>
        </row>
        <row r="28">
          <cell r="A28">
            <v>41632.531249999942</v>
          </cell>
          <cell r="B28">
            <v>125.3</v>
          </cell>
          <cell r="E28">
            <v>41629.65625</v>
          </cell>
          <cell r="G28">
            <v>21.986000000000001</v>
          </cell>
        </row>
        <row r="29">
          <cell r="A29">
            <v>41632.541666666606</v>
          </cell>
          <cell r="B29">
            <v>140.21</v>
          </cell>
          <cell r="E29">
            <v>41629.666666666664</v>
          </cell>
          <cell r="G29">
            <v>22.291</v>
          </cell>
        </row>
        <row r="30">
          <cell r="A30">
            <v>41632.55208333327</v>
          </cell>
          <cell r="B30">
            <v>141.63</v>
          </cell>
          <cell r="E30">
            <v>41629.677083333336</v>
          </cell>
          <cell r="G30">
            <v>22.599</v>
          </cell>
        </row>
        <row r="31">
          <cell r="A31">
            <v>41632.562499999935</v>
          </cell>
          <cell r="B31">
            <v>142.6</v>
          </cell>
          <cell r="E31">
            <v>41629.6875</v>
          </cell>
          <cell r="G31">
            <v>22.896000000000001</v>
          </cell>
        </row>
        <row r="32">
          <cell r="A32">
            <v>41632.572916666599</v>
          </cell>
          <cell r="B32">
            <v>143.41</v>
          </cell>
          <cell r="E32">
            <v>41629.697916666664</v>
          </cell>
          <cell r="G32">
            <v>23.273</v>
          </cell>
        </row>
        <row r="33">
          <cell r="A33">
            <v>41632.583333333263</v>
          </cell>
          <cell r="B33">
            <v>144.51</v>
          </cell>
          <cell r="E33">
            <v>41629.708333333336</v>
          </cell>
          <cell r="G33">
            <v>23.629000000000001</v>
          </cell>
        </row>
        <row r="34">
          <cell r="A34">
            <v>41632.593749999927</v>
          </cell>
          <cell r="B34">
            <v>145.96</v>
          </cell>
          <cell r="E34">
            <v>41629.71875</v>
          </cell>
          <cell r="G34">
            <v>24.094000000000001</v>
          </cell>
        </row>
        <row r="35">
          <cell r="A35">
            <v>41632.604166666591</v>
          </cell>
          <cell r="B35">
            <v>145.96</v>
          </cell>
          <cell r="E35">
            <v>41629.729166666664</v>
          </cell>
          <cell r="G35">
            <v>24.689</v>
          </cell>
        </row>
        <row r="36">
          <cell r="A36">
            <v>41632.614583333256</v>
          </cell>
          <cell r="B36">
            <v>146.34</v>
          </cell>
          <cell r="E36">
            <v>41629.739583333336</v>
          </cell>
          <cell r="G36">
            <v>25.276</v>
          </cell>
        </row>
        <row r="37">
          <cell r="A37">
            <v>41632.62499999992</v>
          </cell>
          <cell r="B37">
            <v>159.19999999999999</v>
          </cell>
          <cell r="E37">
            <v>41629.75</v>
          </cell>
          <cell r="G37">
            <v>25.957000000000001</v>
          </cell>
        </row>
        <row r="38">
          <cell r="A38">
            <v>41632.635416666584</v>
          </cell>
          <cell r="B38">
            <v>159.74</v>
          </cell>
          <cell r="E38">
            <v>41629.760416666664</v>
          </cell>
          <cell r="G38">
            <v>26.687000000000001</v>
          </cell>
        </row>
        <row r="39">
          <cell r="A39">
            <v>41632.645833333248</v>
          </cell>
          <cell r="B39">
            <v>159.74</v>
          </cell>
          <cell r="E39">
            <v>41629.770833333336</v>
          </cell>
          <cell r="G39">
            <v>27.475999999999999</v>
          </cell>
        </row>
        <row r="40">
          <cell r="A40">
            <v>41632.656249999913</v>
          </cell>
          <cell r="B40">
            <v>160.66999999999999</v>
          </cell>
          <cell r="E40">
            <v>41629.78125</v>
          </cell>
          <cell r="G40">
            <v>28.311</v>
          </cell>
        </row>
        <row r="41">
          <cell r="A41">
            <v>41632.666666666577</v>
          </cell>
          <cell r="B41">
            <v>161.13999999999999</v>
          </cell>
          <cell r="E41">
            <v>41629.791666666664</v>
          </cell>
          <cell r="G41">
            <v>29.056000000000001</v>
          </cell>
        </row>
        <row r="42">
          <cell r="A42">
            <v>41632.677083333241</v>
          </cell>
          <cell r="B42">
            <v>149.24</v>
          </cell>
          <cell r="E42">
            <v>41629.802083333336</v>
          </cell>
          <cell r="G42">
            <v>29.617999999999999</v>
          </cell>
        </row>
        <row r="43">
          <cell r="A43">
            <v>41632.687499999905</v>
          </cell>
          <cell r="B43">
            <v>149.81</v>
          </cell>
          <cell r="E43">
            <v>41629.8125</v>
          </cell>
          <cell r="G43">
            <v>30.321000000000002</v>
          </cell>
        </row>
        <row r="44">
          <cell r="A44">
            <v>41632.69791666657</v>
          </cell>
          <cell r="B44">
            <v>150.11000000000001</v>
          </cell>
          <cell r="E44">
            <v>41629.822916666664</v>
          </cell>
          <cell r="G44">
            <v>31.102</v>
          </cell>
        </row>
        <row r="45">
          <cell r="A45">
            <v>41632.708333333234</v>
          </cell>
          <cell r="B45">
            <v>150.61000000000001</v>
          </cell>
          <cell r="E45">
            <v>41629.833333333336</v>
          </cell>
          <cell r="G45">
            <v>31.9</v>
          </cell>
        </row>
        <row r="46">
          <cell r="A46">
            <v>41632.718749999898</v>
          </cell>
          <cell r="B46">
            <v>153.81</v>
          </cell>
          <cell r="E46">
            <v>41629.84375</v>
          </cell>
          <cell r="G46">
            <v>32.677</v>
          </cell>
        </row>
        <row r="47">
          <cell r="A47">
            <v>41632.729166666562</v>
          </cell>
          <cell r="B47">
            <v>142.61000000000001</v>
          </cell>
          <cell r="E47">
            <v>41629.854166666664</v>
          </cell>
          <cell r="G47">
            <v>33.871000000000002</v>
          </cell>
        </row>
        <row r="48">
          <cell r="A48">
            <v>41632.739583333227</v>
          </cell>
          <cell r="B48">
            <v>143.03</v>
          </cell>
          <cell r="E48">
            <v>41629.864583333336</v>
          </cell>
          <cell r="G48">
            <v>34.746000000000002</v>
          </cell>
        </row>
        <row r="49">
          <cell r="A49">
            <v>41632.749999999891</v>
          </cell>
          <cell r="B49">
            <v>143.27000000000001</v>
          </cell>
          <cell r="E49">
            <v>41629.875</v>
          </cell>
          <cell r="G49">
            <v>35.598999999999997</v>
          </cell>
        </row>
        <row r="50">
          <cell r="A50">
            <v>41632.760416666555</v>
          </cell>
          <cell r="B50">
            <v>138.96</v>
          </cell>
          <cell r="E50">
            <v>41629.885416666664</v>
          </cell>
          <cell r="G50">
            <v>37.725000000000001</v>
          </cell>
        </row>
        <row r="51">
          <cell r="A51">
            <v>41632.770833333219</v>
          </cell>
          <cell r="B51">
            <v>139.11000000000001</v>
          </cell>
          <cell r="E51">
            <v>41629.895833333336</v>
          </cell>
          <cell r="G51">
            <v>37.462000000000003</v>
          </cell>
        </row>
        <row r="52">
          <cell r="A52">
            <v>41632.781249999884</v>
          </cell>
          <cell r="B52">
            <v>133.09</v>
          </cell>
          <cell r="E52">
            <v>41629.90625</v>
          </cell>
          <cell r="G52">
            <v>37.768999999999998</v>
          </cell>
        </row>
        <row r="53">
          <cell r="A53">
            <v>41632.791666666548</v>
          </cell>
          <cell r="B53">
            <v>130.44999999999999</v>
          </cell>
          <cell r="E53">
            <v>41629.916666666664</v>
          </cell>
          <cell r="G53">
            <v>38.234999999999999</v>
          </cell>
        </row>
        <row r="54">
          <cell r="A54">
            <v>41632.802083333212</v>
          </cell>
          <cell r="B54">
            <v>126.05</v>
          </cell>
          <cell r="E54">
            <v>41629.927083333336</v>
          </cell>
          <cell r="G54">
            <v>38.57</v>
          </cell>
        </row>
        <row r="55">
          <cell r="A55">
            <v>41632.812499999876</v>
          </cell>
          <cell r="B55">
            <v>121.36</v>
          </cell>
          <cell r="E55">
            <v>41629.9375</v>
          </cell>
          <cell r="G55">
            <v>38.792000000000002</v>
          </cell>
        </row>
        <row r="56">
          <cell r="A56">
            <v>41632.822916666541</v>
          </cell>
          <cell r="B56">
            <v>121.67</v>
          </cell>
          <cell r="E56">
            <v>41629.947916666664</v>
          </cell>
          <cell r="G56">
            <v>39.936999999999998</v>
          </cell>
        </row>
        <row r="57">
          <cell r="A57">
            <v>41632.833333333205</v>
          </cell>
          <cell r="B57">
            <v>129.33000000000001</v>
          </cell>
          <cell r="E57">
            <v>41629.958333333336</v>
          </cell>
          <cell r="G57">
            <v>40.331000000000003</v>
          </cell>
        </row>
        <row r="58">
          <cell r="A58">
            <v>41632.843749999869</v>
          </cell>
          <cell r="B58">
            <v>147.54</v>
          </cell>
          <cell r="E58">
            <v>41629.96875</v>
          </cell>
          <cell r="G58">
            <v>40.683999999999997</v>
          </cell>
        </row>
        <row r="59">
          <cell r="A59">
            <v>41632.854166666533</v>
          </cell>
          <cell r="B59">
            <v>147.4</v>
          </cell>
          <cell r="E59">
            <v>41629.979166666664</v>
          </cell>
          <cell r="G59">
            <v>41.095999999999997</v>
          </cell>
        </row>
        <row r="60">
          <cell r="A60">
            <v>41632.864583333198</v>
          </cell>
          <cell r="B60">
            <v>147.41999999999999</v>
          </cell>
          <cell r="E60">
            <v>41629.989583333336</v>
          </cell>
          <cell r="G60">
            <v>41.965000000000003</v>
          </cell>
        </row>
        <row r="61">
          <cell r="A61">
            <v>41632.874999999862</v>
          </cell>
          <cell r="B61">
            <v>147.36000000000001</v>
          </cell>
          <cell r="E61">
            <v>41630</v>
          </cell>
          <cell r="G61">
            <v>42.561999999999998</v>
          </cell>
        </row>
        <row r="62">
          <cell r="A62">
            <v>41632.885416666526</v>
          </cell>
          <cell r="B62">
            <v>147.35</v>
          </cell>
          <cell r="E62">
            <v>41630.010416666664</v>
          </cell>
          <cell r="G62">
            <v>43.106000000000002</v>
          </cell>
        </row>
        <row r="63">
          <cell r="A63">
            <v>41632.89583333319</v>
          </cell>
          <cell r="B63">
            <v>137.55000000000001</v>
          </cell>
          <cell r="E63">
            <v>41630.020833333336</v>
          </cell>
          <cell r="G63">
            <v>43.667999999999999</v>
          </cell>
        </row>
        <row r="64">
          <cell r="A64">
            <v>41632.906249999854</v>
          </cell>
          <cell r="B64">
            <v>137.55000000000001</v>
          </cell>
          <cell r="E64">
            <v>41630.03125</v>
          </cell>
          <cell r="G64">
            <v>44.249000000000002</v>
          </cell>
        </row>
        <row r="65">
          <cell r="A65">
            <v>41632.916666666519</v>
          </cell>
          <cell r="B65">
            <v>137.57</v>
          </cell>
          <cell r="E65">
            <v>41630.041666666664</v>
          </cell>
          <cell r="G65">
            <v>44.850999999999999</v>
          </cell>
        </row>
        <row r="66">
          <cell r="A66">
            <v>41632.927083333183</v>
          </cell>
          <cell r="B66">
            <v>137.59</v>
          </cell>
          <cell r="E66">
            <v>41630.052083333336</v>
          </cell>
          <cell r="G66">
            <v>45.55</v>
          </cell>
        </row>
        <row r="67">
          <cell r="A67">
            <v>41632.937499999847</v>
          </cell>
          <cell r="B67">
            <v>137.59</v>
          </cell>
          <cell r="E67">
            <v>41630.0625</v>
          </cell>
          <cell r="G67">
            <v>46.292000000000002</v>
          </cell>
        </row>
        <row r="68">
          <cell r="A68">
            <v>41632.947916666511</v>
          </cell>
          <cell r="B68">
            <v>137.55000000000001</v>
          </cell>
          <cell r="E68">
            <v>41630.072916666664</v>
          </cell>
          <cell r="G68">
            <v>46.997999999999998</v>
          </cell>
        </row>
        <row r="69">
          <cell r="A69">
            <v>41632.958333333176</v>
          </cell>
          <cell r="B69">
            <v>137.49</v>
          </cell>
          <cell r="E69">
            <v>41630.083333333336</v>
          </cell>
          <cell r="G69">
            <v>47.704000000000001</v>
          </cell>
        </row>
        <row r="70">
          <cell r="A70">
            <v>41632.96874999984</v>
          </cell>
          <cell r="B70">
            <v>137.46</v>
          </cell>
          <cell r="E70">
            <v>41630.09375</v>
          </cell>
          <cell r="G70">
            <v>48.395000000000003</v>
          </cell>
        </row>
        <row r="71">
          <cell r="A71">
            <v>41632.979166666504</v>
          </cell>
          <cell r="B71">
            <v>137.38999999999999</v>
          </cell>
          <cell r="E71">
            <v>41630.104166666664</v>
          </cell>
          <cell r="G71">
            <v>49.069000000000003</v>
          </cell>
        </row>
        <row r="72">
          <cell r="A72">
            <v>41632.989583333168</v>
          </cell>
          <cell r="B72">
            <v>137.31</v>
          </cell>
          <cell r="E72">
            <v>41630.114583333336</v>
          </cell>
          <cell r="G72">
            <v>49.563000000000002</v>
          </cell>
        </row>
        <row r="73">
          <cell r="A73">
            <v>41632.999999999833</v>
          </cell>
          <cell r="B73">
            <v>137.22999999999999</v>
          </cell>
          <cell r="E73">
            <v>41630.125</v>
          </cell>
          <cell r="G73">
            <v>50.110999999999997</v>
          </cell>
        </row>
        <row r="74">
          <cell r="A74">
            <v>41633.010416666497</v>
          </cell>
          <cell r="B74">
            <v>137.11000000000001</v>
          </cell>
          <cell r="E74">
            <v>41630.135416666664</v>
          </cell>
          <cell r="G74">
            <v>50.765999999999998</v>
          </cell>
        </row>
        <row r="75">
          <cell r="A75">
            <v>41633.020833333161</v>
          </cell>
          <cell r="B75">
            <v>136.93</v>
          </cell>
          <cell r="E75">
            <v>41630.145833333336</v>
          </cell>
          <cell r="G75">
            <v>50.323999999999998</v>
          </cell>
        </row>
        <row r="76">
          <cell r="A76">
            <v>41633.031249999825</v>
          </cell>
          <cell r="B76">
            <v>136.80000000000001</v>
          </cell>
          <cell r="E76">
            <v>41630.15625</v>
          </cell>
          <cell r="G76">
            <v>51.170999999999999</v>
          </cell>
        </row>
        <row r="77">
          <cell r="A77">
            <v>41633.04166666649</v>
          </cell>
          <cell r="B77">
            <v>124.91</v>
          </cell>
          <cell r="E77">
            <v>41630.166666666664</v>
          </cell>
          <cell r="G77">
            <v>51.89</v>
          </cell>
        </row>
        <row r="78">
          <cell r="A78">
            <v>41633.052083333154</v>
          </cell>
          <cell r="B78">
            <v>124.88</v>
          </cell>
          <cell r="E78">
            <v>41630.177083333336</v>
          </cell>
          <cell r="G78">
            <v>52.527999999999999</v>
          </cell>
        </row>
        <row r="79">
          <cell r="A79">
            <v>41633.062499999818</v>
          </cell>
          <cell r="B79">
            <v>124.82</v>
          </cell>
          <cell r="E79">
            <v>41630.1875</v>
          </cell>
          <cell r="G79">
            <v>53.136000000000003</v>
          </cell>
        </row>
        <row r="80">
          <cell r="A80">
            <v>41633.072916666482</v>
          </cell>
          <cell r="B80">
            <v>124.74</v>
          </cell>
          <cell r="E80">
            <v>41630.197916666664</v>
          </cell>
          <cell r="G80">
            <v>53.737000000000002</v>
          </cell>
        </row>
        <row r="81">
          <cell r="A81">
            <v>41633.083333333147</v>
          </cell>
          <cell r="B81">
            <v>124.63</v>
          </cell>
          <cell r="E81">
            <v>41630.208333333336</v>
          </cell>
          <cell r="G81">
            <v>54.337000000000003</v>
          </cell>
        </row>
        <row r="82">
          <cell r="A82">
            <v>41633.093749999811</v>
          </cell>
          <cell r="B82">
            <v>124.56</v>
          </cell>
          <cell r="E82">
            <v>41630.21875</v>
          </cell>
          <cell r="G82">
            <v>54.927</v>
          </cell>
        </row>
        <row r="83">
          <cell r="A83">
            <v>41633.104166666475</v>
          </cell>
          <cell r="B83">
            <v>124.37</v>
          </cell>
          <cell r="E83">
            <v>41630.229166666664</v>
          </cell>
          <cell r="G83">
            <v>55.503999999999998</v>
          </cell>
        </row>
        <row r="84">
          <cell r="A84">
            <v>41633.114583333139</v>
          </cell>
          <cell r="B84">
            <v>124.37</v>
          </cell>
          <cell r="E84">
            <v>41630.239583333336</v>
          </cell>
          <cell r="G84">
            <v>56.066000000000003</v>
          </cell>
        </row>
        <row r="85">
          <cell r="A85">
            <v>41633.124999999804</v>
          </cell>
          <cell r="B85">
            <v>124.14</v>
          </cell>
          <cell r="E85">
            <v>41630.25</v>
          </cell>
          <cell r="G85">
            <v>56.606999999999999</v>
          </cell>
        </row>
        <row r="86">
          <cell r="A86">
            <v>41633.135416666468</v>
          </cell>
          <cell r="B86">
            <v>124.05</v>
          </cell>
          <cell r="E86">
            <v>41630.260416666664</v>
          </cell>
          <cell r="G86">
            <v>57.151000000000003</v>
          </cell>
        </row>
        <row r="87">
          <cell r="A87">
            <v>41633.145833333132</v>
          </cell>
          <cell r="B87">
            <v>123.9</v>
          </cell>
          <cell r="E87">
            <v>41630.270833333336</v>
          </cell>
          <cell r="G87">
            <v>57.7</v>
          </cell>
        </row>
        <row r="88">
          <cell r="A88">
            <v>41633.156249999796</v>
          </cell>
          <cell r="B88">
            <v>123.74</v>
          </cell>
          <cell r="E88">
            <v>41630.28125</v>
          </cell>
          <cell r="G88">
            <v>58.228000000000002</v>
          </cell>
        </row>
        <row r="89">
          <cell r="A89">
            <v>41633.166666666461</v>
          </cell>
          <cell r="B89">
            <v>123.61</v>
          </cell>
          <cell r="E89">
            <v>41630.291666666664</v>
          </cell>
          <cell r="G89">
            <v>58.726999999999997</v>
          </cell>
        </row>
        <row r="90">
          <cell r="A90">
            <v>41633.177083333125</v>
          </cell>
          <cell r="B90">
            <v>123.45</v>
          </cell>
          <cell r="E90">
            <v>41630.302083333336</v>
          </cell>
          <cell r="G90">
            <v>59.198</v>
          </cell>
        </row>
        <row r="91">
          <cell r="A91">
            <v>41633.187499999789</v>
          </cell>
          <cell r="B91">
            <v>123.22</v>
          </cell>
          <cell r="E91">
            <v>41630.3125</v>
          </cell>
          <cell r="G91">
            <v>59.654000000000003</v>
          </cell>
        </row>
        <row r="92">
          <cell r="A92">
            <v>41633.197916666453</v>
          </cell>
          <cell r="B92">
            <v>122.97</v>
          </cell>
          <cell r="E92">
            <v>41630.322916666664</v>
          </cell>
          <cell r="G92">
            <v>60.084000000000003</v>
          </cell>
        </row>
        <row r="93">
          <cell r="A93">
            <v>41633.208333333117</v>
          </cell>
          <cell r="B93">
            <v>122.92</v>
          </cell>
          <cell r="E93">
            <v>41630.333333333336</v>
          </cell>
          <cell r="G93">
            <v>60.472999999999999</v>
          </cell>
        </row>
        <row r="94">
          <cell r="A94">
            <v>41633.218749999782</v>
          </cell>
          <cell r="B94">
            <v>122.83</v>
          </cell>
          <cell r="E94">
            <v>41630.34375</v>
          </cell>
          <cell r="G94">
            <v>60.816000000000003</v>
          </cell>
        </row>
        <row r="95">
          <cell r="A95">
            <v>41633.229166666446</v>
          </cell>
          <cell r="B95">
            <v>122.71</v>
          </cell>
          <cell r="E95">
            <v>41630.354166666664</v>
          </cell>
          <cell r="G95">
            <v>61.12</v>
          </cell>
        </row>
        <row r="96">
          <cell r="A96">
            <v>41633.23958333311</v>
          </cell>
          <cell r="B96">
            <v>122.39</v>
          </cell>
          <cell r="E96">
            <v>41630.364583333336</v>
          </cell>
          <cell r="G96">
            <v>61.4</v>
          </cell>
        </row>
        <row r="97">
          <cell r="A97">
            <v>41633.249999999774</v>
          </cell>
          <cell r="B97">
            <v>122.24</v>
          </cell>
          <cell r="E97">
            <v>41630.375</v>
          </cell>
          <cell r="G97">
            <v>61.661999999999999</v>
          </cell>
        </row>
        <row r="98">
          <cell r="A98">
            <v>41633.260416666439</v>
          </cell>
          <cell r="B98">
            <v>121.8</v>
          </cell>
          <cell r="E98">
            <v>41630.385416666664</v>
          </cell>
          <cell r="G98">
            <v>61.911000000000001</v>
          </cell>
        </row>
        <row r="99">
          <cell r="A99">
            <v>41633.270833333103</v>
          </cell>
          <cell r="B99">
            <v>121.64</v>
          </cell>
          <cell r="E99">
            <v>41630.395833333336</v>
          </cell>
          <cell r="G99">
            <v>62.127000000000002</v>
          </cell>
        </row>
        <row r="100">
          <cell r="A100">
            <v>41633.281249999767</v>
          </cell>
          <cell r="B100">
            <v>121.4</v>
          </cell>
          <cell r="E100">
            <v>41630.40625</v>
          </cell>
          <cell r="G100">
            <v>62.359000000000002</v>
          </cell>
        </row>
        <row r="101">
          <cell r="A101">
            <v>41633.291666666431</v>
          </cell>
          <cell r="B101">
            <v>121.17</v>
          </cell>
          <cell r="E101">
            <v>41630.416666666664</v>
          </cell>
          <cell r="G101">
            <v>62.607999999999997</v>
          </cell>
        </row>
        <row r="102">
          <cell r="A102">
            <v>41633.302083333096</v>
          </cell>
          <cell r="B102">
            <v>121.22</v>
          </cell>
          <cell r="E102">
            <v>41630.427083333336</v>
          </cell>
          <cell r="G102">
            <v>62.866999999999997</v>
          </cell>
        </row>
        <row r="103">
          <cell r="A103">
            <v>41633.31249999976</v>
          </cell>
          <cell r="B103">
            <v>120.77</v>
          </cell>
          <cell r="E103">
            <v>41630.4375</v>
          </cell>
          <cell r="G103">
            <v>63.137</v>
          </cell>
        </row>
        <row r="104">
          <cell r="A104">
            <v>41633.322916666424</v>
          </cell>
          <cell r="B104">
            <v>120.77</v>
          </cell>
          <cell r="E104">
            <v>41630.447916666664</v>
          </cell>
          <cell r="G104">
            <v>63.42</v>
          </cell>
        </row>
        <row r="105">
          <cell r="A105">
            <v>41633.333333333088</v>
          </cell>
          <cell r="B105">
            <v>120.34</v>
          </cell>
          <cell r="E105">
            <v>41630.458333333336</v>
          </cell>
          <cell r="G105">
            <v>63.715000000000003</v>
          </cell>
        </row>
        <row r="106">
          <cell r="A106">
            <v>41633.343749999753</v>
          </cell>
          <cell r="B106">
            <v>120.04</v>
          </cell>
          <cell r="E106">
            <v>41630.46875</v>
          </cell>
          <cell r="G106">
            <v>64.031999999999996</v>
          </cell>
        </row>
        <row r="107">
          <cell r="A107">
            <v>41633.354166666417</v>
          </cell>
          <cell r="B107">
            <v>119.83</v>
          </cell>
          <cell r="E107">
            <v>41630.479166666664</v>
          </cell>
          <cell r="G107">
            <v>64.364000000000004</v>
          </cell>
        </row>
        <row r="108">
          <cell r="A108">
            <v>41633.364583333081</v>
          </cell>
          <cell r="B108">
            <v>119.55</v>
          </cell>
          <cell r="E108">
            <v>41630.489583333336</v>
          </cell>
          <cell r="G108">
            <v>64.58</v>
          </cell>
        </row>
        <row r="109">
          <cell r="A109">
            <v>41633.374999999745</v>
          </cell>
          <cell r="B109">
            <v>119.55</v>
          </cell>
          <cell r="E109">
            <v>41630.5</v>
          </cell>
          <cell r="G109">
            <v>64.816999999999993</v>
          </cell>
        </row>
        <row r="110">
          <cell r="A110">
            <v>41633.38541666641</v>
          </cell>
          <cell r="B110">
            <v>118.85</v>
          </cell>
          <cell r="E110">
            <v>41630.510416666664</v>
          </cell>
          <cell r="G110">
            <v>65.078000000000003</v>
          </cell>
        </row>
        <row r="111">
          <cell r="A111">
            <v>41633.395833333074</v>
          </cell>
          <cell r="B111">
            <v>118.14</v>
          </cell>
          <cell r="E111">
            <v>41630.520833333336</v>
          </cell>
          <cell r="G111">
            <v>65.341999999999999</v>
          </cell>
        </row>
        <row r="112">
          <cell r="A112">
            <v>41633.406249999738</v>
          </cell>
          <cell r="B112">
            <v>118.14</v>
          </cell>
          <cell r="E112">
            <v>41630.53125</v>
          </cell>
          <cell r="G112">
            <v>65.763999999999996</v>
          </cell>
        </row>
        <row r="113">
          <cell r="A113">
            <v>41633.416666666402</v>
          </cell>
          <cell r="B113">
            <v>118.06</v>
          </cell>
          <cell r="E113">
            <v>41630.541666666664</v>
          </cell>
          <cell r="G113">
            <v>66.058999999999997</v>
          </cell>
        </row>
        <row r="114">
          <cell r="A114">
            <v>41633.427083333067</v>
          </cell>
          <cell r="B114">
            <v>117.65</v>
          </cell>
          <cell r="E114">
            <v>41630.552083333336</v>
          </cell>
          <cell r="G114">
            <v>66.286000000000001</v>
          </cell>
        </row>
        <row r="115">
          <cell r="A115">
            <v>41633.437499999731</v>
          </cell>
          <cell r="B115">
            <v>117.34</v>
          </cell>
          <cell r="E115">
            <v>41630.5625</v>
          </cell>
          <cell r="G115">
            <v>66.466999999999999</v>
          </cell>
        </row>
        <row r="116">
          <cell r="A116">
            <v>41633.447916666395</v>
          </cell>
          <cell r="B116">
            <v>117.04</v>
          </cell>
          <cell r="E116">
            <v>41630.572916666664</v>
          </cell>
          <cell r="G116">
            <v>66.608000000000004</v>
          </cell>
        </row>
        <row r="117">
          <cell r="A117">
            <v>41633.458333333059</v>
          </cell>
          <cell r="B117">
            <v>116.76</v>
          </cell>
          <cell r="E117">
            <v>41630.583333333336</v>
          </cell>
          <cell r="G117">
            <v>66.709999999999994</v>
          </cell>
        </row>
        <row r="118">
          <cell r="A118">
            <v>41633.468749999724</v>
          </cell>
          <cell r="B118">
            <v>116.38</v>
          </cell>
          <cell r="E118">
            <v>41630.59375</v>
          </cell>
          <cell r="G118">
            <v>66.775999999999996</v>
          </cell>
        </row>
        <row r="119">
          <cell r="A119">
            <v>41633.479166666388</v>
          </cell>
          <cell r="B119">
            <v>115.99</v>
          </cell>
          <cell r="E119">
            <v>41630.604166666664</v>
          </cell>
          <cell r="G119">
            <v>66.805999999999997</v>
          </cell>
        </row>
        <row r="120">
          <cell r="A120">
            <v>41633.489583333052</v>
          </cell>
          <cell r="B120">
            <v>115.5</v>
          </cell>
          <cell r="E120">
            <v>41630.614583333336</v>
          </cell>
          <cell r="G120">
            <v>66.801000000000002</v>
          </cell>
        </row>
        <row r="121">
          <cell r="A121">
            <v>41633.499999999716</v>
          </cell>
          <cell r="B121">
            <v>115.5</v>
          </cell>
          <cell r="E121">
            <v>41630.625</v>
          </cell>
          <cell r="G121">
            <v>66.763000000000005</v>
          </cell>
        </row>
        <row r="122">
          <cell r="A122">
            <v>41633.51041666638</v>
          </cell>
          <cell r="B122">
            <v>115</v>
          </cell>
          <cell r="E122">
            <v>41630.635416666664</v>
          </cell>
          <cell r="G122">
            <v>66.694000000000003</v>
          </cell>
        </row>
        <row r="123">
          <cell r="A123">
            <v>41633.520833333045</v>
          </cell>
          <cell r="B123">
            <v>114.38</v>
          </cell>
          <cell r="E123">
            <v>41630.645833333336</v>
          </cell>
          <cell r="G123">
            <v>66.596999999999994</v>
          </cell>
        </row>
        <row r="124">
          <cell r="A124">
            <v>41633.531249999709</v>
          </cell>
          <cell r="B124">
            <v>114.27</v>
          </cell>
          <cell r="E124">
            <v>41630.65625</v>
          </cell>
          <cell r="G124">
            <v>66.474999999999994</v>
          </cell>
        </row>
        <row r="125">
          <cell r="A125">
            <v>41633.541666666373</v>
          </cell>
          <cell r="B125">
            <v>114.07</v>
          </cell>
          <cell r="E125">
            <v>41630.666666666664</v>
          </cell>
          <cell r="G125">
            <v>66.33</v>
          </cell>
        </row>
        <row r="126">
          <cell r="A126">
            <v>41633.552083333037</v>
          </cell>
          <cell r="B126">
            <v>114.05</v>
          </cell>
          <cell r="E126">
            <v>41630.677083333336</v>
          </cell>
          <cell r="G126">
            <v>66.167000000000002</v>
          </cell>
        </row>
        <row r="127">
          <cell r="A127">
            <v>41633.562499999702</v>
          </cell>
          <cell r="B127">
            <v>113.19</v>
          </cell>
          <cell r="E127">
            <v>41630.6875</v>
          </cell>
          <cell r="G127">
            <v>65.988</v>
          </cell>
        </row>
        <row r="128">
          <cell r="A128">
            <v>41633.572916666366</v>
          </cell>
          <cell r="B128">
            <v>112.66</v>
          </cell>
          <cell r="E128">
            <v>41630.697916666664</v>
          </cell>
          <cell r="G128">
            <v>65.793999999999997</v>
          </cell>
        </row>
        <row r="129">
          <cell r="A129">
            <v>41633.58333333303</v>
          </cell>
          <cell r="B129">
            <v>112.33</v>
          </cell>
          <cell r="E129">
            <v>41630.708333333336</v>
          </cell>
          <cell r="G129">
            <v>65.585999999999999</v>
          </cell>
        </row>
        <row r="130">
          <cell r="A130">
            <v>41633.593749999694</v>
          </cell>
          <cell r="B130">
            <v>111.9</v>
          </cell>
          <cell r="E130">
            <v>41630.71875</v>
          </cell>
          <cell r="G130">
            <v>65.364999999999995</v>
          </cell>
        </row>
        <row r="131">
          <cell r="A131">
            <v>41633.604166666359</v>
          </cell>
          <cell r="B131">
            <v>111.51</v>
          </cell>
          <cell r="E131">
            <v>41630.729166666664</v>
          </cell>
          <cell r="G131">
            <v>65.215999999999994</v>
          </cell>
        </row>
        <row r="132">
          <cell r="A132">
            <v>41633.614583333023</v>
          </cell>
          <cell r="B132">
            <v>111.07</v>
          </cell>
          <cell r="E132">
            <v>41630.739583333336</v>
          </cell>
          <cell r="G132">
            <v>65.033000000000001</v>
          </cell>
        </row>
        <row r="133">
          <cell r="A133">
            <v>41633.624999999687</v>
          </cell>
          <cell r="B133">
            <v>110.65</v>
          </cell>
          <cell r="E133">
            <v>41630.75</v>
          </cell>
          <cell r="G133">
            <v>64.814999999999998</v>
          </cell>
        </row>
        <row r="134">
          <cell r="A134">
            <v>41633.635416666351</v>
          </cell>
          <cell r="B134">
            <v>110.22</v>
          </cell>
          <cell r="E134">
            <v>41630.760416666664</v>
          </cell>
          <cell r="G134">
            <v>64.567999999999998</v>
          </cell>
        </row>
        <row r="135">
          <cell r="A135">
            <v>41633.645833333016</v>
          </cell>
          <cell r="B135">
            <v>109.8</v>
          </cell>
          <cell r="E135">
            <v>41630.770833333336</v>
          </cell>
          <cell r="G135">
            <v>64.216999999999999</v>
          </cell>
        </row>
        <row r="136">
          <cell r="A136">
            <v>41633.65624999968</v>
          </cell>
          <cell r="B136">
            <v>119.08</v>
          </cell>
          <cell r="E136">
            <v>41630.78125</v>
          </cell>
          <cell r="G136">
            <v>63.814</v>
          </cell>
        </row>
        <row r="137">
          <cell r="A137">
            <v>41633.666666666344</v>
          </cell>
          <cell r="B137">
            <v>118.59</v>
          </cell>
          <cell r="E137">
            <v>41630.791666666664</v>
          </cell>
          <cell r="G137">
            <v>63.49</v>
          </cell>
        </row>
        <row r="138">
          <cell r="A138">
            <v>41633.677083333008</v>
          </cell>
          <cell r="B138">
            <v>118.28</v>
          </cell>
          <cell r="E138">
            <v>41630.802083333336</v>
          </cell>
          <cell r="G138">
            <v>63.176000000000002</v>
          </cell>
        </row>
        <row r="139">
          <cell r="A139">
            <v>41633.687499999673</v>
          </cell>
          <cell r="B139">
            <v>117.36</v>
          </cell>
          <cell r="E139">
            <v>41630.8125</v>
          </cell>
          <cell r="G139">
            <v>62.856000000000002</v>
          </cell>
        </row>
        <row r="140">
          <cell r="A140">
            <v>41633.697916666337</v>
          </cell>
          <cell r="B140">
            <v>116.61</v>
          </cell>
          <cell r="E140">
            <v>41630.822916666664</v>
          </cell>
          <cell r="G140">
            <v>62.53</v>
          </cell>
        </row>
        <row r="141">
          <cell r="A141">
            <v>41633.708333333001</v>
          </cell>
          <cell r="B141">
            <v>116.06</v>
          </cell>
          <cell r="E141">
            <v>41630.833333333336</v>
          </cell>
          <cell r="G141">
            <v>62.19</v>
          </cell>
        </row>
        <row r="142">
          <cell r="A142">
            <v>41633.718749999665</v>
          </cell>
          <cell r="B142">
            <v>115.5</v>
          </cell>
          <cell r="E142">
            <v>41630.84375</v>
          </cell>
          <cell r="G142">
            <v>61.792999999999999</v>
          </cell>
        </row>
        <row r="143">
          <cell r="A143">
            <v>41633.72916666633</v>
          </cell>
          <cell r="B143">
            <v>114.78</v>
          </cell>
          <cell r="E143">
            <v>41630.854166666664</v>
          </cell>
          <cell r="G143">
            <v>61.378999999999998</v>
          </cell>
        </row>
        <row r="144">
          <cell r="A144">
            <v>41633.739583332994</v>
          </cell>
          <cell r="B144">
            <v>117.29</v>
          </cell>
          <cell r="E144">
            <v>41630.864583333336</v>
          </cell>
          <cell r="G144">
            <v>60.956000000000003</v>
          </cell>
        </row>
        <row r="145">
          <cell r="A145">
            <v>41633.749999999658</v>
          </cell>
          <cell r="B145">
            <v>116.51</v>
          </cell>
          <cell r="E145">
            <v>41630.875</v>
          </cell>
          <cell r="G145">
            <v>60.52</v>
          </cell>
        </row>
        <row r="146">
          <cell r="A146">
            <v>41633.760416666322</v>
          </cell>
          <cell r="B146">
            <v>119.1</v>
          </cell>
          <cell r="E146">
            <v>41630.885416666664</v>
          </cell>
          <cell r="G146">
            <v>60.076999999999998</v>
          </cell>
        </row>
        <row r="147">
          <cell r="A147">
            <v>41633.770833332987</v>
          </cell>
          <cell r="B147">
            <v>118.27</v>
          </cell>
          <cell r="E147">
            <v>41630.895833333336</v>
          </cell>
          <cell r="G147">
            <v>59.640999999999998</v>
          </cell>
        </row>
        <row r="148">
          <cell r="A148">
            <v>41633.781249999651</v>
          </cell>
          <cell r="B148">
            <v>117.85</v>
          </cell>
          <cell r="E148">
            <v>41630.90625</v>
          </cell>
          <cell r="G148">
            <v>59.241999999999997</v>
          </cell>
        </row>
        <row r="149">
          <cell r="A149">
            <v>41633.791666666315</v>
          </cell>
          <cell r="B149">
            <v>117.47</v>
          </cell>
          <cell r="E149">
            <v>41630.916666666664</v>
          </cell>
          <cell r="G149">
            <v>58.869</v>
          </cell>
        </row>
        <row r="150">
          <cell r="A150">
            <v>41633.802083332979</v>
          </cell>
          <cell r="B150">
            <v>116.57</v>
          </cell>
          <cell r="E150">
            <v>41630.927083333336</v>
          </cell>
          <cell r="G150">
            <v>58.518999999999998</v>
          </cell>
        </row>
        <row r="151">
          <cell r="A151">
            <v>41633.812499999643</v>
          </cell>
          <cell r="B151">
            <v>115.69</v>
          </cell>
          <cell r="E151">
            <v>41630.9375</v>
          </cell>
          <cell r="G151">
            <v>58.194000000000003</v>
          </cell>
        </row>
        <row r="152">
          <cell r="A152">
            <v>41633.822916666308</v>
          </cell>
          <cell r="B152">
            <v>114.89</v>
          </cell>
          <cell r="E152">
            <v>41630.947916666664</v>
          </cell>
          <cell r="G152">
            <v>57.896999999999998</v>
          </cell>
        </row>
        <row r="153">
          <cell r="A153">
            <v>41633.833333332972</v>
          </cell>
          <cell r="B153">
            <v>114.02</v>
          </cell>
          <cell r="E153">
            <v>41630.958333333336</v>
          </cell>
          <cell r="G153">
            <v>57.63</v>
          </cell>
        </row>
        <row r="154">
          <cell r="A154">
            <v>41633.843749999636</v>
          </cell>
          <cell r="B154">
            <v>113.03</v>
          </cell>
          <cell r="E154">
            <v>41630.96875</v>
          </cell>
          <cell r="G154">
            <v>57.393000000000001</v>
          </cell>
        </row>
        <row r="155">
          <cell r="A155">
            <v>41633.8541666663</v>
          </cell>
          <cell r="B155">
            <v>112.26</v>
          </cell>
          <cell r="E155">
            <v>41630.979166666664</v>
          </cell>
          <cell r="G155">
            <v>57.189</v>
          </cell>
        </row>
        <row r="156">
          <cell r="A156">
            <v>41633.864583332965</v>
          </cell>
          <cell r="B156">
            <v>118.45</v>
          </cell>
          <cell r="E156">
            <v>41630.989583333336</v>
          </cell>
          <cell r="G156">
            <v>57.014000000000003</v>
          </cell>
        </row>
        <row r="157">
          <cell r="A157">
            <v>41633.874999999629</v>
          </cell>
          <cell r="B157">
            <v>117.22</v>
          </cell>
          <cell r="E157">
            <v>41631</v>
          </cell>
          <cell r="G157">
            <v>56.856000000000002</v>
          </cell>
        </row>
        <row r="158">
          <cell r="A158">
            <v>41633.885416666293</v>
          </cell>
          <cell r="B158">
            <v>116</v>
          </cell>
          <cell r="E158">
            <v>41631.010416666664</v>
          </cell>
          <cell r="G158">
            <v>56.710999999999999</v>
          </cell>
        </row>
        <row r="159">
          <cell r="A159">
            <v>41633.895833332957</v>
          </cell>
          <cell r="B159">
            <v>114.8</v>
          </cell>
          <cell r="E159">
            <v>41631.020833333336</v>
          </cell>
          <cell r="G159">
            <v>56.572000000000003</v>
          </cell>
        </row>
        <row r="160">
          <cell r="A160">
            <v>41633.906249999622</v>
          </cell>
          <cell r="B160">
            <v>113.59</v>
          </cell>
          <cell r="E160">
            <v>41631.03125</v>
          </cell>
          <cell r="G160">
            <v>56.436</v>
          </cell>
        </row>
        <row r="161">
          <cell r="A161">
            <v>41633.916666666286</v>
          </cell>
          <cell r="B161">
            <v>116.16</v>
          </cell>
          <cell r="E161">
            <v>41631.041666666664</v>
          </cell>
          <cell r="G161">
            <v>56.293999999999997</v>
          </cell>
        </row>
        <row r="162">
          <cell r="A162">
            <v>41633.92708333295</v>
          </cell>
          <cell r="B162">
            <v>114.25</v>
          </cell>
          <cell r="E162">
            <v>41631.052083333336</v>
          </cell>
          <cell r="G162">
            <v>56.139000000000003</v>
          </cell>
        </row>
        <row r="163">
          <cell r="A163">
            <v>41633.937499999614</v>
          </cell>
          <cell r="B163">
            <v>112.52</v>
          </cell>
          <cell r="E163">
            <v>41631.0625</v>
          </cell>
          <cell r="G163">
            <v>55.968000000000004</v>
          </cell>
        </row>
        <row r="164">
          <cell r="A164">
            <v>41633.947916666279</v>
          </cell>
          <cell r="B164">
            <v>110.12</v>
          </cell>
          <cell r="E164">
            <v>41631.072916666664</v>
          </cell>
          <cell r="G164">
            <v>55.774000000000001</v>
          </cell>
        </row>
        <row r="165">
          <cell r="A165">
            <v>41633.958333332943</v>
          </cell>
          <cell r="B165">
            <v>108.21</v>
          </cell>
          <cell r="E165">
            <v>41631.083333333336</v>
          </cell>
          <cell r="G165">
            <v>55.551000000000002</v>
          </cell>
        </row>
        <row r="166">
          <cell r="A166">
            <v>41633.968749999607</v>
          </cell>
          <cell r="B166">
            <v>107.49</v>
          </cell>
          <cell r="E166">
            <v>41631.09375</v>
          </cell>
          <cell r="G166">
            <v>55.292000000000002</v>
          </cell>
        </row>
        <row r="167">
          <cell r="A167">
            <v>41633.979166666271</v>
          </cell>
          <cell r="B167">
            <v>102.3</v>
          </cell>
          <cell r="E167">
            <v>41631.104166666664</v>
          </cell>
          <cell r="G167">
            <v>54.997</v>
          </cell>
        </row>
        <row r="168">
          <cell r="A168">
            <v>41633.989583332936</v>
          </cell>
          <cell r="B168">
            <v>98.21</v>
          </cell>
          <cell r="E168">
            <v>41631.114583333336</v>
          </cell>
          <cell r="G168">
            <v>54.662999999999997</v>
          </cell>
        </row>
        <row r="169">
          <cell r="A169">
            <v>41633.9999999996</v>
          </cell>
          <cell r="B169">
            <v>98.21</v>
          </cell>
          <cell r="E169">
            <v>41631.125</v>
          </cell>
          <cell r="G169">
            <v>54.296999999999997</v>
          </cell>
        </row>
        <row r="170">
          <cell r="A170">
            <v>41634.010416666264</v>
          </cell>
          <cell r="B170">
            <v>97.22</v>
          </cell>
          <cell r="E170">
            <v>41631.135416666664</v>
          </cell>
          <cell r="G170">
            <v>53.911000000000001</v>
          </cell>
        </row>
        <row r="171">
          <cell r="A171">
            <v>41634.020833332928</v>
          </cell>
          <cell r="B171">
            <v>95.23</v>
          </cell>
          <cell r="E171">
            <v>41631.145833333336</v>
          </cell>
          <cell r="G171">
            <v>53.51</v>
          </cell>
        </row>
        <row r="172">
          <cell r="A172">
            <v>41634.031249999593</v>
          </cell>
          <cell r="B172">
            <v>92.5</v>
          </cell>
          <cell r="E172">
            <v>41631.15625</v>
          </cell>
          <cell r="G172">
            <v>53.093000000000004</v>
          </cell>
        </row>
        <row r="173">
          <cell r="A173">
            <v>41634.041666666257</v>
          </cell>
          <cell r="B173">
            <v>91.14</v>
          </cell>
          <cell r="E173">
            <v>41631.166666666664</v>
          </cell>
          <cell r="G173">
            <v>52.667999999999999</v>
          </cell>
        </row>
        <row r="174">
          <cell r="A174">
            <v>41634.052083332921</v>
          </cell>
          <cell r="B174">
            <v>87.85</v>
          </cell>
          <cell r="E174">
            <v>41631.177083333336</v>
          </cell>
          <cell r="G174">
            <v>52.243000000000002</v>
          </cell>
        </row>
        <row r="175">
          <cell r="A175">
            <v>41634.062499999585</v>
          </cell>
          <cell r="B175">
            <v>89.3</v>
          </cell>
          <cell r="E175">
            <v>41631.1875</v>
          </cell>
          <cell r="G175">
            <v>51.825000000000003</v>
          </cell>
        </row>
        <row r="176">
          <cell r="A176">
            <v>41634.07291666625</v>
          </cell>
          <cell r="B176">
            <v>85.83</v>
          </cell>
          <cell r="E176">
            <v>41631.197916666664</v>
          </cell>
          <cell r="G176">
            <v>51.414000000000001</v>
          </cell>
        </row>
        <row r="177">
          <cell r="A177">
            <v>41634.083333332914</v>
          </cell>
          <cell r="B177">
            <v>87.71</v>
          </cell>
          <cell r="E177">
            <v>41631.208333333336</v>
          </cell>
          <cell r="G177">
            <v>51.018999999999998</v>
          </cell>
        </row>
        <row r="178">
          <cell r="A178">
            <v>41634.093749999578</v>
          </cell>
          <cell r="B178">
            <v>81.2</v>
          </cell>
          <cell r="E178">
            <v>41631.21875</v>
          </cell>
          <cell r="G178">
            <v>50.636000000000003</v>
          </cell>
        </row>
        <row r="179">
          <cell r="A179">
            <v>41634.104166666242</v>
          </cell>
          <cell r="B179">
            <v>79.95</v>
          </cell>
          <cell r="E179">
            <v>41631.229166666664</v>
          </cell>
          <cell r="G179">
            <v>50.262</v>
          </cell>
        </row>
        <row r="180">
          <cell r="A180">
            <v>41634.114583332906</v>
          </cell>
          <cell r="B180">
            <v>77.37</v>
          </cell>
          <cell r="E180">
            <v>41631.239583333336</v>
          </cell>
          <cell r="G180">
            <v>49.895000000000003</v>
          </cell>
        </row>
        <row r="181">
          <cell r="A181">
            <v>41634.124999999571</v>
          </cell>
          <cell r="B181">
            <v>74.37</v>
          </cell>
          <cell r="E181">
            <v>41631.25</v>
          </cell>
          <cell r="G181">
            <v>49.537999999999997</v>
          </cell>
        </row>
        <row r="182">
          <cell r="A182">
            <v>41634.135416666235</v>
          </cell>
          <cell r="B182">
            <v>74.37</v>
          </cell>
          <cell r="E182">
            <v>41631.260416666664</v>
          </cell>
          <cell r="G182">
            <v>49.191000000000003</v>
          </cell>
        </row>
        <row r="183">
          <cell r="A183">
            <v>41634.145833332899</v>
          </cell>
          <cell r="B183">
            <v>72.099999999999994</v>
          </cell>
          <cell r="E183">
            <v>41631.270833333336</v>
          </cell>
          <cell r="G183">
            <v>48.850999999999999</v>
          </cell>
        </row>
        <row r="184">
          <cell r="A184">
            <v>41634.156249999563</v>
          </cell>
          <cell r="B184">
            <v>71.599999999999994</v>
          </cell>
          <cell r="E184">
            <v>41631.28125</v>
          </cell>
          <cell r="G184">
            <v>48.515000000000001</v>
          </cell>
        </row>
        <row r="185">
          <cell r="A185">
            <v>41634.166666666228</v>
          </cell>
          <cell r="B185">
            <v>69.709999999999994</v>
          </cell>
          <cell r="E185">
            <v>41631.291666666664</v>
          </cell>
          <cell r="G185">
            <v>48.177999999999997</v>
          </cell>
        </row>
        <row r="186">
          <cell r="A186">
            <v>41634.177083332892</v>
          </cell>
          <cell r="B186">
            <v>68.430000000000007</v>
          </cell>
          <cell r="E186">
            <v>41631.302083333336</v>
          </cell>
          <cell r="G186">
            <v>47.835999999999999</v>
          </cell>
        </row>
        <row r="187">
          <cell r="A187">
            <v>41634.187499999556</v>
          </cell>
          <cell r="B187">
            <v>66.47</v>
          </cell>
          <cell r="E187">
            <v>41631.3125</v>
          </cell>
          <cell r="G187">
            <v>47.488</v>
          </cell>
        </row>
        <row r="188">
          <cell r="A188">
            <v>41634.19791666622</v>
          </cell>
          <cell r="B188">
            <v>64.819999999999993</v>
          </cell>
          <cell r="E188">
            <v>41631.322916666664</v>
          </cell>
          <cell r="G188">
            <v>47.128999999999998</v>
          </cell>
        </row>
        <row r="189">
          <cell r="A189">
            <v>41634.208333332885</v>
          </cell>
          <cell r="B189">
            <v>62.89</v>
          </cell>
          <cell r="E189">
            <v>41631.333333333336</v>
          </cell>
          <cell r="G189">
            <v>47.353000000000002</v>
          </cell>
        </row>
        <row r="190">
          <cell r="A190">
            <v>41634.218749999549</v>
          </cell>
          <cell r="B190">
            <v>62.37</v>
          </cell>
          <cell r="E190">
            <v>41631.34375</v>
          </cell>
          <cell r="G190">
            <v>46.692</v>
          </cell>
        </row>
        <row r="191">
          <cell r="A191">
            <v>41634.229166666213</v>
          </cell>
          <cell r="B191">
            <v>60.84</v>
          </cell>
          <cell r="E191">
            <v>41631.354166666664</v>
          </cell>
          <cell r="G191">
            <v>46.192</v>
          </cell>
        </row>
        <row r="192">
          <cell r="A192">
            <v>41634.239583332877</v>
          </cell>
          <cell r="B192">
            <v>60</v>
          </cell>
          <cell r="E192">
            <v>41631.364583333336</v>
          </cell>
          <cell r="G192">
            <v>45.780999999999999</v>
          </cell>
        </row>
        <row r="193">
          <cell r="A193">
            <v>41634.249999999542</v>
          </cell>
          <cell r="B193">
            <v>60</v>
          </cell>
          <cell r="E193">
            <v>41631.375</v>
          </cell>
          <cell r="G193">
            <v>45.377000000000002</v>
          </cell>
        </row>
        <row r="194">
          <cell r="A194">
            <v>41634.260416666206</v>
          </cell>
          <cell r="B194">
            <v>60</v>
          </cell>
          <cell r="E194">
            <v>41631.385416666664</v>
          </cell>
          <cell r="G194">
            <v>44.957999999999998</v>
          </cell>
        </row>
        <row r="195">
          <cell r="A195">
            <v>41634.27083333287</v>
          </cell>
          <cell r="B195">
            <v>60</v>
          </cell>
          <cell r="E195">
            <v>41631.395833333336</v>
          </cell>
          <cell r="G195">
            <v>44.524000000000001</v>
          </cell>
        </row>
        <row r="196">
          <cell r="A196">
            <v>41634.281249999534</v>
          </cell>
          <cell r="E196">
            <v>41631.40625</v>
          </cell>
          <cell r="G196">
            <v>44.075000000000003</v>
          </cell>
        </row>
        <row r="197">
          <cell r="E197">
            <v>41631.416666666664</v>
          </cell>
          <cell r="G197">
            <v>43.612000000000002</v>
          </cell>
        </row>
        <row r="198">
          <cell r="E198">
            <v>41631.427083333336</v>
          </cell>
          <cell r="G198">
            <v>43.131</v>
          </cell>
        </row>
        <row r="199">
          <cell r="E199">
            <v>41631.4375</v>
          </cell>
          <cell r="G199">
            <v>42.563000000000002</v>
          </cell>
        </row>
        <row r="200">
          <cell r="E200">
            <v>41631.447916666664</v>
          </cell>
          <cell r="G200">
            <v>41.957000000000001</v>
          </cell>
        </row>
        <row r="201">
          <cell r="E201">
            <v>41631.458333333336</v>
          </cell>
          <cell r="G201">
            <v>41.326000000000001</v>
          </cell>
        </row>
        <row r="202">
          <cell r="E202">
            <v>41631.46875</v>
          </cell>
          <cell r="G202">
            <v>40.978999999999999</v>
          </cell>
        </row>
        <row r="203">
          <cell r="E203">
            <v>41631.479166666664</v>
          </cell>
          <cell r="G203">
            <v>40.573</v>
          </cell>
        </row>
        <row r="204">
          <cell r="E204">
            <v>41631.489583333336</v>
          </cell>
          <cell r="G204">
            <v>40.073</v>
          </cell>
        </row>
        <row r="205">
          <cell r="E205">
            <v>41631.5</v>
          </cell>
          <cell r="G205">
            <v>39.524999999999999</v>
          </cell>
        </row>
        <row r="206">
          <cell r="E206">
            <v>41631.510416666664</v>
          </cell>
          <cell r="G206">
            <v>38.996000000000002</v>
          </cell>
        </row>
        <row r="207">
          <cell r="E207">
            <v>41631.520833333336</v>
          </cell>
          <cell r="G207">
            <v>37.734000000000002</v>
          </cell>
        </row>
        <row r="208">
          <cell r="E208">
            <v>41631.53125</v>
          </cell>
          <cell r="G208">
            <v>37.069000000000003</v>
          </cell>
        </row>
        <row r="209">
          <cell r="E209">
            <v>41631.541666666664</v>
          </cell>
          <cell r="G209">
            <v>36.020000000000003</v>
          </cell>
        </row>
        <row r="210">
          <cell r="E210">
            <v>41631.552083333336</v>
          </cell>
          <cell r="G210">
            <v>35.634</v>
          </cell>
        </row>
        <row r="211">
          <cell r="E211">
            <v>41631.5625</v>
          </cell>
          <cell r="G211">
            <v>34.932000000000002</v>
          </cell>
        </row>
        <row r="212">
          <cell r="E212">
            <v>41631.572916666664</v>
          </cell>
          <cell r="G212">
            <v>34.563000000000002</v>
          </cell>
        </row>
        <row r="213">
          <cell r="E213">
            <v>41631.583333333336</v>
          </cell>
          <cell r="G213">
            <v>34.115000000000002</v>
          </cell>
        </row>
        <row r="214">
          <cell r="E214">
            <v>41631.59375</v>
          </cell>
          <cell r="G214">
            <v>33.676000000000002</v>
          </cell>
        </row>
        <row r="215">
          <cell r="E215">
            <v>41631.604166666664</v>
          </cell>
          <cell r="G215">
            <v>33.261000000000003</v>
          </cell>
        </row>
        <row r="216">
          <cell r="E216">
            <v>41631.614583333336</v>
          </cell>
          <cell r="G216">
            <v>31.843</v>
          </cell>
        </row>
        <row r="217">
          <cell r="E217">
            <v>41631.625</v>
          </cell>
          <cell r="G217">
            <v>31.442</v>
          </cell>
        </row>
        <row r="218">
          <cell r="E218">
            <v>41631.635416666664</v>
          </cell>
          <cell r="G218">
            <v>31.311</v>
          </cell>
        </row>
        <row r="219">
          <cell r="E219">
            <v>41631.645833333336</v>
          </cell>
          <cell r="G219">
            <v>31.244</v>
          </cell>
        </row>
        <row r="220">
          <cell r="E220">
            <v>41631.65625</v>
          </cell>
          <cell r="G220">
            <v>31.186</v>
          </cell>
        </row>
        <row r="221">
          <cell r="E221">
            <v>41631.666666666664</v>
          </cell>
          <cell r="G221">
            <v>31.123000000000001</v>
          </cell>
        </row>
        <row r="222">
          <cell r="E222">
            <v>41631.677083333336</v>
          </cell>
          <cell r="G222">
            <v>31.056999999999999</v>
          </cell>
        </row>
        <row r="223">
          <cell r="E223">
            <v>41631.6875</v>
          </cell>
          <cell r="G223">
            <v>30.995000000000001</v>
          </cell>
        </row>
        <row r="224">
          <cell r="E224">
            <v>41631.697916666664</v>
          </cell>
          <cell r="G224">
            <v>30.945</v>
          </cell>
        </row>
        <row r="225">
          <cell r="E225">
            <v>41631.708333333336</v>
          </cell>
          <cell r="G225">
            <v>30.917000000000002</v>
          </cell>
        </row>
        <row r="226">
          <cell r="E226">
            <v>41631.71875</v>
          </cell>
          <cell r="G226">
            <v>30.917999999999999</v>
          </cell>
        </row>
        <row r="227">
          <cell r="E227">
            <v>41631.729166666664</v>
          </cell>
          <cell r="G227">
            <v>30.952999999999999</v>
          </cell>
        </row>
        <row r="228">
          <cell r="E228">
            <v>41631.739583333336</v>
          </cell>
          <cell r="G228">
            <v>31.027000000000001</v>
          </cell>
        </row>
        <row r="229">
          <cell r="E229">
            <v>41631.75</v>
          </cell>
          <cell r="G229">
            <v>31.143999999999998</v>
          </cell>
        </row>
        <row r="230">
          <cell r="E230">
            <v>41631.760416666664</v>
          </cell>
          <cell r="G230">
            <v>31.303000000000001</v>
          </cell>
        </row>
        <row r="231">
          <cell r="E231">
            <v>41631.770833333336</v>
          </cell>
          <cell r="G231">
            <v>31.506</v>
          </cell>
        </row>
        <row r="232">
          <cell r="E232">
            <v>41631.78125</v>
          </cell>
          <cell r="G232">
            <v>31.88</v>
          </cell>
        </row>
        <row r="233">
          <cell r="E233">
            <v>41631.791666666664</v>
          </cell>
          <cell r="G233">
            <v>32.564999999999998</v>
          </cell>
        </row>
        <row r="234">
          <cell r="E234">
            <v>41631.802083333336</v>
          </cell>
          <cell r="G234">
            <v>33.469000000000001</v>
          </cell>
        </row>
        <row r="235">
          <cell r="E235">
            <v>41631.8125</v>
          </cell>
          <cell r="G235">
            <v>34.146000000000001</v>
          </cell>
        </row>
        <row r="236">
          <cell r="E236">
            <v>41631.822916666664</v>
          </cell>
          <cell r="G236">
            <v>34.698</v>
          </cell>
        </row>
        <row r="237">
          <cell r="E237">
            <v>41631.833333333336</v>
          </cell>
          <cell r="G237">
            <v>35.494</v>
          </cell>
        </row>
        <row r="238">
          <cell r="E238">
            <v>41631.84375</v>
          </cell>
          <cell r="G238">
            <v>35.658000000000001</v>
          </cell>
        </row>
        <row r="239">
          <cell r="E239">
            <v>41631.854166666664</v>
          </cell>
          <cell r="G239">
            <v>36.418999999999997</v>
          </cell>
        </row>
        <row r="240">
          <cell r="E240">
            <v>41631.864583333336</v>
          </cell>
          <cell r="G240">
            <v>37.024999999999999</v>
          </cell>
        </row>
        <row r="241">
          <cell r="E241">
            <v>41631.875</v>
          </cell>
          <cell r="G241">
            <v>37.347999999999999</v>
          </cell>
        </row>
        <row r="242">
          <cell r="E242">
            <v>41631.885416666664</v>
          </cell>
          <cell r="G242">
            <v>37.831000000000003</v>
          </cell>
        </row>
        <row r="243">
          <cell r="E243">
            <v>41631.895833333336</v>
          </cell>
          <cell r="G243">
            <v>38.695999999999998</v>
          </cell>
        </row>
        <row r="244">
          <cell r="E244">
            <v>41631.90625</v>
          </cell>
          <cell r="G244">
            <v>38.872999999999998</v>
          </cell>
        </row>
        <row r="245">
          <cell r="E245">
            <v>41631.916666666664</v>
          </cell>
          <cell r="G245">
            <v>39.966000000000001</v>
          </cell>
        </row>
        <row r="246">
          <cell r="E246">
            <v>41631.927083333336</v>
          </cell>
          <cell r="G246">
            <v>40.121000000000002</v>
          </cell>
        </row>
        <row r="247">
          <cell r="E247">
            <v>41631.9375</v>
          </cell>
          <cell r="G247">
            <v>40.44</v>
          </cell>
        </row>
        <row r="248">
          <cell r="E248">
            <v>41631.947916666664</v>
          </cell>
          <cell r="G248">
            <v>40.878999999999998</v>
          </cell>
        </row>
        <row r="249">
          <cell r="E249">
            <v>41631.958333333336</v>
          </cell>
          <cell r="G249">
            <v>41.991</v>
          </cell>
        </row>
        <row r="250">
          <cell r="E250">
            <v>41631.96875</v>
          </cell>
          <cell r="G250">
            <v>42.777000000000001</v>
          </cell>
        </row>
        <row r="251">
          <cell r="E251">
            <v>41631.979166666664</v>
          </cell>
          <cell r="G251">
            <v>43.447000000000003</v>
          </cell>
        </row>
        <row r="252">
          <cell r="E252">
            <v>41631.989583333336</v>
          </cell>
          <cell r="G252">
            <v>44.058999999999997</v>
          </cell>
        </row>
        <row r="253">
          <cell r="E253">
            <v>41632</v>
          </cell>
          <cell r="G253">
            <v>44.712000000000003</v>
          </cell>
        </row>
        <row r="254">
          <cell r="E254">
            <v>41632.010416666664</v>
          </cell>
          <cell r="G254">
            <v>45.423000000000002</v>
          </cell>
        </row>
        <row r="255">
          <cell r="E255">
            <v>41632.020833333336</v>
          </cell>
          <cell r="G255">
            <v>46.185000000000002</v>
          </cell>
        </row>
        <row r="256">
          <cell r="E256">
            <v>41632.03125</v>
          </cell>
          <cell r="G256">
            <v>47.103000000000002</v>
          </cell>
        </row>
        <row r="257">
          <cell r="E257">
            <v>41632.041666666664</v>
          </cell>
          <cell r="G257">
            <v>48.09</v>
          </cell>
        </row>
        <row r="258">
          <cell r="E258">
            <v>41632.052083333336</v>
          </cell>
          <cell r="G258">
            <v>49.073999999999998</v>
          </cell>
        </row>
        <row r="259">
          <cell r="E259">
            <v>41632.0625</v>
          </cell>
          <cell r="G259">
            <v>49.981999999999999</v>
          </cell>
        </row>
        <row r="260">
          <cell r="E260">
            <v>41632.072916666664</v>
          </cell>
          <cell r="G260">
            <v>50.747999999999998</v>
          </cell>
        </row>
        <row r="261">
          <cell r="E261">
            <v>41632.083333333336</v>
          </cell>
          <cell r="G261">
            <v>51.627000000000002</v>
          </cell>
        </row>
        <row r="262">
          <cell r="E262">
            <v>41632.09375</v>
          </cell>
          <cell r="G262">
            <v>52.075000000000003</v>
          </cell>
        </row>
        <row r="263">
          <cell r="E263">
            <v>41632.104166666664</v>
          </cell>
          <cell r="G263">
            <v>52.45</v>
          </cell>
        </row>
        <row r="264">
          <cell r="E264">
            <v>41632.114583333336</v>
          </cell>
          <cell r="G264">
            <v>53.637999999999998</v>
          </cell>
        </row>
        <row r="265">
          <cell r="E265">
            <v>41632.125</v>
          </cell>
          <cell r="G265">
            <v>54.749000000000002</v>
          </cell>
        </row>
        <row r="266">
          <cell r="E266">
            <v>41632.135416666664</v>
          </cell>
          <cell r="G266">
            <v>55.886000000000003</v>
          </cell>
        </row>
        <row r="267">
          <cell r="E267">
            <v>41632.145833333336</v>
          </cell>
          <cell r="G267">
            <v>57.048999999999999</v>
          </cell>
        </row>
        <row r="268">
          <cell r="E268">
            <v>41632.15625</v>
          </cell>
          <cell r="G268">
            <v>58.286000000000001</v>
          </cell>
        </row>
        <row r="269">
          <cell r="E269">
            <v>41632.166666666664</v>
          </cell>
          <cell r="G269">
            <v>59.636000000000003</v>
          </cell>
        </row>
        <row r="270">
          <cell r="E270">
            <v>41632.177083333336</v>
          </cell>
          <cell r="G270">
            <v>61.106999999999999</v>
          </cell>
        </row>
        <row r="271">
          <cell r="E271">
            <v>41632.1875</v>
          </cell>
          <cell r="G271">
            <v>62.537999999999997</v>
          </cell>
        </row>
        <row r="272">
          <cell r="E272">
            <v>41632.197916666664</v>
          </cell>
          <cell r="G272">
            <v>64.031000000000006</v>
          </cell>
        </row>
        <row r="273">
          <cell r="E273">
            <v>41632.208333333336</v>
          </cell>
          <cell r="G273">
            <v>65.16</v>
          </cell>
        </row>
        <row r="274">
          <cell r="E274">
            <v>41632.21875</v>
          </cell>
          <cell r="G274">
            <v>66.995999999999995</v>
          </cell>
        </row>
        <row r="275">
          <cell r="E275">
            <v>41632.229166666664</v>
          </cell>
          <cell r="G275">
            <v>68.712999999999994</v>
          </cell>
        </row>
        <row r="276">
          <cell r="E276">
            <v>41632.239583333336</v>
          </cell>
          <cell r="G276">
            <v>70.441000000000003</v>
          </cell>
        </row>
        <row r="277">
          <cell r="E277">
            <v>41632.25</v>
          </cell>
          <cell r="G277">
            <v>72.153000000000006</v>
          </cell>
        </row>
        <row r="278">
          <cell r="E278">
            <v>41632.260416666664</v>
          </cell>
          <cell r="G278">
            <v>73.801000000000002</v>
          </cell>
        </row>
        <row r="279">
          <cell r="E279">
            <v>41632.270833333336</v>
          </cell>
          <cell r="G279">
            <v>75.266999999999996</v>
          </cell>
        </row>
        <row r="280">
          <cell r="E280">
            <v>41632.28125</v>
          </cell>
          <cell r="G280">
            <v>76.757999999999996</v>
          </cell>
        </row>
        <row r="281">
          <cell r="E281">
            <v>41632.291666666664</v>
          </cell>
          <cell r="G281">
            <v>78.293000000000006</v>
          </cell>
        </row>
        <row r="282">
          <cell r="E282">
            <v>41632.302083333336</v>
          </cell>
          <cell r="G282">
            <v>79.844999999999999</v>
          </cell>
        </row>
        <row r="283">
          <cell r="E283">
            <v>41632.3125</v>
          </cell>
          <cell r="G283">
            <v>81.484999999999999</v>
          </cell>
        </row>
        <row r="284">
          <cell r="E284">
            <v>41632.322916666664</v>
          </cell>
          <cell r="G284">
            <v>83.185000000000002</v>
          </cell>
        </row>
        <row r="285">
          <cell r="E285">
            <v>41632.333333333336</v>
          </cell>
          <cell r="G285">
            <v>84.748999999999995</v>
          </cell>
        </row>
        <row r="286">
          <cell r="E286">
            <v>41632.34375</v>
          </cell>
          <cell r="G286">
            <v>86.299000000000007</v>
          </cell>
        </row>
        <row r="287">
          <cell r="E287">
            <v>41632.354166666664</v>
          </cell>
          <cell r="G287">
            <v>87.888999999999996</v>
          </cell>
        </row>
        <row r="288">
          <cell r="E288">
            <v>41632.364583333336</v>
          </cell>
          <cell r="G288">
            <v>90.73</v>
          </cell>
        </row>
        <row r="289">
          <cell r="E289">
            <v>41632.375</v>
          </cell>
          <cell r="G289">
            <v>91.805000000000007</v>
          </cell>
        </row>
        <row r="290">
          <cell r="E290">
            <v>41632.385416666664</v>
          </cell>
          <cell r="G290">
            <v>92.966999999999999</v>
          </cell>
        </row>
        <row r="291">
          <cell r="E291">
            <v>41632.395833333336</v>
          </cell>
          <cell r="G291">
            <v>94.022999999999996</v>
          </cell>
        </row>
        <row r="292">
          <cell r="E292">
            <v>41632.40625</v>
          </cell>
          <cell r="G292">
            <v>95.165000000000006</v>
          </cell>
        </row>
        <row r="293">
          <cell r="E293">
            <v>41632.416666666664</v>
          </cell>
          <cell r="G293">
            <v>96.790999999999997</v>
          </cell>
        </row>
        <row r="294">
          <cell r="E294">
            <v>41632.427083333336</v>
          </cell>
          <cell r="G294">
            <v>98.373000000000005</v>
          </cell>
        </row>
        <row r="295">
          <cell r="E295">
            <v>41632.4375</v>
          </cell>
          <cell r="G295">
            <v>99.807000000000002</v>
          </cell>
        </row>
        <row r="296">
          <cell r="E296">
            <v>41632.447916666664</v>
          </cell>
          <cell r="G296">
            <v>102.282</v>
          </cell>
        </row>
        <row r="297">
          <cell r="E297">
            <v>41632.458333333336</v>
          </cell>
          <cell r="G297">
            <v>103.974</v>
          </cell>
        </row>
        <row r="298">
          <cell r="E298">
            <v>41632.46875</v>
          </cell>
          <cell r="G298">
            <v>103.77200000000001</v>
          </cell>
        </row>
        <row r="299">
          <cell r="E299">
            <v>41632.479166666664</v>
          </cell>
          <cell r="G299">
            <v>105.73699999999999</v>
          </cell>
        </row>
        <row r="300">
          <cell r="E300">
            <v>41632.489583333336</v>
          </cell>
          <cell r="G300">
            <v>107.441</v>
          </cell>
        </row>
        <row r="301">
          <cell r="E301">
            <v>41632.5</v>
          </cell>
          <cell r="G301">
            <v>108.876</v>
          </cell>
        </row>
        <row r="302">
          <cell r="E302">
            <v>41632.510416666664</v>
          </cell>
          <cell r="G302">
            <v>110.19799999999999</v>
          </cell>
        </row>
        <row r="303">
          <cell r="E303">
            <v>41632.520833333336</v>
          </cell>
          <cell r="G303">
            <v>111.438</v>
          </cell>
        </row>
        <row r="304">
          <cell r="E304">
            <v>41632.53125</v>
          </cell>
          <cell r="G304">
            <v>112.66500000000001</v>
          </cell>
        </row>
        <row r="305">
          <cell r="E305">
            <v>41632.541666666664</v>
          </cell>
          <cell r="G305">
            <v>114.122</v>
          </cell>
        </row>
        <row r="306">
          <cell r="E306">
            <v>41632.552083333336</v>
          </cell>
          <cell r="G306">
            <v>116.282</v>
          </cell>
        </row>
        <row r="307">
          <cell r="E307">
            <v>41632.5625</v>
          </cell>
          <cell r="G307">
            <v>119.25700000000001</v>
          </cell>
        </row>
        <row r="308">
          <cell r="E308">
            <v>41632.572916666664</v>
          </cell>
          <cell r="G308">
            <v>122.51600000000001</v>
          </cell>
        </row>
        <row r="309">
          <cell r="E309">
            <v>41632.583333333336</v>
          </cell>
          <cell r="G309">
            <v>125.845</v>
          </cell>
        </row>
        <row r="310">
          <cell r="E310">
            <v>41632.59375</v>
          </cell>
          <cell r="G310">
            <v>129.446</v>
          </cell>
        </row>
        <row r="311">
          <cell r="E311">
            <v>41632.604166666664</v>
          </cell>
          <cell r="G311">
            <v>133.08600000000001</v>
          </cell>
        </row>
        <row r="312">
          <cell r="E312">
            <v>41632.614583333336</v>
          </cell>
          <cell r="G312">
            <v>137.04900000000001</v>
          </cell>
        </row>
        <row r="313">
          <cell r="E313">
            <v>41632.625</v>
          </cell>
          <cell r="G313">
            <v>140.69200000000001</v>
          </cell>
        </row>
        <row r="314">
          <cell r="E314">
            <v>41632.635416666664</v>
          </cell>
          <cell r="G314">
            <v>144.11799999999999</v>
          </cell>
        </row>
        <row r="315">
          <cell r="E315">
            <v>41632.645833333336</v>
          </cell>
          <cell r="G315">
            <v>147.38900000000001</v>
          </cell>
        </row>
        <row r="316">
          <cell r="E316">
            <v>41632.65625</v>
          </cell>
          <cell r="G316">
            <v>150.43600000000001</v>
          </cell>
        </row>
        <row r="317">
          <cell r="E317">
            <v>41632.666666666664</v>
          </cell>
          <cell r="G317">
            <v>150.10400000000001</v>
          </cell>
        </row>
        <row r="318">
          <cell r="E318">
            <v>41632.677083333336</v>
          </cell>
          <cell r="G318">
            <v>150.13499999999999</v>
          </cell>
        </row>
        <row r="319">
          <cell r="E319">
            <v>41632.6875</v>
          </cell>
          <cell r="G319">
            <v>150.43199999999999</v>
          </cell>
        </row>
        <row r="320">
          <cell r="E320">
            <v>41632.697916666664</v>
          </cell>
          <cell r="G320">
            <v>150.333</v>
          </cell>
        </row>
        <row r="321">
          <cell r="E321">
            <v>41632.708333333336</v>
          </cell>
          <cell r="G321">
            <v>150.536</v>
          </cell>
        </row>
        <row r="322">
          <cell r="E322">
            <v>41632.71875</v>
          </cell>
          <cell r="G322">
            <v>150.21799999999999</v>
          </cell>
        </row>
        <row r="323">
          <cell r="E323">
            <v>41632.729166666664</v>
          </cell>
          <cell r="G323">
            <v>150.79300000000001</v>
          </cell>
        </row>
        <row r="324">
          <cell r="E324">
            <v>41632.739583333336</v>
          </cell>
          <cell r="G324">
            <v>150.13499999999999</v>
          </cell>
        </row>
        <row r="325">
          <cell r="E325">
            <v>41632.75</v>
          </cell>
          <cell r="G325">
            <v>150.28</v>
          </cell>
        </row>
        <row r="326">
          <cell r="E326">
            <v>41632.760416666664</v>
          </cell>
          <cell r="G326">
            <v>150.916</v>
          </cell>
        </row>
        <row r="327">
          <cell r="E327">
            <v>41632.770833333336</v>
          </cell>
          <cell r="G327">
            <v>150.63200000000001</v>
          </cell>
        </row>
        <row r="328">
          <cell r="E328">
            <v>41632.78125</v>
          </cell>
          <cell r="G328">
            <v>151.12799999999999</v>
          </cell>
        </row>
        <row r="329">
          <cell r="E329">
            <v>41632.791666666664</v>
          </cell>
          <cell r="G329">
            <v>150.78100000000001</v>
          </cell>
        </row>
        <row r="330">
          <cell r="E330">
            <v>41632.802083333336</v>
          </cell>
          <cell r="G330">
            <v>150.71600000000001</v>
          </cell>
        </row>
        <row r="331">
          <cell r="E331">
            <v>41632.8125</v>
          </cell>
          <cell r="G331">
            <v>150.73599999999999</v>
          </cell>
        </row>
        <row r="332">
          <cell r="E332">
            <v>41632.822916666664</v>
          </cell>
          <cell r="G332">
            <v>151.22399999999999</v>
          </cell>
        </row>
        <row r="333">
          <cell r="E333">
            <v>41632.833333333336</v>
          </cell>
          <cell r="G333">
            <v>150.64400000000001</v>
          </cell>
        </row>
        <row r="334">
          <cell r="E334">
            <v>41632.84375</v>
          </cell>
          <cell r="G334">
            <v>151.11500000000001</v>
          </cell>
        </row>
        <row r="335">
          <cell r="E335">
            <v>41632.854166666664</v>
          </cell>
          <cell r="G335">
            <v>150.27500000000001</v>
          </cell>
        </row>
        <row r="336">
          <cell r="E336">
            <v>41632.864583333336</v>
          </cell>
          <cell r="G336">
            <v>150.786</v>
          </cell>
        </row>
        <row r="337">
          <cell r="E337">
            <v>41632.875</v>
          </cell>
          <cell r="G337">
            <v>151.262</v>
          </cell>
        </row>
        <row r="338">
          <cell r="E338">
            <v>41632.885416666664</v>
          </cell>
          <cell r="G338">
            <v>150.20400000000001</v>
          </cell>
        </row>
        <row r="339">
          <cell r="E339">
            <v>41632.895833333336</v>
          </cell>
          <cell r="G339">
            <v>150.672</v>
          </cell>
        </row>
        <row r="340">
          <cell r="E340">
            <v>41632.90625</v>
          </cell>
          <cell r="G340">
            <v>151.017</v>
          </cell>
        </row>
        <row r="341">
          <cell r="E341">
            <v>41632.916666666664</v>
          </cell>
          <cell r="G341">
            <v>151.47399999999999</v>
          </cell>
        </row>
        <row r="342">
          <cell r="E342">
            <v>41632.927083333336</v>
          </cell>
          <cell r="G342">
            <v>150.26300000000001</v>
          </cell>
        </row>
        <row r="343">
          <cell r="E343">
            <v>41632.9375</v>
          </cell>
          <cell r="G343">
            <v>150.589</v>
          </cell>
        </row>
        <row r="344">
          <cell r="E344">
            <v>41632.947916666664</v>
          </cell>
          <cell r="G344">
            <v>150.762</v>
          </cell>
        </row>
        <row r="345">
          <cell r="E345">
            <v>41632.958333333336</v>
          </cell>
          <cell r="G345">
            <v>151.03800000000001</v>
          </cell>
        </row>
        <row r="346">
          <cell r="E346">
            <v>41632.96875</v>
          </cell>
          <cell r="G346">
            <v>151.36199999999999</v>
          </cell>
        </row>
        <row r="347">
          <cell r="E347">
            <v>41632.979166666664</v>
          </cell>
          <cell r="G347">
            <v>151.69800000000001</v>
          </cell>
        </row>
        <row r="348">
          <cell r="E348">
            <v>41632.989583333336</v>
          </cell>
          <cell r="G348">
            <v>152.029</v>
          </cell>
        </row>
        <row r="349">
          <cell r="E349">
            <v>41633</v>
          </cell>
          <cell r="G349">
            <v>150.501</v>
          </cell>
        </row>
        <row r="350">
          <cell r="E350">
            <v>41633.010416666664</v>
          </cell>
          <cell r="G350">
            <v>150.595</v>
          </cell>
        </row>
        <row r="351">
          <cell r="E351">
            <v>41633.020833333336</v>
          </cell>
          <cell r="G351">
            <v>150.55699999999999</v>
          </cell>
        </row>
        <row r="352">
          <cell r="E352">
            <v>41633.03125</v>
          </cell>
          <cell r="G352">
            <v>150.63300000000001</v>
          </cell>
        </row>
        <row r="353">
          <cell r="E353">
            <v>41633.041666666664</v>
          </cell>
          <cell r="G353">
            <v>150.76499999999999</v>
          </cell>
        </row>
        <row r="354">
          <cell r="E354">
            <v>41633.052083333336</v>
          </cell>
          <cell r="G354">
            <v>150.91900000000001</v>
          </cell>
        </row>
        <row r="355">
          <cell r="E355">
            <v>41633.0625</v>
          </cell>
          <cell r="G355">
            <v>151.077</v>
          </cell>
        </row>
        <row r="356">
          <cell r="E356">
            <v>41633.072916666664</v>
          </cell>
          <cell r="G356">
            <v>151.22900000000001</v>
          </cell>
        </row>
        <row r="357">
          <cell r="E357">
            <v>41633.083333333336</v>
          </cell>
          <cell r="G357">
            <v>151.36799999999999</v>
          </cell>
        </row>
        <row r="358">
          <cell r="E358">
            <v>41633.09375</v>
          </cell>
          <cell r="G358">
            <v>151.49100000000001</v>
          </cell>
        </row>
        <row r="359">
          <cell r="E359">
            <v>41633.104166666664</v>
          </cell>
          <cell r="G359">
            <v>151.596</v>
          </cell>
        </row>
        <row r="360">
          <cell r="E360">
            <v>41633.114583333336</v>
          </cell>
          <cell r="G360">
            <v>151.68199999999999</v>
          </cell>
        </row>
        <row r="361">
          <cell r="E361">
            <v>41633.125</v>
          </cell>
          <cell r="G361">
            <v>151.75</v>
          </cell>
        </row>
        <row r="362">
          <cell r="E362">
            <v>41633.135416666664</v>
          </cell>
          <cell r="G362">
            <v>151.79900000000001</v>
          </cell>
        </row>
        <row r="363">
          <cell r="E363">
            <v>41633.145833333336</v>
          </cell>
          <cell r="G363">
            <v>151.82900000000001</v>
          </cell>
        </row>
        <row r="364">
          <cell r="E364">
            <v>41633.15625</v>
          </cell>
          <cell r="G364">
            <v>151.84</v>
          </cell>
        </row>
        <row r="365">
          <cell r="E365">
            <v>41633.166666666664</v>
          </cell>
          <cell r="G365">
            <v>151.834</v>
          </cell>
        </row>
        <row r="366">
          <cell r="E366">
            <v>41633.177083333336</v>
          </cell>
          <cell r="G366">
            <v>151.81</v>
          </cell>
        </row>
        <row r="367">
          <cell r="E367">
            <v>41633.1875</v>
          </cell>
          <cell r="G367">
            <v>151.76900000000001</v>
          </cell>
        </row>
        <row r="368">
          <cell r="E368">
            <v>41633.197916666664</v>
          </cell>
          <cell r="G368">
            <v>151.71199999999999</v>
          </cell>
        </row>
        <row r="369">
          <cell r="E369">
            <v>41633.208333333336</v>
          </cell>
          <cell r="G369">
            <v>151.63900000000001</v>
          </cell>
        </row>
        <row r="370">
          <cell r="E370">
            <v>41633.21875</v>
          </cell>
          <cell r="G370">
            <v>151.55199999999999</v>
          </cell>
        </row>
        <row r="371">
          <cell r="E371">
            <v>41633.229166666664</v>
          </cell>
          <cell r="G371">
            <v>151.44999999999999</v>
          </cell>
        </row>
        <row r="372">
          <cell r="E372">
            <v>41633.239583333336</v>
          </cell>
          <cell r="G372">
            <v>151.33500000000001</v>
          </cell>
        </row>
        <row r="373">
          <cell r="E373">
            <v>41633.25</v>
          </cell>
          <cell r="G373">
            <v>151.20599999999999</v>
          </cell>
        </row>
        <row r="374">
          <cell r="E374">
            <v>41633.260416666664</v>
          </cell>
          <cell r="G374">
            <v>151.065</v>
          </cell>
        </row>
        <row r="375">
          <cell r="E375">
            <v>41633.270833333336</v>
          </cell>
          <cell r="G375">
            <v>150.91300000000001</v>
          </cell>
        </row>
        <row r="376">
          <cell r="E376">
            <v>41633.28125</v>
          </cell>
          <cell r="G376">
            <v>150.74799999999999</v>
          </cell>
        </row>
        <row r="377">
          <cell r="E377">
            <v>41633.291666666664</v>
          </cell>
          <cell r="G377">
            <v>150.57300000000001</v>
          </cell>
        </row>
        <row r="378">
          <cell r="E378">
            <v>41633.302083333336</v>
          </cell>
          <cell r="G378">
            <v>150.38499999999999</v>
          </cell>
        </row>
        <row r="379">
          <cell r="E379">
            <v>41633.3125</v>
          </cell>
          <cell r="G379">
            <v>150.18799999999999</v>
          </cell>
        </row>
        <row r="380">
          <cell r="E380">
            <v>41633.322916666664</v>
          </cell>
          <cell r="G380">
            <v>149.97800000000001</v>
          </cell>
        </row>
        <row r="381">
          <cell r="E381">
            <v>41633.333333333336</v>
          </cell>
          <cell r="G381">
            <v>149.75800000000001</v>
          </cell>
        </row>
        <row r="382">
          <cell r="E382">
            <v>41633.34375</v>
          </cell>
          <cell r="G382">
            <v>149.52699999999999</v>
          </cell>
        </row>
        <row r="383">
          <cell r="E383">
            <v>41633.354166666664</v>
          </cell>
          <cell r="G383">
            <v>149.285</v>
          </cell>
        </row>
        <row r="384">
          <cell r="E384">
            <v>41633.364583333336</v>
          </cell>
          <cell r="G384">
            <v>149.08699999999999</v>
          </cell>
        </row>
        <row r="385">
          <cell r="E385">
            <v>41633.375</v>
          </cell>
          <cell r="G385">
            <v>150.08699999999999</v>
          </cell>
        </row>
        <row r="386">
          <cell r="E386">
            <v>41633.385416666664</v>
          </cell>
          <cell r="G386">
            <v>150.42699999999999</v>
          </cell>
        </row>
        <row r="387">
          <cell r="E387">
            <v>41633.395833333336</v>
          </cell>
          <cell r="G387">
            <v>150.47999999999999</v>
          </cell>
        </row>
        <row r="388">
          <cell r="E388">
            <v>41633.40625</v>
          </cell>
          <cell r="G388">
            <v>150.36799999999999</v>
          </cell>
        </row>
        <row r="389">
          <cell r="E389">
            <v>41633.416666666664</v>
          </cell>
          <cell r="G389">
            <v>150.15600000000001</v>
          </cell>
        </row>
        <row r="390">
          <cell r="E390">
            <v>41633.427083333336</v>
          </cell>
          <cell r="G390">
            <v>149.88200000000001</v>
          </cell>
        </row>
        <row r="391">
          <cell r="E391">
            <v>41633.4375</v>
          </cell>
          <cell r="G391">
            <v>149.56700000000001</v>
          </cell>
        </row>
        <row r="392">
          <cell r="E392">
            <v>41633.447916666664</v>
          </cell>
          <cell r="G392">
            <v>149.22499999999999</v>
          </cell>
        </row>
        <row r="393">
          <cell r="E393">
            <v>41633.458333333336</v>
          </cell>
          <cell r="G393">
            <v>149.869</v>
          </cell>
        </row>
        <row r="394">
          <cell r="E394">
            <v>41633.46875</v>
          </cell>
          <cell r="G394">
            <v>150.185</v>
          </cell>
        </row>
        <row r="395">
          <cell r="E395">
            <v>41633.479166666664</v>
          </cell>
          <cell r="G395">
            <v>150.197</v>
          </cell>
        </row>
        <row r="396">
          <cell r="E396">
            <v>41633.489583333336</v>
          </cell>
          <cell r="G396">
            <v>150.02099999999999</v>
          </cell>
        </row>
        <row r="397">
          <cell r="E397">
            <v>41633.5</v>
          </cell>
          <cell r="G397">
            <v>149.73500000000001</v>
          </cell>
        </row>
        <row r="398">
          <cell r="E398">
            <v>41633.510416666664</v>
          </cell>
          <cell r="G398">
            <v>149.38200000000001</v>
          </cell>
        </row>
        <row r="399">
          <cell r="E399">
            <v>41633.520833333336</v>
          </cell>
          <cell r="G399">
            <v>149.59800000000001</v>
          </cell>
        </row>
        <row r="400">
          <cell r="E400">
            <v>41633.53125</v>
          </cell>
          <cell r="G400">
            <v>150.01499999999999</v>
          </cell>
        </row>
        <row r="401">
          <cell r="E401">
            <v>41633.541666666664</v>
          </cell>
          <cell r="G401">
            <v>150.042</v>
          </cell>
        </row>
        <row r="402">
          <cell r="E402">
            <v>41633.552083333336</v>
          </cell>
          <cell r="G402">
            <v>149.851</v>
          </cell>
        </row>
        <row r="403">
          <cell r="E403">
            <v>41633.5625</v>
          </cell>
          <cell r="G403">
            <v>149.53</v>
          </cell>
        </row>
        <row r="404">
          <cell r="E404">
            <v>41633.572916666664</v>
          </cell>
          <cell r="G404">
            <v>149.13300000000001</v>
          </cell>
        </row>
        <row r="405">
          <cell r="E405">
            <v>41633.583333333336</v>
          </cell>
          <cell r="G405">
            <v>149.72800000000001</v>
          </cell>
        </row>
        <row r="406">
          <cell r="E406">
            <v>41633.59375</v>
          </cell>
          <cell r="G406">
            <v>149.84899999999999</v>
          </cell>
        </row>
        <row r="407">
          <cell r="E407">
            <v>41633.604166666664</v>
          </cell>
          <cell r="G407">
            <v>149.68100000000001</v>
          </cell>
        </row>
        <row r="408">
          <cell r="E408">
            <v>41633.614583333336</v>
          </cell>
          <cell r="G408">
            <v>149.346</v>
          </cell>
        </row>
        <row r="409">
          <cell r="E409">
            <v>41633.625</v>
          </cell>
          <cell r="G409">
            <v>149.47200000000001</v>
          </cell>
        </row>
        <row r="410">
          <cell r="E410">
            <v>41633.635416666664</v>
          </cell>
          <cell r="G410">
            <v>149.74</v>
          </cell>
        </row>
        <row r="411">
          <cell r="E411">
            <v>41633.645833333336</v>
          </cell>
          <cell r="G411">
            <v>149.62299999999999</v>
          </cell>
        </row>
        <row r="412">
          <cell r="E412">
            <v>41633.65625</v>
          </cell>
          <cell r="G412">
            <v>149.28800000000001</v>
          </cell>
        </row>
        <row r="413">
          <cell r="E413">
            <v>41633.666666666664</v>
          </cell>
          <cell r="G413">
            <v>149.35900000000001</v>
          </cell>
        </row>
        <row r="414">
          <cell r="E414">
            <v>41633.677083333336</v>
          </cell>
          <cell r="G414">
            <v>149.54400000000001</v>
          </cell>
        </row>
        <row r="415">
          <cell r="E415">
            <v>41633.6875</v>
          </cell>
          <cell r="G415">
            <v>149.345</v>
          </cell>
        </row>
        <row r="416">
          <cell r="E416">
            <v>41633.697916666664</v>
          </cell>
          <cell r="G416">
            <v>149.16200000000001</v>
          </cell>
        </row>
        <row r="417">
          <cell r="E417">
            <v>41633.708333333336</v>
          </cell>
          <cell r="G417">
            <v>149.499</v>
          </cell>
        </row>
        <row r="418">
          <cell r="E418">
            <v>41633.71875</v>
          </cell>
          <cell r="G418">
            <v>149.28700000000001</v>
          </cell>
        </row>
        <row r="419">
          <cell r="E419">
            <v>41633.729166666664</v>
          </cell>
          <cell r="G419">
            <v>149.05000000000001</v>
          </cell>
        </row>
        <row r="420">
          <cell r="E420">
            <v>41633.739583333336</v>
          </cell>
          <cell r="G420">
            <v>149.28700000000001</v>
          </cell>
        </row>
        <row r="421">
          <cell r="E421">
            <v>41633.75</v>
          </cell>
          <cell r="G421">
            <v>148.98400000000001</v>
          </cell>
        </row>
        <row r="422">
          <cell r="E422">
            <v>41633.760416666664</v>
          </cell>
          <cell r="G422">
            <v>149.267</v>
          </cell>
        </row>
        <row r="423">
          <cell r="E423">
            <v>41633.770833333336</v>
          </cell>
          <cell r="G423">
            <v>149.03200000000001</v>
          </cell>
        </row>
        <row r="424">
          <cell r="E424">
            <v>41633.78125</v>
          </cell>
          <cell r="G424">
            <v>149.19800000000001</v>
          </cell>
        </row>
        <row r="425">
          <cell r="E425">
            <v>41633.791666666664</v>
          </cell>
          <cell r="G425">
            <v>148.93600000000001</v>
          </cell>
        </row>
        <row r="426">
          <cell r="E426">
            <v>41633.802083333336</v>
          </cell>
          <cell r="G426">
            <v>149.029</v>
          </cell>
        </row>
        <row r="427">
          <cell r="E427">
            <v>41633.8125</v>
          </cell>
          <cell r="G427">
            <v>148.71299999999999</v>
          </cell>
        </row>
        <row r="428">
          <cell r="E428">
            <v>41633.822916666664</v>
          </cell>
          <cell r="G428">
            <v>148.81700000000001</v>
          </cell>
        </row>
        <row r="429">
          <cell r="E429">
            <v>41633.833333333336</v>
          </cell>
          <cell r="G429">
            <v>148.83099999999999</v>
          </cell>
        </row>
        <row r="430">
          <cell r="E430">
            <v>41633.84375</v>
          </cell>
          <cell r="G430">
            <v>148.61199999999999</v>
          </cell>
        </row>
        <row r="431">
          <cell r="E431">
            <v>41633.854166666664</v>
          </cell>
          <cell r="G431">
            <v>148.523</v>
          </cell>
        </row>
        <row r="432">
          <cell r="E432">
            <v>41633.864583333336</v>
          </cell>
          <cell r="G432">
            <v>148.499</v>
          </cell>
        </row>
        <row r="433">
          <cell r="E433">
            <v>41633.875</v>
          </cell>
          <cell r="G433">
            <v>148.44200000000001</v>
          </cell>
        </row>
        <row r="434">
          <cell r="E434">
            <v>41633.885416666664</v>
          </cell>
          <cell r="G434">
            <v>148.40199999999999</v>
          </cell>
        </row>
        <row r="435">
          <cell r="E435">
            <v>41633.895833333336</v>
          </cell>
          <cell r="G435">
            <v>148.15700000000001</v>
          </cell>
        </row>
        <row r="436">
          <cell r="E436">
            <v>41633.90625</v>
          </cell>
          <cell r="G436">
            <v>146.893</v>
          </cell>
        </row>
        <row r="437">
          <cell r="E437">
            <v>41633.916666666664</v>
          </cell>
          <cell r="G437">
            <v>145.08699999999999</v>
          </cell>
        </row>
        <row r="438">
          <cell r="E438">
            <v>41633.927083333336</v>
          </cell>
          <cell r="G438">
            <v>142.97399999999999</v>
          </cell>
        </row>
        <row r="439">
          <cell r="E439">
            <v>41633.9375</v>
          </cell>
          <cell r="G439">
            <v>140.69999999999999</v>
          </cell>
        </row>
        <row r="440">
          <cell r="E440">
            <v>41633.947916666664</v>
          </cell>
          <cell r="G440">
            <v>138.35</v>
          </cell>
        </row>
        <row r="441">
          <cell r="E441">
            <v>41633.958333333336</v>
          </cell>
          <cell r="G441">
            <v>135.97</v>
          </cell>
        </row>
        <row r="442">
          <cell r="E442">
            <v>41633.96875</v>
          </cell>
          <cell r="G442">
            <v>133.59399999999999</v>
          </cell>
        </row>
        <row r="443">
          <cell r="E443">
            <v>41633.979166666664</v>
          </cell>
          <cell r="G443">
            <v>131.40700000000001</v>
          </cell>
        </row>
        <row r="444">
          <cell r="E444">
            <v>41633.989583333336</v>
          </cell>
          <cell r="G444">
            <v>129.27199999999999</v>
          </cell>
        </row>
        <row r="445">
          <cell r="E445">
            <v>41634</v>
          </cell>
          <cell r="G445">
            <v>127.06100000000001</v>
          </cell>
        </row>
        <row r="446">
          <cell r="E446">
            <v>41634.010416666664</v>
          </cell>
          <cell r="G446">
            <v>124.85599999999999</v>
          </cell>
        </row>
        <row r="447">
          <cell r="E447">
            <v>41634.020833333336</v>
          </cell>
          <cell r="G447">
            <v>122.732</v>
          </cell>
        </row>
        <row r="448">
          <cell r="E448">
            <v>41634.03125</v>
          </cell>
          <cell r="G448">
            <v>120.661</v>
          </cell>
        </row>
        <row r="449">
          <cell r="E449">
            <v>41634.041666666664</v>
          </cell>
          <cell r="G449">
            <v>118.556</v>
          </cell>
        </row>
        <row r="450">
          <cell r="E450">
            <v>41634.052083333336</v>
          </cell>
          <cell r="G450">
            <v>116.289</v>
          </cell>
        </row>
        <row r="451">
          <cell r="E451">
            <v>41634.0625</v>
          </cell>
          <cell r="G451">
            <v>113.95699999999999</v>
          </cell>
        </row>
        <row r="452">
          <cell r="E452">
            <v>41634.072916666664</v>
          </cell>
          <cell r="G452">
            <v>111.804</v>
          </cell>
        </row>
        <row r="453">
          <cell r="E453">
            <v>41634.083333333336</v>
          </cell>
          <cell r="G453">
            <v>109.744</v>
          </cell>
        </row>
        <row r="454">
          <cell r="E454">
            <v>41634.09375</v>
          </cell>
          <cell r="G454">
            <v>107.732</v>
          </cell>
        </row>
        <row r="455">
          <cell r="E455">
            <v>41634.104166666664</v>
          </cell>
          <cell r="G455">
            <v>105.87</v>
          </cell>
        </row>
        <row r="456">
          <cell r="E456">
            <v>41634.114583333336</v>
          </cell>
          <cell r="G456">
            <v>104.048</v>
          </cell>
        </row>
        <row r="457">
          <cell r="E457">
            <v>41634.125</v>
          </cell>
          <cell r="G457">
            <v>102.15300000000001</v>
          </cell>
        </row>
        <row r="458">
          <cell r="E458">
            <v>41634.135416666664</v>
          </cell>
          <cell r="G458">
            <v>100.22799999999999</v>
          </cell>
        </row>
        <row r="459">
          <cell r="E459">
            <v>41634.145833333336</v>
          </cell>
          <cell r="G459">
            <v>98.995999999999995</v>
          </cell>
        </row>
        <row r="460">
          <cell r="E460">
            <v>41634.15625</v>
          </cell>
          <cell r="G460">
            <v>97.241</v>
          </cell>
        </row>
        <row r="461">
          <cell r="E461">
            <v>41634.166666666664</v>
          </cell>
          <cell r="G461">
            <v>95.366</v>
          </cell>
        </row>
        <row r="462">
          <cell r="E462">
            <v>41634.177083333336</v>
          </cell>
          <cell r="G462">
            <v>94.016999999999996</v>
          </cell>
        </row>
        <row r="463">
          <cell r="E463">
            <v>41634.1875</v>
          </cell>
          <cell r="G463">
            <v>92.311000000000007</v>
          </cell>
        </row>
        <row r="464">
          <cell r="E464">
            <v>41634.197916666664</v>
          </cell>
          <cell r="G464">
            <v>89.960999999999999</v>
          </cell>
        </row>
        <row r="465">
          <cell r="E465">
            <v>41634.208333333336</v>
          </cell>
          <cell r="G465">
            <v>86.587999999999994</v>
          </cell>
        </row>
        <row r="466">
          <cell r="E466">
            <v>41634.21875</v>
          </cell>
          <cell r="G466">
            <v>84.986000000000004</v>
          </cell>
        </row>
        <row r="467">
          <cell r="E467">
            <v>41634.229166666664</v>
          </cell>
          <cell r="G467">
            <v>83.275000000000006</v>
          </cell>
        </row>
        <row r="468">
          <cell r="E468">
            <v>41634.239583333336</v>
          </cell>
          <cell r="G468">
            <v>81.504999999999995</v>
          </cell>
        </row>
        <row r="469">
          <cell r="E469">
            <v>41634.25</v>
          </cell>
          <cell r="G469">
            <v>79.72</v>
          </cell>
        </row>
        <row r="470">
          <cell r="E470">
            <v>41634.260416666664</v>
          </cell>
          <cell r="G470">
            <v>77.992000000000004</v>
          </cell>
        </row>
        <row r="471">
          <cell r="E471">
            <v>41634.270833333336</v>
          </cell>
          <cell r="G471">
            <v>76.168999999999997</v>
          </cell>
        </row>
        <row r="472">
          <cell r="E472">
            <v>41634.28125</v>
          </cell>
          <cell r="G472">
            <v>74.183000000000007</v>
          </cell>
        </row>
        <row r="473">
          <cell r="E473">
            <v>41634.291666666664</v>
          </cell>
          <cell r="G473">
            <v>71.885999999999996</v>
          </cell>
        </row>
        <row r="474">
          <cell r="E474">
            <v>41634.302083333336</v>
          </cell>
          <cell r="G474">
            <v>69.81</v>
          </cell>
        </row>
        <row r="475">
          <cell r="E475">
            <v>41634.3125</v>
          </cell>
          <cell r="G475">
            <v>67.77</v>
          </cell>
        </row>
        <row r="476">
          <cell r="E476">
            <v>41634.322916666664</v>
          </cell>
          <cell r="G476">
            <v>65.894000000000005</v>
          </cell>
        </row>
        <row r="477">
          <cell r="E477">
            <v>41634.333333333336</v>
          </cell>
          <cell r="G477">
            <v>64.641000000000005</v>
          </cell>
        </row>
        <row r="478">
          <cell r="E478">
            <v>41634.34375</v>
          </cell>
          <cell r="G478">
            <v>62.707000000000001</v>
          </cell>
        </row>
        <row r="479">
          <cell r="E479">
            <v>41634.354166666664</v>
          </cell>
          <cell r="G479">
            <v>60.737000000000002</v>
          </cell>
        </row>
        <row r="480">
          <cell r="E480">
            <v>41634.364583333336</v>
          </cell>
          <cell r="G480">
            <v>59.241</v>
          </cell>
        </row>
        <row r="481">
          <cell r="E481">
            <v>41634.375</v>
          </cell>
          <cell r="G481">
            <v>57.957000000000001</v>
          </cell>
        </row>
        <row r="482">
          <cell r="E482">
            <v>41634.385416666664</v>
          </cell>
          <cell r="G482">
            <v>56.771000000000001</v>
          </cell>
        </row>
        <row r="483">
          <cell r="E483">
            <v>41634.395833333336</v>
          </cell>
          <cell r="G483">
            <v>55.652000000000001</v>
          </cell>
        </row>
        <row r="484">
          <cell r="E484">
            <v>41634.40625</v>
          </cell>
          <cell r="G484">
            <v>54.624000000000002</v>
          </cell>
        </row>
        <row r="485">
          <cell r="E485">
            <v>41634.416666666664</v>
          </cell>
          <cell r="G485">
            <v>53.651000000000003</v>
          </cell>
        </row>
        <row r="486">
          <cell r="E486">
            <v>41634.427083333336</v>
          </cell>
          <cell r="G486">
            <v>52.713999999999999</v>
          </cell>
        </row>
        <row r="487">
          <cell r="E487">
            <v>41634.4375</v>
          </cell>
          <cell r="G487">
            <v>51.805999999999997</v>
          </cell>
        </row>
        <row r="488">
          <cell r="E488">
            <v>41634.447916666664</v>
          </cell>
          <cell r="G488">
            <v>50.912999999999997</v>
          </cell>
        </row>
        <row r="489">
          <cell r="E489">
            <v>41634.458333333336</v>
          </cell>
          <cell r="G489">
            <v>50.064</v>
          </cell>
        </row>
        <row r="490">
          <cell r="E490">
            <v>41634.46875</v>
          </cell>
          <cell r="G490">
            <v>49.273000000000003</v>
          </cell>
        </row>
        <row r="491">
          <cell r="E491">
            <v>41634.479166666664</v>
          </cell>
          <cell r="G491">
            <v>49.298000000000002</v>
          </cell>
        </row>
        <row r="492">
          <cell r="E492">
            <v>41634.489583333336</v>
          </cell>
          <cell r="G492">
            <v>48.268000000000001</v>
          </cell>
        </row>
        <row r="493">
          <cell r="E493">
            <v>41634.5</v>
          </cell>
          <cell r="G493">
            <v>47.622999999999998</v>
          </cell>
        </row>
        <row r="494">
          <cell r="E494">
            <v>41634.510416666664</v>
          </cell>
          <cell r="G494">
            <v>47.155999999999999</v>
          </cell>
        </row>
        <row r="495">
          <cell r="E495">
            <v>41634.520833333336</v>
          </cell>
          <cell r="G495">
            <v>46.756999999999998</v>
          </cell>
        </row>
        <row r="496">
          <cell r="E496">
            <v>41634.53125</v>
          </cell>
          <cell r="G496">
            <v>46.4</v>
          </cell>
        </row>
        <row r="497">
          <cell r="E497">
            <v>41634.541666666664</v>
          </cell>
          <cell r="G497">
            <v>46.076000000000001</v>
          </cell>
        </row>
        <row r="498">
          <cell r="E498">
            <v>41634.552083333336</v>
          </cell>
          <cell r="G498">
            <v>45.773000000000003</v>
          </cell>
        </row>
        <row r="499">
          <cell r="E499">
            <v>41634.5625</v>
          </cell>
          <cell r="G499">
            <v>45.484000000000002</v>
          </cell>
        </row>
        <row r="500">
          <cell r="E500">
            <v>41634.572916666664</v>
          </cell>
          <cell r="G500">
            <v>45.209000000000003</v>
          </cell>
        </row>
        <row r="501">
          <cell r="E501">
            <v>41634.583333333336</v>
          </cell>
          <cell r="G501">
            <v>44.939</v>
          </cell>
        </row>
        <row r="502">
          <cell r="E502">
            <v>41634.59375</v>
          </cell>
          <cell r="G502">
            <v>44.637999999999998</v>
          </cell>
        </row>
        <row r="503">
          <cell r="E503">
            <v>41634.604166666664</v>
          </cell>
          <cell r="G503">
            <v>44.305</v>
          </cell>
        </row>
        <row r="504">
          <cell r="E504">
            <v>41634.614583333336</v>
          </cell>
          <cell r="G504">
            <v>43.959000000000003</v>
          </cell>
        </row>
        <row r="505">
          <cell r="E505">
            <v>41634.625</v>
          </cell>
          <cell r="G505">
            <v>43.600999999999999</v>
          </cell>
        </row>
        <row r="506">
          <cell r="E506">
            <v>41634.635416666664</v>
          </cell>
          <cell r="G506">
            <v>43.225000000000001</v>
          </cell>
        </row>
        <row r="507">
          <cell r="E507">
            <v>41634.645833333336</v>
          </cell>
          <cell r="G507">
            <v>42.831000000000003</v>
          </cell>
        </row>
        <row r="508">
          <cell r="E508">
            <v>41634.65625</v>
          </cell>
          <cell r="G508">
            <v>42.421999999999997</v>
          </cell>
        </row>
        <row r="509">
          <cell r="E509">
            <v>41634.666666666664</v>
          </cell>
          <cell r="G509">
            <v>41.999000000000002</v>
          </cell>
        </row>
        <row r="510">
          <cell r="E510">
            <v>41634.677083333336</v>
          </cell>
          <cell r="G510">
            <v>41.564999999999998</v>
          </cell>
        </row>
        <row r="511">
          <cell r="E511">
            <v>41634.6875</v>
          </cell>
          <cell r="G511">
            <v>41.162999999999997</v>
          </cell>
        </row>
        <row r="512">
          <cell r="E512">
            <v>41634.697916666664</v>
          </cell>
          <cell r="G512">
            <v>40.966999999999999</v>
          </cell>
        </row>
        <row r="513">
          <cell r="E513">
            <v>41634.708333333336</v>
          </cell>
          <cell r="G513">
            <v>40.671999999999997</v>
          </cell>
        </row>
        <row r="514">
          <cell r="E514">
            <v>41634.71875</v>
          </cell>
          <cell r="G514">
            <v>40.320999999999998</v>
          </cell>
        </row>
        <row r="515">
          <cell r="E515">
            <v>41634.729166666664</v>
          </cell>
          <cell r="G515">
            <v>39.930999999999997</v>
          </cell>
        </row>
        <row r="516">
          <cell r="E516">
            <v>41634.739583333336</v>
          </cell>
          <cell r="G516">
            <v>39.508000000000003</v>
          </cell>
        </row>
        <row r="517">
          <cell r="E517">
            <v>41634.75</v>
          </cell>
          <cell r="G517">
            <v>39.006999999999998</v>
          </cell>
        </row>
        <row r="518">
          <cell r="E518">
            <v>41634.760416666664</v>
          </cell>
          <cell r="G518">
            <v>38.228000000000002</v>
          </cell>
        </row>
        <row r="519">
          <cell r="E519">
            <v>41634.770833333336</v>
          </cell>
          <cell r="G519">
            <v>37.695</v>
          </cell>
        </row>
        <row r="520">
          <cell r="E520">
            <v>41634.78125</v>
          </cell>
          <cell r="G520">
            <v>37.232999999999997</v>
          </cell>
        </row>
        <row r="521">
          <cell r="E521">
            <v>41634.791666666664</v>
          </cell>
          <cell r="G521">
            <v>36.372999999999998</v>
          </cell>
        </row>
        <row r="522">
          <cell r="E522">
            <v>41634.802083333336</v>
          </cell>
          <cell r="G522">
            <v>36.08</v>
          </cell>
        </row>
        <row r="523">
          <cell r="E523">
            <v>41634.8125</v>
          </cell>
          <cell r="G523">
            <v>35.752000000000002</v>
          </cell>
        </row>
        <row r="524">
          <cell r="E524">
            <v>41634.822916666664</v>
          </cell>
          <cell r="G524">
            <v>35.637999999999998</v>
          </cell>
        </row>
        <row r="525">
          <cell r="E525">
            <v>41634.833333333336</v>
          </cell>
          <cell r="G525">
            <v>35.149000000000001</v>
          </cell>
        </row>
        <row r="526">
          <cell r="E526">
            <v>41634.84375</v>
          </cell>
          <cell r="G526">
            <v>34.875999999999998</v>
          </cell>
        </row>
        <row r="527">
          <cell r="E527">
            <v>41634.854166666664</v>
          </cell>
          <cell r="G527">
            <v>34.125999999999998</v>
          </cell>
        </row>
        <row r="528">
          <cell r="E528">
            <v>41634.864583333336</v>
          </cell>
          <cell r="G528">
            <v>33.587000000000003</v>
          </cell>
        </row>
        <row r="529">
          <cell r="E529">
            <v>41634.875</v>
          </cell>
          <cell r="G529">
            <v>32.994</v>
          </cell>
        </row>
        <row r="530">
          <cell r="E530">
            <v>41634.885416666664</v>
          </cell>
          <cell r="G530">
            <v>32.534999999999997</v>
          </cell>
        </row>
        <row r="531">
          <cell r="E531">
            <v>41634.895833333336</v>
          </cell>
          <cell r="G531">
            <v>32.311</v>
          </cell>
        </row>
        <row r="532">
          <cell r="E532">
            <v>41634.90625</v>
          </cell>
          <cell r="G532">
            <v>32.212000000000003</v>
          </cell>
        </row>
        <row r="533">
          <cell r="E533">
            <v>41634.916666666664</v>
          </cell>
          <cell r="G533">
            <v>32.116999999999997</v>
          </cell>
        </row>
        <row r="534">
          <cell r="E534">
            <v>41634.927083333336</v>
          </cell>
          <cell r="G534">
            <v>31.949000000000002</v>
          </cell>
        </row>
        <row r="535">
          <cell r="E535">
            <v>41634.9375</v>
          </cell>
          <cell r="G535">
            <v>31.722000000000001</v>
          </cell>
        </row>
        <row r="536">
          <cell r="E536">
            <v>41634.947916666664</v>
          </cell>
          <cell r="G536">
            <v>31.459</v>
          </cell>
        </row>
        <row r="537">
          <cell r="E537">
            <v>41634.958333333336</v>
          </cell>
          <cell r="G537">
            <v>31.172000000000001</v>
          </cell>
        </row>
        <row r="538">
          <cell r="E538">
            <v>41634.96875</v>
          </cell>
          <cell r="G538">
            <v>30.885999999999999</v>
          </cell>
        </row>
        <row r="539">
          <cell r="E539">
            <v>41634.979166666664</v>
          </cell>
          <cell r="G539">
            <v>30.597999999999999</v>
          </cell>
        </row>
        <row r="540">
          <cell r="E540">
            <v>41634.989583333336</v>
          </cell>
          <cell r="G540">
            <v>30.303000000000001</v>
          </cell>
        </row>
        <row r="541">
          <cell r="E541">
            <v>41635</v>
          </cell>
          <cell r="G541">
            <v>30.02</v>
          </cell>
        </row>
        <row r="542">
          <cell r="E542">
            <v>41635.010416666664</v>
          </cell>
          <cell r="G542">
            <v>29.734999999999999</v>
          </cell>
        </row>
        <row r="543">
          <cell r="E543">
            <v>41635.020833333336</v>
          </cell>
          <cell r="G543">
            <v>29.45</v>
          </cell>
        </row>
        <row r="544">
          <cell r="E544">
            <v>41635.03125</v>
          </cell>
          <cell r="G544">
            <v>29.164999999999999</v>
          </cell>
        </row>
        <row r="545">
          <cell r="E545">
            <v>41635.041666666664</v>
          </cell>
          <cell r="G545">
            <v>28.861000000000001</v>
          </cell>
        </row>
        <row r="546">
          <cell r="E546">
            <v>41635.052083333336</v>
          </cell>
          <cell r="G546">
            <v>28.413</v>
          </cell>
        </row>
        <row r="547">
          <cell r="E547">
            <v>41635.0625</v>
          </cell>
          <cell r="G547">
            <v>28.158000000000001</v>
          </cell>
        </row>
        <row r="548">
          <cell r="E548">
            <v>41635.072916666664</v>
          </cell>
          <cell r="G548">
            <v>27.928000000000001</v>
          </cell>
        </row>
        <row r="549">
          <cell r="E549">
            <v>41635.083333333336</v>
          </cell>
          <cell r="G549">
            <v>27.677</v>
          </cell>
        </row>
        <row r="550">
          <cell r="E550">
            <v>41635.09375</v>
          </cell>
          <cell r="G550">
            <v>27.416</v>
          </cell>
        </row>
        <row r="551">
          <cell r="E551">
            <v>41635.104166666664</v>
          </cell>
          <cell r="G551">
            <v>27.18</v>
          </cell>
        </row>
        <row r="552">
          <cell r="E552">
            <v>41635.114583333336</v>
          </cell>
          <cell r="G552">
            <v>27.039000000000001</v>
          </cell>
        </row>
        <row r="553">
          <cell r="E553">
            <v>41635.125</v>
          </cell>
          <cell r="G553">
            <v>26.791</v>
          </cell>
        </row>
        <row r="554">
          <cell r="E554">
            <v>41635.135416666664</v>
          </cell>
          <cell r="G554">
            <v>26.576000000000001</v>
          </cell>
        </row>
        <row r="555">
          <cell r="E555">
            <v>41635.145833333336</v>
          </cell>
          <cell r="G555">
            <v>26.452999999999999</v>
          </cell>
        </row>
        <row r="556">
          <cell r="E556">
            <v>41635.15625</v>
          </cell>
          <cell r="G556">
            <v>26.251000000000001</v>
          </cell>
        </row>
        <row r="557">
          <cell r="E557">
            <v>41635.166666666664</v>
          </cell>
          <cell r="G557">
            <v>26.132999999999999</v>
          </cell>
        </row>
        <row r="558">
          <cell r="E558">
            <v>41635.177083333336</v>
          </cell>
          <cell r="G558">
            <v>25.940999999999999</v>
          </cell>
        </row>
        <row r="559">
          <cell r="E559">
            <v>41635.1875</v>
          </cell>
          <cell r="G559">
            <v>25.841999999999999</v>
          </cell>
        </row>
        <row r="560">
          <cell r="E560">
            <v>41635.197916666664</v>
          </cell>
          <cell r="G560">
            <v>25.803000000000001</v>
          </cell>
        </row>
        <row r="561">
          <cell r="E561">
            <v>41635.208333333336</v>
          </cell>
          <cell r="G561">
            <v>25.776</v>
          </cell>
        </row>
        <row r="562">
          <cell r="E562">
            <v>41635.21875</v>
          </cell>
          <cell r="G562">
            <v>25.765999999999998</v>
          </cell>
        </row>
        <row r="563">
          <cell r="E563">
            <v>41635.229166666664</v>
          </cell>
          <cell r="G563">
            <v>25.779</v>
          </cell>
        </row>
        <row r="564">
          <cell r="E564">
            <v>41635.239583333336</v>
          </cell>
          <cell r="G564">
            <v>25.818000000000001</v>
          </cell>
        </row>
        <row r="565">
          <cell r="E565">
            <v>41635.25</v>
          </cell>
          <cell r="G565">
            <v>25.884</v>
          </cell>
        </row>
        <row r="566">
          <cell r="E566">
            <v>41635.260416666664</v>
          </cell>
          <cell r="G566">
            <v>25.983000000000001</v>
          </cell>
        </row>
        <row r="567">
          <cell r="E567">
            <v>41635.270833333336</v>
          </cell>
          <cell r="G567">
            <v>26.117999999999999</v>
          </cell>
        </row>
        <row r="568">
          <cell r="E568">
            <v>41635.28125</v>
          </cell>
          <cell r="G568">
            <v>26.289000000000001</v>
          </cell>
        </row>
        <row r="569">
          <cell r="E569">
            <v>41635.291666666664</v>
          </cell>
          <cell r="G569">
            <v>26.495000000000001</v>
          </cell>
        </row>
        <row r="570">
          <cell r="E570">
            <v>41635.302083333336</v>
          </cell>
          <cell r="G570">
            <v>26.733000000000001</v>
          </cell>
        </row>
        <row r="571">
          <cell r="E571">
            <v>41635.3125</v>
          </cell>
          <cell r="G571">
            <v>27.274999999999999</v>
          </cell>
        </row>
        <row r="572">
          <cell r="E572">
            <v>41635.322916666664</v>
          </cell>
          <cell r="G572">
            <v>27.808</v>
          </cell>
        </row>
        <row r="573">
          <cell r="E573">
            <v>41635.333333333336</v>
          </cell>
          <cell r="G573">
            <v>28.26</v>
          </cell>
        </row>
        <row r="574">
          <cell r="E574">
            <v>41635.34375</v>
          </cell>
          <cell r="G574">
            <v>28.690999999999999</v>
          </cell>
        </row>
        <row r="575">
          <cell r="E575">
            <v>41635.354166666664</v>
          </cell>
          <cell r="G575">
            <v>29.073</v>
          </cell>
        </row>
        <row r="576">
          <cell r="E576">
            <v>41635.364583333336</v>
          </cell>
          <cell r="G576">
            <v>29.423999999999999</v>
          </cell>
        </row>
        <row r="577">
          <cell r="E577">
            <v>41635.375</v>
          </cell>
          <cell r="G577">
            <v>29.806000000000001</v>
          </cell>
        </row>
        <row r="578">
          <cell r="E578">
            <v>41635.385416666664</v>
          </cell>
          <cell r="G578">
            <v>30.263000000000002</v>
          </cell>
        </row>
        <row r="579">
          <cell r="E579">
            <v>41635.395833333336</v>
          </cell>
          <cell r="G579">
            <v>30.734999999999999</v>
          </cell>
        </row>
        <row r="580">
          <cell r="E580">
            <v>41635.40625</v>
          </cell>
          <cell r="G580">
            <v>31.266999999999999</v>
          </cell>
        </row>
        <row r="581">
          <cell r="E581">
            <v>41635.416666666664</v>
          </cell>
          <cell r="G581">
            <v>31.762</v>
          </cell>
        </row>
        <row r="582">
          <cell r="E582">
            <v>41635.427083333336</v>
          </cell>
          <cell r="G582">
            <v>32.276000000000003</v>
          </cell>
        </row>
        <row r="583">
          <cell r="E583">
            <v>41635.4375</v>
          </cell>
          <cell r="G583">
            <v>32.866999999999997</v>
          </cell>
        </row>
        <row r="584">
          <cell r="E584">
            <v>41635.447916666664</v>
          </cell>
          <cell r="G584">
            <v>33.781999999999996</v>
          </cell>
        </row>
        <row r="585">
          <cell r="E585">
            <v>41635.458333333336</v>
          </cell>
          <cell r="G585">
            <v>34.481999999999999</v>
          </cell>
        </row>
        <row r="586">
          <cell r="E586">
            <v>41635.46875</v>
          </cell>
          <cell r="G586">
            <v>35.520000000000003</v>
          </cell>
        </row>
        <row r="587">
          <cell r="E587">
            <v>41635.479166666664</v>
          </cell>
          <cell r="G587">
            <v>36.215000000000003</v>
          </cell>
        </row>
        <row r="588">
          <cell r="E588">
            <v>41635.489583333336</v>
          </cell>
          <cell r="G588">
            <v>36.932000000000002</v>
          </cell>
        </row>
        <row r="589">
          <cell r="E589">
            <v>41635.5</v>
          </cell>
          <cell r="G589">
            <v>37.33</v>
          </cell>
        </row>
        <row r="590">
          <cell r="E590">
            <v>41635.510416666664</v>
          </cell>
          <cell r="G590">
            <v>37.936</v>
          </cell>
        </row>
        <row r="591">
          <cell r="E591">
            <v>41635.520833333336</v>
          </cell>
          <cell r="G591">
            <v>38.533000000000001</v>
          </cell>
        </row>
        <row r="592">
          <cell r="E592">
            <v>41635.53125</v>
          </cell>
          <cell r="G592">
            <v>39.844000000000001</v>
          </cell>
        </row>
        <row r="593">
          <cell r="E593">
            <v>41635.541666666664</v>
          </cell>
          <cell r="G593">
            <v>40.206000000000003</v>
          </cell>
        </row>
        <row r="594">
          <cell r="E594">
            <v>41635.552083333336</v>
          </cell>
          <cell r="G594">
            <v>40.654000000000003</v>
          </cell>
        </row>
        <row r="595">
          <cell r="E595">
            <v>41635.5625</v>
          </cell>
          <cell r="G595">
            <v>41.283999999999999</v>
          </cell>
        </row>
        <row r="596">
          <cell r="E596">
            <v>41635.572916666664</v>
          </cell>
          <cell r="G596">
            <v>42.595999999999997</v>
          </cell>
        </row>
        <row r="597">
          <cell r="E597">
            <v>41635.583333333336</v>
          </cell>
          <cell r="G597">
            <v>43.386000000000003</v>
          </cell>
        </row>
        <row r="598">
          <cell r="E598">
            <v>41635.59375</v>
          </cell>
          <cell r="G598">
            <v>44.13</v>
          </cell>
        </row>
        <row r="599">
          <cell r="E599">
            <v>41635.604166666664</v>
          </cell>
          <cell r="G599">
            <v>44.796999999999997</v>
          </cell>
        </row>
        <row r="600">
          <cell r="E600">
            <v>41635.614583333336</v>
          </cell>
          <cell r="G600">
            <v>45.445</v>
          </cell>
        </row>
        <row r="601">
          <cell r="E601">
            <v>41635.625</v>
          </cell>
          <cell r="G601">
            <v>46.109000000000002</v>
          </cell>
        </row>
        <row r="602">
          <cell r="E602">
            <v>41635.635416666664</v>
          </cell>
          <cell r="G602">
            <v>46.777000000000001</v>
          </cell>
        </row>
        <row r="603">
          <cell r="E603">
            <v>41635.645833333336</v>
          </cell>
          <cell r="G603">
            <v>47.441000000000003</v>
          </cell>
        </row>
        <row r="604">
          <cell r="E604">
            <v>41635.65625</v>
          </cell>
          <cell r="G604">
            <v>48.19</v>
          </cell>
        </row>
        <row r="605">
          <cell r="E605">
            <v>41635.666666666664</v>
          </cell>
          <cell r="G605">
            <v>48.938000000000002</v>
          </cell>
        </row>
        <row r="606">
          <cell r="E606">
            <v>41635.677083333336</v>
          </cell>
          <cell r="G606">
            <v>49.658999999999999</v>
          </cell>
        </row>
        <row r="607">
          <cell r="E607">
            <v>41635.6875</v>
          </cell>
          <cell r="G607">
            <v>50.335000000000001</v>
          </cell>
        </row>
        <row r="608">
          <cell r="E608">
            <v>41635.697916666664</v>
          </cell>
          <cell r="G608">
            <v>50.966999999999999</v>
          </cell>
        </row>
        <row r="609">
          <cell r="E609">
            <v>41635.708333333336</v>
          </cell>
          <cell r="G609">
            <v>51.585000000000001</v>
          </cell>
        </row>
        <row r="610">
          <cell r="E610">
            <v>41635.71875</v>
          </cell>
          <cell r="G610">
            <v>52.085999999999999</v>
          </cell>
        </row>
        <row r="611">
          <cell r="E611">
            <v>41635.729166666664</v>
          </cell>
          <cell r="G611">
            <v>52.634999999999998</v>
          </cell>
        </row>
        <row r="612">
          <cell r="E612">
            <v>41635.739583333336</v>
          </cell>
          <cell r="G612">
            <v>52.140999999999998</v>
          </cell>
        </row>
        <row r="613">
          <cell r="E613">
            <v>41635.75</v>
          </cell>
          <cell r="G613">
            <v>52.872999999999998</v>
          </cell>
        </row>
        <row r="614">
          <cell r="E614">
            <v>41635.760416666664</v>
          </cell>
          <cell r="G614">
            <v>53.601999999999997</v>
          </cell>
        </row>
        <row r="615">
          <cell r="E615">
            <v>41635.770833333336</v>
          </cell>
          <cell r="G615">
            <v>54.268999999999998</v>
          </cell>
        </row>
        <row r="616">
          <cell r="E616">
            <v>41635.78125</v>
          </cell>
          <cell r="G616">
            <v>54.936</v>
          </cell>
        </row>
        <row r="617">
          <cell r="E617">
            <v>41635.791666666664</v>
          </cell>
          <cell r="G617">
            <v>55.579000000000001</v>
          </cell>
        </row>
        <row r="618">
          <cell r="E618">
            <v>41635.802083333336</v>
          </cell>
          <cell r="G618">
            <v>56.247999999999998</v>
          </cell>
        </row>
        <row r="619">
          <cell r="E619">
            <v>41635.8125</v>
          </cell>
          <cell r="G619">
            <v>56.936999999999998</v>
          </cell>
        </row>
        <row r="620">
          <cell r="E620">
            <v>41635.822916666664</v>
          </cell>
          <cell r="G620">
            <v>57.639000000000003</v>
          </cell>
        </row>
        <row r="621">
          <cell r="E621">
            <v>41635.833333333336</v>
          </cell>
          <cell r="G621">
            <v>58.347999999999999</v>
          </cell>
        </row>
        <row r="622">
          <cell r="E622">
            <v>41635.84375</v>
          </cell>
          <cell r="G622">
            <v>59.097000000000001</v>
          </cell>
        </row>
        <row r="623">
          <cell r="E623">
            <v>41635.854166666664</v>
          </cell>
          <cell r="G623">
            <v>59.878</v>
          </cell>
        </row>
        <row r="624">
          <cell r="E624">
            <v>41635.864583333336</v>
          </cell>
          <cell r="G624">
            <v>60.655000000000001</v>
          </cell>
        </row>
        <row r="625">
          <cell r="E625">
            <v>41635.875</v>
          </cell>
          <cell r="G625">
            <v>61.444000000000003</v>
          </cell>
        </row>
        <row r="626">
          <cell r="E626">
            <v>41635.885416666664</v>
          </cell>
          <cell r="G626">
            <v>62.173999999999999</v>
          </cell>
        </row>
        <row r="627">
          <cell r="E627">
            <v>41635.895833333336</v>
          </cell>
          <cell r="G627">
            <v>62.814</v>
          </cell>
        </row>
        <row r="628">
          <cell r="E628">
            <v>41635.90625</v>
          </cell>
          <cell r="G628">
            <v>63.47</v>
          </cell>
        </row>
        <row r="629">
          <cell r="E629">
            <v>41635.916666666664</v>
          </cell>
          <cell r="G629">
            <v>64.117000000000004</v>
          </cell>
        </row>
        <row r="630">
          <cell r="E630">
            <v>41635.927083333336</v>
          </cell>
          <cell r="G630">
            <v>64.603999999999999</v>
          </cell>
        </row>
        <row r="631">
          <cell r="E631">
            <v>41635.9375</v>
          </cell>
          <cell r="G631">
            <v>65.001000000000005</v>
          </cell>
        </row>
        <row r="632">
          <cell r="E632">
            <v>41635.947916666664</v>
          </cell>
          <cell r="G632">
            <v>65.540000000000006</v>
          </cell>
        </row>
        <row r="633">
          <cell r="E633">
            <v>41635.958333333336</v>
          </cell>
          <cell r="G633">
            <v>66.233000000000004</v>
          </cell>
        </row>
        <row r="634">
          <cell r="E634">
            <v>41635.96875</v>
          </cell>
          <cell r="G634">
            <v>66.734999999999999</v>
          </cell>
        </row>
        <row r="635">
          <cell r="E635">
            <v>41635.979166666664</v>
          </cell>
          <cell r="G635">
            <v>67.131</v>
          </cell>
        </row>
        <row r="636">
          <cell r="E636">
            <v>41635.989583333336</v>
          </cell>
          <cell r="G636">
            <v>67.453000000000003</v>
          </cell>
        </row>
        <row r="637">
          <cell r="E637">
            <v>41636</v>
          </cell>
          <cell r="G637">
            <v>67.715000000000003</v>
          </cell>
        </row>
        <row r="638">
          <cell r="E638">
            <v>41636.010416666664</v>
          </cell>
          <cell r="G638">
            <v>67.924000000000007</v>
          </cell>
        </row>
        <row r="639">
          <cell r="E639">
            <v>41636.020833333336</v>
          </cell>
          <cell r="G639">
            <v>68.088999999999999</v>
          </cell>
        </row>
        <row r="640">
          <cell r="E640">
            <v>41636.03125</v>
          </cell>
          <cell r="G640">
            <v>68.215999999999994</v>
          </cell>
        </row>
        <row r="641">
          <cell r="E641">
            <v>41636.041666666664</v>
          </cell>
          <cell r="G641">
            <v>68.308000000000007</v>
          </cell>
        </row>
        <row r="642">
          <cell r="E642">
            <v>41636.052083333336</v>
          </cell>
          <cell r="G642">
            <v>68.373000000000005</v>
          </cell>
        </row>
        <row r="643">
          <cell r="E643">
            <v>41636.0625</v>
          </cell>
          <cell r="G643">
            <v>68.412000000000006</v>
          </cell>
        </row>
        <row r="644">
          <cell r="E644">
            <v>41636.072916666664</v>
          </cell>
          <cell r="G644">
            <v>68.429000000000002</v>
          </cell>
        </row>
        <row r="645">
          <cell r="E645">
            <v>41636.083333333336</v>
          </cell>
          <cell r="G645">
            <v>68.427999999999997</v>
          </cell>
        </row>
        <row r="646">
          <cell r="E646">
            <v>41636.09375</v>
          </cell>
          <cell r="G646">
            <v>68.41</v>
          </cell>
        </row>
        <row r="647">
          <cell r="E647">
            <v>41636.104166666664</v>
          </cell>
          <cell r="G647">
            <v>68.379000000000005</v>
          </cell>
        </row>
        <row r="648">
          <cell r="E648">
            <v>41636.114583333336</v>
          </cell>
          <cell r="G648">
            <v>68.334000000000003</v>
          </cell>
        </row>
        <row r="649">
          <cell r="E649">
            <v>41636.125</v>
          </cell>
          <cell r="G649">
            <v>68.277000000000001</v>
          </cell>
        </row>
        <row r="650">
          <cell r="E650">
            <v>41636.135416666664</v>
          </cell>
          <cell r="G650">
            <v>68.207999999999998</v>
          </cell>
        </row>
        <row r="651">
          <cell r="E651">
            <v>41636.145833333336</v>
          </cell>
          <cell r="G651">
            <v>68.126000000000005</v>
          </cell>
        </row>
        <row r="652">
          <cell r="E652">
            <v>41636.15625</v>
          </cell>
          <cell r="G652">
            <v>68.031999999999996</v>
          </cell>
        </row>
        <row r="653">
          <cell r="E653">
            <v>41636.166666666664</v>
          </cell>
          <cell r="G653">
            <v>67.923000000000002</v>
          </cell>
        </row>
        <row r="654">
          <cell r="E654">
            <v>41636.177083333336</v>
          </cell>
          <cell r="G654">
            <v>67.799000000000007</v>
          </cell>
        </row>
        <row r="655">
          <cell r="E655">
            <v>41636.1875</v>
          </cell>
          <cell r="G655">
            <v>67.659000000000006</v>
          </cell>
        </row>
        <row r="656">
          <cell r="E656">
            <v>41636.197916666664</v>
          </cell>
          <cell r="G656">
            <v>67.501999999999995</v>
          </cell>
        </row>
        <row r="657">
          <cell r="E657">
            <v>41636.208333333336</v>
          </cell>
          <cell r="G657">
            <v>67.325000000000003</v>
          </cell>
        </row>
        <row r="658">
          <cell r="E658">
            <v>41636.21875</v>
          </cell>
          <cell r="G658">
            <v>67.126000000000005</v>
          </cell>
        </row>
        <row r="659">
          <cell r="E659">
            <v>41636.229166666664</v>
          </cell>
          <cell r="G659">
            <v>66.902000000000001</v>
          </cell>
        </row>
        <row r="660">
          <cell r="E660">
            <v>41636.239583333336</v>
          </cell>
          <cell r="G660">
            <v>66.650000000000006</v>
          </cell>
        </row>
        <row r="661">
          <cell r="E661">
            <v>41636.25</v>
          </cell>
          <cell r="G661">
            <v>66.367999999999995</v>
          </cell>
        </row>
        <row r="662">
          <cell r="E662">
            <v>41636.260416666664</v>
          </cell>
          <cell r="G662">
            <v>66.052999999999997</v>
          </cell>
        </row>
        <row r="663">
          <cell r="E663">
            <v>41636.270833333336</v>
          </cell>
          <cell r="G663">
            <v>65.703000000000003</v>
          </cell>
        </row>
        <row r="664">
          <cell r="E664">
            <v>41636.28125</v>
          </cell>
          <cell r="G664">
            <v>65.328000000000003</v>
          </cell>
        </row>
        <row r="665">
          <cell r="E665">
            <v>41636.291666666664</v>
          </cell>
          <cell r="G665">
            <v>65.094999999999999</v>
          </cell>
        </row>
        <row r="666">
          <cell r="E666">
            <v>41636.302083333336</v>
          </cell>
          <cell r="G666">
            <v>64.778000000000006</v>
          </cell>
        </row>
        <row r="667">
          <cell r="E667">
            <v>41636.3125</v>
          </cell>
          <cell r="G667">
            <v>64.400999999999996</v>
          </cell>
        </row>
        <row r="668">
          <cell r="E668">
            <v>41636.322916666664</v>
          </cell>
          <cell r="G668">
            <v>63.716000000000001</v>
          </cell>
        </row>
        <row r="669">
          <cell r="E669">
            <v>41636.333333333336</v>
          </cell>
          <cell r="G669">
            <v>63.139000000000003</v>
          </cell>
        </row>
        <row r="670">
          <cell r="E670">
            <v>41636.34375</v>
          </cell>
          <cell r="G670">
            <v>62.572000000000003</v>
          </cell>
        </row>
        <row r="671">
          <cell r="E671">
            <v>41636.354166666664</v>
          </cell>
          <cell r="G671">
            <v>61.957999999999998</v>
          </cell>
        </row>
        <row r="672">
          <cell r="E672">
            <v>41636.364583333336</v>
          </cell>
          <cell r="G672">
            <v>61.201000000000001</v>
          </cell>
        </row>
        <row r="673">
          <cell r="E673">
            <v>41636.375</v>
          </cell>
          <cell r="G673">
            <v>60.511000000000003</v>
          </cell>
        </row>
        <row r="674">
          <cell r="E674">
            <v>41636.385416666664</v>
          </cell>
          <cell r="G674">
            <v>59.816000000000003</v>
          </cell>
        </row>
        <row r="675">
          <cell r="E675">
            <v>41636.395833333336</v>
          </cell>
          <cell r="G675">
            <v>59.078000000000003</v>
          </cell>
        </row>
        <row r="676">
          <cell r="E676">
            <v>41636.40625</v>
          </cell>
          <cell r="G676">
            <v>58.292999999999999</v>
          </cell>
        </row>
        <row r="677">
          <cell r="E677">
            <v>41636.416666666664</v>
          </cell>
          <cell r="G677">
            <v>57.493000000000002</v>
          </cell>
        </row>
        <row r="678">
          <cell r="E678">
            <v>41636.427083333336</v>
          </cell>
          <cell r="G678">
            <v>56.683</v>
          </cell>
        </row>
        <row r="679">
          <cell r="E679">
            <v>41636.4375</v>
          </cell>
          <cell r="G679">
            <v>55.831000000000003</v>
          </cell>
        </row>
        <row r="680">
          <cell r="E680">
            <v>41636.447916666664</v>
          </cell>
          <cell r="G680">
            <v>54.976999999999997</v>
          </cell>
        </row>
        <row r="681">
          <cell r="E681">
            <v>41636.458333333336</v>
          </cell>
          <cell r="G681">
            <v>54.122999999999998</v>
          </cell>
        </row>
        <row r="682">
          <cell r="E682">
            <v>41636.46875</v>
          </cell>
          <cell r="G682">
            <v>53.261000000000003</v>
          </cell>
        </row>
        <row r="683">
          <cell r="E683">
            <v>41636.479166666664</v>
          </cell>
          <cell r="G683">
            <v>52.38</v>
          </cell>
        </row>
        <row r="684">
          <cell r="E684">
            <v>41636.489583333336</v>
          </cell>
          <cell r="G684">
            <v>51.465000000000003</v>
          </cell>
        </row>
        <row r="685">
          <cell r="E685">
            <v>41636.5</v>
          </cell>
          <cell r="G685">
            <v>50.485999999999997</v>
          </cell>
        </row>
        <row r="686">
          <cell r="E686">
            <v>41636.510416666664</v>
          </cell>
          <cell r="G686">
            <v>49.466999999999999</v>
          </cell>
        </row>
        <row r="687">
          <cell r="E687">
            <v>41636.520833333336</v>
          </cell>
          <cell r="G687">
            <v>48.841999999999999</v>
          </cell>
        </row>
        <row r="688">
          <cell r="E688">
            <v>41636.53125</v>
          </cell>
          <cell r="G688">
            <v>47.786000000000001</v>
          </cell>
        </row>
        <row r="689">
          <cell r="E689">
            <v>41636.541666666664</v>
          </cell>
          <cell r="G689">
            <v>46.710999999999999</v>
          </cell>
        </row>
        <row r="690">
          <cell r="E690">
            <v>41636.552083333336</v>
          </cell>
          <cell r="G690">
            <v>45.820999999999998</v>
          </cell>
        </row>
        <row r="691">
          <cell r="E691">
            <v>41636.5625</v>
          </cell>
          <cell r="G691">
            <v>44.99</v>
          </cell>
        </row>
        <row r="692">
          <cell r="E692">
            <v>41636.572916666664</v>
          </cell>
          <cell r="G692">
            <v>44.146000000000001</v>
          </cell>
        </row>
        <row r="693">
          <cell r="E693">
            <v>41636.583333333336</v>
          </cell>
          <cell r="G693">
            <v>43.207999999999998</v>
          </cell>
        </row>
        <row r="694">
          <cell r="E694">
            <v>41636.59375</v>
          </cell>
          <cell r="G694">
            <v>42.247</v>
          </cell>
        </row>
        <row r="695">
          <cell r="E695">
            <v>41636.604166666664</v>
          </cell>
          <cell r="G695">
            <v>41.298000000000002</v>
          </cell>
        </row>
        <row r="696">
          <cell r="E696">
            <v>41636.614583333336</v>
          </cell>
          <cell r="G696">
            <v>40.851999999999997</v>
          </cell>
        </row>
        <row r="697">
          <cell r="E697">
            <v>41636.625</v>
          </cell>
          <cell r="G697">
            <v>40.302</v>
          </cell>
        </row>
        <row r="698">
          <cell r="E698">
            <v>41636.635416666664</v>
          </cell>
          <cell r="G698">
            <v>39.634999999999998</v>
          </cell>
        </row>
        <row r="699">
          <cell r="E699">
            <v>41636.645833333336</v>
          </cell>
          <cell r="G699">
            <v>38.524000000000001</v>
          </cell>
        </row>
        <row r="700">
          <cell r="E700">
            <v>41636.65625</v>
          </cell>
          <cell r="G700">
            <v>37.302999999999997</v>
          </cell>
        </row>
        <row r="701">
          <cell r="E701">
            <v>41636.666666666664</v>
          </cell>
          <cell r="G701">
            <v>35.762999999999998</v>
          </cell>
        </row>
        <row r="702">
          <cell r="E702">
            <v>41636.677083333336</v>
          </cell>
          <cell r="G702">
            <v>35.582999999999998</v>
          </cell>
        </row>
        <row r="703">
          <cell r="E703">
            <v>41636.6875</v>
          </cell>
          <cell r="G703">
            <v>34.770000000000003</v>
          </cell>
        </row>
        <row r="704">
          <cell r="E704">
            <v>41636.697916666664</v>
          </cell>
          <cell r="G704">
            <v>34.002000000000002</v>
          </cell>
        </row>
        <row r="705">
          <cell r="E705">
            <v>41636.708333333336</v>
          </cell>
          <cell r="G705">
            <v>32.444000000000003</v>
          </cell>
        </row>
        <row r="706">
          <cell r="E706">
            <v>41636.71875</v>
          </cell>
          <cell r="G706">
            <v>31.876999999999999</v>
          </cell>
        </row>
        <row r="707">
          <cell r="E707">
            <v>41636.729166666664</v>
          </cell>
          <cell r="G707">
            <v>31.587</v>
          </cell>
        </row>
        <row r="708">
          <cell r="E708">
            <v>41636.739583333336</v>
          </cell>
          <cell r="G708">
            <v>31.38</v>
          </cell>
        </row>
        <row r="709">
          <cell r="E709">
            <v>41636.75</v>
          </cell>
          <cell r="G709">
            <v>31.128</v>
          </cell>
        </row>
        <row r="710">
          <cell r="E710">
            <v>41636.760416666664</v>
          </cell>
          <cell r="G710">
            <v>30.795999999999999</v>
          </cell>
        </row>
        <row r="711">
          <cell r="E711">
            <v>41636.770833333336</v>
          </cell>
          <cell r="G711">
            <v>30.419</v>
          </cell>
        </row>
        <row r="712">
          <cell r="E712">
            <v>41636.78125</v>
          </cell>
          <cell r="G712">
            <v>30.065999999999999</v>
          </cell>
        </row>
        <row r="713">
          <cell r="E713">
            <v>41636.791666666664</v>
          </cell>
          <cell r="G713">
            <v>29.724</v>
          </cell>
        </row>
        <row r="714">
          <cell r="E714">
            <v>41636.802083333336</v>
          </cell>
          <cell r="G714">
            <v>29.378</v>
          </cell>
        </row>
        <row r="715">
          <cell r="E715">
            <v>41636.8125</v>
          </cell>
          <cell r="G715">
            <v>29.023</v>
          </cell>
        </row>
        <row r="716">
          <cell r="E716">
            <v>41636.822916666664</v>
          </cell>
          <cell r="G716">
            <v>28.51</v>
          </cell>
        </row>
        <row r="717">
          <cell r="E717">
            <v>41636.833333333336</v>
          </cell>
          <cell r="G717">
            <v>28.145</v>
          </cell>
        </row>
        <row r="718">
          <cell r="E718">
            <v>41636.84375</v>
          </cell>
          <cell r="G718">
            <v>27.79</v>
          </cell>
        </row>
        <row r="719">
          <cell r="E719">
            <v>41636.854166666664</v>
          </cell>
          <cell r="G719">
            <v>27.542000000000002</v>
          </cell>
        </row>
        <row r="720">
          <cell r="E720">
            <v>41636.864583333336</v>
          </cell>
          <cell r="G720">
            <v>27.303000000000001</v>
          </cell>
        </row>
        <row r="721">
          <cell r="E721">
            <v>41636.875</v>
          </cell>
          <cell r="G721">
            <v>27.02</v>
          </cell>
        </row>
        <row r="722">
          <cell r="E722">
            <v>41636.885416666664</v>
          </cell>
          <cell r="G722">
            <v>26.762</v>
          </cell>
        </row>
        <row r="723">
          <cell r="E723">
            <v>41636.895833333336</v>
          </cell>
          <cell r="G723">
            <v>26.495999999999999</v>
          </cell>
        </row>
        <row r="724">
          <cell r="E724">
            <v>41636.90625</v>
          </cell>
          <cell r="G724">
            <v>26.254999999999999</v>
          </cell>
        </row>
        <row r="725">
          <cell r="E725">
            <v>41636.916666666664</v>
          </cell>
          <cell r="G725">
            <v>26.11</v>
          </cell>
        </row>
        <row r="726">
          <cell r="E726">
            <v>41636.927083333336</v>
          </cell>
          <cell r="G726">
            <v>25.855</v>
          </cell>
        </row>
        <row r="727">
          <cell r="E727">
            <v>41636.9375</v>
          </cell>
          <cell r="G727">
            <v>25.684999999999999</v>
          </cell>
        </row>
        <row r="728">
          <cell r="E728">
            <v>41636.947916666664</v>
          </cell>
          <cell r="G728">
            <v>25.503</v>
          </cell>
        </row>
        <row r="729">
          <cell r="E729">
            <v>41636.958333333336</v>
          </cell>
          <cell r="G729">
            <v>25.27</v>
          </cell>
        </row>
        <row r="730">
          <cell r="E730">
            <v>41636.96875</v>
          </cell>
          <cell r="G730">
            <v>25.172999999999998</v>
          </cell>
        </row>
        <row r="731">
          <cell r="E731">
            <v>41636.979166666664</v>
          </cell>
          <cell r="G731">
            <v>24.946999999999999</v>
          </cell>
        </row>
        <row r="732">
          <cell r="E732">
            <v>41636.989583333336</v>
          </cell>
          <cell r="G732">
            <v>24.856000000000002</v>
          </cell>
        </row>
        <row r="733">
          <cell r="E733">
            <v>41637</v>
          </cell>
          <cell r="G733">
            <v>24.66</v>
          </cell>
        </row>
        <row r="734">
          <cell r="E734">
            <v>41637.010416666664</v>
          </cell>
          <cell r="G734">
            <v>24.548999999999999</v>
          </cell>
        </row>
        <row r="735">
          <cell r="E735">
            <v>41637.020833333336</v>
          </cell>
          <cell r="G735">
            <v>24.486999999999998</v>
          </cell>
        </row>
        <row r="736">
          <cell r="E736">
            <v>41637.03125</v>
          </cell>
          <cell r="G736">
            <v>24.253</v>
          </cell>
        </row>
        <row r="737">
          <cell r="E737">
            <v>41637.041666666664</v>
          </cell>
          <cell r="G737">
            <v>24.189</v>
          </cell>
        </row>
        <row r="738">
          <cell r="E738">
            <v>41637.052083333336</v>
          </cell>
          <cell r="G738">
            <v>23.998999999999999</v>
          </cell>
        </row>
        <row r="739">
          <cell r="E739">
            <v>41637.0625</v>
          </cell>
          <cell r="G739">
            <v>23.902999999999999</v>
          </cell>
        </row>
        <row r="740">
          <cell r="E740">
            <v>41637.072916666664</v>
          </cell>
          <cell r="G740">
            <v>23.847999999999999</v>
          </cell>
        </row>
        <row r="741">
          <cell r="E741">
            <v>41637.083333333336</v>
          </cell>
          <cell r="G741">
            <v>23.641999999999999</v>
          </cell>
        </row>
        <row r="742">
          <cell r="E742">
            <v>41637.09375</v>
          </cell>
          <cell r="G742">
            <v>23.565000000000001</v>
          </cell>
        </row>
        <row r="743">
          <cell r="E743">
            <v>41637.104166666664</v>
          </cell>
          <cell r="G743">
            <v>23.515999999999998</v>
          </cell>
        </row>
        <row r="744">
          <cell r="E744">
            <v>41637.114583333336</v>
          </cell>
          <cell r="G744">
            <v>23.33</v>
          </cell>
        </row>
        <row r="745">
          <cell r="E745">
            <v>41637.125</v>
          </cell>
          <cell r="G745">
            <v>23.259</v>
          </cell>
        </row>
        <row r="746">
          <cell r="E746">
            <v>41637.135416666664</v>
          </cell>
          <cell r="G746">
            <v>23.236000000000001</v>
          </cell>
        </row>
        <row r="747">
          <cell r="E747">
            <v>41637.145833333336</v>
          </cell>
          <cell r="G747">
            <v>23.221</v>
          </cell>
        </row>
        <row r="748">
          <cell r="E748">
            <v>41637.15625</v>
          </cell>
          <cell r="G748">
            <v>23.209</v>
          </cell>
        </row>
        <row r="749">
          <cell r="E749">
            <v>41637.166666666664</v>
          </cell>
          <cell r="G749">
            <v>23.202999999999999</v>
          </cell>
        </row>
        <row r="750">
          <cell r="E750">
            <v>41637.177083333336</v>
          </cell>
          <cell r="G750">
            <v>23.202999999999999</v>
          </cell>
        </row>
        <row r="751">
          <cell r="E751">
            <v>41637.1875</v>
          </cell>
          <cell r="G751">
            <v>23.209</v>
          </cell>
        </row>
        <row r="752">
          <cell r="E752">
            <v>41637.197916666664</v>
          </cell>
          <cell r="G752">
            <v>23.22</v>
          </cell>
        </row>
        <row r="753">
          <cell r="E753">
            <v>41637.208333333336</v>
          </cell>
          <cell r="G753">
            <v>23.231000000000002</v>
          </cell>
        </row>
        <row r="754">
          <cell r="E754">
            <v>41637.21875</v>
          </cell>
          <cell r="G754">
            <v>23.24</v>
          </cell>
        </row>
        <row r="755">
          <cell r="E755">
            <v>41637.229166666664</v>
          </cell>
          <cell r="G755">
            <v>23.244</v>
          </cell>
        </row>
        <row r="756">
          <cell r="E756">
            <v>41637.239583333336</v>
          </cell>
          <cell r="G756">
            <v>23.241</v>
          </cell>
        </row>
        <row r="757">
          <cell r="E757">
            <v>41637.25</v>
          </cell>
          <cell r="G757">
            <v>23.228999999999999</v>
          </cell>
        </row>
        <row r="758">
          <cell r="E758">
            <v>41637.260416666664</v>
          </cell>
          <cell r="G758">
            <v>23.207000000000001</v>
          </cell>
        </row>
        <row r="759">
          <cell r="E759">
            <v>41637.270833333336</v>
          </cell>
          <cell r="G759">
            <v>23.173999999999999</v>
          </cell>
        </row>
        <row r="760">
          <cell r="E760">
            <v>41637.28125</v>
          </cell>
          <cell r="G760">
            <v>23.131</v>
          </cell>
        </row>
        <row r="761">
          <cell r="E761">
            <v>41637.291666666664</v>
          </cell>
          <cell r="G761">
            <v>23.079000000000001</v>
          </cell>
        </row>
        <row r="762">
          <cell r="E762">
            <v>41637.302083333336</v>
          </cell>
          <cell r="G762">
            <v>22.875</v>
          </cell>
        </row>
        <row r="763">
          <cell r="E763">
            <v>41637.3125</v>
          </cell>
          <cell r="G763">
            <v>22.805</v>
          </cell>
        </row>
        <row r="764">
          <cell r="E764">
            <v>41637.322916666664</v>
          </cell>
          <cell r="G764">
            <v>22.763000000000002</v>
          </cell>
        </row>
        <row r="765">
          <cell r="E765">
            <v>41637.333333333336</v>
          </cell>
          <cell r="G765">
            <v>22.698</v>
          </cell>
        </row>
        <row r="766">
          <cell r="E766">
            <v>41637.34375</v>
          </cell>
          <cell r="G766">
            <v>22.5</v>
          </cell>
        </row>
        <row r="767">
          <cell r="E767">
            <v>41637.354166666664</v>
          </cell>
          <cell r="G767">
            <v>22.451000000000001</v>
          </cell>
        </row>
        <row r="768">
          <cell r="E768">
            <v>41637.364583333336</v>
          </cell>
          <cell r="G768">
            <v>22.411000000000001</v>
          </cell>
        </row>
        <row r="769">
          <cell r="E769">
            <v>41637.375</v>
          </cell>
          <cell r="G769">
            <v>22.295000000000002</v>
          </cell>
        </row>
        <row r="770">
          <cell r="E770">
            <v>41637.385416666664</v>
          </cell>
          <cell r="G770">
            <v>22.138000000000002</v>
          </cell>
        </row>
        <row r="771">
          <cell r="E771">
            <v>41637.395833333336</v>
          </cell>
          <cell r="G771">
            <v>22.091999999999999</v>
          </cell>
        </row>
        <row r="772">
          <cell r="E772">
            <v>41637.40625</v>
          </cell>
          <cell r="G772">
            <v>22.047000000000001</v>
          </cell>
        </row>
        <row r="773">
          <cell r="E773">
            <v>41637.416666666664</v>
          </cell>
          <cell r="G773">
            <v>21.849</v>
          </cell>
        </row>
        <row r="774">
          <cell r="E774">
            <v>41637.427083333336</v>
          </cell>
          <cell r="G774">
            <v>21.763999999999999</v>
          </cell>
        </row>
        <row r="775">
          <cell r="E775">
            <v>41637.4375</v>
          </cell>
          <cell r="G775">
            <v>21.719000000000001</v>
          </cell>
        </row>
        <row r="776">
          <cell r="E776">
            <v>41637.447916666664</v>
          </cell>
          <cell r="G776">
            <v>21.602</v>
          </cell>
        </row>
        <row r="777">
          <cell r="E777">
            <v>41637.458333333336</v>
          </cell>
          <cell r="G777">
            <v>21.440999999999999</v>
          </cell>
        </row>
        <row r="778">
          <cell r="E778">
            <v>41637.46875</v>
          </cell>
          <cell r="G778">
            <v>21.393999999999998</v>
          </cell>
        </row>
        <row r="779">
          <cell r="E779">
            <v>41637.479166666664</v>
          </cell>
          <cell r="G779">
            <v>21.35</v>
          </cell>
        </row>
        <row r="780">
          <cell r="E780">
            <v>41637.489583333336</v>
          </cell>
          <cell r="G780">
            <v>21.15</v>
          </cell>
        </row>
        <row r="781">
          <cell r="E781">
            <v>41637.5</v>
          </cell>
          <cell r="G781">
            <v>21.067</v>
          </cell>
        </row>
        <row r="782">
          <cell r="E782">
            <v>41637.510416666664</v>
          </cell>
          <cell r="G782">
            <v>21.024999999999999</v>
          </cell>
        </row>
        <row r="783">
          <cell r="E783">
            <v>41637.520833333336</v>
          </cell>
          <cell r="G783">
            <v>20.978000000000002</v>
          </cell>
        </row>
        <row r="784">
          <cell r="E784">
            <v>41637.53125</v>
          </cell>
          <cell r="G784">
            <v>20.756</v>
          </cell>
        </row>
        <row r="785">
          <cell r="E785">
            <v>41637.541666666664</v>
          </cell>
          <cell r="G785">
            <v>20.693000000000001</v>
          </cell>
        </row>
        <row r="786">
          <cell r="E786">
            <v>41637.552083333336</v>
          </cell>
          <cell r="G786">
            <v>20.649000000000001</v>
          </cell>
        </row>
        <row r="787">
          <cell r="E787">
            <v>41637.5625</v>
          </cell>
          <cell r="G787">
            <v>20.475999999999999</v>
          </cell>
        </row>
        <row r="788">
          <cell r="E788">
            <v>41637.572916666664</v>
          </cell>
          <cell r="G788">
            <v>20.36</v>
          </cell>
        </row>
        <row r="789">
          <cell r="E789">
            <v>41637.583333333336</v>
          </cell>
          <cell r="G789">
            <v>20.314</v>
          </cell>
        </row>
        <row r="790">
          <cell r="E790">
            <v>41637.59375</v>
          </cell>
          <cell r="G790">
            <v>20.265999999999998</v>
          </cell>
        </row>
        <row r="791">
          <cell r="E791">
            <v>41637.604166666664</v>
          </cell>
          <cell r="G791">
            <v>20.012</v>
          </cell>
        </row>
        <row r="792">
          <cell r="E792">
            <v>41637.614583333336</v>
          </cell>
          <cell r="G792">
            <v>19.965</v>
          </cell>
        </row>
        <row r="793">
          <cell r="E793">
            <v>41637.625</v>
          </cell>
          <cell r="G793">
            <v>19.927</v>
          </cell>
        </row>
        <row r="794">
          <cell r="E794">
            <v>41637.635416666664</v>
          </cell>
          <cell r="G794">
            <v>19.791</v>
          </cell>
        </row>
        <row r="795">
          <cell r="E795">
            <v>41637.645833333336</v>
          </cell>
          <cell r="G795">
            <v>19.625</v>
          </cell>
        </row>
        <row r="796">
          <cell r="E796">
            <v>41637.65625</v>
          </cell>
          <cell r="G796">
            <v>19.597000000000001</v>
          </cell>
        </row>
        <row r="797">
          <cell r="E797">
            <v>41637.666666666664</v>
          </cell>
          <cell r="G797">
            <v>19.559999999999999</v>
          </cell>
        </row>
        <row r="798">
          <cell r="E798">
            <v>41637.677083333336</v>
          </cell>
          <cell r="G798">
            <v>19.425000000000001</v>
          </cell>
        </row>
        <row r="799">
          <cell r="E799">
            <v>41637.6875</v>
          </cell>
          <cell r="G799">
            <v>19.260999999999999</v>
          </cell>
        </row>
        <row r="800">
          <cell r="E800">
            <v>41637.697916666664</v>
          </cell>
          <cell r="G800">
            <v>19.236999999999998</v>
          </cell>
        </row>
        <row r="801">
          <cell r="E801">
            <v>41637.708333333336</v>
          </cell>
          <cell r="G801">
            <v>19.206</v>
          </cell>
        </row>
        <row r="802">
          <cell r="E802">
            <v>41637.71875</v>
          </cell>
          <cell r="G802">
            <v>19.164999999999999</v>
          </cell>
        </row>
        <row r="803">
          <cell r="E803">
            <v>41637.729166666664</v>
          </cell>
          <cell r="G803">
            <v>18.917999999999999</v>
          </cell>
        </row>
        <row r="804">
          <cell r="E804">
            <v>41637.739583333336</v>
          </cell>
          <cell r="G804">
            <v>18.88</v>
          </cell>
        </row>
        <row r="805">
          <cell r="E805">
            <v>41637.75</v>
          </cell>
          <cell r="G805">
            <v>18.86</v>
          </cell>
        </row>
        <row r="806">
          <cell r="E806">
            <v>41637.760416666664</v>
          </cell>
          <cell r="G806">
            <v>18.829999999999998</v>
          </cell>
        </row>
        <row r="807">
          <cell r="E807">
            <v>41637.770833333336</v>
          </cell>
          <cell r="G807">
            <v>18.791</v>
          </cell>
        </row>
        <row r="808">
          <cell r="E808">
            <v>41637.78125</v>
          </cell>
          <cell r="G808">
            <v>18.544</v>
          </cell>
        </row>
        <row r="809">
          <cell r="E809">
            <v>41637.791666666664</v>
          </cell>
          <cell r="G809">
            <v>18.509</v>
          </cell>
        </row>
        <row r="810">
          <cell r="E810">
            <v>41637.802083333336</v>
          </cell>
          <cell r="G810">
            <v>18.492000000000001</v>
          </cell>
        </row>
        <row r="811">
          <cell r="E811">
            <v>41637.8125</v>
          </cell>
          <cell r="G811">
            <v>18.463999999999999</v>
          </cell>
        </row>
        <row r="812">
          <cell r="E812">
            <v>41637.822916666664</v>
          </cell>
          <cell r="G812">
            <v>18.427</v>
          </cell>
        </row>
        <row r="813">
          <cell r="E813">
            <v>41637.833333333336</v>
          </cell>
          <cell r="G813">
            <v>18.294</v>
          </cell>
        </row>
        <row r="814">
          <cell r="E814">
            <v>41637.84375</v>
          </cell>
          <cell r="G814">
            <v>18.126999999999999</v>
          </cell>
        </row>
        <row r="815">
          <cell r="E815">
            <v>41637.854166666664</v>
          </cell>
          <cell r="G815">
            <v>18.11</v>
          </cell>
        </row>
        <row r="816">
          <cell r="E816">
            <v>41637.864583333336</v>
          </cell>
          <cell r="G816">
            <v>18.085999999999999</v>
          </cell>
        </row>
        <row r="817">
          <cell r="E817">
            <v>41637.875</v>
          </cell>
          <cell r="G817">
            <v>18.052</v>
          </cell>
        </row>
        <row r="818">
          <cell r="E818">
            <v>41637.885416666664</v>
          </cell>
          <cell r="G818">
            <v>18.010999999999999</v>
          </cell>
        </row>
        <row r="819">
          <cell r="E819">
            <v>41637.895833333336</v>
          </cell>
          <cell r="G819">
            <v>17.754000000000001</v>
          </cell>
        </row>
        <row r="820">
          <cell r="E820">
            <v>41637.90625</v>
          </cell>
          <cell r="G820">
            <v>17.725999999999999</v>
          </cell>
        </row>
        <row r="821">
          <cell r="E821">
            <v>41637.916666666664</v>
          </cell>
          <cell r="G821">
            <v>17.706</v>
          </cell>
        </row>
        <row r="822">
          <cell r="E822">
            <v>41637.927083333336</v>
          </cell>
          <cell r="G822">
            <v>17.677</v>
          </cell>
        </row>
        <row r="823">
          <cell r="E823">
            <v>41637.9375</v>
          </cell>
          <cell r="G823">
            <v>17.638999999999999</v>
          </cell>
        </row>
        <row r="824">
          <cell r="E824">
            <v>41637.947916666664</v>
          </cell>
          <cell r="G824">
            <v>17.573</v>
          </cell>
        </row>
        <row r="825">
          <cell r="E825">
            <v>41637.958333333336</v>
          </cell>
          <cell r="G825">
            <v>17.334</v>
          </cell>
        </row>
        <row r="826">
          <cell r="E826">
            <v>41637.96875</v>
          </cell>
          <cell r="G826">
            <v>17.314</v>
          </cell>
        </row>
        <row r="827">
          <cell r="E827">
            <v>41637.979166666664</v>
          </cell>
          <cell r="G827">
            <v>17.295000000000002</v>
          </cell>
        </row>
        <row r="828">
          <cell r="E828">
            <v>41637.989583333336</v>
          </cell>
          <cell r="G828">
            <v>17.266999999999999</v>
          </cell>
        </row>
        <row r="829">
          <cell r="E829">
            <v>41638</v>
          </cell>
          <cell r="G829">
            <v>17.233000000000001</v>
          </cell>
        </row>
        <row r="830">
          <cell r="E830">
            <v>41638.010416666664</v>
          </cell>
          <cell r="G830">
            <v>17.193000000000001</v>
          </cell>
        </row>
        <row r="831">
          <cell r="E831">
            <v>41638.020833333336</v>
          </cell>
          <cell r="G831">
            <v>17.059000000000001</v>
          </cell>
        </row>
        <row r="832">
          <cell r="E832">
            <v>41638.03125</v>
          </cell>
          <cell r="G832">
            <v>16.887</v>
          </cell>
        </row>
        <row r="833">
          <cell r="E833">
            <v>41638.041666666664</v>
          </cell>
          <cell r="G833">
            <v>16.870999999999999</v>
          </cell>
        </row>
        <row r="834">
          <cell r="E834">
            <v>41638.052083333336</v>
          </cell>
          <cell r="G834">
            <v>16.850999999999999</v>
          </cell>
        </row>
        <row r="835">
          <cell r="E835">
            <v>41638.0625</v>
          </cell>
          <cell r="G835">
            <v>16.818999999999999</v>
          </cell>
        </row>
        <row r="836">
          <cell r="E836">
            <v>41638.072916666664</v>
          </cell>
          <cell r="G836">
            <v>16.774999999999999</v>
          </cell>
        </row>
        <row r="837">
          <cell r="E837">
            <v>41638.083333333336</v>
          </cell>
          <cell r="G837">
            <v>16.712</v>
          </cell>
        </row>
        <row r="838">
          <cell r="E838">
            <v>41638.09375</v>
          </cell>
          <cell r="G838">
            <v>16.286000000000001</v>
          </cell>
        </row>
        <row r="839">
          <cell r="E839">
            <v>41638.104166666664</v>
          </cell>
          <cell r="G839">
            <v>15.606</v>
          </cell>
        </row>
        <row r="840">
          <cell r="E840">
            <v>41638.114583333336</v>
          </cell>
          <cell r="G840">
            <v>14.993</v>
          </cell>
        </row>
        <row r="841">
          <cell r="E841">
            <v>41638.125</v>
          </cell>
          <cell r="G841">
            <v>14.712999999999999</v>
          </cell>
        </row>
        <row r="842">
          <cell r="E842">
            <v>41638.135416666664</v>
          </cell>
          <cell r="G842">
            <v>14.593999999999999</v>
          </cell>
        </row>
        <row r="843">
          <cell r="E843">
            <v>41638.145833333336</v>
          </cell>
          <cell r="G843">
            <v>14.523</v>
          </cell>
        </row>
        <row r="844">
          <cell r="E844">
            <v>41638.15625</v>
          </cell>
          <cell r="G844">
            <v>14.475</v>
          </cell>
        </row>
        <row r="845">
          <cell r="E845">
            <v>41638.166666666664</v>
          </cell>
          <cell r="G845">
            <v>14.432</v>
          </cell>
        </row>
        <row r="846">
          <cell r="E846">
            <v>41638.177083333336</v>
          </cell>
          <cell r="G846">
            <v>14.395</v>
          </cell>
        </row>
        <row r="847">
          <cell r="E847">
            <v>41638.1875</v>
          </cell>
          <cell r="G847">
            <v>14.364000000000001</v>
          </cell>
        </row>
        <row r="848">
          <cell r="E848">
            <v>41638.197916666664</v>
          </cell>
          <cell r="G848">
            <v>14.340999999999999</v>
          </cell>
        </row>
        <row r="849">
          <cell r="E849">
            <v>41638.208333333336</v>
          </cell>
          <cell r="G849">
            <v>14.303000000000001</v>
          </cell>
        </row>
        <row r="850">
          <cell r="E850">
            <v>41638.21875</v>
          </cell>
          <cell r="G850">
            <v>14.097</v>
          </cell>
        </row>
        <row r="851">
          <cell r="E851">
            <v>41638.229166666664</v>
          </cell>
          <cell r="G851">
            <v>14.11</v>
          </cell>
        </row>
        <row r="852">
          <cell r="E852">
            <v>41638.239583333336</v>
          </cell>
          <cell r="G852">
            <v>14.138999999999999</v>
          </cell>
        </row>
        <row r="853">
          <cell r="E853">
            <v>41638.25</v>
          </cell>
          <cell r="G853">
            <v>14.169</v>
          </cell>
        </row>
        <row r="854">
          <cell r="E854">
            <v>41638.260416666664</v>
          </cell>
          <cell r="G854">
            <v>14.196999999999999</v>
          </cell>
        </row>
        <row r="855">
          <cell r="E855">
            <v>41638.270833333336</v>
          </cell>
          <cell r="G855">
            <v>14.225</v>
          </cell>
        </row>
        <row r="856">
          <cell r="E856">
            <v>41638.28125</v>
          </cell>
          <cell r="G856">
            <v>14.253</v>
          </cell>
        </row>
        <row r="857">
          <cell r="E857">
            <v>41638.291666666664</v>
          </cell>
          <cell r="G857">
            <v>14.279</v>
          </cell>
        </row>
        <row r="858">
          <cell r="E858">
            <v>41638.302083333336</v>
          </cell>
          <cell r="G858">
            <v>14.304</v>
          </cell>
        </row>
        <row r="859">
          <cell r="E859">
            <v>41638.3125</v>
          </cell>
          <cell r="G859">
            <v>14.327999999999999</v>
          </cell>
        </row>
        <row r="860">
          <cell r="E860">
            <v>41638.322916666664</v>
          </cell>
          <cell r="G860">
            <v>14.349</v>
          </cell>
        </row>
        <row r="861">
          <cell r="E861">
            <v>41638.333333333336</v>
          </cell>
          <cell r="G861">
            <v>14.37</v>
          </cell>
        </row>
        <row r="862">
          <cell r="E862">
            <v>41638.34375</v>
          </cell>
          <cell r="G862">
            <v>14.388999999999999</v>
          </cell>
        </row>
        <row r="863">
          <cell r="E863">
            <v>41638.354166666664</v>
          </cell>
          <cell r="G863">
            <v>14.411</v>
          </cell>
        </row>
        <row r="864">
          <cell r="E864">
            <v>41638.364583333336</v>
          </cell>
          <cell r="G864">
            <v>14.435</v>
          </cell>
        </row>
        <row r="865">
          <cell r="E865">
            <v>41638.375</v>
          </cell>
          <cell r="G865">
            <v>14.467000000000001</v>
          </cell>
        </row>
        <row r="866">
          <cell r="E866">
            <v>41638.385416666664</v>
          </cell>
          <cell r="G866">
            <v>14.507</v>
          </cell>
        </row>
        <row r="867">
          <cell r="E867">
            <v>41638.395833333336</v>
          </cell>
          <cell r="G867">
            <v>14.558999999999999</v>
          </cell>
        </row>
        <row r="868">
          <cell r="E868">
            <v>41638.40625</v>
          </cell>
          <cell r="G868">
            <v>14.622999999999999</v>
          </cell>
        </row>
        <row r="869">
          <cell r="E869">
            <v>41638.416666666664</v>
          </cell>
          <cell r="G869">
            <v>14.702999999999999</v>
          </cell>
        </row>
        <row r="870">
          <cell r="E870">
            <v>41638.427083333336</v>
          </cell>
          <cell r="G870">
            <v>14.798</v>
          </cell>
        </row>
        <row r="871">
          <cell r="E871">
            <v>41638.4375</v>
          </cell>
          <cell r="G871">
            <v>15.112</v>
          </cell>
        </row>
        <row r="872">
          <cell r="E872">
            <v>41638.447916666664</v>
          </cell>
          <cell r="G872">
            <v>15.465999999999999</v>
          </cell>
        </row>
        <row r="873">
          <cell r="E873">
            <v>41638.458333333336</v>
          </cell>
          <cell r="G873">
            <v>15.61</v>
          </cell>
        </row>
        <row r="874">
          <cell r="E874">
            <v>41638.46875</v>
          </cell>
          <cell r="G874">
            <v>15.907</v>
          </cell>
        </row>
        <row r="875">
          <cell r="E875">
            <v>41638.479166666664</v>
          </cell>
          <cell r="G875">
            <v>16.224</v>
          </cell>
        </row>
        <row r="876">
          <cell r="E876">
            <v>41638.489583333336</v>
          </cell>
          <cell r="G876">
            <v>16.495999999999999</v>
          </cell>
        </row>
        <row r="877">
          <cell r="E877">
            <v>41638.5</v>
          </cell>
          <cell r="G877">
            <v>16.837</v>
          </cell>
        </row>
        <row r="878">
          <cell r="E878">
            <v>41638.510416666664</v>
          </cell>
          <cell r="G878">
            <v>17.187999999999999</v>
          </cell>
        </row>
        <row r="879">
          <cell r="E879">
            <v>41638.520833333336</v>
          </cell>
          <cell r="G879">
            <v>17.584</v>
          </cell>
        </row>
        <row r="880">
          <cell r="E880">
            <v>41638.53125</v>
          </cell>
          <cell r="G880">
            <v>17.963000000000001</v>
          </cell>
        </row>
        <row r="881">
          <cell r="E881">
            <v>41638.541666666664</v>
          </cell>
          <cell r="G881">
            <v>18.373000000000001</v>
          </cell>
        </row>
        <row r="882">
          <cell r="E882">
            <v>41638.552083333336</v>
          </cell>
          <cell r="G882">
            <v>18.899000000000001</v>
          </cell>
        </row>
        <row r="883">
          <cell r="E883">
            <v>41638.5625</v>
          </cell>
          <cell r="G883">
            <v>19.332000000000001</v>
          </cell>
        </row>
        <row r="884">
          <cell r="E884">
            <v>41638.572916666664</v>
          </cell>
          <cell r="G884">
            <v>19.806999999999999</v>
          </cell>
        </row>
        <row r="885">
          <cell r="E885">
            <v>41638.583333333336</v>
          </cell>
          <cell r="G885">
            <v>20.274000000000001</v>
          </cell>
        </row>
        <row r="886">
          <cell r="E886">
            <v>41638.59375</v>
          </cell>
          <cell r="G886">
            <v>20.635999999999999</v>
          </cell>
        </row>
        <row r="887">
          <cell r="E887">
            <v>41638.604166666664</v>
          </cell>
          <cell r="G887">
            <v>21.064</v>
          </cell>
        </row>
        <row r="888">
          <cell r="E888">
            <v>41638.614583333336</v>
          </cell>
          <cell r="G888">
            <v>21.486999999999998</v>
          </cell>
        </row>
        <row r="889">
          <cell r="E889">
            <v>41638.625</v>
          </cell>
          <cell r="G889">
            <v>21.884</v>
          </cell>
        </row>
        <row r="890">
          <cell r="E890">
            <v>41638.635416666664</v>
          </cell>
          <cell r="G890">
            <v>22.27</v>
          </cell>
        </row>
        <row r="891">
          <cell r="E891">
            <v>41638.645833333336</v>
          </cell>
          <cell r="G891">
            <v>22.699000000000002</v>
          </cell>
        </row>
        <row r="892">
          <cell r="E892">
            <v>41638.65625</v>
          </cell>
          <cell r="G892">
            <v>23.157</v>
          </cell>
        </row>
        <row r="893">
          <cell r="E893">
            <v>41638.666666666664</v>
          </cell>
          <cell r="G893">
            <v>23.625</v>
          </cell>
        </row>
        <row r="894">
          <cell r="E894">
            <v>41638.677083333336</v>
          </cell>
          <cell r="G894">
            <v>24.152999999999999</v>
          </cell>
        </row>
        <row r="895">
          <cell r="E895">
            <v>41638.6875</v>
          </cell>
          <cell r="G895">
            <v>24.821999999999999</v>
          </cell>
        </row>
        <row r="896">
          <cell r="E896">
            <v>41638.697916666664</v>
          </cell>
          <cell r="G896">
            <v>25.465</v>
          </cell>
        </row>
        <row r="897">
          <cell r="E897">
            <v>41638.708333333336</v>
          </cell>
          <cell r="G897">
            <v>26.215</v>
          </cell>
        </row>
        <row r="898">
          <cell r="E898">
            <v>41638.71875</v>
          </cell>
          <cell r="G898">
            <v>26.986999999999998</v>
          </cell>
        </row>
        <row r="899">
          <cell r="E899">
            <v>41638.729166666664</v>
          </cell>
          <cell r="G899">
            <v>27.870999999999999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48"/>
  <sheetViews>
    <sheetView tabSelected="1" workbookViewId="0"/>
  </sheetViews>
  <sheetFormatPr defaultRowHeight="12" x14ac:dyDescent="0.2"/>
  <cols>
    <col min="1" max="1" width="255.5703125" customWidth="1"/>
  </cols>
  <sheetData>
    <row r="1" spans="1:1" x14ac:dyDescent="0.2">
      <c r="A1" s="1" t="s">
        <v>40</v>
      </c>
    </row>
    <row r="2" spans="1:1" x14ac:dyDescent="0.2">
      <c r="A2" s="41">
        <v>1</v>
      </c>
    </row>
    <row r="4" spans="1:1" x14ac:dyDescent="0.2">
      <c r="A4" s="1" t="s">
        <v>41</v>
      </c>
    </row>
    <row r="5" spans="1:1" x14ac:dyDescent="0.2">
      <c r="A5" t="s">
        <v>66</v>
      </c>
    </row>
    <row r="7" spans="1:1" x14ac:dyDescent="0.2">
      <c r="A7" s="1" t="s">
        <v>42</v>
      </c>
    </row>
    <row r="8" spans="1:1" x14ac:dyDescent="0.2">
      <c r="A8" s="42">
        <v>42081</v>
      </c>
    </row>
    <row r="10" spans="1:1" x14ac:dyDescent="0.2">
      <c r="A10" s="1" t="s">
        <v>16</v>
      </c>
    </row>
    <row r="11" spans="1:1" x14ac:dyDescent="0.2">
      <c r="A11" s="20" t="s">
        <v>11</v>
      </c>
    </row>
    <row r="12" spans="1:1" x14ac:dyDescent="0.2">
      <c r="A12" s="20" t="s">
        <v>10</v>
      </c>
    </row>
    <row r="13" spans="1:1" x14ac:dyDescent="0.2">
      <c r="A13" s="20" t="s">
        <v>9</v>
      </c>
    </row>
    <row r="15" spans="1:1" x14ac:dyDescent="0.2">
      <c r="A15" s="1" t="s">
        <v>43</v>
      </c>
    </row>
    <row r="16" spans="1:1" x14ac:dyDescent="0.2">
      <c r="A16" t="s">
        <v>44</v>
      </c>
    </row>
    <row r="17" spans="1:1" ht="13.5" x14ac:dyDescent="0.2">
      <c r="A17" t="s">
        <v>45</v>
      </c>
    </row>
    <row r="19" spans="1:1" x14ac:dyDescent="0.2">
      <c r="A19" s="1" t="s">
        <v>46</v>
      </c>
    </row>
    <row r="20" spans="1:1" x14ac:dyDescent="0.2">
      <c r="A20" t="s">
        <v>47</v>
      </c>
    </row>
    <row r="22" spans="1:1" x14ac:dyDescent="0.2">
      <c r="A22" s="1" t="s">
        <v>48</v>
      </c>
    </row>
    <row r="23" spans="1:1" x14ac:dyDescent="0.2">
      <c r="A23" t="s">
        <v>49</v>
      </c>
    </row>
    <row r="25" spans="1:1" x14ac:dyDescent="0.2">
      <c r="A25" s="1" t="s">
        <v>50</v>
      </c>
    </row>
    <row r="26" spans="1:1" x14ac:dyDescent="0.2">
      <c r="A26" t="s">
        <v>51</v>
      </c>
    </row>
    <row r="28" spans="1:1" x14ac:dyDescent="0.2">
      <c r="A28" s="1" t="s">
        <v>52</v>
      </c>
    </row>
    <row r="29" spans="1:1" x14ac:dyDescent="0.2">
      <c r="A29" t="s">
        <v>53</v>
      </c>
    </row>
    <row r="31" spans="1:1" x14ac:dyDescent="0.2">
      <c r="A31" s="1" t="s">
        <v>54</v>
      </c>
    </row>
    <row r="32" spans="1:1" x14ac:dyDescent="0.2">
      <c r="A32" t="s">
        <v>55</v>
      </c>
    </row>
    <row r="33" spans="1:1" x14ac:dyDescent="0.2">
      <c r="A33" t="s">
        <v>56</v>
      </c>
    </row>
    <row r="34" spans="1:1" x14ac:dyDescent="0.2">
      <c r="A34" t="s">
        <v>57</v>
      </c>
    </row>
    <row r="36" spans="1:1" x14ac:dyDescent="0.2">
      <c r="A36" s="1" t="s">
        <v>58</v>
      </c>
    </row>
    <row r="37" spans="1:1" ht="60" x14ac:dyDescent="0.2">
      <c r="A37" s="21" t="s">
        <v>59</v>
      </c>
    </row>
    <row r="38" spans="1:1" x14ac:dyDescent="0.2">
      <c r="A38" s="21"/>
    </row>
    <row r="39" spans="1:1" x14ac:dyDescent="0.2">
      <c r="A39" s="43" t="s">
        <v>60</v>
      </c>
    </row>
    <row r="40" spans="1:1" x14ac:dyDescent="0.2">
      <c r="A40" s="21" t="s">
        <v>61</v>
      </c>
    </row>
    <row r="41" spans="1:1" x14ac:dyDescent="0.2">
      <c r="A41" s="21" t="s">
        <v>62</v>
      </c>
    </row>
    <row r="42" spans="1:1" x14ac:dyDescent="0.2">
      <c r="A42" s="21" t="s">
        <v>63</v>
      </c>
    </row>
    <row r="44" spans="1:1" x14ac:dyDescent="0.2">
      <c r="A44" s="1" t="s">
        <v>64</v>
      </c>
    </row>
    <row r="46" spans="1:1" x14ac:dyDescent="0.2">
      <c r="A46" s="23"/>
    </row>
    <row r="47" spans="1:1" x14ac:dyDescent="0.2">
      <c r="A47" s="23" t="s">
        <v>65</v>
      </c>
    </row>
    <row r="48" spans="1:1" x14ac:dyDescent="0.2">
      <c r="A48" s="38"/>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3:K27"/>
  <sheetViews>
    <sheetView workbookViewId="0"/>
  </sheetViews>
  <sheetFormatPr defaultRowHeight="12" x14ac:dyDescent="0.2"/>
  <cols>
    <col min="2" max="2" width="11.5703125" bestFit="1" customWidth="1"/>
    <col min="3" max="3" width="11.140625" bestFit="1" customWidth="1"/>
    <col min="4" max="4" width="12.42578125" bestFit="1" customWidth="1"/>
    <col min="5" max="5" width="11.28515625" bestFit="1" customWidth="1"/>
    <col min="6" max="6" width="9.85546875" bestFit="1" customWidth="1"/>
    <col min="7" max="7" width="12" bestFit="1" customWidth="1"/>
    <col min="8" max="8" width="6.5703125" style="25" bestFit="1" customWidth="1"/>
    <col min="9" max="9" width="6.5703125" style="25" customWidth="1"/>
    <col min="10" max="10" width="4.42578125" style="25" bestFit="1" customWidth="1"/>
    <col min="11" max="11" width="17.28515625" bestFit="1" customWidth="1"/>
  </cols>
  <sheetData>
    <row r="3" spans="2:11" ht="15" x14ac:dyDescent="0.25">
      <c r="C3" s="19" t="s">
        <v>6</v>
      </c>
      <c r="D3" s="14" t="s">
        <v>24</v>
      </c>
      <c r="E3" s="14" t="s">
        <v>25</v>
      </c>
      <c r="F3" s="14" t="s">
        <v>26</v>
      </c>
      <c r="G3" s="14" t="s">
        <v>27</v>
      </c>
    </row>
    <row r="4" spans="2:11" x14ac:dyDescent="0.2">
      <c r="B4" s="33" t="s">
        <v>13</v>
      </c>
      <c r="C4" s="14" t="s">
        <v>4</v>
      </c>
      <c r="D4" s="30"/>
      <c r="E4" s="30"/>
      <c r="F4" s="15">
        <f>MAX('Observed data'!V2:V1500)</f>
        <v>21.707000000000001</v>
      </c>
      <c r="G4" s="15">
        <f>MAX('Observed data'!W2:W1500)</f>
        <v>18.471</v>
      </c>
    </row>
    <row r="5" spans="2:11" x14ac:dyDescent="0.2">
      <c r="B5" s="34"/>
      <c r="C5" s="14" t="s">
        <v>5</v>
      </c>
      <c r="D5" s="31"/>
      <c r="E5" s="31"/>
      <c r="F5" s="15">
        <f>MAX('Model data'!S4:S2500)</f>
        <v>21.609000000000002</v>
      </c>
      <c r="G5" s="15">
        <f>MAX('Model data'!T4:T2500)</f>
        <v>18.425999999999998</v>
      </c>
    </row>
    <row r="6" spans="2:11" x14ac:dyDescent="0.2">
      <c r="B6" s="35"/>
      <c r="C6" s="14" t="s">
        <v>7</v>
      </c>
      <c r="D6" s="32"/>
      <c r="E6" s="32"/>
      <c r="F6" s="15">
        <f>F5-F4</f>
        <v>-9.7999999999998977E-2</v>
      </c>
      <c r="G6" s="15">
        <f>G5-G4</f>
        <v>-4.5000000000001705E-2</v>
      </c>
      <c r="H6" s="26">
        <f>AVERAGE(F6,G6)</f>
        <v>-7.1500000000000341E-2</v>
      </c>
      <c r="I6" s="46"/>
    </row>
    <row r="7" spans="2:11" x14ac:dyDescent="0.2">
      <c r="B7" s="33" t="s">
        <v>14</v>
      </c>
      <c r="C7" s="14" t="s">
        <v>4</v>
      </c>
      <c r="D7" s="15">
        <f>MAX('Observed data'!L2:L1500)</f>
        <v>22.84</v>
      </c>
      <c r="E7" s="15">
        <f>'Observed data'!M399</f>
        <v>22.984999999999999</v>
      </c>
      <c r="F7" s="15">
        <f>MAX('Observed data'!N2:N1500)</f>
        <v>21.518999999999998</v>
      </c>
      <c r="G7" s="15">
        <f>MAX('Observed data'!O2:O1500)</f>
        <v>18.297000000000001</v>
      </c>
    </row>
    <row r="8" spans="2:11" x14ac:dyDescent="0.2">
      <c r="B8" s="34"/>
      <c r="C8" s="14" t="s">
        <v>5</v>
      </c>
      <c r="D8" s="15">
        <f>MAX('Model data'!J4:J2500)</f>
        <v>23.097999999999999</v>
      </c>
      <c r="E8" s="15">
        <f>MAX('Model data'!K4:K2500)</f>
        <v>22.881</v>
      </c>
      <c r="F8" s="15">
        <f>MAX('Model data'!L4:L2500)</f>
        <v>21.602</v>
      </c>
      <c r="G8" s="15">
        <f>MAX('Model data'!M4:M2500)</f>
        <v>18.420999999999999</v>
      </c>
    </row>
    <row r="9" spans="2:11" x14ac:dyDescent="0.2">
      <c r="B9" s="35"/>
      <c r="C9" s="14" t="s">
        <v>7</v>
      </c>
      <c r="D9" s="15">
        <f>D8-D7</f>
        <v>0.25799999999999912</v>
      </c>
      <c r="E9" s="15">
        <f>E8-E7</f>
        <v>-0.1039999999999992</v>
      </c>
      <c r="F9" s="15">
        <f>F8-F7</f>
        <v>8.3000000000001961E-2</v>
      </c>
      <c r="G9" s="15">
        <f>G8-G7</f>
        <v>0.12399999999999878</v>
      </c>
      <c r="H9" s="26">
        <f>AVERAGE(D9,E9,F9,G9)</f>
        <v>9.0250000000000163E-2</v>
      </c>
      <c r="I9" s="46"/>
    </row>
    <row r="10" spans="2:11" x14ac:dyDescent="0.2">
      <c r="B10" s="33" t="s">
        <v>12</v>
      </c>
      <c r="C10" s="14" t="s">
        <v>4</v>
      </c>
      <c r="D10" s="15">
        <f>MAX('Observed data'!D2:D1500)</f>
        <v>23.556999999999999</v>
      </c>
      <c r="E10" s="15">
        <f>MAX('Observed data'!E2:E1500)</f>
        <v>23.190999999999999</v>
      </c>
      <c r="F10" s="15">
        <f>MAX('Observed data'!F2:F1500)</f>
        <v>22.181000000000001</v>
      </c>
      <c r="G10" s="15">
        <f>MAX('Observed data'!G2:G1500)</f>
        <v>18.753</v>
      </c>
    </row>
    <row r="11" spans="2:11" x14ac:dyDescent="0.2">
      <c r="B11" s="34"/>
      <c r="C11" s="14" t="s">
        <v>5</v>
      </c>
      <c r="D11" s="15">
        <f>MAX('Model data'!C4:C2500)</f>
        <v>23.689</v>
      </c>
      <c r="E11" s="15">
        <f>MAX('Model data'!D4:D2500)</f>
        <v>23.251000000000001</v>
      </c>
      <c r="F11" s="15">
        <f>MAX('Model data'!E4:E2500)</f>
        <v>22.135000000000002</v>
      </c>
      <c r="G11" s="15">
        <f>MAX('Model data'!F4:F2500)</f>
        <v>18.594000000000001</v>
      </c>
    </row>
    <row r="12" spans="2:11" x14ac:dyDescent="0.2">
      <c r="B12" s="35"/>
      <c r="C12" s="14" t="s">
        <v>7</v>
      </c>
      <c r="D12" s="15">
        <f>D11-D10</f>
        <v>0.13200000000000145</v>
      </c>
      <c r="E12" s="15">
        <f>E11-E10</f>
        <v>6.0000000000002274E-2</v>
      </c>
      <c r="F12" s="15">
        <f>F11-F10</f>
        <v>-4.5999999999999375E-2</v>
      </c>
      <c r="G12" s="15">
        <f>G11-G10</f>
        <v>-0.15899999999999892</v>
      </c>
      <c r="H12" s="26">
        <f>AVERAGE(D12,E12,F12,G12)</f>
        <v>-3.2499999999986429E-3</v>
      </c>
      <c r="I12" s="46"/>
    </row>
    <row r="13" spans="2:11" x14ac:dyDescent="0.2">
      <c r="C13" s="14" t="s">
        <v>19</v>
      </c>
      <c r="D13" s="24">
        <f>AVERAGE(D9,D12)</f>
        <v>0.19500000000000028</v>
      </c>
      <c r="E13" s="24">
        <f>AVERAGE(E9,E12)</f>
        <v>-2.1999999999998465E-2</v>
      </c>
      <c r="F13" s="24">
        <f>AVERAGE(F6,F9,F12)</f>
        <v>-2.0333333333332131E-2</v>
      </c>
      <c r="G13" s="24">
        <f>AVERAGE(G6,G9,G12)</f>
        <v>-2.6666666666667282E-2</v>
      </c>
      <c r="H13" s="27">
        <f>AVERAGE(D9,D12,E9,E12,F6,F9,F12,G6,G9,G12)</f>
        <v>2.0500000000000539E-2</v>
      </c>
      <c r="I13" s="46"/>
      <c r="J13" s="26">
        <f>STDEV(D9,D12,E9,E12,F6,F9,F12,G6,G9,G12)</f>
        <v>0.13144179108808726</v>
      </c>
      <c r="K13" t="s">
        <v>18</v>
      </c>
    </row>
    <row r="14" spans="2:11" x14ac:dyDescent="0.2">
      <c r="I14" s="46"/>
    </row>
    <row r="15" spans="2:11" ht="15" x14ac:dyDescent="0.25">
      <c r="C15" s="19" t="s">
        <v>8</v>
      </c>
      <c r="D15" s="14" t="s">
        <v>24</v>
      </c>
      <c r="E15" s="14" t="s">
        <v>25</v>
      </c>
      <c r="F15" s="14" t="s">
        <v>26</v>
      </c>
      <c r="G15" s="14" t="s">
        <v>27</v>
      </c>
      <c r="I15" s="46"/>
    </row>
    <row r="16" spans="2:11" x14ac:dyDescent="0.2">
      <c r="B16" s="33" t="s">
        <v>13</v>
      </c>
      <c r="C16" s="14" t="s">
        <v>4</v>
      </c>
      <c r="D16" s="30"/>
      <c r="E16" s="30"/>
      <c r="F16" s="15">
        <f>AVERAGE('Observed data'!V364:V756)</f>
        <v>21.398422391857498</v>
      </c>
      <c r="G16" s="15">
        <f>AVERAGE('Observed data'!W364:W756)</f>
        <v>18.25657653061225</v>
      </c>
      <c r="I16" s="46"/>
    </row>
    <row r="17" spans="2:11" x14ac:dyDescent="0.2">
      <c r="B17" s="34"/>
      <c r="C17" s="14" t="s">
        <v>5</v>
      </c>
      <c r="D17" s="31"/>
      <c r="E17" s="31"/>
      <c r="F17" s="15">
        <f>AVERAGE('Model data'!S4:S1204)</f>
        <v>21.262555370524534</v>
      </c>
      <c r="G17" s="15">
        <f>AVERAGE('Model data'!T4:T1204)</f>
        <v>18.069417985012382</v>
      </c>
      <c r="I17" s="46"/>
    </row>
    <row r="18" spans="2:11" x14ac:dyDescent="0.2">
      <c r="B18" s="35"/>
      <c r="C18" s="14" t="s">
        <v>7</v>
      </c>
      <c r="D18" s="32"/>
      <c r="E18" s="32"/>
      <c r="F18" s="15">
        <f>F17-F16</f>
        <v>-0.13586702133296313</v>
      </c>
      <c r="G18" s="15">
        <f>G17-G16</f>
        <v>-0.18715854559986767</v>
      </c>
      <c r="H18" s="26">
        <f>AVERAGE(F18,G18)</f>
        <v>-0.1615127834664154</v>
      </c>
      <c r="I18" s="46"/>
    </row>
    <row r="19" spans="2:11" x14ac:dyDescent="0.2">
      <c r="B19" s="33" t="s">
        <v>14</v>
      </c>
      <c r="C19" s="14" t="s">
        <v>4</v>
      </c>
      <c r="D19" s="15">
        <f>AVERAGE('Observed data'!L318:L718)</f>
        <v>22.185087281795511</v>
      </c>
      <c r="E19" s="15">
        <f>AVERAGE('Observed data'!M318:M718)</f>
        <v>21.803137157107237</v>
      </c>
      <c r="F19" s="15">
        <f>AVERAGE('Observed data'!N318:N718)</f>
        <v>21.265982543640902</v>
      </c>
      <c r="G19" s="15">
        <f>AVERAGE('Observed data'!O318:O718)</f>
        <v>18.124356608478813</v>
      </c>
      <c r="I19" s="46"/>
    </row>
    <row r="20" spans="2:11" x14ac:dyDescent="0.2">
      <c r="B20" s="34"/>
      <c r="C20" s="14" t="s">
        <v>5</v>
      </c>
      <c r="D20" s="15">
        <f>AVERAGE('Model data'!J4:J1204)</f>
        <v>22.427813488759373</v>
      </c>
      <c r="E20" s="15">
        <f>AVERAGE('Model data'!K4:K1204)</f>
        <v>22.230778517901776</v>
      </c>
      <c r="F20" s="15">
        <f>AVERAGE('Model data'!L4:L1204)</f>
        <v>21.117432139883487</v>
      </c>
      <c r="G20" s="15">
        <f>AVERAGE('Model data'!M4:M1204)</f>
        <v>18.025169025811824</v>
      </c>
      <c r="I20" s="46"/>
    </row>
    <row r="21" spans="2:11" x14ac:dyDescent="0.2">
      <c r="B21" s="35"/>
      <c r="C21" s="14" t="s">
        <v>7</v>
      </c>
      <c r="D21" s="15">
        <f>D20-D19</f>
        <v>0.24272620696386227</v>
      </c>
      <c r="E21" s="15">
        <f>E20-E19</f>
        <v>0.42764136079453863</v>
      </c>
      <c r="F21" s="15">
        <f>F20-F19</f>
        <v>-0.14855040375741524</v>
      </c>
      <c r="G21" s="15">
        <f>G20-G19</f>
        <v>-9.9187582666989016E-2</v>
      </c>
      <c r="H21" s="26">
        <f>AVERAGE(D21,E21,F21,G21)</f>
        <v>0.10565739533349916</v>
      </c>
      <c r="I21" s="46"/>
    </row>
    <row r="22" spans="2:11" x14ac:dyDescent="0.2">
      <c r="B22" s="33" t="s">
        <v>12</v>
      </c>
      <c r="C22" s="14" t="s">
        <v>4</v>
      </c>
      <c r="D22" s="15">
        <f>AVERAGE('Observed data'!D157:D957)</f>
        <v>22.381578027465654</v>
      </c>
      <c r="E22" s="15">
        <f>AVERAGE('Observed data'!E157:E957)</f>
        <v>21.978352059925076</v>
      </c>
      <c r="F22" s="15">
        <f>AVERAGE('Observed data'!F157:F957)</f>
        <v>21.363062421972529</v>
      </c>
      <c r="G22" s="15">
        <f>AVERAGE('Observed data'!G157:G957)</f>
        <v>18.375917602996257</v>
      </c>
      <c r="I22" s="46"/>
    </row>
    <row r="23" spans="2:11" x14ac:dyDescent="0.2">
      <c r="B23" s="34"/>
      <c r="C23" s="14" t="s">
        <v>5</v>
      </c>
      <c r="D23" s="15">
        <f>AVERAGE('Model data'!C4:C2404)</f>
        <v>22.896656157049332</v>
      </c>
      <c r="E23" s="15">
        <f>AVERAGE('Model data'!D4:D2404)</f>
        <v>22.581822129684674</v>
      </c>
      <c r="F23" s="15">
        <f>AVERAGE('Model data'!E4:E2404)</f>
        <v>21.460901844140409</v>
      </c>
      <c r="G23" s="15">
        <f>AVERAGE('Model data'!F4:F2404)</f>
        <v>18.321872099940521</v>
      </c>
      <c r="I23" s="46"/>
    </row>
    <row r="24" spans="2:11" x14ac:dyDescent="0.2">
      <c r="B24" s="35"/>
      <c r="C24" s="14" t="s">
        <v>7</v>
      </c>
      <c r="D24" s="15">
        <f>D23-D22</f>
        <v>0.51507812958367793</v>
      </c>
      <c r="E24" s="15">
        <f>E23-E22</f>
        <v>0.60347006975959872</v>
      </c>
      <c r="F24" s="15">
        <f>F23-F22</f>
        <v>9.7839422167879775E-2</v>
      </c>
      <c r="G24" s="15">
        <f>G23-G22</f>
        <v>-5.4045503055736077E-2</v>
      </c>
      <c r="H24" s="26">
        <f>AVERAGE(D24,E24,F24,G24)</f>
        <v>0.29058552961385509</v>
      </c>
      <c r="I24" s="46"/>
    </row>
    <row r="25" spans="2:11" x14ac:dyDescent="0.2">
      <c r="C25" s="14" t="s">
        <v>19</v>
      </c>
      <c r="D25" s="24">
        <f>AVERAGE(D21,D24)</f>
        <v>0.3789021682737701</v>
      </c>
      <c r="E25" s="24">
        <f>AVERAGE(E21,E24)</f>
        <v>0.51555571527706867</v>
      </c>
      <c r="F25" s="24">
        <f>AVERAGE(F18,F21,F24)</f>
        <v>-6.2192667640832866E-2</v>
      </c>
      <c r="G25" s="24">
        <f>AVERAGE(G18,G21,G24)</f>
        <v>-0.11346387710753092</v>
      </c>
      <c r="H25" s="26">
        <f>AVERAGE(D18,D21,D24,E21,E24,G24,G21,G18)</f>
        <v>0.20693201939701211</v>
      </c>
      <c r="I25" s="46"/>
      <c r="J25" s="26">
        <f>STDEV('Standard deviation derivation_2'!D4:G564,'Standard deviation derivation_2'!K4:N404,'Standard deviation derivation_2'!T4:U404)</f>
        <v>0.42924487042232096</v>
      </c>
      <c r="K25" t="s">
        <v>18</v>
      </c>
    </row>
    <row r="26" spans="2:11" x14ac:dyDescent="0.2">
      <c r="I26" s="46"/>
    </row>
    <row r="27" spans="2:11" x14ac:dyDescent="0.2">
      <c r="I27" s="46"/>
    </row>
  </sheetData>
  <mergeCells count="10">
    <mergeCell ref="D16:D18"/>
    <mergeCell ref="B22:B24"/>
    <mergeCell ref="E4:E6"/>
    <mergeCell ref="B4:B6"/>
    <mergeCell ref="B7:B9"/>
    <mergeCell ref="B10:B12"/>
    <mergeCell ref="B16:B18"/>
    <mergeCell ref="E16:E18"/>
    <mergeCell ref="B19:B21"/>
    <mergeCell ref="D4:D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U2404"/>
  <sheetViews>
    <sheetView workbookViewId="0"/>
  </sheetViews>
  <sheetFormatPr defaultRowHeight="12" x14ac:dyDescent="0.2"/>
  <cols>
    <col min="2" max="2" width="7.5703125" bestFit="1" customWidth="1"/>
    <col min="3" max="3" width="14.85546875" style="4" bestFit="1" customWidth="1"/>
    <col min="4" max="4" width="12.42578125" style="7" bestFit="1" customWidth="1"/>
    <col min="5" max="5" width="11.28515625" style="7" bestFit="1" customWidth="1"/>
    <col min="6" max="6" width="13.42578125" style="7" bestFit="1" customWidth="1"/>
    <col min="7" max="7" width="12" style="7" bestFit="1" customWidth="1"/>
    <col min="9" max="9" width="7.5703125" bestFit="1" customWidth="1"/>
    <col min="10" max="10" width="14.85546875" style="4" bestFit="1" customWidth="1"/>
    <col min="11" max="11" width="12.42578125" style="7" bestFit="1" customWidth="1"/>
    <col min="12" max="12" width="11.28515625" style="7" bestFit="1" customWidth="1"/>
    <col min="13" max="13" width="13.42578125" style="7" bestFit="1" customWidth="1"/>
    <col min="14" max="14" width="12" style="7" bestFit="1" customWidth="1"/>
    <col min="16" max="16" width="7.5703125" bestFit="1" customWidth="1"/>
    <col min="17" max="17" width="14.85546875" style="4" bestFit="1" customWidth="1"/>
    <col min="18" max="18" width="12.42578125" style="7" bestFit="1" customWidth="1"/>
    <col min="19" max="19" width="11.28515625" style="7" bestFit="1" customWidth="1"/>
    <col min="20" max="20" width="13.42578125" style="7" bestFit="1" customWidth="1"/>
    <col min="21" max="21" width="12" style="7" bestFit="1" customWidth="1"/>
  </cols>
  <sheetData>
    <row r="1" spans="2:21" x14ac:dyDescent="0.2">
      <c r="D1" s="29" t="s">
        <v>87</v>
      </c>
      <c r="E1" s="29"/>
      <c r="F1" s="29"/>
      <c r="G1" s="29"/>
      <c r="K1" s="29" t="s">
        <v>69</v>
      </c>
      <c r="L1" s="29"/>
      <c r="M1" s="29"/>
      <c r="N1" s="29"/>
      <c r="R1" s="29" t="s">
        <v>68</v>
      </c>
      <c r="S1" s="29"/>
      <c r="T1" s="29"/>
      <c r="U1" s="29"/>
    </row>
    <row r="2" spans="2:21" x14ac:dyDescent="0.2">
      <c r="D2" s="3" t="s">
        <v>24</v>
      </c>
      <c r="E2" s="3" t="s">
        <v>25</v>
      </c>
      <c r="F2" s="3" t="s">
        <v>26</v>
      </c>
      <c r="G2" s="3" t="s">
        <v>27</v>
      </c>
      <c r="K2" s="3" t="s">
        <v>24</v>
      </c>
      <c r="L2" s="3" t="s">
        <v>25</v>
      </c>
      <c r="M2" s="3" t="s">
        <v>26</v>
      </c>
      <c r="N2" s="3" t="s">
        <v>27</v>
      </c>
      <c r="R2" s="3" t="s">
        <v>24</v>
      </c>
      <c r="S2" s="3" t="s">
        <v>25</v>
      </c>
      <c r="T2" s="3" t="s">
        <v>26</v>
      </c>
      <c r="U2" s="3" t="s">
        <v>27</v>
      </c>
    </row>
    <row r="3" spans="2:21" x14ac:dyDescent="0.2">
      <c r="B3" s="1" t="s">
        <v>0</v>
      </c>
      <c r="C3" s="9" t="s">
        <v>3</v>
      </c>
      <c r="D3" s="3" t="s">
        <v>28</v>
      </c>
      <c r="E3" s="3" t="s">
        <v>29</v>
      </c>
      <c r="F3" s="3" t="s">
        <v>30</v>
      </c>
      <c r="G3" s="3" t="s">
        <v>31</v>
      </c>
      <c r="H3" s="2"/>
      <c r="I3" s="1" t="s">
        <v>0</v>
      </c>
      <c r="J3" s="9" t="s">
        <v>3</v>
      </c>
      <c r="K3" s="3" t="s">
        <v>28</v>
      </c>
      <c r="L3" s="3" t="s">
        <v>29</v>
      </c>
      <c r="M3" s="3" t="s">
        <v>30</v>
      </c>
      <c r="N3" s="3" t="s">
        <v>31</v>
      </c>
      <c r="P3" s="1" t="s">
        <v>0</v>
      </c>
      <c r="Q3" s="9" t="s">
        <v>3</v>
      </c>
      <c r="R3" s="3" t="s">
        <v>28</v>
      </c>
      <c r="S3" s="3" t="s">
        <v>29</v>
      </c>
      <c r="T3" s="3" t="s">
        <v>30</v>
      </c>
      <c r="U3" s="3" t="s">
        <v>31</v>
      </c>
    </row>
    <row r="4" spans="2:21" x14ac:dyDescent="0.2">
      <c r="B4" s="5">
        <v>80</v>
      </c>
      <c r="C4" s="10">
        <v>41629.395833333336</v>
      </c>
      <c r="D4" s="8">
        <v>21.364999999999998</v>
      </c>
      <c r="E4" s="8">
        <v>22.068000000000001</v>
      </c>
      <c r="F4" s="8">
        <v>21.155000000000001</v>
      </c>
      <c r="G4" s="8">
        <v>18.042000000000002</v>
      </c>
      <c r="I4" s="5">
        <v>120</v>
      </c>
      <c r="J4" s="10">
        <v>39853.020833332637</v>
      </c>
      <c r="K4" s="8">
        <v>21.364999999999998</v>
      </c>
      <c r="L4" s="8">
        <v>22.068000000000001</v>
      </c>
      <c r="M4" s="8">
        <v>21.155000000000001</v>
      </c>
      <c r="N4" s="8">
        <v>18.042000000000002</v>
      </c>
      <c r="P4" s="5">
        <v>120</v>
      </c>
      <c r="Q4" s="10">
        <v>36835.395833330738</v>
      </c>
      <c r="R4" s="18">
        <v>21.364999999999998</v>
      </c>
      <c r="S4" s="18">
        <v>22.068000000000001</v>
      </c>
      <c r="T4" s="8">
        <v>21.155000000000001</v>
      </c>
      <c r="U4" s="8">
        <v>18.042000000000002</v>
      </c>
    </row>
    <row r="5" spans="2:21" x14ac:dyDescent="0.2">
      <c r="B5" s="5">
        <v>80.249999999999901</v>
      </c>
      <c r="C5" s="10">
        <v>41629.406249999993</v>
      </c>
      <c r="D5" s="8">
        <v>21.481999999999999</v>
      </c>
      <c r="E5" s="8">
        <v>22.077999999999999</v>
      </c>
      <c r="F5" s="8">
        <v>20.971</v>
      </c>
      <c r="G5" s="8">
        <v>17.959</v>
      </c>
      <c r="I5" s="5">
        <v>120.24999999999901</v>
      </c>
      <c r="J5" s="10">
        <v>39853.031249999294</v>
      </c>
      <c r="K5" s="8">
        <v>21.390999999999998</v>
      </c>
      <c r="L5" s="8">
        <v>21.954999999999998</v>
      </c>
      <c r="M5" s="8">
        <v>21.085000000000001</v>
      </c>
      <c r="N5" s="8">
        <v>17.945</v>
      </c>
      <c r="P5" s="5">
        <v>120.24999999999901</v>
      </c>
      <c r="Q5" s="10">
        <v>36835.406249997395</v>
      </c>
      <c r="R5" s="18">
        <v>21.37</v>
      </c>
      <c r="S5" s="18">
        <v>21.835000000000001</v>
      </c>
      <c r="T5" s="8">
        <v>21.109000000000002</v>
      </c>
      <c r="U5" s="8">
        <v>17.939</v>
      </c>
    </row>
    <row r="6" spans="2:21" x14ac:dyDescent="0.2">
      <c r="B6" s="5">
        <v>80.499999999999801</v>
      </c>
      <c r="C6" s="10">
        <v>41629.41666666665</v>
      </c>
      <c r="D6" s="8">
        <v>21.547999999999998</v>
      </c>
      <c r="E6" s="8">
        <v>22.084</v>
      </c>
      <c r="F6" s="8">
        <v>20.838999999999999</v>
      </c>
      <c r="G6" s="8">
        <v>17.952000000000002</v>
      </c>
      <c r="I6" s="5">
        <v>120.499999999998</v>
      </c>
      <c r="J6" s="10">
        <v>39853.041666665951</v>
      </c>
      <c r="K6" s="8">
        <v>21.414000000000001</v>
      </c>
      <c r="L6" s="8">
        <v>21.946999999999999</v>
      </c>
      <c r="M6" s="8">
        <v>21.045999999999999</v>
      </c>
      <c r="N6" s="8">
        <v>17.891999999999999</v>
      </c>
      <c r="P6" s="5">
        <v>120.499999999998</v>
      </c>
      <c r="Q6" s="10">
        <v>36835.416666664052</v>
      </c>
      <c r="R6" s="18">
        <v>21.382999999999999</v>
      </c>
      <c r="S6" s="18">
        <v>21.809000000000001</v>
      </c>
      <c r="T6" s="8">
        <v>21.085000000000001</v>
      </c>
      <c r="U6" s="8">
        <v>17.870999999999999</v>
      </c>
    </row>
    <row r="7" spans="2:21" x14ac:dyDescent="0.2">
      <c r="B7" s="5">
        <v>80.749999999999702</v>
      </c>
      <c r="C7" s="10">
        <v>41629.427083333307</v>
      </c>
      <c r="D7" s="8">
        <v>21.571999999999999</v>
      </c>
      <c r="E7" s="8">
        <v>22.088999999999999</v>
      </c>
      <c r="F7" s="8">
        <v>20.783000000000001</v>
      </c>
      <c r="G7" s="8">
        <v>17.994</v>
      </c>
      <c r="I7" s="5">
        <v>120.749999999997</v>
      </c>
      <c r="J7" s="10">
        <v>39853.052083332608</v>
      </c>
      <c r="K7" s="8">
        <v>21.420999999999999</v>
      </c>
      <c r="L7" s="8">
        <v>21.949000000000002</v>
      </c>
      <c r="M7" s="8">
        <v>21.035</v>
      </c>
      <c r="N7" s="8">
        <v>17.844000000000001</v>
      </c>
      <c r="P7" s="5">
        <v>120.749999999997</v>
      </c>
      <c r="Q7" s="10">
        <v>36835.427083330709</v>
      </c>
      <c r="R7" s="18">
        <v>21.387</v>
      </c>
      <c r="S7" s="18">
        <v>21.806999999999999</v>
      </c>
      <c r="T7" s="8">
        <v>21.077000000000002</v>
      </c>
      <c r="U7" s="8">
        <v>17.797000000000001</v>
      </c>
    </row>
    <row r="8" spans="2:21" x14ac:dyDescent="0.2">
      <c r="B8" s="5">
        <v>80.999999999999602</v>
      </c>
      <c r="C8" s="10">
        <v>41629.437499999964</v>
      </c>
      <c r="D8" s="8">
        <v>21.581</v>
      </c>
      <c r="E8" s="8">
        <v>22.094999999999999</v>
      </c>
      <c r="F8" s="8">
        <v>20.757999999999999</v>
      </c>
      <c r="G8" s="8">
        <v>18.059999999999999</v>
      </c>
      <c r="I8" s="5">
        <v>120.99999999999601</v>
      </c>
      <c r="J8" s="10">
        <v>39853.062499999265</v>
      </c>
      <c r="K8" s="8">
        <v>21.423999999999999</v>
      </c>
      <c r="L8" s="8">
        <v>21.951000000000001</v>
      </c>
      <c r="M8" s="8">
        <v>21.03</v>
      </c>
      <c r="N8" s="8">
        <v>17.800999999999998</v>
      </c>
      <c r="P8" s="5">
        <v>120.99999999999601</v>
      </c>
      <c r="Q8" s="10">
        <v>36835.437499997366</v>
      </c>
      <c r="R8" s="18">
        <v>21.387</v>
      </c>
      <c r="S8" s="18">
        <v>21.809000000000001</v>
      </c>
      <c r="T8" s="8">
        <v>21.074999999999999</v>
      </c>
      <c r="U8" s="8">
        <v>17.722000000000001</v>
      </c>
    </row>
    <row r="9" spans="2:21" x14ac:dyDescent="0.2">
      <c r="B9" s="5">
        <v>81.249999999999503</v>
      </c>
      <c r="C9" s="10">
        <v>41629.447916666621</v>
      </c>
      <c r="D9" s="8">
        <v>21.585999999999999</v>
      </c>
      <c r="E9" s="8">
        <v>22.102</v>
      </c>
      <c r="F9" s="8">
        <v>20.745999999999999</v>
      </c>
      <c r="G9" s="8">
        <v>17.797000000000001</v>
      </c>
      <c r="I9" s="5">
        <v>121.249999999995</v>
      </c>
      <c r="J9" s="10">
        <v>39853.072916665922</v>
      </c>
      <c r="K9" s="8">
        <v>21.425999999999998</v>
      </c>
      <c r="L9" s="8">
        <v>21.952999999999999</v>
      </c>
      <c r="M9" s="8">
        <v>21.026</v>
      </c>
      <c r="N9" s="8">
        <v>17.762</v>
      </c>
      <c r="P9" s="5">
        <v>121.249999999995</v>
      </c>
      <c r="Q9" s="10">
        <v>36835.447916664023</v>
      </c>
      <c r="R9" s="18">
        <v>21.387</v>
      </c>
      <c r="S9" s="18">
        <v>21.811</v>
      </c>
      <c r="T9" s="8">
        <v>21.074000000000002</v>
      </c>
      <c r="U9" s="8">
        <v>17.646999999999998</v>
      </c>
    </row>
    <row r="10" spans="2:21" x14ac:dyDescent="0.2">
      <c r="B10" s="5">
        <v>81.499999999999403</v>
      </c>
      <c r="C10" s="10">
        <v>41629.458333333278</v>
      </c>
      <c r="D10" s="8">
        <v>21.588000000000001</v>
      </c>
      <c r="E10" s="8">
        <v>22.11</v>
      </c>
      <c r="F10" s="8">
        <v>20.739000000000001</v>
      </c>
      <c r="G10" s="8">
        <v>17.672000000000001</v>
      </c>
      <c r="I10" s="5">
        <v>121.499999999994</v>
      </c>
      <c r="J10" s="10">
        <v>39853.083333332579</v>
      </c>
      <c r="K10" s="8">
        <v>21.43</v>
      </c>
      <c r="L10" s="8">
        <v>21.952999999999999</v>
      </c>
      <c r="M10" s="8">
        <v>21.021999999999998</v>
      </c>
      <c r="N10" s="8">
        <v>17.725999999999999</v>
      </c>
      <c r="P10" s="5">
        <v>121.499999999994</v>
      </c>
      <c r="Q10" s="10">
        <v>36835.45833333068</v>
      </c>
      <c r="R10" s="18">
        <v>21.388000000000002</v>
      </c>
      <c r="S10" s="18">
        <v>21.812999999999999</v>
      </c>
      <c r="T10" s="8">
        <v>21.073</v>
      </c>
      <c r="U10" s="8">
        <v>17.574999999999999</v>
      </c>
    </row>
    <row r="11" spans="2:21" x14ac:dyDescent="0.2">
      <c r="B11" s="5">
        <v>81.749999999999304</v>
      </c>
      <c r="C11" s="10">
        <v>41629.468749999935</v>
      </c>
      <c r="D11" s="8">
        <v>21.59</v>
      </c>
      <c r="E11" s="8">
        <v>22.12</v>
      </c>
      <c r="F11" s="8">
        <v>20.731999999999999</v>
      </c>
      <c r="G11" s="8">
        <v>17.59</v>
      </c>
      <c r="I11" s="5">
        <v>121.74999999999299</v>
      </c>
      <c r="J11" s="10">
        <v>39853.093749999236</v>
      </c>
      <c r="K11" s="8">
        <v>21.437000000000001</v>
      </c>
      <c r="L11" s="8">
        <v>21.954000000000001</v>
      </c>
      <c r="M11" s="8">
        <v>21.012</v>
      </c>
      <c r="N11" s="8">
        <v>17.693999999999999</v>
      </c>
      <c r="P11" s="5">
        <v>121.74999999999299</v>
      </c>
      <c r="Q11" s="10">
        <v>36835.468749997337</v>
      </c>
      <c r="R11" s="18">
        <v>21.388000000000002</v>
      </c>
      <c r="S11" s="18">
        <v>21.814</v>
      </c>
      <c r="T11" s="8">
        <v>21.071999999999999</v>
      </c>
      <c r="U11" s="8">
        <v>17.504999999999999</v>
      </c>
    </row>
    <row r="12" spans="2:21" x14ac:dyDescent="0.2">
      <c r="B12" s="5">
        <v>81.999999999999204</v>
      </c>
      <c r="C12" s="10">
        <v>41629.479166666591</v>
      </c>
      <c r="D12" s="8">
        <v>21.593</v>
      </c>
      <c r="E12" s="8">
        <v>22.131</v>
      </c>
      <c r="F12" s="8">
        <v>20.725999999999999</v>
      </c>
      <c r="G12" s="8">
        <v>17.533000000000001</v>
      </c>
      <c r="I12" s="5">
        <v>121.999999999992</v>
      </c>
      <c r="J12" s="10">
        <v>39853.104166665893</v>
      </c>
      <c r="K12" s="8">
        <v>21.443999999999999</v>
      </c>
      <c r="L12" s="8">
        <v>21.952999999999999</v>
      </c>
      <c r="M12" s="8">
        <v>21.001999999999999</v>
      </c>
      <c r="N12" s="8">
        <v>17.667999999999999</v>
      </c>
      <c r="P12" s="5">
        <v>121.999999999992</v>
      </c>
      <c r="Q12" s="10">
        <v>36835.479166663994</v>
      </c>
      <c r="R12" s="18">
        <v>21.388000000000002</v>
      </c>
      <c r="S12" s="18">
        <v>21.815000000000001</v>
      </c>
      <c r="T12" s="8">
        <v>21.071000000000002</v>
      </c>
      <c r="U12" s="8">
        <v>17.437999999999999</v>
      </c>
    </row>
    <row r="13" spans="2:21" x14ac:dyDescent="0.2">
      <c r="B13" s="5">
        <v>82.249999999999105</v>
      </c>
      <c r="C13" s="10">
        <v>41629.489583333248</v>
      </c>
      <c r="D13" s="8">
        <v>21.596</v>
      </c>
      <c r="E13" s="8">
        <v>22.145</v>
      </c>
      <c r="F13" s="8">
        <v>20.718</v>
      </c>
      <c r="G13" s="8">
        <v>17.495000000000001</v>
      </c>
      <c r="I13" s="5">
        <v>122.249999999991</v>
      </c>
      <c r="J13" s="10">
        <v>39853.11458333255</v>
      </c>
      <c r="K13" s="8">
        <v>21.45</v>
      </c>
      <c r="L13" s="8">
        <v>21.952999999999999</v>
      </c>
      <c r="M13" s="8">
        <v>20.995000000000001</v>
      </c>
      <c r="N13" s="8">
        <v>17.649000000000001</v>
      </c>
      <c r="P13" s="5">
        <v>122.249999999991</v>
      </c>
      <c r="Q13" s="10">
        <v>36835.489583330651</v>
      </c>
      <c r="R13" s="18">
        <v>21.388999999999999</v>
      </c>
      <c r="S13" s="18">
        <v>21.815000000000001</v>
      </c>
      <c r="T13" s="8">
        <v>21.07</v>
      </c>
      <c r="U13" s="8">
        <v>17.375</v>
      </c>
    </row>
    <row r="14" spans="2:21" x14ac:dyDescent="0.2">
      <c r="B14" s="5">
        <v>82.499999999999005</v>
      </c>
      <c r="C14" s="10">
        <v>41629.499999999905</v>
      </c>
      <c r="D14" s="8">
        <v>21.6</v>
      </c>
      <c r="E14" s="8">
        <v>22.158999999999999</v>
      </c>
      <c r="F14" s="8">
        <v>20.707999999999998</v>
      </c>
      <c r="G14" s="8">
        <v>17.471</v>
      </c>
      <c r="I14" s="5">
        <v>122.49999999999</v>
      </c>
      <c r="J14" s="10">
        <v>39853.124999999207</v>
      </c>
      <c r="K14" s="8">
        <v>21.456</v>
      </c>
      <c r="L14" s="8">
        <v>21.951000000000001</v>
      </c>
      <c r="M14" s="8">
        <v>20.984999999999999</v>
      </c>
      <c r="N14" s="8">
        <v>17.637</v>
      </c>
      <c r="P14" s="5">
        <v>122.49999999999</v>
      </c>
      <c r="Q14" s="10">
        <v>36835.499999997308</v>
      </c>
      <c r="R14" s="18">
        <v>21.39</v>
      </c>
      <c r="S14" s="18">
        <v>21.815000000000001</v>
      </c>
      <c r="T14" s="8">
        <v>21.068999999999999</v>
      </c>
      <c r="U14" s="8">
        <v>17.318000000000001</v>
      </c>
    </row>
    <row r="15" spans="2:21" x14ac:dyDescent="0.2">
      <c r="B15" s="5">
        <v>82.749999999998906</v>
      </c>
      <c r="C15" s="10">
        <v>41629.510416666562</v>
      </c>
      <c r="D15" s="8">
        <v>21.605</v>
      </c>
      <c r="E15" s="8">
        <v>22.175999999999998</v>
      </c>
      <c r="F15" s="8">
        <v>20.696000000000002</v>
      </c>
      <c r="G15" s="8">
        <v>17.459</v>
      </c>
      <c r="I15" s="5">
        <v>122.749999999989</v>
      </c>
      <c r="J15" s="10">
        <v>39853.135416665864</v>
      </c>
      <c r="K15" s="8">
        <v>21.460999999999999</v>
      </c>
      <c r="L15" s="8">
        <v>21.95</v>
      </c>
      <c r="M15" s="8">
        <v>20.978999999999999</v>
      </c>
      <c r="N15" s="8">
        <v>17.63</v>
      </c>
      <c r="P15" s="5">
        <v>122.749999999989</v>
      </c>
      <c r="Q15" s="10">
        <v>36835.510416663965</v>
      </c>
      <c r="R15" s="18">
        <v>21.39</v>
      </c>
      <c r="S15" s="18">
        <v>21.814</v>
      </c>
      <c r="T15" s="8">
        <v>21.068000000000001</v>
      </c>
      <c r="U15" s="8">
        <v>17.265999999999998</v>
      </c>
    </row>
    <row r="16" spans="2:21" x14ac:dyDescent="0.2">
      <c r="B16" s="5">
        <v>82.999999999998806</v>
      </c>
      <c r="C16" s="10">
        <v>41629.520833333219</v>
      </c>
      <c r="D16" s="8">
        <v>21.611999999999998</v>
      </c>
      <c r="E16" s="8">
        <v>22.196999999999999</v>
      </c>
      <c r="F16" s="8">
        <v>20.681000000000001</v>
      </c>
      <c r="G16" s="8">
        <v>17.457000000000001</v>
      </c>
      <c r="I16" s="5">
        <v>122.99999999998801</v>
      </c>
      <c r="J16" s="10">
        <v>39853.145833332521</v>
      </c>
      <c r="K16" s="8">
        <v>21.466999999999999</v>
      </c>
      <c r="L16" s="8">
        <v>21.948</v>
      </c>
      <c r="M16" s="8">
        <v>20.969000000000001</v>
      </c>
      <c r="N16" s="8">
        <v>17.628</v>
      </c>
      <c r="P16" s="5">
        <v>122.99999999998801</v>
      </c>
      <c r="Q16" s="10">
        <v>36835.520833330622</v>
      </c>
      <c r="R16" s="18">
        <v>21.391999999999999</v>
      </c>
      <c r="S16" s="18">
        <v>21.812999999999999</v>
      </c>
      <c r="T16" s="8">
        <v>21.067</v>
      </c>
      <c r="U16" s="8">
        <v>17.22</v>
      </c>
    </row>
    <row r="17" spans="2:21" x14ac:dyDescent="0.2">
      <c r="B17" s="5">
        <v>83.249999999998707</v>
      </c>
      <c r="C17" s="10">
        <v>41629.531249999876</v>
      </c>
      <c r="D17" s="8">
        <v>21.62</v>
      </c>
      <c r="E17" s="8">
        <v>22.225000000000001</v>
      </c>
      <c r="F17" s="8">
        <v>20.661999999999999</v>
      </c>
      <c r="G17" s="8">
        <v>17.466000000000001</v>
      </c>
      <c r="I17" s="5">
        <v>123.249999999987</v>
      </c>
      <c r="J17" s="10">
        <v>39853.156249999178</v>
      </c>
      <c r="K17" s="8">
        <v>21.472999999999999</v>
      </c>
      <c r="L17" s="8">
        <v>21.946999999999999</v>
      </c>
      <c r="M17" s="8">
        <v>20.960999999999999</v>
      </c>
      <c r="N17" s="8">
        <v>17.632000000000001</v>
      </c>
      <c r="P17" s="5">
        <v>123.249999999987</v>
      </c>
      <c r="Q17" s="10">
        <v>36835.531249997279</v>
      </c>
      <c r="R17" s="18">
        <v>21.393000000000001</v>
      </c>
      <c r="S17" s="18">
        <v>21.812999999999999</v>
      </c>
      <c r="T17" s="8">
        <v>21.065999999999999</v>
      </c>
      <c r="U17" s="8">
        <v>17.18</v>
      </c>
    </row>
    <row r="18" spans="2:21" x14ac:dyDescent="0.2">
      <c r="B18" s="5">
        <v>83.499999999998593</v>
      </c>
      <c r="C18" s="10">
        <v>41629.541666666533</v>
      </c>
      <c r="D18" s="8">
        <v>21.63</v>
      </c>
      <c r="E18" s="8">
        <v>22.257999999999999</v>
      </c>
      <c r="F18" s="8">
        <v>20.638999999999999</v>
      </c>
      <c r="G18" s="8">
        <v>17.484000000000002</v>
      </c>
      <c r="I18" s="5">
        <v>123.499999999986</v>
      </c>
      <c r="J18" s="10">
        <v>39853.166666665835</v>
      </c>
      <c r="K18" s="8">
        <v>21.478999999999999</v>
      </c>
      <c r="L18" s="8">
        <v>21.945</v>
      </c>
      <c r="M18" s="8">
        <v>20.952000000000002</v>
      </c>
      <c r="N18" s="8">
        <v>17.638999999999999</v>
      </c>
      <c r="P18" s="5">
        <v>123.499999999986</v>
      </c>
      <c r="Q18" s="10">
        <v>36835.541666663936</v>
      </c>
      <c r="R18" s="18">
        <v>21.393999999999998</v>
      </c>
      <c r="S18" s="18">
        <v>21.812999999999999</v>
      </c>
      <c r="T18" s="8">
        <v>21.064</v>
      </c>
      <c r="U18" s="8">
        <v>17.146999999999998</v>
      </c>
    </row>
    <row r="19" spans="2:21" x14ac:dyDescent="0.2">
      <c r="B19" s="5">
        <v>83.749999999998494</v>
      </c>
      <c r="C19" s="10">
        <v>41629.55208333319</v>
      </c>
      <c r="D19" s="8">
        <v>21.643000000000001</v>
      </c>
      <c r="E19" s="8">
        <v>22.294</v>
      </c>
      <c r="F19" s="8">
        <v>20.614000000000001</v>
      </c>
      <c r="G19" s="8">
        <v>17.512</v>
      </c>
      <c r="I19" s="5">
        <v>123.74999999998499</v>
      </c>
      <c r="J19" s="10">
        <v>39853.177083332492</v>
      </c>
      <c r="K19" s="8">
        <v>21.486000000000001</v>
      </c>
      <c r="L19" s="8">
        <v>21.943000000000001</v>
      </c>
      <c r="M19" s="8">
        <v>20.940999999999999</v>
      </c>
      <c r="N19" s="8">
        <v>17.651</v>
      </c>
      <c r="P19" s="5">
        <v>123.74999999998499</v>
      </c>
      <c r="Q19" s="10">
        <v>36835.552083330593</v>
      </c>
      <c r="R19" s="18">
        <v>21.396999999999998</v>
      </c>
      <c r="S19" s="18">
        <v>21.812999999999999</v>
      </c>
      <c r="T19" s="8">
        <v>21.062000000000001</v>
      </c>
      <c r="U19" s="8">
        <v>17.12</v>
      </c>
    </row>
    <row r="20" spans="2:21" x14ac:dyDescent="0.2">
      <c r="B20" s="5">
        <v>83.999999999998394</v>
      </c>
      <c r="C20" s="10">
        <v>41629.562499999847</v>
      </c>
      <c r="D20" s="8">
        <v>21.661000000000001</v>
      </c>
      <c r="E20" s="8">
        <v>22.331</v>
      </c>
      <c r="F20" s="8">
        <v>20.585999999999999</v>
      </c>
      <c r="G20" s="8">
        <v>17.548999999999999</v>
      </c>
      <c r="I20" s="5">
        <v>123.999999999984</v>
      </c>
      <c r="J20" s="10">
        <v>39853.187499999149</v>
      </c>
      <c r="K20" s="8">
        <v>21.491</v>
      </c>
      <c r="L20" s="8">
        <v>21.940999999999999</v>
      </c>
      <c r="M20" s="8">
        <v>20.933</v>
      </c>
      <c r="N20" s="8">
        <v>17.666</v>
      </c>
      <c r="P20" s="5">
        <v>123.999999999984</v>
      </c>
      <c r="Q20" s="10">
        <v>36835.56249999725</v>
      </c>
      <c r="R20" s="18">
        <v>21.401</v>
      </c>
      <c r="S20" s="18">
        <v>21.812999999999999</v>
      </c>
      <c r="T20" s="8">
        <v>21.056999999999999</v>
      </c>
      <c r="U20" s="8">
        <v>17.097999999999999</v>
      </c>
    </row>
    <row r="21" spans="2:21" x14ac:dyDescent="0.2">
      <c r="B21" s="5">
        <v>84.249999999998295</v>
      </c>
      <c r="C21" s="10">
        <v>41629.572916666504</v>
      </c>
      <c r="D21" s="8">
        <v>21.683</v>
      </c>
      <c r="E21" s="8">
        <v>22.366</v>
      </c>
      <c r="F21" s="8">
        <v>20.553999999999998</v>
      </c>
      <c r="G21" s="8">
        <v>17.591999999999999</v>
      </c>
      <c r="I21" s="5">
        <v>124.249999999983</v>
      </c>
      <c r="J21" s="10">
        <v>39853.197916665806</v>
      </c>
      <c r="K21" s="8">
        <v>21.498000000000001</v>
      </c>
      <c r="L21" s="8">
        <v>21.937999999999999</v>
      </c>
      <c r="M21" s="8">
        <v>20.922000000000001</v>
      </c>
      <c r="N21" s="8">
        <v>17.684000000000001</v>
      </c>
      <c r="P21" s="5">
        <v>124.249999999983</v>
      </c>
      <c r="Q21" s="10">
        <v>36835.572916663907</v>
      </c>
      <c r="R21" s="18">
        <v>21.405000000000001</v>
      </c>
      <c r="S21" s="18">
        <v>21.812999999999999</v>
      </c>
      <c r="T21" s="8">
        <v>21.053000000000001</v>
      </c>
      <c r="U21" s="8">
        <v>17.084</v>
      </c>
    </row>
    <row r="22" spans="2:21" x14ac:dyDescent="0.2">
      <c r="B22" s="5">
        <v>84.499999999998195</v>
      </c>
      <c r="C22" s="10">
        <v>41629.583333333161</v>
      </c>
      <c r="D22" s="8">
        <v>21.706</v>
      </c>
      <c r="E22" s="8">
        <v>22.391999999999999</v>
      </c>
      <c r="F22" s="8">
        <v>20.504999999999999</v>
      </c>
      <c r="G22" s="8">
        <v>17.641999999999999</v>
      </c>
      <c r="I22" s="5">
        <v>124.49999999998199</v>
      </c>
      <c r="J22" s="10">
        <v>39853.208333332463</v>
      </c>
      <c r="K22" s="8">
        <v>21.503</v>
      </c>
      <c r="L22" s="8">
        <v>21.936</v>
      </c>
      <c r="M22" s="8">
        <v>20.914000000000001</v>
      </c>
      <c r="N22" s="8">
        <v>17.704000000000001</v>
      </c>
      <c r="P22" s="5">
        <v>124.49999999998199</v>
      </c>
      <c r="Q22" s="10">
        <v>36835.583333330564</v>
      </c>
      <c r="R22" s="18">
        <v>21.408999999999999</v>
      </c>
      <c r="S22" s="18">
        <v>21.812999999999999</v>
      </c>
      <c r="T22" s="8">
        <v>21.047999999999998</v>
      </c>
      <c r="U22" s="8">
        <v>17.076000000000001</v>
      </c>
    </row>
    <row r="23" spans="2:21" x14ac:dyDescent="0.2">
      <c r="B23" s="5">
        <v>84.749999999998096</v>
      </c>
      <c r="C23" s="10">
        <v>41629.593749999818</v>
      </c>
      <c r="D23" s="8">
        <v>21.728999999999999</v>
      </c>
      <c r="E23" s="8">
        <v>22.417999999999999</v>
      </c>
      <c r="F23" s="8">
        <v>20.504999999999999</v>
      </c>
      <c r="G23" s="8">
        <v>17.7</v>
      </c>
      <c r="I23" s="5">
        <v>124.749999999981</v>
      </c>
      <c r="J23" s="10">
        <v>39853.21874999912</v>
      </c>
      <c r="K23" s="8">
        <v>21.509</v>
      </c>
      <c r="L23" s="8">
        <v>21.934000000000001</v>
      </c>
      <c r="M23" s="8">
        <v>20.904</v>
      </c>
      <c r="N23" s="8">
        <v>17.725999999999999</v>
      </c>
      <c r="P23" s="5">
        <v>124.749999999981</v>
      </c>
      <c r="Q23" s="10">
        <v>36835.593749997221</v>
      </c>
      <c r="R23" s="18">
        <v>21.413</v>
      </c>
      <c r="S23" s="18">
        <v>21.812999999999999</v>
      </c>
      <c r="T23" s="8">
        <v>21.042999999999999</v>
      </c>
      <c r="U23" s="8">
        <v>17.074000000000002</v>
      </c>
    </row>
    <row r="24" spans="2:21" x14ac:dyDescent="0.2">
      <c r="B24" s="5">
        <v>84.999999999997996</v>
      </c>
      <c r="C24" s="10">
        <v>41629.604166666475</v>
      </c>
      <c r="D24" s="8">
        <v>21.751999999999999</v>
      </c>
      <c r="E24" s="8">
        <v>22.443000000000001</v>
      </c>
      <c r="F24" s="8">
        <v>20.52</v>
      </c>
      <c r="G24" s="8">
        <v>17.762</v>
      </c>
      <c r="I24" s="5">
        <v>124.99999999998001</v>
      </c>
      <c r="J24" s="10">
        <v>39853.229166665777</v>
      </c>
      <c r="K24" s="8">
        <v>21.513999999999999</v>
      </c>
      <c r="L24" s="8">
        <v>21.931000000000001</v>
      </c>
      <c r="M24" s="8">
        <v>20.896000000000001</v>
      </c>
      <c r="N24" s="8">
        <v>17.75</v>
      </c>
      <c r="P24" s="5">
        <v>124.99999999998001</v>
      </c>
      <c r="Q24" s="10">
        <v>36835.604166663878</v>
      </c>
      <c r="R24" s="18">
        <v>21.414999999999999</v>
      </c>
      <c r="S24" s="18">
        <v>21.814</v>
      </c>
      <c r="T24" s="8">
        <v>21.041</v>
      </c>
      <c r="U24" s="8">
        <v>17.077999999999999</v>
      </c>
    </row>
    <row r="25" spans="2:21" x14ac:dyDescent="0.2">
      <c r="B25" s="5">
        <v>85.249999999997897</v>
      </c>
      <c r="C25" s="10">
        <v>41629.614583333132</v>
      </c>
      <c r="D25" s="8">
        <v>21.774999999999999</v>
      </c>
      <c r="E25" s="8">
        <v>22.466999999999999</v>
      </c>
      <c r="F25" s="8">
        <v>20.538</v>
      </c>
      <c r="G25" s="8">
        <v>17.821000000000002</v>
      </c>
      <c r="I25" s="5">
        <v>125.249999999979</v>
      </c>
      <c r="J25" s="10">
        <v>39853.239583332434</v>
      </c>
      <c r="K25" s="8">
        <v>21.52</v>
      </c>
      <c r="L25" s="8">
        <v>21.928999999999998</v>
      </c>
      <c r="M25" s="8">
        <v>20.885000000000002</v>
      </c>
      <c r="N25" s="8">
        <v>17.774999999999999</v>
      </c>
      <c r="P25" s="5">
        <v>125.249999999979</v>
      </c>
      <c r="Q25" s="10">
        <v>36835.614583330535</v>
      </c>
      <c r="R25" s="18">
        <v>21.417000000000002</v>
      </c>
      <c r="S25" s="18">
        <v>21.814</v>
      </c>
      <c r="T25" s="8">
        <v>21.038</v>
      </c>
      <c r="U25" s="8">
        <v>17.085999999999999</v>
      </c>
    </row>
    <row r="26" spans="2:21" x14ac:dyDescent="0.2">
      <c r="B26" s="5">
        <v>85.499999999997797</v>
      </c>
      <c r="C26" s="10">
        <v>41629.624999999789</v>
      </c>
      <c r="D26" s="8">
        <v>21.797999999999998</v>
      </c>
      <c r="E26" s="8">
        <v>22.486999999999998</v>
      </c>
      <c r="F26" s="8">
        <v>20.558</v>
      </c>
      <c r="G26" s="8">
        <v>17.88</v>
      </c>
      <c r="I26" s="5">
        <v>125.499999999978</v>
      </c>
      <c r="J26" s="10">
        <v>39853.249999999091</v>
      </c>
      <c r="K26" s="8">
        <v>21.524999999999999</v>
      </c>
      <c r="L26" s="8">
        <v>21.925999999999998</v>
      </c>
      <c r="M26" s="8">
        <v>20.876999999999999</v>
      </c>
      <c r="N26" s="8">
        <v>17.800999999999998</v>
      </c>
      <c r="P26" s="5">
        <v>125.499999999978</v>
      </c>
      <c r="Q26" s="10">
        <v>36835.624999997191</v>
      </c>
      <c r="R26" s="18">
        <v>21.420999999999999</v>
      </c>
      <c r="S26" s="18">
        <v>21.814</v>
      </c>
      <c r="T26" s="8">
        <v>21.033999999999999</v>
      </c>
      <c r="U26" s="8">
        <v>17.096</v>
      </c>
    </row>
    <row r="27" spans="2:21" x14ac:dyDescent="0.2">
      <c r="B27" s="5">
        <v>85.749999999997698</v>
      </c>
      <c r="C27" s="10">
        <v>41629.635416666446</v>
      </c>
      <c r="D27" s="8">
        <v>21.82</v>
      </c>
      <c r="E27" s="8">
        <v>22.504999999999999</v>
      </c>
      <c r="F27" s="8">
        <v>20.577999999999999</v>
      </c>
      <c r="G27" s="8">
        <v>17.940000000000001</v>
      </c>
      <c r="I27" s="5">
        <v>125.74999999997701</v>
      </c>
      <c r="J27" s="10">
        <v>39853.260416665747</v>
      </c>
      <c r="K27" s="8">
        <v>21.53</v>
      </c>
      <c r="L27" s="8">
        <v>21.923999999999999</v>
      </c>
      <c r="M27" s="8">
        <v>20.866</v>
      </c>
      <c r="N27" s="8">
        <v>17.827000000000002</v>
      </c>
      <c r="P27" s="5">
        <v>125.74999999997701</v>
      </c>
      <c r="Q27" s="10">
        <v>36835.635416663848</v>
      </c>
      <c r="R27" s="18">
        <v>21.423999999999999</v>
      </c>
      <c r="S27" s="18">
        <v>21.814</v>
      </c>
      <c r="T27" s="8">
        <v>21.03</v>
      </c>
      <c r="U27" s="8">
        <v>17.106999999999999</v>
      </c>
    </row>
    <row r="28" spans="2:21" x14ac:dyDescent="0.2">
      <c r="B28" s="5">
        <v>85.999999999997598</v>
      </c>
      <c r="C28" s="10">
        <v>41629.645833333103</v>
      </c>
      <c r="D28" s="8">
        <v>21.841000000000001</v>
      </c>
      <c r="E28" s="8">
        <v>22.52</v>
      </c>
      <c r="F28" s="8">
        <v>20.599</v>
      </c>
      <c r="G28" s="8">
        <v>18</v>
      </c>
      <c r="I28" s="5">
        <v>125.999999999976</v>
      </c>
      <c r="J28" s="10">
        <v>39853.270833332404</v>
      </c>
      <c r="K28" s="8">
        <v>21.535</v>
      </c>
      <c r="L28" s="8">
        <v>21.920999999999999</v>
      </c>
      <c r="M28" s="8">
        <v>20.858000000000001</v>
      </c>
      <c r="N28" s="8">
        <v>17.853999999999999</v>
      </c>
      <c r="P28" s="5">
        <v>125.999999999976</v>
      </c>
      <c r="Q28" s="10">
        <v>36835.645833330505</v>
      </c>
      <c r="R28" s="18">
        <v>21.425000000000001</v>
      </c>
      <c r="S28" s="18">
        <v>21.814</v>
      </c>
      <c r="T28" s="8">
        <v>21.027999999999999</v>
      </c>
      <c r="U28" s="8">
        <v>17.120999999999999</v>
      </c>
    </row>
    <row r="29" spans="2:21" x14ac:dyDescent="0.2">
      <c r="B29" s="5">
        <v>86.249999999997499</v>
      </c>
      <c r="C29" s="10">
        <v>41629.65624999976</v>
      </c>
      <c r="D29" s="8">
        <v>21.861999999999998</v>
      </c>
      <c r="E29" s="8">
        <v>22.533000000000001</v>
      </c>
      <c r="F29" s="8">
        <v>20.617999999999999</v>
      </c>
      <c r="G29" s="8">
        <v>18.059999999999999</v>
      </c>
      <c r="I29" s="5">
        <v>126.249999999975</v>
      </c>
      <c r="J29" s="10">
        <v>39853.281249999061</v>
      </c>
      <c r="K29" s="8">
        <v>21.541</v>
      </c>
      <c r="L29" s="8">
        <v>21.919</v>
      </c>
      <c r="M29" s="8">
        <v>20.847000000000001</v>
      </c>
      <c r="N29" s="8">
        <v>17.882000000000001</v>
      </c>
      <c r="P29" s="5">
        <v>126.249999999975</v>
      </c>
      <c r="Q29" s="10">
        <v>36835.656249997162</v>
      </c>
      <c r="R29" s="18">
        <v>21.425999999999998</v>
      </c>
      <c r="S29" s="18">
        <v>21.814</v>
      </c>
      <c r="T29" s="8">
        <v>21.027000000000001</v>
      </c>
      <c r="U29" s="8">
        <v>17.135999999999999</v>
      </c>
    </row>
    <row r="30" spans="2:21" x14ac:dyDescent="0.2">
      <c r="B30" s="5">
        <v>86.499999999997399</v>
      </c>
      <c r="C30" s="10">
        <v>41629.666666666417</v>
      </c>
      <c r="D30" s="8">
        <v>21.882999999999999</v>
      </c>
      <c r="E30" s="8">
        <v>22.545000000000002</v>
      </c>
      <c r="F30" s="8">
        <v>20.637</v>
      </c>
      <c r="G30" s="8">
        <v>17.791</v>
      </c>
      <c r="I30" s="5">
        <v>126.49999999997399</v>
      </c>
      <c r="J30" s="10">
        <v>39853.291666665718</v>
      </c>
      <c r="K30" s="8">
        <v>21.545000000000002</v>
      </c>
      <c r="L30" s="8">
        <v>21.917000000000002</v>
      </c>
      <c r="M30" s="8">
        <v>20.838999999999999</v>
      </c>
      <c r="N30" s="8">
        <v>17.91</v>
      </c>
      <c r="P30" s="5">
        <v>126.49999999997399</v>
      </c>
      <c r="Q30" s="10">
        <v>36835.666666663819</v>
      </c>
      <c r="R30" s="18">
        <v>21.427</v>
      </c>
      <c r="S30" s="18">
        <v>21.815000000000001</v>
      </c>
      <c r="T30" s="8">
        <v>21.026</v>
      </c>
      <c r="U30" s="8">
        <v>17.149999999999999</v>
      </c>
    </row>
    <row r="31" spans="2:21" x14ac:dyDescent="0.2">
      <c r="B31" s="5">
        <v>86.7499999999973</v>
      </c>
      <c r="C31" s="10">
        <v>41629.677083333074</v>
      </c>
      <c r="D31" s="8">
        <v>21.902999999999999</v>
      </c>
      <c r="E31" s="8">
        <v>22.555</v>
      </c>
      <c r="F31" s="8">
        <v>20.654</v>
      </c>
      <c r="G31" s="8">
        <v>17.734999999999999</v>
      </c>
      <c r="I31" s="5">
        <v>126.749999999973</v>
      </c>
      <c r="J31" s="10">
        <v>39853.302083332375</v>
      </c>
      <c r="K31" s="8">
        <v>21.552</v>
      </c>
      <c r="L31" s="8">
        <v>21.914999999999999</v>
      </c>
      <c r="M31" s="8">
        <v>20.827000000000002</v>
      </c>
      <c r="N31" s="8">
        <v>17.937000000000001</v>
      </c>
      <c r="P31" s="5">
        <v>126.749999999973</v>
      </c>
      <c r="Q31" s="10">
        <v>36835.677083330476</v>
      </c>
      <c r="R31" s="18">
        <v>21.428999999999998</v>
      </c>
      <c r="S31" s="18">
        <v>21.815000000000001</v>
      </c>
      <c r="T31" s="8">
        <v>21.024000000000001</v>
      </c>
      <c r="U31" s="8">
        <v>17.164000000000001</v>
      </c>
    </row>
    <row r="32" spans="2:21" x14ac:dyDescent="0.2">
      <c r="B32" s="5">
        <v>86.9999999999972</v>
      </c>
      <c r="C32" s="10">
        <v>41629.687499999731</v>
      </c>
      <c r="D32" s="8">
        <v>21.920999999999999</v>
      </c>
      <c r="E32" s="8">
        <v>22.565000000000001</v>
      </c>
      <c r="F32" s="8">
        <v>20.67</v>
      </c>
      <c r="G32" s="8">
        <v>17.715</v>
      </c>
      <c r="I32" s="5">
        <v>126.999999999972</v>
      </c>
      <c r="J32" s="10">
        <v>39853.312499999032</v>
      </c>
      <c r="K32" s="8">
        <v>21.558</v>
      </c>
      <c r="L32" s="8">
        <v>21.914999999999999</v>
      </c>
      <c r="M32" s="8">
        <v>20.814</v>
      </c>
      <c r="N32" s="8">
        <v>17.965</v>
      </c>
      <c r="P32" s="5">
        <v>126.999999999972</v>
      </c>
      <c r="Q32" s="10">
        <v>36835.687499997133</v>
      </c>
      <c r="R32" s="18">
        <v>21.433</v>
      </c>
      <c r="S32" s="18">
        <v>21.815000000000001</v>
      </c>
      <c r="T32" s="8">
        <v>21.018000000000001</v>
      </c>
      <c r="U32" s="8">
        <v>17.175999999999998</v>
      </c>
    </row>
    <row r="33" spans="2:21" x14ac:dyDescent="0.2">
      <c r="B33" s="5">
        <v>87.249999999997101</v>
      </c>
      <c r="C33" s="10">
        <v>41629.697916666388</v>
      </c>
      <c r="D33" s="8">
        <v>21.94</v>
      </c>
      <c r="E33" s="8">
        <v>22.571999999999999</v>
      </c>
      <c r="F33" s="8">
        <v>20.684999999999999</v>
      </c>
      <c r="G33" s="8">
        <v>17.713000000000001</v>
      </c>
      <c r="I33" s="5">
        <v>127.249999999971</v>
      </c>
      <c r="J33" s="10">
        <v>39853.322916665689</v>
      </c>
      <c r="K33" s="8">
        <v>21.565999999999999</v>
      </c>
      <c r="L33" s="8">
        <v>21.917000000000002</v>
      </c>
      <c r="M33" s="8">
        <v>20.8</v>
      </c>
      <c r="N33" s="8">
        <v>17.995000000000001</v>
      </c>
      <c r="P33" s="5">
        <v>127.249999999971</v>
      </c>
      <c r="Q33" s="10">
        <v>36835.69791666379</v>
      </c>
      <c r="R33" s="18">
        <v>21.434999999999999</v>
      </c>
      <c r="S33" s="18">
        <v>21.815000000000001</v>
      </c>
      <c r="T33" s="8">
        <v>21.015999999999998</v>
      </c>
      <c r="U33" s="8">
        <v>17.190000000000001</v>
      </c>
    </row>
    <row r="34" spans="2:21" x14ac:dyDescent="0.2">
      <c r="B34" s="5">
        <v>87.499999999997002</v>
      </c>
      <c r="C34" s="10">
        <v>41629.708333333045</v>
      </c>
      <c r="D34" s="8">
        <v>21.959</v>
      </c>
      <c r="E34" s="8">
        <v>22.577999999999999</v>
      </c>
      <c r="F34" s="8">
        <v>20.699000000000002</v>
      </c>
      <c r="G34" s="8">
        <v>17.72</v>
      </c>
      <c r="I34" s="5">
        <v>127.49999999997</v>
      </c>
      <c r="J34" s="10">
        <v>39853.333333332346</v>
      </c>
      <c r="K34" s="8">
        <v>21.574999999999999</v>
      </c>
      <c r="L34" s="8">
        <v>21.922000000000001</v>
      </c>
      <c r="M34" s="8">
        <v>20.78</v>
      </c>
      <c r="N34" s="8">
        <v>18.024999999999999</v>
      </c>
      <c r="P34" s="5">
        <v>127.49999999997</v>
      </c>
      <c r="Q34" s="10">
        <v>36835.708333330447</v>
      </c>
      <c r="R34" s="18">
        <v>21.436</v>
      </c>
      <c r="S34" s="18">
        <v>21.815999999999999</v>
      </c>
      <c r="T34" s="8">
        <v>21.013999999999999</v>
      </c>
      <c r="U34" s="8">
        <v>17.204999999999998</v>
      </c>
    </row>
    <row r="35" spans="2:21" x14ac:dyDescent="0.2">
      <c r="B35" s="5">
        <v>87.749999999996902</v>
      </c>
      <c r="C35" s="10">
        <v>41629.718749999702</v>
      </c>
      <c r="D35" s="8">
        <v>21.978000000000002</v>
      </c>
      <c r="E35" s="8">
        <v>22.582999999999998</v>
      </c>
      <c r="F35" s="8">
        <v>20.713999999999999</v>
      </c>
      <c r="G35" s="8">
        <v>17.731999999999999</v>
      </c>
      <c r="I35" s="5">
        <v>127.74999999996901</v>
      </c>
      <c r="J35" s="10">
        <v>39853.343749999003</v>
      </c>
      <c r="K35" s="8">
        <v>21.585999999999999</v>
      </c>
      <c r="L35" s="8">
        <v>21.931999999999999</v>
      </c>
      <c r="M35" s="8">
        <v>20.757000000000001</v>
      </c>
      <c r="N35" s="8">
        <v>18.058</v>
      </c>
      <c r="P35" s="5">
        <v>127.74999999996901</v>
      </c>
      <c r="Q35" s="10">
        <v>36835.718749997104</v>
      </c>
      <c r="R35" s="18">
        <v>21.439</v>
      </c>
      <c r="S35" s="18">
        <v>21.82</v>
      </c>
      <c r="T35" s="8">
        <v>21.010999999999999</v>
      </c>
      <c r="U35" s="8">
        <v>17.22</v>
      </c>
    </row>
    <row r="36" spans="2:21" x14ac:dyDescent="0.2">
      <c r="B36" s="5">
        <v>87.999999999996803</v>
      </c>
      <c r="C36" s="10">
        <v>41629.729166666359</v>
      </c>
      <c r="D36" s="8">
        <v>21.998999999999999</v>
      </c>
      <c r="E36" s="8">
        <v>22.588999999999999</v>
      </c>
      <c r="F36" s="8">
        <v>20.728999999999999</v>
      </c>
      <c r="G36" s="8">
        <v>17.745999999999999</v>
      </c>
      <c r="I36" s="5">
        <v>127.999999999968</v>
      </c>
      <c r="J36" s="10">
        <v>39853.35416666566</v>
      </c>
      <c r="K36" s="8">
        <v>21.597999999999999</v>
      </c>
      <c r="L36" s="8">
        <v>21.946999999999999</v>
      </c>
      <c r="M36" s="8">
        <v>20.73</v>
      </c>
      <c r="N36" s="8">
        <v>17.808</v>
      </c>
      <c r="P36" s="5">
        <v>127.999999999968</v>
      </c>
      <c r="Q36" s="10">
        <v>36835.729166663761</v>
      </c>
      <c r="R36" s="18">
        <v>21.445</v>
      </c>
      <c r="S36" s="18">
        <v>21.827999999999999</v>
      </c>
      <c r="T36" s="8">
        <v>21.003</v>
      </c>
      <c r="U36" s="8">
        <v>17.234999999999999</v>
      </c>
    </row>
    <row r="37" spans="2:21" x14ac:dyDescent="0.2">
      <c r="B37" s="5">
        <v>88.249999999996703</v>
      </c>
      <c r="C37" s="10">
        <v>41629.739583333016</v>
      </c>
      <c r="D37" s="8">
        <v>22.023</v>
      </c>
      <c r="E37" s="8">
        <v>22.594000000000001</v>
      </c>
      <c r="F37" s="8">
        <v>20.744</v>
      </c>
      <c r="G37" s="8">
        <v>17.760999999999999</v>
      </c>
      <c r="I37" s="5">
        <v>128.249999999967</v>
      </c>
      <c r="J37" s="10">
        <v>39853.364583332317</v>
      </c>
      <c r="K37" s="8">
        <v>21.611000000000001</v>
      </c>
      <c r="L37" s="8">
        <v>21.966000000000001</v>
      </c>
      <c r="M37" s="8">
        <v>20.7</v>
      </c>
      <c r="N37" s="8">
        <v>17.640999999999998</v>
      </c>
      <c r="P37" s="5">
        <v>128.249999999967</v>
      </c>
      <c r="Q37" s="10">
        <v>36835.739583330418</v>
      </c>
      <c r="R37" s="18">
        <v>21.45</v>
      </c>
      <c r="S37" s="18">
        <v>21.841000000000001</v>
      </c>
      <c r="T37" s="8">
        <v>20.995999999999999</v>
      </c>
      <c r="U37" s="8">
        <v>17.251000000000001</v>
      </c>
    </row>
    <row r="38" spans="2:21" x14ac:dyDescent="0.2">
      <c r="B38" s="5">
        <v>88.499999999996604</v>
      </c>
      <c r="C38" s="10">
        <v>41629.749999999673</v>
      </c>
      <c r="D38" s="8">
        <v>22.048999999999999</v>
      </c>
      <c r="E38" s="8">
        <v>22.597999999999999</v>
      </c>
      <c r="F38" s="8">
        <v>20.76</v>
      </c>
      <c r="G38" s="8">
        <v>17.776</v>
      </c>
      <c r="I38" s="5">
        <v>128.49999999996601</v>
      </c>
      <c r="J38" s="10">
        <v>39853.374999998974</v>
      </c>
      <c r="K38" s="8">
        <v>21.626000000000001</v>
      </c>
      <c r="L38" s="8">
        <v>21.984000000000002</v>
      </c>
      <c r="M38" s="8">
        <v>20.667000000000002</v>
      </c>
      <c r="N38" s="8">
        <v>17.535</v>
      </c>
      <c r="P38" s="5">
        <v>128.49999999996601</v>
      </c>
      <c r="Q38" s="10">
        <v>36835.749999997075</v>
      </c>
      <c r="R38" s="18">
        <v>21.457000000000001</v>
      </c>
      <c r="S38" s="18">
        <v>21.859000000000002</v>
      </c>
      <c r="T38" s="8">
        <v>20.984999999999999</v>
      </c>
      <c r="U38" s="8">
        <v>17.271000000000001</v>
      </c>
    </row>
    <row r="39" spans="2:21" x14ac:dyDescent="0.2">
      <c r="B39" s="5">
        <v>88.749999999996504</v>
      </c>
      <c r="C39" s="10">
        <v>41629.76041666633</v>
      </c>
      <c r="D39" s="8">
        <v>22.077000000000002</v>
      </c>
      <c r="E39" s="8">
        <v>22.600999999999999</v>
      </c>
      <c r="F39" s="8">
        <v>20.779</v>
      </c>
      <c r="G39" s="8">
        <v>17.79</v>
      </c>
      <c r="I39" s="5">
        <v>128.74999999996501</v>
      </c>
      <c r="J39" s="10">
        <v>39853.385416665631</v>
      </c>
      <c r="K39" s="8">
        <v>21.641999999999999</v>
      </c>
      <c r="L39" s="8">
        <v>21.998999999999999</v>
      </c>
      <c r="M39" s="8">
        <v>20.632000000000001</v>
      </c>
      <c r="N39" s="8">
        <v>17.466999999999999</v>
      </c>
      <c r="P39" s="5">
        <v>128.74999999996501</v>
      </c>
      <c r="Q39" s="10">
        <v>36835.760416663732</v>
      </c>
      <c r="R39" s="18">
        <v>21.463999999999999</v>
      </c>
      <c r="S39" s="18">
        <v>21.878</v>
      </c>
      <c r="T39" s="8">
        <v>20.975999999999999</v>
      </c>
      <c r="U39" s="8">
        <v>17.294</v>
      </c>
    </row>
    <row r="40" spans="2:21" x14ac:dyDescent="0.2">
      <c r="B40" s="5">
        <v>88.999999999996405</v>
      </c>
      <c r="C40" s="10">
        <v>41629.770833332987</v>
      </c>
      <c r="D40" s="8">
        <v>22.106000000000002</v>
      </c>
      <c r="E40" s="8">
        <v>22.602</v>
      </c>
      <c r="F40" s="8">
        <v>20.797999999999998</v>
      </c>
      <c r="G40" s="8">
        <v>17.805</v>
      </c>
      <c r="I40" s="5">
        <v>128.99999999996399</v>
      </c>
      <c r="J40" s="10">
        <v>39853.395833332288</v>
      </c>
      <c r="K40" s="8">
        <v>21.658999999999999</v>
      </c>
      <c r="L40" s="8">
        <v>22.013999999999999</v>
      </c>
      <c r="M40" s="8">
        <v>20.594999999999999</v>
      </c>
      <c r="N40" s="8">
        <v>17.427</v>
      </c>
      <c r="P40" s="5">
        <v>128.99999999996399</v>
      </c>
      <c r="Q40" s="10">
        <v>36835.770833330389</v>
      </c>
      <c r="R40" s="18">
        <v>21.472999999999999</v>
      </c>
      <c r="S40" s="18">
        <v>21.898</v>
      </c>
      <c r="T40" s="8">
        <v>20.960999999999999</v>
      </c>
      <c r="U40" s="8">
        <v>17.324000000000002</v>
      </c>
    </row>
    <row r="41" spans="2:21" x14ac:dyDescent="0.2">
      <c r="B41" s="5">
        <v>89.249999999996305</v>
      </c>
      <c r="C41" s="10">
        <v>41629.781249999643</v>
      </c>
      <c r="D41" s="8">
        <v>22.134</v>
      </c>
      <c r="E41" s="8">
        <v>22.603000000000002</v>
      </c>
      <c r="F41" s="8">
        <v>20.818000000000001</v>
      </c>
      <c r="G41" s="8">
        <v>17.82</v>
      </c>
      <c r="I41" s="5">
        <v>129.24999999996299</v>
      </c>
      <c r="J41" s="10">
        <v>39853.406249998945</v>
      </c>
      <c r="K41" s="8">
        <v>21.675999999999998</v>
      </c>
      <c r="L41" s="8">
        <v>22.029</v>
      </c>
      <c r="M41" s="8">
        <v>20.56</v>
      </c>
      <c r="N41" s="8">
        <v>17.411000000000001</v>
      </c>
      <c r="P41" s="5">
        <v>129.24999999996299</v>
      </c>
      <c r="Q41" s="10">
        <v>36835.781249997046</v>
      </c>
      <c r="R41" s="18">
        <v>21.484999999999999</v>
      </c>
      <c r="S41" s="18">
        <v>21.919</v>
      </c>
      <c r="T41" s="8">
        <v>20.943999999999999</v>
      </c>
      <c r="U41" s="8">
        <v>17.36</v>
      </c>
    </row>
    <row r="42" spans="2:21" x14ac:dyDescent="0.2">
      <c r="B42" s="5">
        <v>89.499999999996206</v>
      </c>
      <c r="C42" s="10">
        <v>41629.7916666663</v>
      </c>
      <c r="D42" s="8">
        <v>22.164999999999999</v>
      </c>
      <c r="E42" s="8">
        <v>22.603000000000002</v>
      </c>
      <c r="F42" s="8">
        <v>20.837</v>
      </c>
      <c r="G42" s="8">
        <v>17.837</v>
      </c>
      <c r="I42" s="5">
        <v>129.499999999962</v>
      </c>
      <c r="J42" s="10">
        <v>39853.416666665602</v>
      </c>
      <c r="K42" s="8">
        <v>21.693000000000001</v>
      </c>
      <c r="L42" s="8">
        <v>22.044</v>
      </c>
      <c r="M42" s="8">
        <v>20.529</v>
      </c>
      <c r="N42" s="8">
        <v>17.411999999999999</v>
      </c>
      <c r="P42" s="5">
        <v>129.499999999962</v>
      </c>
      <c r="Q42" s="10">
        <v>36835.791666663703</v>
      </c>
      <c r="R42" s="18">
        <v>21.497</v>
      </c>
      <c r="S42" s="18">
        <v>21.943000000000001</v>
      </c>
      <c r="T42" s="8">
        <v>20.922000000000001</v>
      </c>
      <c r="U42" s="8">
        <v>17.405000000000001</v>
      </c>
    </row>
    <row r="43" spans="2:21" x14ac:dyDescent="0.2">
      <c r="B43" s="5">
        <v>89.749999999996106</v>
      </c>
      <c r="C43" s="10">
        <v>41629.802083332957</v>
      </c>
      <c r="D43" s="8">
        <v>22.196000000000002</v>
      </c>
      <c r="E43" s="8">
        <v>22.600999999999999</v>
      </c>
      <c r="F43" s="8">
        <v>20.858000000000001</v>
      </c>
      <c r="G43" s="8">
        <v>17.852</v>
      </c>
      <c r="I43" s="5">
        <v>129.74999999996101</v>
      </c>
      <c r="J43" s="10">
        <v>39853.427083332259</v>
      </c>
      <c r="K43" s="8">
        <v>21.710999999999999</v>
      </c>
      <c r="L43" s="8">
        <v>22.058</v>
      </c>
      <c r="M43" s="8">
        <v>20.503</v>
      </c>
      <c r="N43" s="8">
        <v>17.427</v>
      </c>
      <c r="P43" s="5">
        <v>129.74999999996101</v>
      </c>
      <c r="Q43" s="10">
        <v>36835.80208333036</v>
      </c>
      <c r="R43" s="18">
        <v>21.510999999999999</v>
      </c>
      <c r="S43" s="18">
        <v>21.97</v>
      </c>
      <c r="T43" s="8">
        <v>20.898</v>
      </c>
      <c r="U43" s="8">
        <v>17.459</v>
      </c>
    </row>
    <row r="44" spans="2:21" x14ac:dyDescent="0.2">
      <c r="B44" s="5">
        <v>89.999999999996007</v>
      </c>
      <c r="C44" s="10">
        <v>41629.812499999614</v>
      </c>
      <c r="D44" s="8">
        <v>22.224</v>
      </c>
      <c r="E44" s="8">
        <v>22.599</v>
      </c>
      <c r="F44" s="8">
        <v>20.879000000000001</v>
      </c>
      <c r="G44" s="8">
        <v>17.867000000000001</v>
      </c>
      <c r="I44" s="5">
        <v>129.99999999996001</v>
      </c>
      <c r="J44" s="10">
        <v>39853.437499998916</v>
      </c>
      <c r="K44" s="8">
        <v>21.73</v>
      </c>
      <c r="L44" s="8">
        <v>22.07</v>
      </c>
      <c r="M44" s="8">
        <v>20.456</v>
      </c>
      <c r="N44" s="8">
        <v>17.451000000000001</v>
      </c>
      <c r="P44" s="5">
        <v>129.99999999996001</v>
      </c>
      <c r="Q44" s="10">
        <v>36835.812499997017</v>
      </c>
      <c r="R44" s="18">
        <v>21.527000000000001</v>
      </c>
      <c r="S44" s="18">
        <v>21.992999999999999</v>
      </c>
      <c r="T44" s="8">
        <v>20.869</v>
      </c>
      <c r="U44" s="8">
        <v>17.523</v>
      </c>
    </row>
    <row r="45" spans="2:21" x14ac:dyDescent="0.2">
      <c r="B45" s="5">
        <v>90.249999999995893</v>
      </c>
      <c r="C45" s="10">
        <v>41629.822916666271</v>
      </c>
      <c r="D45" s="8">
        <v>22.25</v>
      </c>
      <c r="E45" s="8">
        <v>22.597000000000001</v>
      </c>
      <c r="F45" s="8">
        <v>20.898</v>
      </c>
      <c r="G45" s="8">
        <v>17.882000000000001</v>
      </c>
      <c r="I45" s="5">
        <v>130.24999999995899</v>
      </c>
      <c r="J45" s="10">
        <v>39853.447916665573</v>
      </c>
      <c r="K45" s="8">
        <v>21.748000000000001</v>
      </c>
      <c r="L45" s="8">
        <v>22.08</v>
      </c>
      <c r="M45" s="8">
        <v>20.457999999999998</v>
      </c>
      <c r="N45" s="8">
        <v>17.484000000000002</v>
      </c>
      <c r="P45" s="5">
        <v>130.24999999995899</v>
      </c>
      <c r="Q45" s="10">
        <v>36835.822916663674</v>
      </c>
      <c r="R45" s="18">
        <v>21.544</v>
      </c>
      <c r="S45" s="18">
        <v>22.013999999999999</v>
      </c>
      <c r="T45" s="8">
        <v>20.835999999999999</v>
      </c>
      <c r="U45" s="8">
        <v>17.596</v>
      </c>
    </row>
    <row r="46" spans="2:21" x14ac:dyDescent="0.2">
      <c r="B46" s="5">
        <v>90.499999999995794</v>
      </c>
      <c r="C46" s="10">
        <v>41629.833333332928</v>
      </c>
      <c r="D46" s="8">
        <v>22.274999999999999</v>
      </c>
      <c r="E46" s="8">
        <v>22.593</v>
      </c>
      <c r="F46" s="8">
        <v>20.914999999999999</v>
      </c>
      <c r="G46" s="8">
        <v>17.895</v>
      </c>
      <c r="I46" s="5">
        <v>130.49999999995799</v>
      </c>
      <c r="J46" s="10">
        <v>39853.45833333223</v>
      </c>
      <c r="K46" s="8">
        <v>21.765000000000001</v>
      </c>
      <c r="L46" s="8">
        <v>22.091000000000001</v>
      </c>
      <c r="M46" s="8">
        <v>20.469000000000001</v>
      </c>
      <c r="N46" s="8">
        <v>17.518999999999998</v>
      </c>
      <c r="P46" s="5">
        <v>130.49999999995799</v>
      </c>
      <c r="Q46" s="10">
        <v>36835.833333330331</v>
      </c>
      <c r="R46" s="18">
        <v>21.561</v>
      </c>
      <c r="S46" s="18">
        <v>22.036000000000001</v>
      </c>
      <c r="T46" s="8">
        <v>20.800999999999998</v>
      </c>
      <c r="U46" s="8">
        <v>17.678000000000001</v>
      </c>
    </row>
    <row r="47" spans="2:21" x14ac:dyDescent="0.2">
      <c r="B47" s="5">
        <v>90.749999999995694</v>
      </c>
      <c r="C47" s="10">
        <v>41629.843749999585</v>
      </c>
      <c r="D47" s="8">
        <v>22.297999999999998</v>
      </c>
      <c r="E47" s="8">
        <v>22.588999999999999</v>
      </c>
      <c r="F47" s="8">
        <v>20.93</v>
      </c>
      <c r="G47" s="8">
        <v>17.908000000000001</v>
      </c>
      <c r="I47" s="5">
        <v>130.749999999957</v>
      </c>
      <c r="J47" s="10">
        <v>39853.468749998887</v>
      </c>
      <c r="K47" s="8">
        <v>21.782</v>
      </c>
      <c r="L47" s="8">
        <v>22.100999999999999</v>
      </c>
      <c r="M47" s="8">
        <v>20.481999999999999</v>
      </c>
      <c r="N47" s="8">
        <v>17.552</v>
      </c>
      <c r="P47" s="5">
        <v>130.749999999957</v>
      </c>
      <c r="Q47" s="10">
        <v>36835.843749996988</v>
      </c>
      <c r="R47" s="18">
        <v>21.579000000000001</v>
      </c>
      <c r="S47" s="18">
        <v>22.062000000000001</v>
      </c>
      <c r="T47" s="8">
        <v>20.763000000000002</v>
      </c>
      <c r="U47" s="8">
        <v>17.768000000000001</v>
      </c>
    </row>
    <row r="48" spans="2:21" x14ac:dyDescent="0.2">
      <c r="B48" s="5">
        <v>90.999999999995595</v>
      </c>
      <c r="C48" s="10">
        <v>41629.854166666242</v>
      </c>
      <c r="D48" s="8">
        <v>22.321999999999999</v>
      </c>
      <c r="E48" s="8">
        <v>22.584</v>
      </c>
      <c r="F48" s="8">
        <v>20.943000000000001</v>
      </c>
      <c r="G48" s="8">
        <v>17.919</v>
      </c>
      <c r="I48" s="5">
        <v>130.999999999956</v>
      </c>
      <c r="J48" s="10">
        <v>39853.479166665544</v>
      </c>
      <c r="K48" s="8">
        <v>21.797000000000001</v>
      </c>
      <c r="L48" s="8">
        <v>22.111999999999998</v>
      </c>
      <c r="M48" s="8">
        <v>20.495999999999999</v>
      </c>
      <c r="N48" s="8">
        <v>17.585999999999999</v>
      </c>
      <c r="P48" s="5">
        <v>130.999999999956</v>
      </c>
      <c r="Q48" s="10">
        <v>36835.854166663645</v>
      </c>
      <c r="R48" s="18">
        <v>21.597000000000001</v>
      </c>
      <c r="S48" s="18">
        <v>22.088999999999999</v>
      </c>
      <c r="T48" s="8">
        <v>20.721</v>
      </c>
      <c r="U48" s="8">
        <v>17.861999999999998</v>
      </c>
    </row>
    <row r="49" spans="2:21" x14ac:dyDescent="0.2">
      <c r="B49" s="5">
        <v>91.249999999995495</v>
      </c>
      <c r="C49" s="10">
        <v>41629.864583332899</v>
      </c>
      <c r="D49" s="8">
        <v>22.349</v>
      </c>
      <c r="E49" s="8">
        <v>22.579000000000001</v>
      </c>
      <c r="F49" s="8">
        <v>20.959</v>
      </c>
      <c r="G49" s="8">
        <v>17.928999999999998</v>
      </c>
      <c r="I49" s="5">
        <v>131.24999999995501</v>
      </c>
      <c r="J49" s="10">
        <v>39853.489583332201</v>
      </c>
      <c r="K49" s="8">
        <v>21.812999999999999</v>
      </c>
      <c r="L49" s="8">
        <v>22.120999999999999</v>
      </c>
      <c r="M49" s="8">
        <v>20.51</v>
      </c>
      <c r="N49" s="8">
        <v>17.620999999999999</v>
      </c>
      <c r="P49" s="5">
        <v>131.24999999995501</v>
      </c>
      <c r="Q49" s="10">
        <v>36835.864583330302</v>
      </c>
      <c r="R49" s="18">
        <v>21.617000000000001</v>
      </c>
      <c r="S49" s="18">
        <v>22.117999999999999</v>
      </c>
      <c r="T49" s="8">
        <v>20.677</v>
      </c>
      <c r="U49" s="8">
        <v>17.963999999999999</v>
      </c>
    </row>
    <row r="50" spans="2:21" x14ac:dyDescent="0.2">
      <c r="B50" s="5">
        <v>91.499999999995396</v>
      </c>
      <c r="C50" s="10">
        <v>41629.874999999556</v>
      </c>
      <c r="D50" s="8">
        <v>22.373000000000001</v>
      </c>
      <c r="E50" s="8">
        <v>22.577999999999999</v>
      </c>
      <c r="F50" s="8">
        <v>20.974</v>
      </c>
      <c r="G50" s="8">
        <v>17.939</v>
      </c>
      <c r="I50" s="5">
        <v>131.49999999995401</v>
      </c>
      <c r="J50" s="10">
        <v>39853.499999998858</v>
      </c>
      <c r="K50" s="8">
        <v>21.826000000000001</v>
      </c>
      <c r="L50" s="8">
        <v>22.129000000000001</v>
      </c>
      <c r="M50" s="8">
        <v>20.524000000000001</v>
      </c>
      <c r="N50" s="8">
        <v>17.655000000000001</v>
      </c>
      <c r="P50" s="5">
        <v>131.49999999995401</v>
      </c>
      <c r="Q50" s="10">
        <v>36835.874999996959</v>
      </c>
      <c r="R50" s="18">
        <v>21.637</v>
      </c>
      <c r="S50" s="18">
        <v>22.149000000000001</v>
      </c>
      <c r="T50" s="8">
        <v>20.634</v>
      </c>
      <c r="U50" s="8">
        <v>17.855</v>
      </c>
    </row>
    <row r="51" spans="2:21" x14ac:dyDescent="0.2">
      <c r="B51" s="5">
        <v>91.749999999995296</v>
      </c>
      <c r="C51" s="10">
        <v>41629.885416666213</v>
      </c>
      <c r="D51" s="8">
        <v>22.404</v>
      </c>
      <c r="E51" s="8">
        <v>22.579000000000001</v>
      </c>
      <c r="F51" s="8">
        <v>20.989000000000001</v>
      </c>
      <c r="G51" s="8">
        <v>17.95</v>
      </c>
      <c r="I51" s="5">
        <v>131.74999999995299</v>
      </c>
      <c r="J51" s="10">
        <v>39853.510416665515</v>
      </c>
      <c r="K51" s="8">
        <v>21.835999999999999</v>
      </c>
      <c r="L51" s="8">
        <v>22.135999999999999</v>
      </c>
      <c r="M51" s="8">
        <v>20.536999999999999</v>
      </c>
      <c r="N51" s="8">
        <v>17.690999999999999</v>
      </c>
      <c r="P51" s="5">
        <v>131.74999999995299</v>
      </c>
      <c r="Q51" s="10">
        <v>36835.885416663616</v>
      </c>
      <c r="R51" s="18">
        <v>21.658999999999999</v>
      </c>
      <c r="S51" s="18">
        <v>22.178000000000001</v>
      </c>
      <c r="T51" s="8">
        <v>20.591000000000001</v>
      </c>
      <c r="U51" s="8">
        <v>17.527000000000001</v>
      </c>
    </row>
    <row r="52" spans="2:21" x14ac:dyDescent="0.2">
      <c r="B52" s="5">
        <v>91.999999999995197</v>
      </c>
      <c r="C52" s="10">
        <v>41629.89583333287</v>
      </c>
      <c r="D52" s="8">
        <v>22.43</v>
      </c>
      <c r="E52" s="8">
        <v>22.58</v>
      </c>
      <c r="F52" s="8">
        <v>21.007000000000001</v>
      </c>
      <c r="G52" s="8">
        <v>17.962</v>
      </c>
      <c r="I52" s="5">
        <v>131.999999999952</v>
      </c>
      <c r="J52" s="10">
        <v>39853.520833332172</v>
      </c>
      <c r="K52" s="8">
        <v>21.844000000000001</v>
      </c>
      <c r="L52" s="8">
        <v>22.140999999999998</v>
      </c>
      <c r="M52" s="8">
        <v>20.548999999999999</v>
      </c>
      <c r="N52" s="8">
        <v>17.728000000000002</v>
      </c>
      <c r="P52" s="5">
        <v>131.999999999952</v>
      </c>
      <c r="Q52" s="10">
        <v>36835.895833330273</v>
      </c>
      <c r="R52" s="18">
        <v>21.681999999999999</v>
      </c>
      <c r="S52" s="18">
        <v>22.206</v>
      </c>
      <c r="T52" s="8">
        <v>20.550999999999998</v>
      </c>
      <c r="U52" s="8">
        <v>17.420000000000002</v>
      </c>
    </row>
    <row r="53" spans="2:21" x14ac:dyDescent="0.2">
      <c r="B53" s="5">
        <v>92.249999999995097</v>
      </c>
      <c r="C53" s="10">
        <v>41629.906249999527</v>
      </c>
      <c r="D53" s="8">
        <v>22.44</v>
      </c>
      <c r="E53" s="8">
        <v>22.579000000000001</v>
      </c>
      <c r="F53" s="8">
        <v>21.021000000000001</v>
      </c>
      <c r="G53" s="8">
        <v>17.975000000000001</v>
      </c>
      <c r="I53" s="5">
        <v>132.249999999951</v>
      </c>
      <c r="J53" s="10">
        <v>39853.531249998829</v>
      </c>
      <c r="K53" s="8">
        <v>21.853999999999999</v>
      </c>
      <c r="L53" s="8">
        <v>22.145</v>
      </c>
      <c r="M53" s="8">
        <v>20.559000000000001</v>
      </c>
      <c r="N53" s="8">
        <v>17.765000000000001</v>
      </c>
      <c r="P53" s="5">
        <v>132.249999999951</v>
      </c>
      <c r="Q53" s="10">
        <v>36835.90624999693</v>
      </c>
      <c r="R53" s="18">
        <v>21.704999999999998</v>
      </c>
      <c r="S53" s="18">
        <v>22.234999999999999</v>
      </c>
      <c r="T53" s="8">
        <v>20.518999999999998</v>
      </c>
      <c r="U53" s="8">
        <v>17.372</v>
      </c>
    </row>
    <row r="54" spans="2:21" x14ac:dyDescent="0.2">
      <c r="B54" s="5">
        <v>92.499999999994998</v>
      </c>
      <c r="C54" s="10">
        <v>41629.916666666184</v>
      </c>
      <c r="D54" s="8">
        <v>22.449000000000002</v>
      </c>
      <c r="E54" s="8">
        <v>22.577000000000002</v>
      </c>
      <c r="F54" s="8">
        <v>21.029</v>
      </c>
      <c r="G54" s="8">
        <v>17.986999999999998</v>
      </c>
      <c r="I54" s="5">
        <v>132.49999999995001</v>
      </c>
      <c r="J54" s="10">
        <v>39853.541666665486</v>
      </c>
      <c r="K54" s="8">
        <v>21.861000000000001</v>
      </c>
      <c r="L54" s="8">
        <v>22.149000000000001</v>
      </c>
      <c r="M54" s="8">
        <v>20.568999999999999</v>
      </c>
      <c r="N54" s="8">
        <v>17.800999999999998</v>
      </c>
      <c r="P54" s="5">
        <v>132.49999999995001</v>
      </c>
      <c r="Q54" s="10">
        <v>36835.916666663587</v>
      </c>
      <c r="R54" s="18">
        <v>21.728999999999999</v>
      </c>
      <c r="S54" s="18">
        <v>22.263999999999999</v>
      </c>
      <c r="T54" s="8">
        <v>20.477</v>
      </c>
      <c r="U54" s="8">
        <v>17.359000000000002</v>
      </c>
    </row>
    <row r="55" spans="2:21" x14ac:dyDescent="0.2">
      <c r="B55" s="5">
        <v>92.749999999994898</v>
      </c>
      <c r="C55" s="10">
        <v>41629.927083332841</v>
      </c>
      <c r="D55" s="8">
        <v>22.457000000000001</v>
      </c>
      <c r="E55" s="8">
        <v>22.573</v>
      </c>
      <c r="F55" s="8">
        <v>21.033999999999999</v>
      </c>
      <c r="G55" s="8">
        <v>17.998000000000001</v>
      </c>
      <c r="I55" s="5">
        <v>132.74999999994901</v>
      </c>
      <c r="J55" s="10">
        <v>39853.552083332143</v>
      </c>
      <c r="K55" s="8">
        <v>21.866</v>
      </c>
      <c r="L55" s="8">
        <v>22.152000000000001</v>
      </c>
      <c r="M55" s="8">
        <v>20.577999999999999</v>
      </c>
      <c r="N55" s="8">
        <v>17.835999999999999</v>
      </c>
      <c r="P55" s="5">
        <v>132.74999999994901</v>
      </c>
      <c r="Q55" s="10">
        <v>36835.927083330243</v>
      </c>
      <c r="R55" s="18">
        <v>21.754999999999999</v>
      </c>
      <c r="S55" s="18">
        <v>22.294</v>
      </c>
      <c r="T55" s="8">
        <v>20.488</v>
      </c>
      <c r="U55" s="8">
        <v>17.37</v>
      </c>
    </row>
    <row r="56" spans="2:21" x14ac:dyDescent="0.2">
      <c r="B56" s="5">
        <v>92.999999999994799</v>
      </c>
      <c r="C56" s="10">
        <v>41629.937499999498</v>
      </c>
      <c r="D56" s="8">
        <v>22.463000000000001</v>
      </c>
      <c r="E56" s="8">
        <v>22.568999999999999</v>
      </c>
      <c r="F56" s="8">
        <v>21.039000000000001</v>
      </c>
      <c r="G56" s="8">
        <v>18.004999999999999</v>
      </c>
      <c r="I56" s="5">
        <v>132.99999999994799</v>
      </c>
      <c r="J56" s="10">
        <v>39853.562499998799</v>
      </c>
      <c r="K56" s="8">
        <v>21.87</v>
      </c>
      <c r="L56" s="8">
        <v>22.154</v>
      </c>
      <c r="M56" s="8">
        <v>20.585000000000001</v>
      </c>
      <c r="N56" s="8">
        <v>17.870999999999999</v>
      </c>
      <c r="P56" s="5">
        <v>132.99999999994799</v>
      </c>
      <c r="Q56" s="10">
        <v>36835.9374999969</v>
      </c>
      <c r="R56" s="18">
        <v>21.783999999999999</v>
      </c>
      <c r="S56" s="18">
        <v>22.326000000000001</v>
      </c>
      <c r="T56" s="8">
        <v>20.507999999999999</v>
      </c>
      <c r="U56" s="8">
        <v>17.39</v>
      </c>
    </row>
    <row r="57" spans="2:21" x14ac:dyDescent="0.2">
      <c r="B57" s="5">
        <v>93.249999999994699</v>
      </c>
      <c r="C57" s="10">
        <v>41629.947916666155</v>
      </c>
      <c r="D57" s="8">
        <v>22.472000000000001</v>
      </c>
      <c r="E57" s="8">
        <v>22.564</v>
      </c>
      <c r="F57" s="8">
        <v>21.042000000000002</v>
      </c>
      <c r="G57" s="8">
        <v>18.013999999999999</v>
      </c>
      <c r="I57" s="5">
        <v>133.24999999994699</v>
      </c>
      <c r="J57" s="10">
        <v>39853.572916665456</v>
      </c>
      <c r="K57" s="8">
        <v>21.873000000000001</v>
      </c>
      <c r="L57" s="8">
        <v>22.157</v>
      </c>
      <c r="M57" s="8">
        <v>20.59</v>
      </c>
      <c r="N57" s="8">
        <v>17.902999999999999</v>
      </c>
      <c r="P57" s="5">
        <v>133.24999999994699</v>
      </c>
      <c r="Q57" s="10">
        <v>36835.947916663557</v>
      </c>
      <c r="R57" s="18">
        <v>21.815000000000001</v>
      </c>
      <c r="S57" s="18">
        <v>22.356000000000002</v>
      </c>
      <c r="T57" s="8">
        <v>20.530999999999999</v>
      </c>
      <c r="U57" s="8">
        <v>17.414000000000001</v>
      </c>
    </row>
    <row r="58" spans="2:21" x14ac:dyDescent="0.2">
      <c r="B58" s="5">
        <v>93.4999999999946</v>
      </c>
      <c r="C58" s="10">
        <v>41629.958333332812</v>
      </c>
      <c r="D58" s="8">
        <v>22.481000000000002</v>
      </c>
      <c r="E58" s="8">
        <v>22.558</v>
      </c>
      <c r="F58" s="8">
        <v>21.047000000000001</v>
      </c>
      <c r="G58" s="8">
        <v>18.021999999999998</v>
      </c>
      <c r="I58" s="5">
        <v>133.499999999946</v>
      </c>
      <c r="J58" s="10">
        <v>39853.583333332113</v>
      </c>
      <c r="K58" s="8">
        <v>21.875</v>
      </c>
      <c r="L58" s="8">
        <v>22.158999999999999</v>
      </c>
      <c r="M58" s="8">
        <v>20.594999999999999</v>
      </c>
      <c r="N58" s="8">
        <v>17.933</v>
      </c>
      <c r="P58" s="5">
        <v>133.499999999946</v>
      </c>
      <c r="Q58" s="10">
        <v>36835.958333330214</v>
      </c>
      <c r="R58" s="18">
        <v>21.849</v>
      </c>
      <c r="S58" s="18">
        <v>22.381</v>
      </c>
      <c r="T58" s="8">
        <v>20.556999999999999</v>
      </c>
      <c r="U58" s="8">
        <v>17.443000000000001</v>
      </c>
    </row>
    <row r="59" spans="2:21" x14ac:dyDescent="0.2">
      <c r="B59" s="5">
        <v>93.7499999999945</v>
      </c>
      <c r="C59" s="10">
        <v>41629.968749999469</v>
      </c>
      <c r="D59" s="8">
        <v>22.486999999999998</v>
      </c>
      <c r="E59" s="8">
        <v>22.552</v>
      </c>
      <c r="F59" s="8">
        <v>21.050999999999998</v>
      </c>
      <c r="G59" s="8">
        <v>18.03</v>
      </c>
      <c r="I59" s="5">
        <v>133.749999999945</v>
      </c>
      <c r="J59" s="10">
        <v>39853.59374999877</v>
      </c>
      <c r="K59" s="8">
        <v>21.876999999999999</v>
      </c>
      <c r="L59" s="8">
        <v>22.161000000000001</v>
      </c>
      <c r="M59" s="8">
        <v>20.597999999999999</v>
      </c>
      <c r="N59" s="8">
        <v>17.957999999999998</v>
      </c>
      <c r="P59" s="5">
        <v>133.749999999945</v>
      </c>
      <c r="Q59" s="10">
        <v>36835.968749996871</v>
      </c>
      <c r="R59" s="18">
        <v>21.885999999999999</v>
      </c>
      <c r="S59" s="18">
        <v>22.404</v>
      </c>
      <c r="T59" s="8">
        <v>20.587</v>
      </c>
      <c r="U59" s="8">
        <v>17.475000000000001</v>
      </c>
    </row>
    <row r="60" spans="2:21" x14ac:dyDescent="0.2">
      <c r="B60" s="5">
        <v>93.999999999994401</v>
      </c>
      <c r="C60" s="10">
        <v>41629.979166666126</v>
      </c>
      <c r="D60" s="8">
        <v>22.492000000000001</v>
      </c>
      <c r="E60" s="8">
        <v>22.545000000000002</v>
      </c>
      <c r="F60" s="8">
        <v>21.055</v>
      </c>
      <c r="G60" s="8">
        <v>18.036999999999999</v>
      </c>
      <c r="I60" s="5">
        <v>133.99999999994401</v>
      </c>
      <c r="J60" s="10">
        <v>39853.604166665427</v>
      </c>
      <c r="K60" s="8">
        <v>21.881</v>
      </c>
      <c r="L60" s="8">
        <v>22.164000000000001</v>
      </c>
      <c r="M60" s="8">
        <v>20.600999999999999</v>
      </c>
      <c r="N60" s="8">
        <v>17.981000000000002</v>
      </c>
      <c r="P60" s="5">
        <v>133.99999999994401</v>
      </c>
      <c r="Q60" s="10">
        <v>36835.979166663528</v>
      </c>
      <c r="R60" s="18">
        <v>21.928999999999998</v>
      </c>
      <c r="S60" s="18">
        <v>22.425999999999998</v>
      </c>
      <c r="T60" s="8">
        <v>20.617999999999999</v>
      </c>
      <c r="U60" s="8">
        <v>17.510999999999999</v>
      </c>
    </row>
    <row r="61" spans="2:21" x14ac:dyDescent="0.2">
      <c r="B61" s="5">
        <v>94.249999999994301</v>
      </c>
      <c r="C61" s="10">
        <v>41629.989583332783</v>
      </c>
      <c r="D61" s="8">
        <v>22.498999999999999</v>
      </c>
      <c r="E61" s="8">
        <v>22.536999999999999</v>
      </c>
      <c r="F61" s="8">
        <v>21.058</v>
      </c>
      <c r="G61" s="8">
        <v>18.045000000000002</v>
      </c>
      <c r="I61" s="5">
        <v>134.24999999994299</v>
      </c>
      <c r="J61" s="10">
        <v>39853.614583332084</v>
      </c>
      <c r="K61" s="8">
        <v>21.887</v>
      </c>
      <c r="L61" s="8">
        <v>22.167000000000002</v>
      </c>
      <c r="M61" s="8">
        <v>20.605</v>
      </c>
      <c r="N61" s="8">
        <v>18</v>
      </c>
      <c r="P61" s="5">
        <v>134.24999999994299</v>
      </c>
      <c r="Q61" s="10">
        <v>36835.989583330185</v>
      </c>
      <c r="R61" s="18">
        <v>21.975000000000001</v>
      </c>
      <c r="S61" s="18">
        <v>22.45</v>
      </c>
      <c r="T61" s="8">
        <v>20.652000000000001</v>
      </c>
      <c r="U61" s="8">
        <v>17.55</v>
      </c>
    </row>
    <row r="62" spans="2:21" x14ac:dyDescent="0.2">
      <c r="B62" s="5">
        <v>94.499999999994202</v>
      </c>
      <c r="C62" s="10">
        <v>41629.99999999944</v>
      </c>
      <c r="D62" s="8">
        <v>22.51</v>
      </c>
      <c r="E62" s="8">
        <v>22.529</v>
      </c>
      <c r="F62" s="8">
        <v>21.062000000000001</v>
      </c>
      <c r="G62" s="8">
        <v>18.055</v>
      </c>
      <c r="I62" s="5">
        <v>134.49999999994199</v>
      </c>
      <c r="J62" s="10">
        <v>39853.624999998741</v>
      </c>
      <c r="K62" s="8">
        <v>21.893999999999998</v>
      </c>
      <c r="L62" s="8">
        <v>22.17</v>
      </c>
      <c r="M62" s="8">
        <v>20.609000000000002</v>
      </c>
      <c r="N62" s="8">
        <v>18.016999999999999</v>
      </c>
      <c r="P62" s="5">
        <v>134.49999999994199</v>
      </c>
      <c r="Q62" s="10">
        <v>36835.999999996842</v>
      </c>
      <c r="R62" s="18">
        <v>22.023</v>
      </c>
      <c r="S62" s="18">
        <v>22.475000000000001</v>
      </c>
      <c r="T62" s="8">
        <v>20.687999999999999</v>
      </c>
      <c r="U62" s="8">
        <v>17.591999999999999</v>
      </c>
    </row>
    <row r="63" spans="2:21" x14ac:dyDescent="0.2">
      <c r="B63" s="5">
        <v>94.749999999994102</v>
      </c>
      <c r="C63" s="10">
        <v>41630.010416666097</v>
      </c>
      <c r="D63" s="8">
        <v>22.521999999999998</v>
      </c>
      <c r="E63" s="8">
        <v>22.52</v>
      </c>
      <c r="F63" s="8">
        <v>21.067</v>
      </c>
      <c r="G63" s="8">
        <v>18.067</v>
      </c>
      <c r="I63" s="5">
        <v>134.749999999941</v>
      </c>
      <c r="J63" s="10">
        <v>39853.635416665398</v>
      </c>
      <c r="K63" s="8">
        <v>21.902999999999999</v>
      </c>
      <c r="L63" s="8">
        <v>22.172000000000001</v>
      </c>
      <c r="M63" s="8">
        <v>20.614000000000001</v>
      </c>
      <c r="N63" s="8">
        <v>18.033000000000001</v>
      </c>
      <c r="P63" s="5">
        <v>134.749999999941</v>
      </c>
      <c r="Q63" s="10">
        <v>36836.010416663499</v>
      </c>
      <c r="R63" s="18">
        <v>22.071999999999999</v>
      </c>
      <c r="S63" s="18">
        <v>22.498000000000001</v>
      </c>
      <c r="T63" s="8">
        <v>20.725999999999999</v>
      </c>
      <c r="U63" s="8">
        <v>17.634</v>
      </c>
    </row>
    <row r="64" spans="2:21" x14ac:dyDescent="0.2">
      <c r="B64" s="5">
        <v>94.999999999994003</v>
      </c>
      <c r="C64" s="10">
        <v>41630.020833332754</v>
      </c>
      <c r="D64" s="8">
        <v>22.53</v>
      </c>
      <c r="E64" s="8">
        <v>22.510999999999999</v>
      </c>
      <c r="F64" s="8">
        <v>21.073</v>
      </c>
      <c r="G64" s="8">
        <v>18.055</v>
      </c>
      <c r="I64" s="5">
        <v>134.99999999994</v>
      </c>
      <c r="J64" s="10">
        <v>39853.645833332055</v>
      </c>
      <c r="K64" s="8">
        <v>21.916</v>
      </c>
      <c r="L64" s="8">
        <v>22.175000000000001</v>
      </c>
      <c r="M64" s="8">
        <v>20.62</v>
      </c>
      <c r="N64" s="8">
        <v>18.047999999999998</v>
      </c>
      <c r="P64" s="5">
        <v>134.99999999994</v>
      </c>
      <c r="Q64" s="10">
        <v>36836.020833330156</v>
      </c>
      <c r="R64" s="18">
        <v>22.119</v>
      </c>
      <c r="S64" s="18">
        <v>22.521000000000001</v>
      </c>
      <c r="T64" s="8">
        <v>20.763999999999999</v>
      </c>
      <c r="U64" s="8">
        <v>17.678000000000001</v>
      </c>
    </row>
    <row r="65" spans="2:21" x14ac:dyDescent="0.2">
      <c r="B65" s="5">
        <v>95.249999999993904</v>
      </c>
      <c r="C65" s="10">
        <v>41630.031249999411</v>
      </c>
      <c r="D65" s="8">
        <v>22.541</v>
      </c>
      <c r="E65" s="8">
        <v>22.501999999999999</v>
      </c>
      <c r="F65" s="8">
        <v>21.077000000000002</v>
      </c>
      <c r="G65" s="8">
        <v>18.053000000000001</v>
      </c>
      <c r="I65" s="5">
        <v>135.24999999993901</v>
      </c>
      <c r="J65" s="10">
        <v>39853.656249998712</v>
      </c>
      <c r="K65" s="8">
        <v>21.93</v>
      </c>
      <c r="L65" s="8">
        <v>22.178000000000001</v>
      </c>
      <c r="M65" s="8">
        <v>20.628</v>
      </c>
      <c r="N65" s="8">
        <v>18.062000000000001</v>
      </c>
      <c r="P65" s="5">
        <v>135.24999999993901</v>
      </c>
      <c r="Q65" s="10">
        <v>36836.031249996813</v>
      </c>
      <c r="R65" s="18">
        <v>22.158000000000001</v>
      </c>
      <c r="S65" s="18">
        <v>22.542000000000002</v>
      </c>
      <c r="T65" s="8">
        <v>20.8</v>
      </c>
      <c r="U65" s="8">
        <v>17.722999999999999</v>
      </c>
    </row>
    <row r="66" spans="2:21" x14ac:dyDescent="0.2">
      <c r="B66" s="5">
        <v>95.499999999993804</v>
      </c>
      <c r="C66" s="10">
        <v>41630.041666666068</v>
      </c>
      <c r="D66" s="8">
        <v>22.550999999999998</v>
      </c>
      <c r="E66" s="8">
        <v>22.492999999999999</v>
      </c>
      <c r="F66" s="8">
        <v>21.082999999999998</v>
      </c>
      <c r="G66" s="8">
        <v>18.123000000000001</v>
      </c>
      <c r="I66" s="5">
        <v>135.49999999993801</v>
      </c>
      <c r="J66" s="10">
        <v>39853.666666665369</v>
      </c>
      <c r="K66" s="8">
        <v>21.948</v>
      </c>
      <c r="L66" s="8">
        <v>22.181999999999999</v>
      </c>
      <c r="M66" s="8">
        <v>20.637</v>
      </c>
      <c r="N66" s="8">
        <v>17.806999999999999</v>
      </c>
      <c r="P66" s="5">
        <v>135.49999999993801</v>
      </c>
      <c r="Q66" s="10">
        <v>36836.04166666347</v>
      </c>
      <c r="R66" s="18">
        <v>22.201000000000001</v>
      </c>
      <c r="S66" s="18">
        <v>22.56</v>
      </c>
      <c r="T66" s="8">
        <v>20.832000000000001</v>
      </c>
      <c r="U66" s="8">
        <v>17.766999999999999</v>
      </c>
    </row>
    <row r="67" spans="2:21" x14ac:dyDescent="0.2">
      <c r="B67" s="5">
        <v>95.749999999993705</v>
      </c>
      <c r="C67" s="10">
        <v>41630.052083332725</v>
      </c>
      <c r="D67" s="8">
        <v>22.561</v>
      </c>
      <c r="E67" s="8">
        <v>22.483000000000001</v>
      </c>
      <c r="F67" s="8">
        <v>21.088000000000001</v>
      </c>
      <c r="G67" s="8">
        <v>18.128</v>
      </c>
      <c r="I67" s="5">
        <v>135.74999999993699</v>
      </c>
      <c r="J67" s="10">
        <v>39853.677083332026</v>
      </c>
      <c r="K67" s="8">
        <v>21.966999999999999</v>
      </c>
      <c r="L67" s="8">
        <v>22.187000000000001</v>
      </c>
      <c r="M67" s="8">
        <v>20.648</v>
      </c>
      <c r="N67" s="8">
        <v>17.702000000000002</v>
      </c>
      <c r="P67" s="5">
        <v>135.74999999993699</v>
      </c>
      <c r="Q67" s="10">
        <v>36836.052083330127</v>
      </c>
      <c r="R67" s="18">
        <v>22.245000000000001</v>
      </c>
      <c r="S67" s="18">
        <v>22.577000000000002</v>
      </c>
      <c r="T67" s="8">
        <v>20.864000000000001</v>
      </c>
      <c r="U67" s="8">
        <v>17.809000000000001</v>
      </c>
    </row>
    <row r="68" spans="2:21" x14ac:dyDescent="0.2">
      <c r="B68" s="5">
        <v>95.999999999993605</v>
      </c>
      <c r="C68" s="10">
        <v>41630.062499999382</v>
      </c>
      <c r="D68" s="8">
        <v>22.573</v>
      </c>
      <c r="E68" s="8">
        <v>22.474</v>
      </c>
      <c r="F68" s="8">
        <v>21.093</v>
      </c>
      <c r="G68" s="8">
        <v>18.131</v>
      </c>
      <c r="I68" s="5">
        <v>135.99999999993599</v>
      </c>
      <c r="J68" s="10">
        <v>39853.687499998683</v>
      </c>
      <c r="K68" s="8">
        <v>21.988</v>
      </c>
      <c r="L68" s="8">
        <v>22.196000000000002</v>
      </c>
      <c r="M68" s="8">
        <v>20.66</v>
      </c>
      <c r="N68" s="8">
        <v>17.649000000000001</v>
      </c>
      <c r="P68" s="5">
        <v>135.99999999993599</v>
      </c>
      <c r="Q68" s="10">
        <v>36836.062499996784</v>
      </c>
      <c r="R68" s="18">
        <v>22.285</v>
      </c>
      <c r="S68" s="18">
        <v>22.591000000000001</v>
      </c>
      <c r="T68" s="8">
        <v>20.893999999999998</v>
      </c>
      <c r="U68" s="8">
        <v>17.846</v>
      </c>
    </row>
    <row r="69" spans="2:21" x14ac:dyDescent="0.2">
      <c r="B69" s="5">
        <v>96.249999999993506</v>
      </c>
      <c r="C69" s="10">
        <v>41630.072916666039</v>
      </c>
      <c r="D69" s="8">
        <v>22.587</v>
      </c>
      <c r="E69" s="8">
        <v>22.463999999999999</v>
      </c>
      <c r="F69" s="8">
        <v>21.099</v>
      </c>
      <c r="G69" s="8">
        <v>18.135000000000002</v>
      </c>
      <c r="I69" s="5">
        <v>136.249999999935</v>
      </c>
      <c r="J69" s="10">
        <v>39853.69791666534</v>
      </c>
      <c r="K69" s="8">
        <v>22.012</v>
      </c>
      <c r="L69" s="8">
        <v>22.207000000000001</v>
      </c>
      <c r="M69" s="8">
        <v>20.673999999999999</v>
      </c>
      <c r="N69" s="8">
        <v>17.625</v>
      </c>
      <c r="P69" s="5">
        <v>136.249999999935</v>
      </c>
      <c r="Q69" s="10">
        <v>36836.072916663441</v>
      </c>
      <c r="R69" s="18">
        <v>22.326000000000001</v>
      </c>
      <c r="S69" s="18">
        <v>22.603000000000002</v>
      </c>
      <c r="T69" s="8">
        <v>20.922000000000001</v>
      </c>
      <c r="U69" s="8">
        <v>17.879000000000001</v>
      </c>
    </row>
    <row r="70" spans="2:21" x14ac:dyDescent="0.2">
      <c r="B70" s="5">
        <v>96.499999999993406</v>
      </c>
      <c r="C70" s="10">
        <v>41630.083333332695</v>
      </c>
      <c r="D70" s="8">
        <v>22.603999999999999</v>
      </c>
      <c r="E70" s="8">
        <v>22.452999999999999</v>
      </c>
      <c r="F70" s="8">
        <v>21.106999999999999</v>
      </c>
      <c r="G70" s="8">
        <v>18.138999999999999</v>
      </c>
      <c r="I70" s="5">
        <v>136.499999999934</v>
      </c>
      <c r="J70" s="10">
        <v>39853.708333331997</v>
      </c>
      <c r="K70" s="8">
        <v>22.036000000000001</v>
      </c>
      <c r="L70" s="8">
        <v>22.219000000000001</v>
      </c>
      <c r="M70" s="8">
        <v>20.689</v>
      </c>
      <c r="N70" s="8">
        <v>17.617999999999999</v>
      </c>
      <c r="P70" s="5">
        <v>136.499999999934</v>
      </c>
      <c r="Q70" s="10">
        <v>36836.083333330098</v>
      </c>
      <c r="R70" s="18">
        <v>22.370999999999999</v>
      </c>
      <c r="S70" s="18">
        <v>22.613</v>
      </c>
      <c r="T70" s="8">
        <v>20.948</v>
      </c>
      <c r="U70" s="8">
        <v>17.908999999999999</v>
      </c>
    </row>
    <row r="71" spans="2:21" x14ac:dyDescent="0.2">
      <c r="B71" s="5">
        <v>96.749999999993307</v>
      </c>
      <c r="C71" s="10">
        <v>41630.093749999352</v>
      </c>
      <c r="D71" s="8">
        <v>22.622</v>
      </c>
      <c r="E71" s="8">
        <v>22.443000000000001</v>
      </c>
      <c r="F71" s="8">
        <v>21.114999999999998</v>
      </c>
      <c r="G71" s="8">
        <v>18.145</v>
      </c>
      <c r="I71" s="5">
        <v>136.74999999993301</v>
      </c>
      <c r="J71" s="10">
        <v>39853.718749998654</v>
      </c>
      <c r="K71" s="8">
        <v>22.062000000000001</v>
      </c>
      <c r="L71" s="8">
        <v>22.231999999999999</v>
      </c>
      <c r="M71" s="8">
        <v>20.706</v>
      </c>
      <c r="N71" s="8">
        <v>17.622</v>
      </c>
      <c r="P71" s="5">
        <v>136.74999999993301</v>
      </c>
      <c r="Q71" s="10">
        <v>36836.093749996755</v>
      </c>
      <c r="R71" s="18">
        <v>22.414000000000001</v>
      </c>
      <c r="S71" s="18">
        <v>22.620999999999999</v>
      </c>
      <c r="T71" s="8">
        <v>20.977</v>
      </c>
      <c r="U71" s="8">
        <v>17.934999999999999</v>
      </c>
    </row>
    <row r="72" spans="2:21" x14ac:dyDescent="0.2">
      <c r="B72" s="5">
        <v>96.999999999993193</v>
      </c>
      <c r="C72" s="10">
        <v>41630.104166666009</v>
      </c>
      <c r="D72" s="8">
        <v>22.638000000000002</v>
      </c>
      <c r="E72" s="8">
        <v>22.431999999999999</v>
      </c>
      <c r="F72" s="8">
        <v>21.123000000000001</v>
      </c>
      <c r="G72" s="8">
        <v>18.151</v>
      </c>
      <c r="I72" s="5">
        <v>136.99999999993199</v>
      </c>
      <c r="J72" s="10">
        <v>39853.729166665311</v>
      </c>
      <c r="K72" s="8">
        <v>22.085999999999999</v>
      </c>
      <c r="L72" s="8">
        <v>22.245000000000001</v>
      </c>
      <c r="M72" s="8">
        <v>20.725000000000001</v>
      </c>
      <c r="N72" s="8">
        <v>17.632999999999999</v>
      </c>
      <c r="P72" s="5">
        <v>136.99999999993199</v>
      </c>
      <c r="Q72" s="10">
        <v>36836.104166663412</v>
      </c>
      <c r="R72" s="18">
        <v>22.442</v>
      </c>
      <c r="S72" s="18">
        <v>22.628</v>
      </c>
      <c r="T72" s="8">
        <v>21.003</v>
      </c>
      <c r="U72" s="8">
        <v>17.959</v>
      </c>
    </row>
    <row r="73" spans="2:21" x14ac:dyDescent="0.2">
      <c r="B73" s="5">
        <v>97.249999999993094</v>
      </c>
      <c r="C73" s="10">
        <v>41630.114583332666</v>
      </c>
      <c r="D73" s="8">
        <v>22.652999999999999</v>
      </c>
      <c r="E73" s="8">
        <v>22.422000000000001</v>
      </c>
      <c r="F73" s="8">
        <v>21.131</v>
      </c>
      <c r="G73" s="8">
        <v>18.155999999999999</v>
      </c>
      <c r="I73" s="5">
        <v>137.24999999993099</v>
      </c>
      <c r="J73" s="10">
        <v>39853.739583331968</v>
      </c>
      <c r="K73" s="8">
        <v>22.109000000000002</v>
      </c>
      <c r="L73" s="8">
        <v>22.259</v>
      </c>
      <c r="M73" s="8">
        <v>20.742999999999999</v>
      </c>
      <c r="N73" s="8">
        <v>17.646999999999998</v>
      </c>
      <c r="P73" s="5">
        <v>137.24999999993099</v>
      </c>
      <c r="Q73" s="10">
        <v>36836.114583330069</v>
      </c>
      <c r="R73" s="18">
        <v>22.46</v>
      </c>
      <c r="S73" s="18">
        <v>22.632000000000001</v>
      </c>
      <c r="T73" s="8">
        <v>21.023</v>
      </c>
      <c r="U73" s="8">
        <v>17.983000000000001</v>
      </c>
    </row>
    <row r="74" spans="2:21" x14ac:dyDescent="0.2">
      <c r="B74" s="5">
        <v>97.499999999992994</v>
      </c>
      <c r="C74" s="10">
        <v>41630.124999999323</v>
      </c>
      <c r="D74" s="8">
        <v>22.667000000000002</v>
      </c>
      <c r="E74" s="8">
        <v>22.411000000000001</v>
      </c>
      <c r="F74" s="8">
        <v>21.138000000000002</v>
      </c>
      <c r="G74" s="8">
        <v>18.161999999999999</v>
      </c>
      <c r="I74" s="5">
        <v>137.49999999993</v>
      </c>
      <c r="J74" s="10">
        <v>39853.749999998625</v>
      </c>
      <c r="K74" s="8">
        <v>22.131</v>
      </c>
      <c r="L74" s="8">
        <v>22.273</v>
      </c>
      <c r="M74" s="8">
        <v>20.762</v>
      </c>
      <c r="N74" s="8">
        <v>17.664000000000001</v>
      </c>
      <c r="P74" s="5">
        <v>137.49999999993</v>
      </c>
      <c r="Q74" s="10">
        <v>36836.124999996726</v>
      </c>
      <c r="R74" s="18">
        <v>22.475999999999999</v>
      </c>
      <c r="S74" s="18">
        <v>22.634</v>
      </c>
      <c r="T74" s="8">
        <v>21.035</v>
      </c>
      <c r="U74" s="8">
        <v>18.004999999999999</v>
      </c>
    </row>
    <row r="75" spans="2:21" x14ac:dyDescent="0.2">
      <c r="B75" s="5">
        <v>97.749999999992895</v>
      </c>
      <c r="C75" s="10">
        <v>41630.13541666598</v>
      </c>
      <c r="D75" s="8">
        <v>22.681000000000001</v>
      </c>
      <c r="E75" s="8">
        <v>22.401</v>
      </c>
      <c r="F75" s="8">
        <v>21.145</v>
      </c>
      <c r="G75" s="8">
        <v>18.167999999999999</v>
      </c>
      <c r="I75" s="5">
        <v>137.749999999929</v>
      </c>
      <c r="J75" s="10">
        <v>39853.760416665282</v>
      </c>
      <c r="K75" s="8">
        <v>22.151</v>
      </c>
      <c r="L75" s="8">
        <v>22.286999999999999</v>
      </c>
      <c r="M75" s="8">
        <v>20.78</v>
      </c>
      <c r="N75" s="8">
        <v>17.681999999999999</v>
      </c>
      <c r="P75" s="5">
        <v>137.749999999929</v>
      </c>
      <c r="Q75" s="10">
        <v>36836.135416663383</v>
      </c>
      <c r="R75" s="18">
        <v>22.492000000000001</v>
      </c>
      <c r="S75" s="18">
        <v>22.635000000000002</v>
      </c>
      <c r="T75" s="8">
        <v>21.045999999999999</v>
      </c>
      <c r="U75" s="8">
        <v>18.023</v>
      </c>
    </row>
    <row r="76" spans="2:21" x14ac:dyDescent="0.2">
      <c r="B76" s="5">
        <v>97.999999999992795</v>
      </c>
      <c r="C76" s="10">
        <v>41630.145833332637</v>
      </c>
      <c r="D76" s="8">
        <v>22.692</v>
      </c>
      <c r="E76" s="8">
        <v>22.390999999999998</v>
      </c>
      <c r="F76" s="8">
        <v>21.151</v>
      </c>
      <c r="G76" s="8">
        <v>18.172999999999998</v>
      </c>
      <c r="I76" s="5">
        <v>137.99999999992801</v>
      </c>
      <c r="J76" s="10">
        <v>39853.770833331939</v>
      </c>
      <c r="K76" s="8">
        <v>22.173999999999999</v>
      </c>
      <c r="L76" s="8">
        <v>22.303000000000001</v>
      </c>
      <c r="M76" s="8">
        <v>20.795999999999999</v>
      </c>
      <c r="N76" s="8">
        <v>17.699000000000002</v>
      </c>
      <c r="P76" s="5">
        <v>137.99999999992801</v>
      </c>
      <c r="Q76" s="10">
        <v>36836.14583333004</v>
      </c>
      <c r="R76" s="18">
        <v>22.501999999999999</v>
      </c>
      <c r="S76" s="18">
        <v>22.634</v>
      </c>
      <c r="T76" s="8">
        <v>21.053999999999998</v>
      </c>
      <c r="U76" s="8">
        <v>18.04</v>
      </c>
    </row>
    <row r="77" spans="2:21" x14ac:dyDescent="0.2">
      <c r="B77" s="5">
        <v>98.249999999992696</v>
      </c>
      <c r="C77" s="10">
        <v>41630.156249999294</v>
      </c>
      <c r="D77" s="8">
        <v>22.702000000000002</v>
      </c>
      <c r="E77" s="8">
        <v>22.382000000000001</v>
      </c>
      <c r="F77" s="8">
        <v>21.157</v>
      </c>
      <c r="G77" s="8">
        <v>18.177</v>
      </c>
      <c r="I77" s="5">
        <v>138.24999999992701</v>
      </c>
      <c r="J77" s="10">
        <v>39853.781249998596</v>
      </c>
      <c r="K77" s="8">
        <v>22.199000000000002</v>
      </c>
      <c r="L77" s="8">
        <v>22.318999999999999</v>
      </c>
      <c r="M77" s="8">
        <v>20.815000000000001</v>
      </c>
      <c r="N77" s="8">
        <v>17.719000000000001</v>
      </c>
      <c r="P77" s="5">
        <v>138.24999999992701</v>
      </c>
      <c r="Q77" s="10">
        <v>36836.156249996697</v>
      </c>
      <c r="R77" s="18">
        <v>22.516999999999999</v>
      </c>
      <c r="S77" s="18">
        <v>22.632000000000001</v>
      </c>
      <c r="T77" s="8">
        <v>21.061</v>
      </c>
      <c r="U77" s="8">
        <v>18.055</v>
      </c>
    </row>
    <row r="78" spans="2:21" x14ac:dyDescent="0.2">
      <c r="B78" s="5">
        <v>98.499999999992596</v>
      </c>
      <c r="C78" s="10">
        <v>41630.166666665951</v>
      </c>
      <c r="D78" s="8">
        <v>22.707999999999998</v>
      </c>
      <c r="E78" s="8">
        <v>22.372</v>
      </c>
      <c r="F78" s="8">
        <v>21.164000000000001</v>
      </c>
      <c r="G78" s="8">
        <v>18.181000000000001</v>
      </c>
      <c r="I78" s="5">
        <v>138.49999999992599</v>
      </c>
      <c r="J78" s="10">
        <v>39853.791666665253</v>
      </c>
      <c r="K78" s="8">
        <v>22.222999999999999</v>
      </c>
      <c r="L78" s="8">
        <v>22.334</v>
      </c>
      <c r="M78" s="8">
        <v>20.834</v>
      </c>
      <c r="N78" s="8">
        <v>17.736999999999998</v>
      </c>
      <c r="P78" s="5">
        <v>138.49999999992599</v>
      </c>
      <c r="Q78" s="10">
        <v>36836.166666663354</v>
      </c>
      <c r="R78" s="18">
        <v>22.530999999999999</v>
      </c>
      <c r="S78" s="18">
        <v>22.629000000000001</v>
      </c>
      <c r="T78" s="8">
        <v>21.067</v>
      </c>
      <c r="U78" s="8">
        <v>18.067</v>
      </c>
    </row>
    <row r="79" spans="2:21" x14ac:dyDescent="0.2">
      <c r="B79" s="5">
        <v>98.749999999992497</v>
      </c>
      <c r="C79" s="10">
        <v>41630.177083332608</v>
      </c>
      <c r="D79" s="8">
        <v>22.716999999999999</v>
      </c>
      <c r="E79" s="8">
        <v>22.363</v>
      </c>
      <c r="F79" s="8">
        <v>21.170999999999999</v>
      </c>
      <c r="G79" s="8">
        <v>18.184999999999999</v>
      </c>
      <c r="I79" s="5">
        <v>138.749999999925</v>
      </c>
      <c r="J79" s="10">
        <v>39853.80208333191</v>
      </c>
      <c r="K79" s="8">
        <v>22.248000000000001</v>
      </c>
      <c r="L79" s="8">
        <v>22.35</v>
      </c>
      <c r="M79" s="8">
        <v>20.853000000000002</v>
      </c>
      <c r="N79" s="8">
        <v>17.757000000000001</v>
      </c>
      <c r="P79" s="5">
        <v>138.749999999925</v>
      </c>
      <c r="Q79" s="10">
        <v>36836.177083330011</v>
      </c>
      <c r="R79" s="18">
        <v>22.55</v>
      </c>
      <c r="S79" s="18">
        <v>22.625</v>
      </c>
      <c r="T79" s="8">
        <v>21.074999999999999</v>
      </c>
      <c r="U79" s="8">
        <v>18.184000000000001</v>
      </c>
    </row>
    <row r="80" spans="2:21" x14ac:dyDescent="0.2">
      <c r="B80" s="5">
        <v>98.999999999992397</v>
      </c>
      <c r="C80" s="10">
        <v>41630.187499999265</v>
      </c>
      <c r="D80" s="8">
        <v>22.725999999999999</v>
      </c>
      <c r="E80" s="8">
        <v>22.353999999999999</v>
      </c>
      <c r="F80" s="8">
        <v>21.177</v>
      </c>
      <c r="G80" s="8">
        <v>18.187999999999999</v>
      </c>
      <c r="I80" s="5">
        <v>138.999999999924</v>
      </c>
      <c r="J80" s="10">
        <v>39853.812499998567</v>
      </c>
      <c r="K80" s="8">
        <v>22.271000000000001</v>
      </c>
      <c r="L80" s="8">
        <v>22.366</v>
      </c>
      <c r="M80" s="8">
        <v>20.872</v>
      </c>
      <c r="N80" s="8">
        <v>17.776</v>
      </c>
      <c r="P80" s="5">
        <v>138.999999999924</v>
      </c>
      <c r="Q80" s="10">
        <v>36836.187499996668</v>
      </c>
      <c r="R80" s="18">
        <v>22.57</v>
      </c>
      <c r="S80" s="18">
        <v>22.62</v>
      </c>
      <c r="T80" s="8">
        <v>21.085000000000001</v>
      </c>
      <c r="U80" s="8">
        <v>18.172999999999998</v>
      </c>
    </row>
    <row r="81" spans="2:21" x14ac:dyDescent="0.2">
      <c r="B81" s="5">
        <v>99.249999999992298</v>
      </c>
      <c r="C81" s="10">
        <v>41630.197916665922</v>
      </c>
      <c r="D81" s="8">
        <v>22.734999999999999</v>
      </c>
      <c r="E81" s="8">
        <v>22.343</v>
      </c>
      <c r="F81" s="8">
        <v>21.181999999999999</v>
      </c>
      <c r="G81" s="8">
        <v>18.192</v>
      </c>
      <c r="I81" s="5">
        <v>139.24999999992301</v>
      </c>
      <c r="J81" s="10">
        <v>39853.822916665224</v>
      </c>
      <c r="K81" s="8">
        <v>22.294</v>
      </c>
      <c r="L81" s="8">
        <v>22.382000000000001</v>
      </c>
      <c r="M81" s="8">
        <v>20.888000000000002</v>
      </c>
      <c r="N81" s="8">
        <v>17.795000000000002</v>
      </c>
      <c r="P81" s="5">
        <v>139.24999999992301</v>
      </c>
      <c r="Q81" s="10">
        <v>36836.197916663325</v>
      </c>
      <c r="R81" s="18">
        <v>22.596</v>
      </c>
      <c r="S81" s="18">
        <v>22.614000000000001</v>
      </c>
      <c r="T81" s="8">
        <v>21.096</v>
      </c>
      <c r="U81" s="8">
        <v>18.021000000000001</v>
      </c>
    </row>
    <row r="82" spans="2:21" x14ac:dyDescent="0.2">
      <c r="B82" s="5">
        <v>99.499999999992198</v>
      </c>
      <c r="C82" s="10">
        <v>41630.208333332579</v>
      </c>
      <c r="D82" s="8">
        <v>22.742999999999999</v>
      </c>
      <c r="E82" s="8">
        <v>22.332000000000001</v>
      </c>
      <c r="F82" s="8">
        <v>21.189</v>
      </c>
      <c r="G82" s="8">
        <v>18.195</v>
      </c>
      <c r="I82" s="5">
        <v>139.49999999992201</v>
      </c>
      <c r="J82" s="10">
        <v>39853.833333331881</v>
      </c>
      <c r="K82" s="8">
        <v>22.315999999999999</v>
      </c>
      <c r="L82" s="8">
        <v>22.399000000000001</v>
      </c>
      <c r="M82" s="8">
        <v>20.904</v>
      </c>
      <c r="N82" s="8">
        <v>17.812999999999999</v>
      </c>
      <c r="P82" s="5">
        <v>139.49999999992201</v>
      </c>
      <c r="Q82" s="10">
        <v>36836.208333329982</v>
      </c>
      <c r="R82" s="18">
        <v>22.614000000000001</v>
      </c>
      <c r="S82" s="18">
        <v>22.606999999999999</v>
      </c>
      <c r="T82" s="8">
        <v>21.108000000000001</v>
      </c>
      <c r="U82" s="8">
        <v>18.149999999999999</v>
      </c>
    </row>
    <row r="83" spans="2:21" x14ac:dyDescent="0.2">
      <c r="B83" s="5">
        <v>99.749999999992099</v>
      </c>
      <c r="C83" s="10">
        <v>41630.218749999236</v>
      </c>
      <c r="D83" s="8">
        <v>22.75</v>
      </c>
      <c r="E83" s="8">
        <v>22.321000000000002</v>
      </c>
      <c r="F83" s="8">
        <v>21.195</v>
      </c>
      <c r="G83" s="8">
        <v>18.199000000000002</v>
      </c>
      <c r="I83" s="5">
        <v>139.74999999992099</v>
      </c>
      <c r="J83" s="10">
        <v>39853.843749998538</v>
      </c>
      <c r="K83" s="8">
        <v>22.338999999999999</v>
      </c>
      <c r="L83" s="8">
        <v>22.414000000000001</v>
      </c>
      <c r="M83" s="8">
        <v>20.919</v>
      </c>
      <c r="N83" s="8">
        <v>17.831</v>
      </c>
      <c r="P83" s="5">
        <v>139.74999999992099</v>
      </c>
      <c r="Q83" s="10">
        <v>36836.218749996639</v>
      </c>
      <c r="R83" s="18">
        <v>22.629000000000001</v>
      </c>
      <c r="S83" s="18">
        <v>22.599</v>
      </c>
      <c r="T83" s="8">
        <v>21.117000000000001</v>
      </c>
      <c r="U83" s="8">
        <v>18.126999999999999</v>
      </c>
    </row>
    <row r="84" spans="2:21" x14ac:dyDescent="0.2">
      <c r="B84" s="5">
        <v>99.999999999991999</v>
      </c>
      <c r="C84" s="10">
        <v>41630.229166665893</v>
      </c>
      <c r="D84" s="8">
        <v>22.757000000000001</v>
      </c>
      <c r="E84" s="8">
        <v>22.31</v>
      </c>
      <c r="F84" s="8">
        <v>21.201000000000001</v>
      </c>
      <c r="G84" s="8">
        <v>18.202999999999999</v>
      </c>
      <c r="I84" s="5">
        <v>139.99999999991999</v>
      </c>
      <c r="J84" s="10">
        <v>39853.854166665194</v>
      </c>
      <c r="K84" s="8">
        <v>22.361000000000001</v>
      </c>
      <c r="L84" s="8">
        <v>22.43</v>
      </c>
      <c r="M84" s="8">
        <v>20.936</v>
      </c>
      <c r="N84" s="8">
        <v>17.847999999999999</v>
      </c>
      <c r="P84" s="5">
        <v>139.99999999991999</v>
      </c>
      <c r="Q84" s="10">
        <v>36836.229166663295</v>
      </c>
      <c r="R84" s="18">
        <v>22.645</v>
      </c>
      <c r="S84" s="18">
        <v>22.591000000000001</v>
      </c>
      <c r="T84" s="8">
        <v>21.123000000000001</v>
      </c>
      <c r="U84" s="8">
        <v>18.13</v>
      </c>
    </row>
    <row r="85" spans="2:21" x14ac:dyDescent="0.2">
      <c r="B85" s="5">
        <v>100.249999999992</v>
      </c>
      <c r="C85" s="10">
        <v>41630.23958333255</v>
      </c>
      <c r="D85" s="8">
        <v>22.765999999999998</v>
      </c>
      <c r="E85" s="8">
        <v>22.3</v>
      </c>
      <c r="F85" s="8">
        <v>21.207000000000001</v>
      </c>
      <c r="G85" s="8">
        <v>18.207000000000001</v>
      </c>
      <c r="I85" s="5">
        <v>140.249999999919</v>
      </c>
      <c r="J85" s="10">
        <v>39853.864583331851</v>
      </c>
      <c r="K85" s="8">
        <v>22.385999999999999</v>
      </c>
      <c r="L85" s="8">
        <v>22.443000000000001</v>
      </c>
      <c r="M85" s="8">
        <v>20.951000000000001</v>
      </c>
      <c r="N85" s="8">
        <v>17.864000000000001</v>
      </c>
      <c r="P85" s="5">
        <v>140.249999999919</v>
      </c>
      <c r="Q85" s="10">
        <v>36836.239583329952</v>
      </c>
      <c r="R85" s="18">
        <v>22.66</v>
      </c>
      <c r="S85" s="18">
        <v>22.582000000000001</v>
      </c>
      <c r="T85" s="8">
        <v>21.13</v>
      </c>
      <c r="U85" s="8">
        <v>18.138999999999999</v>
      </c>
    </row>
    <row r="86" spans="2:21" x14ac:dyDescent="0.2">
      <c r="B86" s="5">
        <v>100.499999999992</v>
      </c>
      <c r="C86" s="10">
        <v>41630.249999999207</v>
      </c>
      <c r="D86" s="8">
        <v>22.773</v>
      </c>
      <c r="E86" s="8">
        <v>22.29</v>
      </c>
      <c r="F86" s="8">
        <v>21.213000000000001</v>
      </c>
      <c r="G86" s="8">
        <v>18.21</v>
      </c>
      <c r="I86" s="5">
        <v>140.499999999918</v>
      </c>
      <c r="J86" s="10">
        <v>39853.874999998508</v>
      </c>
      <c r="K86" s="8">
        <v>22.411000000000001</v>
      </c>
      <c r="L86" s="8">
        <v>22.454999999999998</v>
      </c>
      <c r="M86" s="8">
        <v>20.968</v>
      </c>
      <c r="N86" s="8">
        <v>17.88</v>
      </c>
      <c r="P86" s="5">
        <v>140.499999999918</v>
      </c>
      <c r="Q86" s="10">
        <v>36836.249999996609</v>
      </c>
      <c r="R86" s="18">
        <v>22.677</v>
      </c>
      <c r="S86" s="18">
        <v>22.573</v>
      </c>
      <c r="T86" s="8">
        <v>21.135999999999999</v>
      </c>
      <c r="U86" s="8">
        <v>18.152999999999999</v>
      </c>
    </row>
    <row r="87" spans="2:21" x14ac:dyDescent="0.2">
      <c r="B87" s="5">
        <v>100.749999999992</v>
      </c>
      <c r="C87" s="10">
        <v>41630.260416665864</v>
      </c>
      <c r="D87" s="8">
        <v>22.78</v>
      </c>
      <c r="E87" s="8">
        <v>22.28</v>
      </c>
      <c r="F87" s="8">
        <v>21.219000000000001</v>
      </c>
      <c r="G87" s="8">
        <v>18.213000000000001</v>
      </c>
      <c r="I87" s="5">
        <v>140.74999999991701</v>
      </c>
      <c r="J87" s="10">
        <v>39853.885416665165</v>
      </c>
      <c r="K87" s="8">
        <v>22.427</v>
      </c>
      <c r="L87" s="8">
        <v>22.465</v>
      </c>
      <c r="M87" s="8">
        <v>20.984000000000002</v>
      </c>
      <c r="N87" s="8">
        <v>17.896999999999998</v>
      </c>
      <c r="P87" s="5">
        <v>140.74999999991701</v>
      </c>
      <c r="Q87" s="10">
        <v>36836.260416663266</v>
      </c>
      <c r="R87" s="18">
        <v>22.7</v>
      </c>
      <c r="S87" s="18">
        <v>22.562999999999999</v>
      </c>
      <c r="T87" s="8">
        <v>21.143000000000001</v>
      </c>
      <c r="U87" s="8">
        <v>18.167000000000002</v>
      </c>
    </row>
    <row r="88" spans="2:21" x14ac:dyDescent="0.2">
      <c r="B88" s="5">
        <v>100.999999999992</v>
      </c>
      <c r="C88" s="10">
        <v>41630.270833332521</v>
      </c>
      <c r="D88" s="8">
        <v>22.786999999999999</v>
      </c>
      <c r="E88" s="8">
        <v>22.271000000000001</v>
      </c>
      <c r="F88" s="8">
        <v>21.225000000000001</v>
      </c>
      <c r="G88" s="8">
        <v>18.218</v>
      </c>
      <c r="I88" s="5">
        <v>140.99999999991601</v>
      </c>
      <c r="J88" s="10">
        <v>39853.895833331822</v>
      </c>
      <c r="K88" s="8">
        <v>22.44</v>
      </c>
      <c r="L88" s="8">
        <v>22.472999999999999</v>
      </c>
      <c r="M88" s="8">
        <v>20.995999999999999</v>
      </c>
      <c r="N88" s="8">
        <v>17.914000000000001</v>
      </c>
      <c r="P88" s="5">
        <v>140.99999999991601</v>
      </c>
      <c r="Q88" s="10">
        <v>36836.270833329923</v>
      </c>
      <c r="R88" s="18">
        <v>22.72</v>
      </c>
      <c r="S88" s="18">
        <v>22.553000000000001</v>
      </c>
      <c r="T88" s="8">
        <v>21.152000000000001</v>
      </c>
      <c r="U88" s="8">
        <v>18.178999999999998</v>
      </c>
    </row>
    <row r="89" spans="2:21" x14ac:dyDescent="0.2">
      <c r="B89" s="5">
        <v>101.249999999992</v>
      </c>
      <c r="C89" s="10">
        <v>41630.281249999178</v>
      </c>
      <c r="D89" s="8">
        <v>22.792999999999999</v>
      </c>
      <c r="E89" s="8">
        <v>22.263000000000002</v>
      </c>
      <c r="F89" s="8">
        <v>21.231000000000002</v>
      </c>
      <c r="G89" s="8">
        <v>18.22</v>
      </c>
      <c r="I89" s="5">
        <v>141.24999999991499</v>
      </c>
      <c r="J89" s="10">
        <v>39853.906249998479</v>
      </c>
      <c r="K89" s="8">
        <v>22.45</v>
      </c>
      <c r="L89" s="8">
        <v>22.478000000000002</v>
      </c>
      <c r="M89" s="8">
        <v>21.006</v>
      </c>
      <c r="N89" s="8">
        <v>17.93</v>
      </c>
      <c r="P89" s="5">
        <v>141.24999999991499</v>
      </c>
      <c r="Q89" s="10">
        <v>36836.28124999658</v>
      </c>
      <c r="R89" s="18">
        <v>22.742999999999999</v>
      </c>
      <c r="S89" s="18">
        <v>22.542999999999999</v>
      </c>
      <c r="T89" s="8">
        <v>21.161999999999999</v>
      </c>
      <c r="U89" s="8">
        <v>18.190000000000001</v>
      </c>
    </row>
    <row r="90" spans="2:21" x14ac:dyDescent="0.2">
      <c r="B90" s="5">
        <v>101.499999999991</v>
      </c>
      <c r="C90" s="10">
        <v>41630.291666665835</v>
      </c>
      <c r="D90" s="8">
        <v>22.8</v>
      </c>
      <c r="E90" s="8">
        <v>22.254000000000001</v>
      </c>
      <c r="F90" s="8">
        <v>21.236999999999998</v>
      </c>
      <c r="G90" s="8">
        <v>18.222000000000001</v>
      </c>
      <c r="I90" s="5">
        <v>141.49999999991499</v>
      </c>
      <c r="J90" s="10">
        <v>39853.916666665136</v>
      </c>
      <c r="K90" s="8">
        <v>22.463999999999999</v>
      </c>
      <c r="L90" s="8">
        <v>22.484000000000002</v>
      </c>
      <c r="M90" s="8">
        <v>21.013000000000002</v>
      </c>
      <c r="N90" s="8">
        <v>17.945</v>
      </c>
      <c r="P90" s="5">
        <v>141.49999999991499</v>
      </c>
      <c r="Q90" s="10">
        <v>36836.291666663237</v>
      </c>
      <c r="R90" s="18">
        <v>22.765000000000001</v>
      </c>
      <c r="S90" s="18">
        <v>22.533000000000001</v>
      </c>
      <c r="T90" s="8">
        <v>21.172000000000001</v>
      </c>
      <c r="U90" s="8">
        <v>18.2</v>
      </c>
    </row>
    <row r="91" spans="2:21" x14ac:dyDescent="0.2">
      <c r="B91" s="5">
        <v>101.749999999991</v>
      </c>
      <c r="C91" s="10">
        <v>41630.302083332492</v>
      </c>
      <c r="D91" s="8">
        <v>22.805</v>
      </c>
      <c r="E91" s="8">
        <v>22.248000000000001</v>
      </c>
      <c r="F91" s="8">
        <v>21.242000000000001</v>
      </c>
      <c r="G91" s="8">
        <v>18.224</v>
      </c>
      <c r="I91" s="5">
        <v>141.749999999913</v>
      </c>
      <c r="J91" s="10">
        <v>39853.927083331793</v>
      </c>
      <c r="K91" s="8">
        <v>22.48</v>
      </c>
      <c r="L91" s="8">
        <v>22.495000000000001</v>
      </c>
      <c r="M91" s="8">
        <v>21.021999999999998</v>
      </c>
      <c r="N91" s="8">
        <v>17.957999999999998</v>
      </c>
      <c r="P91" s="5">
        <v>141.749999999913</v>
      </c>
      <c r="Q91" s="10">
        <v>36836.302083329894</v>
      </c>
      <c r="R91" s="18">
        <v>22.786999999999999</v>
      </c>
      <c r="S91" s="18">
        <v>22.524000000000001</v>
      </c>
      <c r="T91" s="8">
        <v>21.181999999999999</v>
      </c>
      <c r="U91" s="8">
        <v>18.209</v>
      </c>
    </row>
    <row r="92" spans="2:21" x14ac:dyDescent="0.2">
      <c r="B92" s="5">
        <v>101.999999999991</v>
      </c>
      <c r="C92" s="10">
        <v>41630.312499999149</v>
      </c>
      <c r="D92" s="8">
        <v>22.811</v>
      </c>
      <c r="E92" s="8">
        <v>22.245999999999999</v>
      </c>
      <c r="F92" s="8">
        <v>21.247</v>
      </c>
      <c r="G92" s="8">
        <v>18.225999999999999</v>
      </c>
      <c r="I92" s="5">
        <v>141.99999999991201</v>
      </c>
      <c r="J92" s="10">
        <v>39853.93749999845</v>
      </c>
      <c r="K92" s="8">
        <v>22.492000000000001</v>
      </c>
      <c r="L92" s="8">
        <v>22.513000000000002</v>
      </c>
      <c r="M92" s="8">
        <v>21.032</v>
      </c>
      <c r="N92" s="8">
        <v>17.97</v>
      </c>
      <c r="P92" s="5">
        <v>141.99999999991201</v>
      </c>
      <c r="Q92" s="10">
        <v>36836.312499996551</v>
      </c>
      <c r="R92" s="18">
        <v>22.809000000000001</v>
      </c>
      <c r="S92" s="18">
        <v>22.515999999999998</v>
      </c>
      <c r="T92" s="8">
        <v>21.195</v>
      </c>
      <c r="U92" s="8">
        <v>18.219000000000001</v>
      </c>
    </row>
    <row r="93" spans="2:21" x14ac:dyDescent="0.2">
      <c r="B93" s="5">
        <v>102.249999999991</v>
      </c>
      <c r="C93" s="10">
        <v>41630.322916665806</v>
      </c>
      <c r="D93" s="8">
        <v>22.815000000000001</v>
      </c>
      <c r="E93" s="8">
        <v>22.247</v>
      </c>
      <c r="F93" s="8">
        <v>21.251999999999999</v>
      </c>
      <c r="G93" s="8">
        <v>18.225999999999999</v>
      </c>
      <c r="I93" s="5">
        <v>142.24999999991101</v>
      </c>
      <c r="J93" s="10">
        <v>39853.947916665107</v>
      </c>
      <c r="K93" s="8">
        <v>22.507999999999999</v>
      </c>
      <c r="L93" s="8">
        <v>22.54</v>
      </c>
      <c r="M93" s="8">
        <v>21.041</v>
      </c>
      <c r="N93" s="8">
        <v>17.984999999999999</v>
      </c>
      <c r="P93" s="5">
        <v>142.24999999991101</v>
      </c>
      <c r="Q93" s="10">
        <v>36836.322916663208</v>
      </c>
      <c r="R93" s="18">
        <v>22.827000000000002</v>
      </c>
      <c r="S93" s="18">
        <v>22.507000000000001</v>
      </c>
      <c r="T93" s="8">
        <v>21.207000000000001</v>
      </c>
      <c r="U93" s="8">
        <v>18.227</v>
      </c>
    </row>
    <row r="94" spans="2:21" x14ac:dyDescent="0.2">
      <c r="B94" s="5">
        <v>102.499999999991</v>
      </c>
      <c r="C94" s="10">
        <v>41630.333333332463</v>
      </c>
      <c r="D94" s="8">
        <v>22.82</v>
      </c>
      <c r="E94" s="8">
        <v>22.251000000000001</v>
      </c>
      <c r="F94" s="8">
        <v>21.257000000000001</v>
      </c>
      <c r="G94" s="8">
        <v>18.23</v>
      </c>
      <c r="I94" s="5">
        <v>142.49999999991101</v>
      </c>
      <c r="J94" s="10">
        <v>39853.958333331764</v>
      </c>
      <c r="K94" s="8">
        <v>22.523</v>
      </c>
      <c r="L94" s="8">
        <v>22.576000000000001</v>
      </c>
      <c r="M94" s="8">
        <v>21.050999999999998</v>
      </c>
      <c r="N94" s="8">
        <v>18.004000000000001</v>
      </c>
      <c r="P94" s="5">
        <v>142.49999999991101</v>
      </c>
      <c r="Q94" s="10">
        <v>36836.333333329865</v>
      </c>
      <c r="R94" s="18">
        <v>22.841999999999999</v>
      </c>
      <c r="S94" s="18">
        <v>22.498999999999999</v>
      </c>
      <c r="T94" s="8">
        <v>21.22</v>
      </c>
      <c r="U94" s="8">
        <v>18.233000000000001</v>
      </c>
    </row>
    <row r="95" spans="2:21" x14ac:dyDescent="0.2">
      <c r="B95" s="5">
        <v>102.749999999991</v>
      </c>
      <c r="C95" s="10">
        <v>41630.34374999912</v>
      </c>
      <c r="D95" s="8">
        <v>22.824000000000002</v>
      </c>
      <c r="E95" s="8">
        <v>22.263999999999999</v>
      </c>
      <c r="F95" s="8">
        <v>21.260999999999999</v>
      </c>
      <c r="G95" s="8">
        <v>18.233000000000001</v>
      </c>
      <c r="I95" s="5">
        <v>142.74999999990999</v>
      </c>
      <c r="J95" s="10">
        <v>39853.968749998421</v>
      </c>
      <c r="K95" s="8">
        <v>22.536000000000001</v>
      </c>
      <c r="L95" s="8">
        <v>22.614000000000001</v>
      </c>
      <c r="M95" s="8">
        <v>21.06</v>
      </c>
      <c r="N95" s="8">
        <v>18.024999999999999</v>
      </c>
      <c r="P95" s="5">
        <v>142.74999999990999</v>
      </c>
      <c r="Q95" s="10">
        <v>36836.343749996522</v>
      </c>
      <c r="R95" s="18">
        <v>22.856999999999999</v>
      </c>
      <c r="S95" s="18">
        <v>22.49</v>
      </c>
      <c r="T95" s="8">
        <v>21.234000000000002</v>
      </c>
      <c r="U95" s="8">
        <v>18.234999999999999</v>
      </c>
    </row>
    <row r="96" spans="2:21" x14ac:dyDescent="0.2">
      <c r="B96" s="5">
        <v>102.999999999991</v>
      </c>
      <c r="C96" s="10">
        <v>41630.354166665777</v>
      </c>
      <c r="D96" s="8">
        <v>22.827999999999999</v>
      </c>
      <c r="E96" s="8">
        <v>22.289000000000001</v>
      </c>
      <c r="F96" s="8">
        <v>21.265999999999998</v>
      </c>
      <c r="G96" s="8">
        <v>18.238</v>
      </c>
      <c r="I96" s="5">
        <v>142.99999999990899</v>
      </c>
      <c r="J96" s="10">
        <v>39853.979166665078</v>
      </c>
      <c r="K96" s="8">
        <v>22.553999999999998</v>
      </c>
      <c r="L96" s="8">
        <v>22.652999999999999</v>
      </c>
      <c r="M96" s="8">
        <v>21.07</v>
      </c>
      <c r="N96" s="8">
        <v>18.048999999999999</v>
      </c>
      <c r="P96" s="5">
        <v>142.99999999990899</v>
      </c>
      <c r="Q96" s="10">
        <v>36836.354166663179</v>
      </c>
      <c r="R96" s="18">
        <v>22.873000000000001</v>
      </c>
      <c r="S96" s="18">
        <v>22.481999999999999</v>
      </c>
      <c r="T96" s="8">
        <v>21.247</v>
      </c>
      <c r="U96" s="8">
        <v>18.241</v>
      </c>
    </row>
    <row r="97" spans="2:21" x14ac:dyDescent="0.2">
      <c r="B97" s="5">
        <v>103.249999999991</v>
      </c>
      <c r="C97" s="10">
        <v>41630.364583332434</v>
      </c>
      <c r="D97" s="8">
        <v>22.832000000000001</v>
      </c>
      <c r="E97" s="8">
        <v>22.318999999999999</v>
      </c>
      <c r="F97" s="8">
        <v>21.271000000000001</v>
      </c>
      <c r="G97" s="8">
        <v>18.242000000000001</v>
      </c>
      <c r="I97" s="5">
        <v>143.249999999908</v>
      </c>
      <c r="J97" s="10">
        <v>39853.989583331735</v>
      </c>
      <c r="K97" s="8">
        <v>22.576000000000001</v>
      </c>
      <c r="L97" s="8">
        <v>22.692</v>
      </c>
      <c r="M97" s="8">
        <v>21.082000000000001</v>
      </c>
      <c r="N97" s="8">
        <v>18.195</v>
      </c>
      <c r="P97" s="5">
        <v>143.249999999908</v>
      </c>
      <c r="Q97" s="10">
        <v>36836.364583329836</v>
      </c>
      <c r="R97" s="18">
        <v>22.887</v>
      </c>
      <c r="S97" s="18">
        <v>22.474</v>
      </c>
      <c r="T97" s="8">
        <v>21.259</v>
      </c>
      <c r="U97" s="8">
        <v>18.245000000000001</v>
      </c>
    </row>
    <row r="98" spans="2:21" x14ac:dyDescent="0.2">
      <c r="B98" s="5">
        <v>103.499999999991</v>
      </c>
      <c r="C98" s="10">
        <v>41630.374999999091</v>
      </c>
      <c r="D98" s="8">
        <v>22.835000000000001</v>
      </c>
      <c r="E98" s="8">
        <v>22.35</v>
      </c>
      <c r="F98" s="8">
        <v>21.274999999999999</v>
      </c>
      <c r="G98" s="8">
        <v>18.247</v>
      </c>
      <c r="I98" s="5">
        <v>143.49999999990601</v>
      </c>
      <c r="J98" s="10">
        <v>39853.999999998392</v>
      </c>
      <c r="K98" s="8">
        <v>22.6</v>
      </c>
      <c r="L98" s="8">
        <v>22.725999999999999</v>
      </c>
      <c r="M98" s="8">
        <v>21.097999999999999</v>
      </c>
      <c r="N98" s="8">
        <v>18.132000000000001</v>
      </c>
      <c r="P98" s="5">
        <v>143.49999999990601</v>
      </c>
      <c r="Q98" s="10">
        <v>36836.374999996493</v>
      </c>
      <c r="R98" s="18">
        <v>22.898</v>
      </c>
      <c r="S98" s="18">
        <v>22.466000000000001</v>
      </c>
      <c r="T98" s="8">
        <v>21.27</v>
      </c>
      <c r="U98" s="8">
        <v>18.251999999999999</v>
      </c>
    </row>
    <row r="99" spans="2:21" x14ac:dyDescent="0.2">
      <c r="B99" s="5">
        <v>103.749999999991</v>
      </c>
      <c r="C99" s="10">
        <v>41630.385416665747</v>
      </c>
      <c r="D99" s="8">
        <v>22.837</v>
      </c>
      <c r="E99" s="8">
        <v>22.373999999999999</v>
      </c>
      <c r="F99" s="8">
        <v>21.28</v>
      </c>
      <c r="G99" s="8">
        <v>18.253</v>
      </c>
      <c r="I99" s="5">
        <v>143.74999999990499</v>
      </c>
      <c r="J99" s="10">
        <v>39854.010416665049</v>
      </c>
      <c r="K99" s="8">
        <v>22.617999999999999</v>
      </c>
      <c r="L99" s="8">
        <v>22.756</v>
      </c>
      <c r="M99" s="8">
        <v>21.111000000000001</v>
      </c>
      <c r="N99" s="8">
        <v>18.148</v>
      </c>
      <c r="P99" s="5">
        <v>143.74999999990499</v>
      </c>
      <c r="Q99" s="10">
        <v>36836.38541666315</v>
      </c>
      <c r="R99" s="18">
        <v>22.908000000000001</v>
      </c>
      <c r="S99" s="18">
        <v>22.459</v>
      </c>
      <c r="T99" s="8">
        <v>21.280999999999999</v>
      </c>
      <c r="U99" s="8">
        <v>18.256</v>
      </c>
    </row>
    <row r="100" spans="2:21" x14ac:dyDescent="0.2">
      <c r="B100" s="5">
        <v>103.999999999991</v>
      </c>
      <c r="C100" s="10">
        <v>41630.395833332404</v>
      </c>
      <c r="D100" s="8">
        <v>22.835000000000001</v>
      </c>
      <c r="E100" s="8">
        <v>22.393000000000001</v>
      </c>
      <c r="F100" s="8">
        <v>21.283999999999999</v>
      </c>
      <c r="G100" s="8">
        <v>18.260000000000002</v>
      </c>
      <c r="I100" s="5">
        <v>143.99999999990499</v>
      </c>
      <c r="J100" s="10">
        <v>39854.020833331706</v>
      </c>
      <c r="K100" s="8">
        <v>22.632999999999999</v>
      </c>
      <c r="L100" s="8">
        <v>22.782</v>
      </c>
      <c r="M100" s="8">
        <v>21.122</v>
      </c>
      <c r="N100" s="8">
        <v>18.170999999999999</v>
      </c>
      <c r="P100" s="5">
        <v>143.99999999990499</v>
      </c>
      <c r="Q100" s="10">
        <v>36836.395833329807</v>
      </c>
      <c r="R100" s="18">
        <v>22.916</v>
      </c>
      <c r="S100" s="18">
        <v>22.454000000000001</v>
      </c>
      <c r="T100" s="8">
        <v>21.291</v>
      </c>
      <c r="U100" s="8">
        <v>18.260000000000002</v>
      </c>
    </row>
    <row r="101" spans="2:21" x14ac:dyDescent="0.2">
      <c r="B101" s="5">
        <v>104.24999999999</v>
      </c>
      <c r="C101" s="10">
        <v>41630.406249999061</v>
      </c>
      <c r="D101" s="8">
        <v>22.835000000000001</v>
      </c>
      <c r="E101" s="8">
        <v>22.41</v>
      </c>
      <c r="F101" s="8">
        <v>21.288</v>
      </c>
      <c r="G101" s="8">
        <v>18.268000000000001</v>
      </c>
      <c r="I101" s="5">
        <v>144.24999999990399</v>
      </c>
      <c r="J101" s="10">
        <v>39854.031249998363</v>
      </c>
      <c r="K101" s="8">
        <v>22.651</v>
      </c>
      <c r="L101" s="8">
        <v>22.8</v>
      </c>
      <c r="M101" s="8">
        <v>21.131</v>
      </c>
      <c r="N101" s="8">
        <v>18.193999999999999</v>
      </c>
      <c r="P101" s="5">
        <v>144.24999999990399</v>
      </c>
      <c r="Q101" s="10">
        <v>36836.406249996464</v>
      </c>
      <c r="R101" s="18">
        <v>22.917000000000002</v>
      </c>
      <c r="S101" s="18">
        <v>22.45</v>
      </c>
      <c r="T101" s="8">
        <v>21.298999999999999</v>
      </c>
      <c r="U101" s="8">
        <v>18.263000000000002</v>
      </c>
    </row>
    <row r="102" spans="2:21" x14ac:dyDescent="0.2">
      <c r="B102" s="5">
        <v>104.49999999999</v>
      </c>
      <c r="C102" s="10">
        <v>41630.416666665718</v>
      </c>
      <c r="D102" s="8">
        <v>22.835999999999999</v>
      </c>
      <c r="E102" s="8">
        <v>22.425000000000001</v>
      </c>
      <c r="F102" s="8">
        <v>21.291</v>
      </c>
      <c r="G102" s="8">
        <v>18.271999999999998</v>
      </c>
      <c r="I102" s="5">
        <v>144.499999999903</v>
      </c>
      <c r="J102" s="10">
        <v>39854.04166666502</v>
      </c>
      <c r="K102" s="8">
        <v>22.67</v>
      </c>
      <c r="L102" s="8">
        <v>22.818999999999999</v>
      </c>
      <c r="M102" s="8">
        <v>21.138999999999999</v>
      </c>
      <c r="N102" s="8">
        <v>18.215</v>
      </c>
      <c r="P102" s="5">
        <v>144.499999999903</v>
      </c>
      <c r="Q102" s="10">
        <v>36836.416666663121</v>
      </c>
      <c r="R102" s="18">
        <v>22.917999999999999</v>
      </c>
      <c r="S102" s="18">
        <v>22.446999999999999</v>
      </c>
      <c r="T102" s="8">
        <v>21.306999999999999</v>
      </c>
      <c r="U102" s="8">
        <v>18.265999999999998</v>
      </c>
    </row>
    <row r="103" spans="2:21" x14ac:dyDescent="0.2">
      <c r="B103" s="5">
        <v>104.74999999999</v>
      </c>
      <c r="C103" s="10">
        <v>41630.427083332375</v>
      </c>
      <c r="D103" s="8">
        <v>22.837</v>
      </c>
      <c r="E103" s="8">
        <v>22.437000000000001</v>
      </c>
      <c r="F103" s="8">
        <v>21.294</v>
      </c>
      <c r="G103" s="8">
        <v>18.276</v>
      </c>
      <c r="I103" s="5">
        <v>144.74999999990101</v>
      </c>
      <c r="J103" s="10">
        <v>39854.052083331677</v>
      </c>
      <c r="K103" s="8">
        <v>22.686</v>
      </c>
      <c r="L103" s="8">
        <v>22.835000000000001</v>
      </c>
      <c r="M103" s="8">
        <v>21.149000000000001</v>
      </c>
      <c r="N103" s="8">
        <v>18.231000000000002</v>
      </c>
      <c r="P103" s="5">
        <v>144.74999999990101</v>
      </c>
      <c r="Q103" s="10">
        <v>36836.427083329778</v>
      </c>
      <c r="R103" s="18">
        <v>22.917999999999999</v>
      </c>
      <c r="S103" s="18">
        <v>22.443000000000001</v>
      </c>
      <c r="T103" s="8">
        <v>21.312999999999999</v>
      </c>
      <c r="U103" s="8">
        <v>18.268999999999998</v>
      </c>
    </row>
    <row r="104" spans="2:21" x14ac:dyDescent="0.2">
      <c r="B104" s="5">
        <v>104.99999999999</v>
      </c>
      <c r="C104" s="10">
        <v>41630.437499999032</v>
      </c>
      <c r="D104" s="8">
        <v>22.838999999999999</v>
      </c>
      <c r="E104" s="8">
        <v>22.448</v>
      </c>
      <c r="F104" s="8">
        <v>21.295999999999999</v>
      </c>
      <c r="G104" s="8">
        <v>18.28</v>
      </c>
      <c r="I104" s="5">
        <v>144.99999999990001</v>
      </c>
      <c r="J104" s="10">
        <v>39854.062499998334</v>
      </c>
      <c r="K104" s="8">
        <v>22.704999999999998</v>
      </c>
      <c r="L104" s="8">
        <v>22.847999999999999</v>
      </c>
      <c r="M104" s="8">
        <v>21.158999999999999</v>
      </c>
      <c r="N104" s="8">
        <v>18.242999999999999</v>
      </c>
      <c r="P104" s="5">
        <v>144.99999999990001</v>
      </c>
      <c r="Q104" s="10">
        <v>36836.437499996435</v>
      </c>
      <c r="R104" s="18">
        <v>22.928999999999998</v>
      </c>
      <c r="S104" s="18">
        <v>22.44</v>
      </c>
      <c r="T104" s="8">
        <v>21.317</v>
      </c>
      <c r="U104" s="8">
        <v>18.271999999999998</v>
      </c>
    </row>
    <row r="105" spans="2:21" x14ac:dyDescent="0.2">
      <c r="B105" s="5">
        <v>105.24999999999</v>
      </c>
      <c r="C105" s="10">
        <v>41630.447916665689</v>
      </c>
      <c r="D105" s="8">
        <v>22.841999999999999</v>
      </c>
      <c r="E105" s="8">
        <v>22.457999999999998</v>
      </c>
      <c r="F105" s="8">
        <v>21.298999999999999</v>
      </c>
      <c r="G105" s="8">
        <v>18.286000000000001</v>
      </c>
      <c r="I105" s="5">
        <v>145.24999999990001</v>
      </c>
      <c r="J105" s="10">
        <v>39854.072916664991</v>
      </c>
      <c r="K105" s="8">
        <v>22.72</v>
      </c>
      <c r="L105" s="8">
        <v>22.858000000000001</v>
      </c>
      <c r="M105" s="8">
        <v>21.167999999999999</v>
      </c>
      <c r="N105" s="8">
        <v>18.248999999999999</v>
      </c>
      <c r="P105" s="5">
        <v>145.24999999990001</v>
      </c>
      <c r="Q105" s="10">
        <v>36836.447916663092</v>
      </c>
      <c r="R105" s="18">
        <v>22.936</v>
      </c>
      <c r="S105" s="18">
        <v>22.436</v>
      </c>
      <c r="T105" s="8">
        <v>21.321999999999999</v>
      </c>
      <c r="U105" s="8">
        <v>18.274000000000001</v>
      </c>
    </row>
    <row r="106" spans="2:21" x14ac:dyDescent="0.2">
      <c r="B106" s="5">
        <v>105.49999999999</v>
      </c>
      <c r="C106" s="10">
        <v>41630.458333332346</v>
      </c>
      <c r="D106" s="8">
        <v>22.849</v>
      </c>
      <c r="E106" s="8">
        <v>22.465</v>
      </c>
      <c r="F106" s="8">
        <v>21.300999999999998</v>
      </c>
      <c r="G106" s="8">
        <v>18.291</v>
      </c>
      <c r="I106" s="5">
        <v>145.49999999989899</v>
      </c>
      <c r="J106" s="10">
        <v>39854.083333331648</v>
      </c>
      <c r="K106" s="8">
        <v>22.738</v>
      </c>
      <c r="L106" s="8">
        <v>22.866</v>
      </c>
      <c r="M106" s="8">
        <v>21.177</v>
      </c>
      <c r="N106" s="8">
        <v>18.260000000000002</v>
      </c>
      <c r="P106" s="5">
        <v>145.49999999989899</v>
      </c>
      <c r="Q106" s="10">
        <v>36836.458333329749</v>
      </c>
      <c r="R106" s="18">
        <v>22.951000000000001</v>
      </c>
      <c r="S106" s="18">
        <v>22.431999999999999</v>
      </c>
      <c r="T106" s="8">
        <v>21.326000000000001</v>
      </c>
      <c r="U106" s="8">
        <v>18.274999999999999</v>
      </c>
    </row>
    <row r="107" spans="2:21" x14ac:dyDescent="0.2">
      <c r="B107" s="5">
        <v>105.74999999999</v>
      </c>
      <c r="C107" s="10">
        <v>41630.468749999003</v>
      </c>
      <c r="D107" s="8">
        <v>22.853000000000002</v>
      </c>
      <c r="E107" s="8">
        <v>22.471</v>
      </c>
      <c r="F107" s="8">
        <v>21.303000000000001</v>
      </c>
      <c r="G107" s="8">
        <v>18.294</v>
      </c>
      <c r="I107" s="5">
        <v>145.74999999989799</v>
      </c>
      <c r="J107" s="10">
        <v>39854.093749998305</v>
      </c>
      <c r="K107" s="8">
        <v>22.754000000000001</v>
      </c>
      <c r="L107" s="8">
        <v>22.872</v>
      </c>
      <c r="M107" s="8">
        <v>21.187999999999999</v>
      </c>
      <c r="N107" s="8">
        <v>18.265999999999998</v>
      </c>
      <c r="P107" s="5">
        <v>145.74999999989799</v>
      </c>
      <c r="Q107" s="10">
        <v>36836.468749996406</v>
      </c>
      <c r="R107" s="18">
        <v>22.966000000000001</v>
      </c>
      <c r="S107" s="18">
        <v>22.428000000000001</v>
      </c>
      <c r="T107" s="8">
        <v>21.331</v>
      </c>
      <c r="U107" s="8">
        <v>18.277000000000001</v>
      </c>
    </row>
    <row r="108" spans="2:21" x14ac:dyDescent="0.2">
      <c r="B108" s="5">
        <v>105.99999999999</v>
      </c>
      <c r="C108" s="10">
        <v>41630.47916666566</v>
      </c>
      <c r="D108" s="8">
        <v>22.861000000000001</v>
      </c>
      <c r="E108" s="8">
        <v>22.475000000000001</v>
      </c>
      <c r="F108" s="8">
        <v>21.306000000000001</v>
      </c>
      <c r="G108" s="8">
        <v>18.297999999999998</v>
      </c>
      <c r="I108" s="5">
        <v>145.999999999896</v>
      </c>
      <c r="J108" s="10">
        <v>39854.104166664962</v>
      </c>
      <c r="K108" s="8">
        <v>22.768999999999998</v>
      </c>
      <c r="L108" s="8">
        <v>22.876000000000001</v>
      </c>
      <c r="M108" s="8">
        <v>21.202999999999999</v>
      </c>
      <c r="N108" s="8">
        <v>18.273</v>
      </c>
      <c r="P108" s="5">
        <v>145.999999999896</v>
      </c>
      <c r="Q108" s="10">
        <v>36836.479166663063</v>
      </c>
      <c r="R108" s="18">
        <v>22.977</v>
      </c>
      <c r="S108" s="18">
        <v>22.422999999999998</v>
      </c>
      <c r="T108" s="8">
        <v>21.335999999999999</v>
      </c>
      <c r="U108" s="8">
        <v>18.277999999999999</v>
      </c>
    </row>
    <row r="109" spans="2:21" x14ac:dyDescent="0.2">
      <c r="B109" s="5">
        <v>106.24999999999</v>
      </c>
      <c r="C109" s="10">
        <v>41630.489583332317</v>
      </c>
      <c r="D109" s="8">
        <v>22.867999999999999</v>
      </c>
      <c r="E109" s="8">
        <v>22.478000000000002</v>
      </c>
      <c r="F109" s="8">
        <v>21.309000000000001</v>
      </c>
      <c r="G109" s="8">
        <v>18.302</v>
      </c>
      <c r="I109" s="5">
        <v>146.249999999896</v>
      </c>
      <c r="J109" s="10">
        <v>39854.114583331619</v>
      </c>
      <c r="K109" s="8">
        <v>22.782</v>
      </c>
      <c r="L109" s="8">
        <v>22.879000000000001</v>
      </c>
      <c r="M109" s="8">
        <v>21.222000000000001</v>
      </c>
      <c r="N109" s="8">
        <v>18.277000000000001</v>
      </c>
      <c r="P109" s="5">
        <v>146.249999999896</v>
      </c>
      <c r="Q109" s="10">
        <v>36836.48958332972</v>
      </c>
      <c r="R109" s="18">
        <v>22.986999999999998</v>
      </c>
      <c r="S109" s="18">
        <v>22.417999999999999</v>
      </c>
      <c r="T109" s="8">
        <v>21.34</v>
      </c>
      <c r="U109" s="8">
        <v>18.28</v>
      </c>
    </row>
    <row r="110" spans="2:21" x14ac:dyDescent="0.2">
      <c r="B110" s="5">
        <v>106.499999999989</v>
      </c>
      <c r="C110" s="10">
        <v>41630.499999998974</v>
      </c>
      <c r="D110" s="8">
        <v>22.875</v>
      </c>
      <c r="E110" s="8">
        <v>22.478999999999999</v>
      </c>
      <c r="F110" s="8">
        <v>21.311</v>
      </c>
      <c r="G110" s="8">
        <v>18.305</v>
      </c>
      <c r="I110" s="5">
        <v>146.49999999989501</v>
      </c>
      <c r="J110" s="10">
        <v>39854.124999998276</v>
      </c>
      <c r="K110" s="8">
        <v>22.792999999999999</v>
      </c>
      <c r="L110" s="8">
        <v>22.881</v>
      </c>
      <c r="M110" s="8">
        <v>21.241</v>
      </c>
      <c r="N110" s="8">
        <v>18.283999999999999</v>
      </c>
      <c r="P110" s="5">
        <v>146.49999999989501</v>
      </c>
      <c r="Q110" s="10">
        <v>36836.499999996377</v>
      </c>
      <c r="R110" s="18">
        <v>22.997</v>
      </c>
      <c r="S110" s="18">
        <v>22.414000000000001</v>
      </c>
      <c r="T110" s="8">
        <v>21.344999999999999</v>
      </c>
      <c r="U110" s="8">
        <v>18.283000000000001</v>
      </c>
    </row>
    <row r="111" spans="2:21" x14ac:dyDescent="0.2">
      <c r="B111" s="5">
        <v>106.749999999989</v>
      </c>
      <c r="C111" s="10">
        <v>41630.510416665631</v>
      </c>
      <c r="D111" s="8">
        <v>22.882000000000001</v>
      </c>
      <c r="E111" s="8">
        <v>22.48</v>
      </c>
      <c r="F111" s="8">
        <v>21.314</v>
      </c>
      <c r="G111" s="8">
        <v>18.308</v>
      </c>
      <c r="I111" s="5">
        <v>146.74999999989399</v>
      </c>
      <c r="J111" s="10">
        <v>39854.135416664933</v>
      </c>
      <c r="K111" s="8">
        <v>22.803999999999998</v>
      </c>
      <c r="L111" s="8">
        <v>22.881</v>
      </c>
      <c r="M111" s="8">
        <v>21.254999999999999</v>
      </c>
      <c r="N111" s="8">
        <v>18.289000000000001</v>
      </c>
      <c r="P111" s="5">
        <v>146.74999999989399</v>
      </c>
      <c r="Q111" s="10">
        <v>36836.510416663034</v>
      </c>
      <c r="R111" s="18">
        <v>23.004000000000001</v>
      </c>
      <c r="S111" s="18">
        <v>22.408999999999999</v>
      </c>
      <c r="T111" s="8">
        <v>21.35</v>
      </c>
      <c r="U111" s="8">
        <v>18.286000000000001</v>
      </c>
    </row>
    <row r="112" spans="2:21" x14ac:dyDescent="0.2">
      <c r="B112" s="5">
        <v>106.999999999989</v>
      </c>
      <c r="C112" s="10">
        <v>41630.520833332288</v>
      </c>
      <c r="D112" s="8">
        <v>22.890999999999998</v>
      </c>
      <c r="E112" s="8">
        <v>22.478999999999999</v>
      </c>
      <c r="F112" s="8">
        <v>21.317</v>
      </c>
      <c r="G112" s="8">
        <v>18.309999999999999</v>
      </c>
      <c r="I112" s="5">
        <v>146.99999999989299</v>
      </c>
      <c r="J112" s="10">
        <v>39854.14583333159</v>
      </c>
      <c r="K112" s="8">
        <v>22.815000000000001</v>
      </c>
      <c r="L112" s="8">
        <v>22.88</v>
      </c>
      <c r="M112" s="8">
        <v>21.268000000000001</v>
      </c>
      <c r="N112" s="8">
        <v>18.294</v>
      </c>
      <c r="P112" s="5">
        <v>146.99999999989299</v>
      </c>
      <c r="Q112" s="10">
        <v>36836.520833329691</v>
      </c>
      <c r="R112" s="18">
        <v>23.007999999999999</v>
      </c>
      <c r="S112" s="18">
        <v>22.405000000000001</v>
      </c>
      <c r="T112" s="8">
        <v>21.356000000000002</v>
      </c>
      <c r="U112" s="8">
        <v>18.291</v>
      </c>
    </row>
    <row r="113" spans="2:21" x14ac:dyDescent="0.2">
      <c r="B113" s="5">
        <v>107.249999999989</v>
      </c>
      <c r="C113" s="10">
        <v>41630.531249998945</v>
      </c>
      <c r="D113" s="8">
        <v>22.9</v>
      </c>
      <c r="E113" s="8">
        <v>22.478000000000002</v>
      </c>
      <c r="F113" s="8">
        <v>21.318999999999999</v>
      </c>
      <c r="G113" s="8">
        <v>18.312999999999999</v>
      </c>
      <c r="I113" s="5">
        <v>147.249999999892</v>
      </c>
      <c r="J113" s="10">
        <v>39854.156249998246</v>
      </c>
      <c r="K113" s="8">
        <v>22.826000000000001</v>
      </c>
      <c r="L113" s="8">
        <v>22.876999999999999</v>
      </c>
      <c r="M113" s="8">
        <v>21.279</v>
      </c>
      <c r="N113" s="8">
        <v>18.297999999999998</v>
      </c>
      <c r="P113" s="5">
        <v>147.249999999892</v>
      </c>
      <c r="Q113" s="10">
        <v>36836.531249996347</v>
      </c>
      <c r="R113" s="18">
        <v>23.012</v>
      </c>
      <c r="S113" s="18">
        <v>22.4</v>
      </c>
      <c r="T113" s="8">
        <v>21.363</v>
      </c>
      <c r="U113" s="8">
        <v>18.295000000000002</v>
      </c>
    </row>
    <row r="114" spans="2:21" x14ac:dyDescent="0.2">
      <c r="B114" s="5">
        <v>107.499999999989</v>
      </c>
      <c r="C114" s="10">
        <v>41630.541666665602</v>
      </c>
      <c r="D114" s="8">
        <v>22.907</v>
      </c>
      <c r="E114" s="8">
        <v>22.475999999999999</v>
      </c>
      <c r="F114" s="8">
        <v>21.323</v>
      </c>
      <c r="G114" s="8">
        <v>18.314</v>
      </c>
      <c r="I114" s="5">
        <v>147.499999999891</v>
      </c>
      <c r="J114" s="10">
        <v>39854.166666664903</v>
      </c>
      <c r="K114" s="8">
        <v>22.835999999999999</v>
      </c>
      <c r="L114" s="8">
        <v>22.873999999999999</v>
      </c>
      <c r="M114" s="8">
        <v>21.289000000000001</v>
      </c>
      <c r="N114" s="8">
        <v>18.300999999999998</v>
      </c>
      <c r="P114" s="5">
        <v>147.499999999891</v>
      </c>
      <c r="Q114" s="10">
        <v>36836.541666663004</v>
      </c>
      <c r="R114" s="18">
        <v>23.015999999999998</v>
      </c>
      <c r="S114" s="18">
        <v>22.395</v>
      </c>
      <c r="T114" s="8">
        <v>21.372</v>
      </c>
      <c r="U114" s="8">
        <v>18.300999999999998</v>
      </c>
    </row>
    <row r="115" spans="2:21" x14ac:dyDescent="0.2">
      <c r="B115" s="5">
        <v>107.749999999989</v>
      </c>
      <c r="C115" s="10">
        <v>41630.552083332259</v>
      </c>
      <c r="D115" s="8">
        <v>22.914000000000001</v>
      </c>
      <c r="E115" s="8">
        <v>22.472999999999999</v>
      </c>
      <c r="F115" s="8">
        <v>21.327000000000002</v>
      </c>
      <c r="G115" s="8">
        <v>18.315999999999999</v>
      </c>
      <c r="I115" s="5">
        <v>147.74999999989001</v>
      </c>
      <c r="J115" s="10">
        <v>39854.17708333156</v>
      </c>
      <c r="K115" s="8">
        <v>22.844999999999999</v>
      </c>
      <c r="L115" s="8">
        <v>22.87</v>
      </c>
      <c r="M115" s="8">
        <v>21.297999999999998</v>
      </c>
      <c r="N115" s="8">
        <v>18.303999999999998</v>
      </c>
      <c r="P115" s="5">
        <v>147.74999999989001</v>
      </c>
      <c r="Q115" s="10">
        <v>36836.552083329661</v>
      </c>
      <c r="R115" s="18">
        <v>23.018999999999998</v>
      </c>
      <c r="S115" s="18">
        <v>22.390999999999998</v>
      </c>
      <c r="T115" s="8">
        <v>21.382000000000001</v>
      </c>
      <c r="U115" s="8">
        <v>18.306000000000001</v>
      </c>
    </row>
    <row r="116" spans="2:21" x14ac:dyDescent="0.2">
      <c r="B116" s="5">
        <v>107.999999999989</v>
      </c>
      <c r="C116" s="10">
        <v>41630.562499998916</v>
      </c>
      <c r="D116" s="8">
        <v>22.920999999999999</v>
      </c>
      <c r="E116" s="8">
        <v>22.471</v>
      </c>
      <c r="F116" s="8">
        <v>21.331</v>
      </c>
      <c r="G116" s="8">
        <v>18.317</v>
      </c>
      <c r="I116" s="5">
        <v>147.99999999988901</v>
      </c>
      <c r="J116" s="10">
        <v>39854.187499998217</v>
      </c>
      <c r="K116" s="8">
        <v>22.853000000000002</v>
      </c>
      <c r="L116" s="8">
        <v>22.864999999999998</v>
      </c>
      <c r="M116" s="8">
        <v>21.306000000000001</v>
      </c>
      <c r="N116" s="8">
        <v>18.306000000000001</v>
      </c>
      <c r="P116" s="5">
        <v>147.99999999988901</v>
      </c>
      <c r="Q116" s="10">
        <v>36836.562499996318</v>
      </c>
      <c r="R116" s="18">
        <v>23.023</v>
      </c>
      <c r="S116" s="18">
        <v>22.388000000000002</v>
      </c>
      <c r="T116" s="8">
        <v>21.393999999999998</v>
      </c>
      <c r="U116" s="8">
        <v>18.311</v>
      </c>
    </row>
    <row r="117" spans="2:21" x14ac:dyDescent="0.2">
      <c r="B117" s="5">
        <v>108.249999999989</v>
      </c>
      <c r="C117" s="10">
        <v>41630.572916665573</v>
      </c>
      <c r="D117" s="8">
        <v>22.925999999999998</v>
      </c>
      <c r="E117" s="8">
        <v>22.466999999999999</v>
      </c>
      <c r="F117" s="8">
        <v>21.335999999999999</v>
      </c>
      <c r="G117" s="8">
        <v>18.318000000000001</v>
      </c>
      <c r="I117" s="5">
        <v>148.24999999988799</v>
      </c>
      <c r="J117" s="10">
        <v>39854.197916664874</v>
      </c>
      <c r="K117" s="8">
        <v>22.86</v>
      </c>
      <c r="L117" s="8">
        <v>22.86</v>
      </c>
      <c r="M117" s="8">
        <v>21.312000000000001</v>
      </c>
      <c r="N117" s="8">
        <v>18.308</v>
      </c>
      <c r="P117" s="5">
        <v>148.24999999988799</v>
      </c>
      <c r="Q117" s="10">
        <v>36836.572916662975</v>
      </c>
      <c r="R117" s="18">
        <v>23.029</v>
      </c>
      <c r="S117" s="18">
        <v>22.385000000000002</v>
      </c>
      <c r="T117" s="8">
        <v>21.405999999999999</v>
      </c>
      <c r="U117" s="8">
        <v>18.315999999999999</v>
      </c>
    </row>
    <row r="118" spans="2:21" x14ac:dyDescent="0.2">
      <c r="B118" s="5">
        <v>108.499999999989</v>
      </c>
      <c r="C118" s="10">
        <v>41630.58333333223</v>
      </c>
      <c r="D118" s="8">
        <v>22.931000000000001</v>
      </c>
      <c r="E118" s="8">
        <v>22.463000000000001</v>
      </c>
      <c r="F118" s="8">
        <v>21.34</v>
      </c>
      <c r="G118" s="8">
        <v>18.32</v>
      </c>
      <c r="I118" s="5">
        <v>148.499999999887</v>
      </c>
      <c r="J118" s="10">
        <v>39854.208333331531</v>
      </c>
      <c r="K118" s="8">
        <v>22.867000000000001</v>
      </c>
      <c r="L118" s="8">
        <v>22.856000000000002</v>
      </c>
      <c r="M118" s="8">
        <v>21.318000000000001</v>
      </c>
      <c r="N118" s="8">
        <v>18.309000000000001</v>
      </c>
      <c r="P118" s="5">
        <v>148.499999999887</v>
      </c>
      <c r="Q118" s="10">
        <v>36836.583333329632</v>
      </c>
      <c r="R118" s="18">
        <v>23.033000000000001</v>
      </c>
      <c r="S118" s="18">
        <v>22.382000000000001</v>
      </c>
      <c r="T118" s="8">
        <v>21.417999999999999</v>
      </c>
      <c r="U118" s="8">
        <v>18.321000000000002</v>
      </c>
    </row>
    <row r="119" spans="2:21" x14ac:dyDescent="0.2">
      <c r="B119" s="5">
        <v>108.749999999989</v>
      </c>
      <c r="C119" s="10">
        <v>41630.593749998887</v>
      </c>
      <c r="D119" s="8">
        <v>22.934999999999999</v>
      </c>
      <c r="E119" s="8">
        <v>22.459</v>
      </c>
      <c r="F119" s="8">
        <v>21.346</v>
      </c>
      <c r="G119" s="8">
        <v>18.321000000000002</v>
      </c>
      <c r="I119" s="5">
        <v>148.749999999886</v>
      </c>
      <c r="J119" s="10">
        <v>39854.218749998188</v>
      </c>
      <c r="K119" s="8">
        <v>22.872</v>
      </c>
      <c r="L119" s="8">
        <v>22.852</v>
      </c>
      <c r="M119" s="8">
        <v>21.321999999999999</v>
      </c>
      <c r="N119" s="8">
        <v>18.309999999999999</v>
      </c>
      <c r="P119" s="5">
        <v>148.749999999886</v>
      </c>
      <c r="Q119" s="10">
        <v>36836.593749996289</v>
      </c>
      <c r="R119" s="18">
        <v>23.039000000000001</v>
      </c>
      <c r="S119" s="18">
        <v>22.38</v>
      </c>
      <c r="T119" s="8">
        <v>21.428999999999998</v>
      </c>
      <c r="U119" s="8">
        <v>18.324999999999999</v>
      </c>
    </row>
    <row r="120" spans="2:21" x14ac:dyDescent="0.2">
      <c r="B120" s="5">
        <v>108.999999999989</v>
      </c>
      <c r="C120" s="10">
        <v>41630.604166665544</v>
      </c>
      <c r="D120" s="8">
        <v>22.939</v>
      </c>
      <c r="E120" s="8">
        <v>22.454000000000001</v>
      </c>
      <c r="F120" s="8">
        <v>21.352</v>
      </c>
      <c r="G120" s="8">
        <v>18.321999999999999</v>
      </c>
      <c r="I120" s="5">
        <v>148.99999999988501</v>
      </c>
      <c r="J120" s="10">
        <v>39854.229166664845</v>
      </c>
      <c r="K120" s="8">
        <v>22.876999999999999</v>
      </c>
      <c r="L120" s="8">
        <v>22.849</v>
      </c>
      <c r="M120" s="8">
        <v>21.326000000000001</v>
      </c>
      <c r="N120" s="8">
        <v>18.311</v>
      </c>
      <c r="P120" s="5">
        <v>148.99999999988501</v>
      </c>
      <c r="Q120" s="10">
        <v>36836.604166662946</v>
      </c>
      <c r="R120" s="18">
        <v>23.042000000000002</v>
      </c>
      <c r="S120" s="18">
        <v>22.378</v>
      </c>
      <c r="T120" s="8">
        <v>21.439</v>
      </c>
      <c r="U120" s="8">
        <v>18.327000000000002</v>
      </c>
    </row>
    <row r="121" spans="2:21" x14ac:dyDescent="0.2">
      <c r="B121" s="5">
        <v>109.24999999998801</v>
      </c>
      <c r="C121" s="10">
        <v>41630.614583332201</v>
      </c>
      <c r="D121" s="8">
        <v>22.942</v>
      </c>
      <c r="E121" s="8">
        <v>22.449000000000002</v>
      </c>
      <c r="F121" s="8">
        <v>21.359000000000002</v>
      </c>
      <c r="G121" s="8">
        <v>18.324000000000002</v>
      </c>
      <c r="I121" s="5">
        <v>149.24999999988401</v>
      </c>
      <c r="J121" s="10">
        <v>39854.239583331502</v>
      </c>
      <c r="K121" s="8">
        <v>22.882000000000001</v>
      </c>
      <c r="L121" s="8">
        <v>22.847000000000001</v>
      </c>
      <c r="M121" s="8">
        <v>21.33</v>
      </c>
      <c r="N121" s="8">
        <v>18.312000000000001</v>
      </c>
      <c r="P121" s="5">
        <v>149.24999999988401</v>
      </c>
      <c r="Q121" s="10">
        <v>36836.614583329603</v>
      </c>
      <c r="R121" s="18">
        <v>23.045000000000002</v>
      </c>
      <c r="S121" s="18">
        <v>22.378</v>
      </c>
      <c r="T121" s="8">
        <v>21.449000000000002</v>
      </c>
      <c r="U121" s="8">
        <v>18.329999999999998</v>
      </c>
    </row>
    <row r="122" spans="2:21" x14ac:dyDescent="0.2">
      <c r="B122" s="5">
        <v>109.49999999998801</v>
      </c>
      <c r="C122" s="10">
        <v>41630.624999998858</v>
      </c>
      <c r="D122" s="8">
        <v>22.945</v>
      </c>
      <c r="E122" s="8">
        <v>22.443999999999999</v>
      </c>
      <c r="F122" s="8">
        <v>21.367000000000001</v>
      </c>
      <c r="G122" s="8">
        <v>18.326000000000001</v>
      </c>
      <c r="I122" s="5">
        <v>149.49999999988299</v>
      </c>
      <c r="J122" s="10">
        <v>39854.249999998159</v>
      </c>
      <c r="K122" s="8">
        <v>22.881</v>
      </c>
      <c r="L122" s="8">
        <v>22.844999999999999</v>
      </c>
      <c r="M122" s="8">
        <v>21.334</v>
      </c>
      <c r="N122" s="8">
        <v>18.314</v>
      </c>
      <c r="P122" s="5">
        <v>149.49999999988299</v>
      </c>
      <c r="Q122" s="10">
        <v>36836.62499999626</v>
      </c>
      <c r="R122" s="18">
        <v>23.047999999999998</v>
      </c>
      <c r="S122" s="18">
        <v>22.381</v>
      </c>
      <c r="T122" s="8">
        <v>21.457999999999998</v>
      </c>
      <c r="U122" s="8">
        <v>18.334</v>
      </c>
    </row>
    <row r="123" spans="2:21" x14ac:dyDescent="0.2">
      <c r="B123" s="5">
        <v>109.74999999998801</v>
      </c>
      <c r="C123" s="10">
        <v>41630.635416665515</v>
      </c>
      <c r="D123" s="8">
        <v>22.946999999999999</v>
      </c>
      <c r="E123" s="8">
        <v>22.44</v>
      </c>
      <c r="F123" s="8">
        <v>21.373999999999999</v>
      </c>
      <c r="G123" s="8">
        <v>18.327000000000002</v>
      </c>
      <c r="I123" s="5">
        <v>149.74999999988199</v>
      </c>
      <c r="J123" s="10">
        <v>39854.260416664816</v>
      </c>
      <c r="K123" s="8">
        <v>22.885000000000002</v>
      </c>
      <c r="L123" s="8">
        <v>22.843</v>
      </c>
      <c r="M123" s="8">
        <v>21.337</v>
      </c>
      <c r="N123" s="8">
        <v>18.315000000000001</v>
      </c>
      <c r="P123" s="5">
        <v>149.74999999988199</v>
      </c>
      <c r="Q123" s="10">
        <v>36836.635416662917</v>
      </c>
      <c r="R123" s="18">
        <v>23.05</v>
      </c>
      <c r="S123" s="18">
        <v>22.384</v>
      </c>
      <c r="T123" s="8">
        <v>21.466999999999999</v>
      </c>
      <c r="U123" s="8">
        <v>18.338000000000001</v>
      </c>
    </row>
    <row r="124" spans="2:21" x14ac:dyDescent="0.2">
      <c r="B124" s="5">
        <v>109.99999999998801</v>
      </c>
      <c r="C124" s="10">
        <v>41630.645833332172</v>
      </c>
      <c r="D124" s="8">
        <v>22.95</v>
      </c>
      <c r="E124" s="8">
        <v>22.434999999999999</v>
      </c>
      <c r="F124" s="8">
        <v>21.381</v>
      </c>
      <c r="G124" s="8">
        <v>18.329000000000001</v>
      </c>
      <c r="I124" s="5">
        <v>149.999999999881</v>
      </c>
      <c r="J124" s="10">
        <v>39854.270833331473</v>
      </c>
      <c r="K124" s="8">
        <v>22.89</v>
      </c>
      <c r="L124" s="8">
        <v>22.838999999999999</v>
      </c>
      <c r="M124" s="8">
        <v>21.34</v>
      </c>
      <c r="N124" s="8">
        <v>18.317</v>
      </c>
      <c r="P124" s="5">
        <v>149.999999999881</v>
      </c>
      <c r="Q124" s="10">
        <v>36836.645833329574</v>
      </c>
      <c r="R124" s="18">
        <v>23.055</v>
      </c>
      <c r="S124" s="18">
        <v>22.387</v>
      </c>
      <c r="T124" s="8">
        <v>21.475000000000001</v>
      </c>
      <c r="U124" s="8">
        <v>18.343</v>
      </c>
    </row>
    <row r="125" spans="2:21" x14ac:dyDescent="0.2">
      <c r="B125" s="5">
        <v>110.24999999998801</v>
      </c>
      <c r="C125" s="10">
        <v>41630.656249998829</v>
      </c>
      <c r="D125" s="8">
        <v>22.951000000000001</v>
      </c>
      <c r="E125" s="8">
        <v>22.43</v>
      </c>
      <c r="F125" s="8">
        <v>21.387</v>
      </c>
      <c r="G125" s="8">
        <v>18.331</v>
      </c>
      <c r="I125" s="5">
        <v>150.24999999988</v>
      </c>
      <c r="J125" s="10">
        <v>39854.28124999813</v>
      </c>
      <c r="K125" s="8">
        <v>22.904</v>
      </c>
      <c r="L125" s="8">
        <v>22.835000000000001</v>
      </c>
      <c r="M125" s="8">
        <v>21.344000000000001</v>
      </c>
      <c r="N125" s="8">
        <v>18.321000000000002</v>
      </c>
      <c r="P125" s="5">
        <v>150.24999999988</v>
      </c>
      <c r="Q125" s="10">
        <v>36836.656249996231</v>
      </c>
      <c r="R125" s="18">
        <v>23.058</v>
      </c>
      <c r="S125" s="18">
        <v>22.39</v>
      </c>
      <c r="T125" s="8">
        <v>21.484000000000002</v>
      </c>
      <c r="U125" s="8">
        <v>18.347999999999999</v>
      </c>
    </row>
    <row r="126" spans="2:21" x14ac:dyDescent="0.2">
      <c r="B126" s="5">
        <v>110.49999999998801</v>
      </c>
      <c r="C126" s="10">
        <v>41630.666666665486</v>
      </c>
      <c r="D126" s="8">
        <v>22.952000000000002</v>
      </c>
      <c r="E126" s="8">
        <v>22.425000000000001</v>
      </c>
      <c r="F126" s="8">
        <v>21.393999999999998</v>
      </c>
      <c r="G126" s="8">
        <v>18.332000000000001</v>
      </c>
      <c r="I126" s="5">
        <v>150.49999999987901</v>
      </c>
      <c r="J126" s="10">
        <v>39854.291666664787</v>
      </c>
      <c r="K126" s="8">
        <v>22.914999999999999</v>
      </c>
      <c r="L126" s="8">
        <v>22.83</v>
      </c>
      <c r="M126" s="8">
        <v>21.349</v>
      </c>
      <c r="N126" s="8">
        <v>18.324999999999999</v>
      </c>
      <c r="P126" s="5">
        <v>150.49999999987901</v>
      </c>
      <c r="Q126" s="10">
        <v>36836.666666662888</v>
      </c>
      <c r="R126" s="18">
        <v>23.062000000000001</v>
      </c>
      <c r="S126" s="18">
        <v>22.393000000000001</v>
      </c>
      <c r="T126" s="8">
        <v>21.491</v>
      </c>
      <c r="U126" s="8">
        <v>18.353000000000002</v>
      </c>
    </row>
    <row r="127" spans="2:21" x14ac:dyDescent="0.2">
      <c r="B127" s="5">
        <v>110.74999999998801</v>
      </c>
      <c r="C127" s="10">
        <v>41630.677083332143</v>
      </c>
      <c r="D127" s="8">
        <v>22.952000000000002</v>
      </c>
      <c r="E127" s="8">
        <v>22.419</v>
      </c>
      <c r="F127" s="8">
        <v>21.399000000000001</v>
      </c>
      <c r="G127" s="8">
        <v>18.334</v>
      </c>
      <c r="I127" s="5">
        <v>150.74999999987801</v>
      </c>
      <c r="J127" s="10">
        <v>39854.302083331444</v>
      </c>
      <c r="K127" s="8">
        <v>22.928000000000001</v>
      </c>
      <c r="L127" s="8">
        <v>22.823</v>
      </c>
      <c r="M127" s="8">
        <v>21.355</v>
      </c>
      <c r="N127" s="8">
        <v>18.329000000000001</v>
      </c>
      <c r="P127" s="5">
        <v>150.74999999987801</v>
      </c>
      <c r="Q127" s="10">
        <v>36836.677083329545</v>
      </c>
      <c r="R127" s="18">
        <v>23.065999999999999</v>
      </c>
      <c r="S127" s="18">
        <v>22.396999999999998</v>
      </c>
      <c r="T127" s="8">
        <v>21.498999999999999</v>
      </c>
      <c r="U127" s="8">
        <v>18.359000000000002</v>
      </c>
    </row>
    <row r="128" spans="2:21" x14ac:dyDescent="0.2">
      <c r="B128" s="5">
        <v>110.99999999998801</v>
      </c>
      <c r="C128" s="10">
        <v>41630.687499998799</v>
      </c>
      <c r="D128" s="8">
        <v>22.952999999999999</v>
      </c>
      <c r="E128" s="8">
        <v>22.414000000000001</v>
      </c>
      <c r="F128" s="8">
        <v>21.405000000000001</v>
      </c>
      <c r="G128" s="8">
        <v>18.335000000000001</v>
      </c>
      <c r="I128" s="5">
        <v>150.99999999987699</v>
      </c>
      <c r="J128" s="10">
        <v>39854.312499998101</v>
      </c>
      <c r="K128" s="8">
        <v>22.945</v>
      </c>
      <c r="L128" s="8">
        <v>22.817</v>
      </c>
      <c r="M128" s="8">
        <v>21.361999999999998</v>
      </c>
      <c r="N128" s="8">
        <v>18.335000000000001</v>
      </c>
      <c r="P128" s="5">
        <v>150.99999999987699</v>
      </c>
      <c r="Q128" s="10">
        <v>36836.687499996202</v>
      </c>
      <c r="R128" s="18">
        <v>23.068999999999999</v>
      </c>
      <c r="S128" s="18">
        <v>22.405000000000001</v>
      </c>
      <c r="T128" s="8">
        <v>21.506</v>
      </c>
      <c r="U128" s="8">
        <v>18.364999999999998</v>
      </c>
    </row>
    <row r="129" spans="2:21" x14ac:dyDescent="0.2">
      <c r="B129" s="5">
        <v>111.24999999998801</v>
      </c>
      <c r="C129" s="10">
        <v>41630.697916665456</v>
      </c>
      <c r="D129" s="8">
        <v>22.952999999999999</v>
      </c>
      <c r="E129" s="8">
        <v>22.408000000000001</v>
      </c>
      <c r="F129" s="8">
        <v>21.41</v>
      </c>
      <c r="G129" s="8">
        <v>18.337</v>
      </c>
      <c r="I129" s="5">
        <v>151.249999999876</v>
      </c>
      <c r="J129" s="10">
        <v>39854.322916664758</v>
      </c>
      <c r="K129" s="8">
        <v>22.962</v>
      </c>
      <c r="L129" s="8">
        <v>22.809000000000001</v>
      </c>
      <c r="M129" s="8">
        <v>21.372</v>
      </c>
      <c r="N129" s="8">
        <v>18.338000000000001</v>
      </c>
      <c r="P129" s="5">
        <v>151.249999999876</v>
      </c>
      <c r="Q129" s="10">
        <v>36836.697916662859</v>
      </c>
      <c r="R129" s="18">
        <v>23.071000000000002</v>
      </c>
      <c r="S129" s="18">
        <v>22.413</v>
      </c>
      <c r="T129" s="8">
        <v>21.513000000000002</v>
      </c>
      <c r="U129" s="8">
        <v>18.37</v>
      </c>
    </row>
    <row r="130" spans="2:21" x14ac:dyDescent="0.2">
      <c r="B130" s="5">
        <v>111.499999999987</v>
      </c>
      <c r="C130" s="10">
        <v>41630.708333332113</v>
      </c>
      <c r="D130" s="8">
        <v>22.952000000000002</v>
      </c>
      <c r="E130" s="8">
        <v>22.402999999999999</v>
      </c>
      <c r="F130" s="8">
        <v>21.414000000000001</v>
      </c>
      <c r="G130" s="8">
        <v>18.338000000000001</v>
      </c>
      <c r="I130" s="5">
        <v>151.499999999875</v>
      </c>
      <c r="J130" s="10">
        <v>39854.333333331415</v>
      </c>
      <c r="K130" s="8">
        <v>22.978999999999999</v>
      </c>
      <c r="L130" s="8">
        <v>22.800999999999998</v>
      </c>
      <c r="M130" s="8">
        <v>21.382000000000001</v>
      </c>
      <c r="N130" s="8">
        <v>18.341000000000001</v>
      </c>
      <c r="P130" s="5">
        <v>151.499999999875</v>
      </c>
      <c r="Q130" s="10">
        <v>36836.708333329516</v>
      </c>
      <c r="R130" s="18">
        <v>23.074000000000002</v>
      </c>
      <c r="S130" s="18">
        <v>22.423999999999999</v>
      </c>
      <c r="T130" s="8">
        <v>21.52</v>
      </c>
      <c r="U130" s="8">
        <v>18.375</v>
      </c>
    </row>
    <row r="131" spans="2:21" x14ac:dyDescent="0.2">
      <c r="B131" s="5">
        <v>111.749999999987</v>
      </c>
      <c r="C131" s="10">
        <v>41630.71874999877</v>
      </c>
      <c r="D131" s="8">
        <v>22.952000000000002</v>
      </c>
      <c r="E131" s="8">
        <v>22.396999999999998</v>
      </c>
      <c r="F131" s="8">
        <v>21.417999999999999</v>
      </c>
      <c r="G131" s="8">
        <v>18.34</v>
      </c>
      <c r="I131" s="5">
        <v>151.74999999987401</v>
      </c>
      <c r="J131" s="10">
        <v>39854.343749998072</v>
      </c>
      <c r="K131" s="8">
        <v>22.994</v>
      </c>
      <c r="L131" s="8">
        <v>22.792999999999999</v>
      </c>
      <c r="M131" s="8">
        <v>21.395</v>
      </c>
      <c r="N131" s="8">
        <v>18.344000000000001</v>
      </c>
      <c r="P131" s="5">
        <v>151.74999999987401</v>
      </c>
      <c r="Q131" s="10">
        <v>36836.718749996173</v>
      </c>
      <c r="R131" s="18">
        <v>23.076000000000001</v>
      </c>
      <c r="S131" s="18">
        <v>22.434999999999999</v>
      </c>
      <c r="T131" s="8">
        <v>21.526</v>
      </c>
      <c r="U131" s="8">
        <v>18.379000000000001</v>
      </c>
    </row>
    <row r="132" spans="2:21" x14ac:dyDescent="0.2">
      <c r="B132" s="5">
        <v>111.999999999987</v>
      </c>
      <c r="C132" s="10">
        <v>41630.729166665427</v>
      </c>
      <c r="D132" s="8">
        <v>22.951000000000001</v>
      </c>
      <c r="E132" s="8">
        <v>22.390999999999998</v>
      </c>
      <c r="F132" s="8">
        <v>21.420999999999999</v>
      </c>
      <c r="G132" s="8">
        <v>18.341000000000001</v>
      </c>
      <c r="I132" s="5">
        <v>151.99999999987301</v>
      </c>
      <c r="J132" s="10">
        <v>39854.354166664729</v>
      </c>
      <c r="K132" s="8">
        <v>23.007000000000001</v>
      </c>
      <c r="L132" s="8">
        <v>22.785</v>
      </c>
      <c r="M132" s="8">
        <v>21.408000000000001</v>
      </c>
      <c r="N132" s="8">
        <v>18.347000000000001</v>
      </c>
      <c r="P132" s="5">
        <v>151.99999999987301</v>
      </c>
      <c r="Q132" s="10">
        <v>36836.72916666283</v>
      </c>
      <c r="R132" s="18">
        <v>23.079000000000001</v>
      </c>
      <c r="S132" s="18">
        <v>22.446999999999999</v>
      </c>
      <c r="T132" s="8">
        <v>21.532</v>
      </c>
      <c r="U132" s="8">
        <v>18.384</v>
      </c>
    </row>
    <row r="133" spans="2:21" x14ac:dyDescent="0.2">
      <c r="B133" s="5">
        <v>112.249999999987</v>
      </c>
      <c r="C133" s="10">
        <v>41630.739583332084</v>
      </c>
      <c r="D133" s="8">
        <v>22.95</v>
      </c>
      <c r="E133" s="8">
        <v>22.385000000000002</v>
      </c>
      <c r="F133" s="8">
        <v>21.423999999999999</v>
      </c>
      <c r="G133" s="8">
        <v>18.343</v>
      </c>
      <c r="I133" s="5">
        <v>152.24999999987199</v>
      </c>
      <c r="J133" s="10">
        <v>39854.364583331386</v>
      </c>
      <c r="K133" s="8">
        <v>23.013999999999999</v>
      </c>
      <c r="L133" s="8">
        <v>22.776</v>
      </c>
      <c r="M133" s="8">
        <v>21.420999999999999</v>
      </c>
      <c r="N133" s="8">
        <v>18.349</v>
      </c>
      <c r="P133" s="5">
        <v>152.24999999987199</v>
      </c>
      <c r="Q133" s="10">
        <v>36836.739583329487</v>
      </c>
      <c r="R133" s="18">
        <v>23.081</v>
      </c>
      <c r="S133" s="18">
        <v>22.457000000000001</v>
      </c>
      <c r="T133" s="8">
        <v>21.538</v>
      </c>
      <c r="U133" s="8">
        <v>18.387</v>
      </c>
    </row>
    <row r="134" spans="2:21" x14ac:dyDescent="0.2">
      <c r="B134" s="5">
        <v>112.499999999987</v>
      </c>
      <c r="C134" s="10">
        <v>41630.749999998741</v>
      </c>
      <c r="D134" s="8">
        <v>22.949000000000002</v>
      </c>
      <c r="E134" s="8">
        <v>22.379000000000001</v>
      </c>
      <c r="F134" s="8">
        <v>21.427</v>
      </c>
      <c r="G134" s="8">
        <v>18.344999999999999</v>
      </c>
      <c r="I134" s="5">
        <v>152.49999999987099</v>
      </c>
      <c r="J134" s="10">
        <v>39854.374999998043</v>
      </c>
      <c r="K134" s="8">
        <v>23.018000000000001</v>
      </c>
      <c r="L134" s="8">
        <v>22.766999999999999</v>
      </c>
      <c r="M134" s="8">
        <v>21.434000000000001</v>
      </c>
      <c r="N134" s="8">
        <v>18.350999999999999</v>
      </c>
      <c r="P134" s="5">
        <v>152.49999999987099</v>
      </c>
      <c r="Q134" s="10">
        <v>36836.749999996144</v>
      </c>
      <c r="R134" s="18">
        <v>23.082000000000001</v>
      </c>
      <c r="S134" s="18">
        <v>22.466999999999999</v>
      </c>
      <c r="T134" s="8">
        <v>21.544</v>
      </c>
      <c r="U134" s="8">
        <v>18.390999999999998</v>
      </c>
    </row>
    <row r="135" spans="2:21" x14ac:dyDescent="0.2">
      <c r="B135" s="5">
        <v>112.749999999987</v>
      </c>
      <c r="C135" s="10">
        <v>41630.760416665398</v>
      </c>
      <c r="D135" s="8">
        <v>22.948</v>
      </c>
      <c r="E135" s="8">
        <v>22.373000000000001</v>
      </c>
      <c r="F135" s="8">
        <v>21.428999999999998</v>
      </c>
      <c r="G135" s="8">
        <v>18.347999999999999</v>
      </c>
      <c r="I135" s="5">
        <v>152.74999999987</v>
      </c>
      <c r="J135" s="10">
        <v>39854.3854166647</v>
      </c>
      <c r="K135" s="8">
        <v>23.023</v>
      </c>
      <c r="L135" s="8">
        <v>22.757999999999999</v>
      </c>
      <c r="M135" s="8">
        <v>21.446000000000002</v>
      </c>
      <c r="N135" s="8">
        <v>18.353999999999999</v>
      </c>
      <c r="P135" s="5">
        <v>152.74999999987</v>
      </c>
      <c r="Q135" s="10">
        <v>36836.760416662801</v>
      </c>
      <c r="R135" s="18">
        <v>23.084</v>
      </c>
      <c r="S135" s="18">
        <v>22.475000000000001</v>
      </c>
      <c r="T135" s="8">
        <v>21.55</v>
      </c>
      <c r="U135" s="8">
        <v>18.393999999999998</v>
      </c>
    </row>
    <row r="136" spans="2:21" x14ac:dyDescent="0.2">
      <c r="B136" s="5">
        <v>112.999999999987</v>
      </c>
      <c r="C136" s="10">
        <v>41630.770833332055</v>
      </c>
      <c r="D136" s="8">
        <v>22.946000000000002</v>
      </c>
      <c r="E136" s="8">
        <v>22.367000000000001</v>
      </c>
      <c r="F136" s="8">
        <v>21.431000000000001</v>
      </c>
      <c r="G136" s="8">
        <v>18.350000000000001</v>
      </c>
      <c r="I136" s="5">
        <v>152.999999999869</v>
      </c>
      <c r="J136" s="10">
        <v>39854.395833331357</v>
      </c>
      <c r="K136" s="8">
        <v>23.026</v>
      </c>
      <c r="L136" s="8">
        <v>22.748000000000001</v>
      </c>
      <c r="M136" s="8">
        <v>21.457999999999998</v>
      </c>
      <c r="N136" s="8">
        <v>18.358000000000001</v>
      </c>
      <c r="P136" s="5">
        <v>152.999999999869</v>
      </c>
      <c r="Q136" s="10">
        <v>36836.770833329458</v>
      </c>
      <c r="R136" s="18">
        <v>23.085000000000001</v>
      </c>
      <c r="S136" s="18">
        <v>22.483000000000001</v>
      </c>
      <c r="T136" s="8">
        <v>21.555</v>
      </c>
      <c r="U136" s="8">
        <v>18.396999999999998</v>
      </c>
    </row>
    <row r="137" spans="2:21" x14ac:dyDescent="0.2">
      <c r="B137" s="5">
        <v>113.249999999987</v>
      </c>
      <c r="C137" s="10">
        <v>41630.781249998712</v>
      </c>
      <c r="D137" s="8">
        <v>22.943000000000001</v>
      </c>
      <c r="E137" s="8">
        <v>22.361000000000001</v>
      </c>
      <c r="F137" s="8">
        <v>21.431999999999999</v>
      </c>
      <c r="G137" s="8">
        <v>18.353000000000002</v>
      </c>
      <c r="I137" s="5">
        <v>153.24999999986801</v>
      </c>
      <c r="J137" s="10">
        <v>39854.406249998014</v>
      </c>
      <c r="K137" s="8">
        <v>23.029</v>
      </c>
      <c r="L137" s="8">
        <v>22.739000000000001</v>
      </c>
      <c r="M137" s="8">
        <v>21.469000000000001</v>
      </c>
      <c r="N137" s="8">
        <v>18.361999999999998</v>
      </c>
      <c r="P137" s="5">
        <v>153.24999999986801</v>
      </c>
      <c r="Q137" s="10">
        <v>36836.781249996115</v>
      </c>
      <c r="R137" s="18">
        <v>23.087</v>
      </c>
      <c r="S137" s="18">
        <v>22.488</v>
      </c>
      <c r="T137" s="8">
        <v>21.559000000000001</v>
      </c>
      <c r="U137" s="8">
        <v>18.399999999999999</v>
      </c>
    </row>
    <row r="138" spans="2:21" x14ac:dyDescent="0.2">
      <c r="B138" s="5">
        <v>113.499999999987</v>
      </c>
      <c r="C138" s="10">
        <v>41630.791666665369</v>
      </c>
      <c r="D138" s="8">
        <v>22.940999999999999</v>
      </c>
      <c r="E138" s="8">
        <v>22.355</v>
      </c>
      <c r="F138" s="8">
        <v>21.433</v>
      </c>
      <c r="G138" s="8">
        <v>18.353999999999999</v>
      </c>
      <c r="I138" s="5">
        <v>153.49999999986699</v>
      </c>
      <c r="J138" s="10">
        <v>39854.416666664671</v>
      </c>
      <c r="K138" s="8">
        <v>23.030999999999999</v>
      </c>
      <c r="L138" s="8">
        <v>22.728999999999999</v>
      </c>
      <c r="M138" s="8">
        <v>21.478999999999999</v>
      </c>
      <c r="N138" s="8">
        <v>18.366</v>
      </c>
      <c r="P138" s="5">
        <v>153.49999999986699</v>
      </c>
      <c r="Q138" s="10">
        <v>36836.791666662772</v>
      </c>
      <c r="R138" s="18">
        <v>23.088999999999999</v>
      </c>
      <c r="S138" s="18">
        <v>22.492999999999999</v>
      </c>
      <c r="T138" s="8">
        <v>21.564</v>
      </c>
      <c r="U138" s="8">
        <v>18.402000000000001</v>
      </c>
    </row>
    <row r="139" spans="2:21" x14ac:dyDescent="0.2">
      <c r="B139" s="5">
        <v>113.749999999987</v>
      </c>
      <c r="C139" s="10">
        <v>41630.802083332026</v>
      </c>
      <c r="D139" s="8">
        <v>22.937999999999999</v>
      </c>
      <c r="E139" s="8">
        <v>22.347999999999999</v>
      </c>
      <c r="F139" s="8">
        <v>21.434000000000001</v>
      </c>
      <c r="G139" s="8">
        <v>18.356000000000002</v>
      </c>
      <c r="I139" s="5">
        <v>153.74999999986599</v>
      </c>
      <c r="J139" s="10">
        <v>39854.427083331328</v>
      </c>
      <c r="K139" s="8">
        <v>23.033000000000001</v>
      </c>
      <c r="L139" s="8">
        <v>22.719000000000001</v>
      </c>
      <c r="M139" s="8">
        <v>21.488</v>
      </c>
      <c r="N139" s="8">
        <v>18.367999999999999</v>
      </c>
      <c r="P139" s="5">
        <v>153.74999999986599</v>
      </c>
      <c r="Q139" s="10">
        <v>36836.802083329429</v>
      </c>
      <c r="R139" s="18">
        <v>23.091000000000001</v>
      </c>
      <c r="S139" s="18">
        <v>22.497</v>
      </c>
      <c r="T139" s="8">
        <v>21.568000000000001</v>
      </c>
      <c r="U139" s="8">
        <v>18.404</v>
      </c>
    </row>
    <row r="140" spans="2:21" x14ac:dyDescent="0.2">
      <c r="B140" s="5">
        <v>113.999999999986</v>
      </c>
      <c r="C140" s="10">
        <v>41630.812499998683</v>
      </c>
      <c r="D140" s="8">
        <v>22.936</v>
      </c>
      <c r="E140" s="8">
        <v>22.34</v>
      </c>
      <c r="F140" s="8">
        <v>21.434000000000001</v>
      </c>
      <c r="G140" s="8">
        <v>18.356999999999999</v>
      </c>
      <c r="I140" s="5">
        <v>153.999999999865</v>
      </c>
      <c r="J140" s="10">
        <v>39854.437499997985</v>
      </c>
      <c r="K140" s="8">
        <v>23.035</v>
      </c>
      <c r="L140" s="8">
        <v>22.709</v>
      </c>
      <c r="M140" s="8">
        <v>21.495999999999999</v>
      </c>
      <c r="N140" s="8">
        <v>18.373000000000001</v>
      </c>
      <c r="P140" s="5">
        <v>153.999999999865</v>
      </c>
      <c r="Q140" s="10">
        <v>36836.812499996086</v>
      </c>
      <c r="R140" s="18">
        <v>23.094000000000001</v>
      </c>
      <c r="S140" s="18">
        <v>22.498999999999999</v>
      </c>
      <c r="T140" s="8">
        <v>21.571000000000002</v>
      </c>
      <c r="U140" s="8">
        <v>18.405999999999999</v>
      </c>
    </row>
    <row r="141" spans="2:21" x14ac:dyDescent="0.2">
      <c r="B141" s="5">
        <v>114.249999999986</v>
      </c>
      <c r="C141" s="10">
        <v>41630.82291666534</v>
      </c>
      <c r="D141" s="8">
        <v>22.933</v>
      </c>
      <c r="E141" s="8">
        <v>22.332999999999998</v>
      </c>
      <c r="F141" s="8">
        <v>21.434000000000001</v>
      </c>
      <c r="G141" s="8">
        <v>18.359000000000002</v>
      </c>
      <c r="I141" s="5">
        <v>154.249999999864</v>
      </c>
      <c r="J141" s="10">
        <v>39854.447916664642</v>
      </c>
      <c r="K141" s="8">
        <v>23.036999999999999</v>
      </c>
      <c r="L141" s="8">
        <v>22.7</v>
      </c>
      <c r="M141" s="8">
        <v>21.504000000000001</v>
      </c>
      <c r="N141" s="8">
        <v>18.376000000000001</v>
      </c>
      <c r="P141" s="5">
        <v>154.249999999864</v>
      </c>
      <c r="Q141" s="10">
        <v>36836.822916662743</v>
      </c>
      <c r="R141" s="18">
        <v>23.094000000000001</v>
      </c>
      <c r="S141" s="18">
        <v>22.501000000000001</v>
      </c>
      <c r="T141" s="8">
        <v>21.574999999999999</v>
      </c>
      <c r="U141" s="8">
        <v>18.408000000000001</v>
      </c>
    </row>
    <row r="142" spans="2:21" x14ac:dyDescent="0.2">
      <c r="B142" s="5">
        <v>114.499999999986</v>
      </c>
      <c r="C142" s="10">
        <v>41630.833333331997</v>
      </c>
      <c r="D142" s="8">
        <v>22.93</v>
      </c>
      <c r="E142" s="8">
        <v>22.324999999999999</v>
      </c>
      <c r="F142" s="8">
        <v>21.434000000000001</v>
      </c>
      <c r="G142" s="8">
        <v>18.361000000000001</v>
      </c>
      <c r="I142" s="5">
        <v>154.49999999986301</v>
      </c>
      <c r="J142" s="10">
        <v>39854.458333331298</v>
      </c>
      <c r="K142" s="8">
        <v>23.041</v>
      </c>
      <c r="L142" s="8">
        <v>22.690999999999999</v>
      </c>
      <c r="M142" s="8">
        <v>21.510999999999999</v>
      </c>
      <c r="N142" s="8">
        <v>18.379000000000001</v>
      </c>
      <c r="P142" s="5">
        <v>154.49999999986301</v>
      </c>
      <c r="Q142" s="10">
        <v>36836.833333329399</v>
      </c>
      <c r="R142" s="18">
        <v>23.094000000000001</v>
      </c>
      <c r="S142" s="18">
        <v>22.501999999999999</v>
      </c>
      <c r="T142" s="8">
        <v>21.577999999999999</v>
      </c>
      <c r="U142" s="8">
        <v>18.41</v>
      </c>
    </row>
    <row r="143" spans="2:21" x14ac:dyDescent="0.2">
      <c r="B143" s="5">
        <v>114.749999999986</v>
      </c>
      <c r="C143" s="10">
        <v>41630.843749998654</v>
      </c>
      <c r="D143" s="8">
        <v>22.927</v>
      </c>
      <c r="E143" s="8">
        <v>22.318000000000001</v>
      </c>
      <c r="F143" s="8">
        <v>21.434000000000001</v>
      </c>
      <c r="G143" s="8">
        <v>18.361000000000001</v>
      </c>
      <c r="I143" s="5">
        <v>154.74999999986201</v>
      </c>
      <c r="J143" s="10">
        <v>39854.468749997955</v>
      </c>
      <c r="K143" s="8">
        <v>23.045000000000002</v>
      </c>
      <c r="L143" s="8">
        <v>22.681000000000001</v>
      </c>
      <c r="M143" s="8">
        <v>21.516999999999999</v>
      </c>
      <c r="N143" s="8">
        <v>18.382000000000001</v>
      </c>
      <c r="P143" s="5">
        <v>154.74999999986201</v>
      </c>
      <c r="Q143" s="10">
        <v>36836.843749996056</v>
      </c>
      <c r="R143" s="18">
        <v>23.094000000000001</v>
      </c>
      <c r="S143" s="18">
        <v>22.503</v>
      </c>
      <c r="T143" s="8">
        <v>21.581</v>
      </c>
      <c r="U143" s="8">
        <v>18.411999999999999</v>
      </c>
    </row>
    <row r="144" spans="2:21" x14ac:dyDescent="0.2">
      <c r="B144" s="5">
        <v>114.999999999986</v>
      </c>
      <c r="C144" s="10">
        <v>41630.854166665311</v>
      </c>
      <c r="D144" s="8">
        <v>22.922999999999998</v>
      </c>
      <c r="E144" s="8">
        <v>22.31</v>
      </c>
      <c r="F144" s="8">
        <v>21.433</v>
      </c>
      <c r="G144" s="8">
        <v>18.361999999999998</v>
      </c>
      <c r="I144" s="5">
        <v>154.99999999986099</v>
      </c>
      <c r="J144" s="10">
        <v>39854.479166664612</v>
      </c>
      <c r="K144" s="8">
        <v>23.05</v>
      </c>
      <c r="L144" s="8">
        <v>22.67</v>
      </c>
      <c r="M144" s="8">
        <v>21.523</v>
      </c>
      <c r="N144" s="8">
        <v>18.385999999999999</v>
      </c>
      <c r="P144" s="5">
        <v>154.99999999986099</v>
      </c>
      <c r="Q144" s="10">
        <v>36836.854166662713</v>
      </c>
      <c r="R144" s="18">
        <v>23.094000000000001</v>
      </c>
      <c r="S144" s="18">
        <v>22.503</v>
      </c>
      <c r="T144" s="8">
        <v>21.584</v>
      </c>
      <c r="U144" s="8">
        <v>18.413</v>
      </c>
    </row>
    <row r="145" spans="2:21" x14ac:dyDescent="0.2">
      <c r="B145" s="5">
        <v>115.249999999986</v>
      </c>
      <c r="C145" s="10">
        <v>41630.864583331968</v>
      </c>
      <c r="D145" s="8">
        <v>22.92</v>
      </c>
      <c r="E145" s="8">
        <v>22.303000000000001</v>
      </c>
      <c r="F145" s="8">
        <v>21.431999999999999</v>
      </c>
      <c r="G145" s="8">
        <v>18.363</v>
      </c>
      <c r="I145" s="5">
        <v>155.24999999985999</v>
      </c>
      <c r="J145" s="10">
        <v>39854.489583331269</v>
      </c>
      <c r="K145" s="8">
        <v>23.055</v>
      </c>
      <c r="L145" s="8">
        <v>22.66</v>
      </c>
      <c r="M145" s="8">
        <v>21.529</v>
      </c>
      <c r="N145" s="8">
        <v>18.388000000000002</v>
      </c>
      <c r="P145" s="5">
        <v>155.24999999985999</v>
      </c>
      <c r="Q145" s="10">
        <v>36836.86458332937</v>
      </c>
      <c r="R145" s="18">
        <v>23.094999999999999</v>
      </c>
      <c r="S145" s="18">
        <v>22.501999999999999</v>
      </c>
      <c r="T145" s="8">
        <v>21.585999999999999</v>
      </c>
      <c r="U145" s="8">
        <v>18.414999999999999</v>
      </c>
    </row>
    <row r="146" spans="2:21" x14ac:dyDescent="0.2">
      <c r="B146" s="5">
        <v>115.499999999986</v>
      </c>
      <c r="C146" s="10">
        <v>41630.874999998625</v>
      </c>
      <c r="D146" s="8">
        <v>22.916</v>
      </c>
      <c r="E146" s="8">
        <v>22.295000000000002</v>
      </c>
      <c r="F146" s="8">
        <v>21.43</v>
      </c>
      <c r="G146" s="8">
        <v>18.364000000000001</v>
      </c>
      <c r="I146" s="5">
        <v>155.499999999859</v>
      </c>
      <c r="J146" s="10">
        <v>39854.499999997926</v>
      </c>
      <c r="K146" s="8">
        <v>23.061</v>
      </c>
      <c r="L146" s="8">
        <v>22.65</v>
      </c>
      <c r="M146" s="8">
        <v>21.535</v>
      </c>
      <c r="N146" s="8">
        <v>18.39</v>
      </c>
      <c r="P146" s="5">
        <v>155.499999999859</v>
      </c>
      <c r="Q146" s="10">
        <v>36836.874999996027</v>
      </c>
      <c r="R146" s="18">
        <v>23.094999999999999</v>
      </c>
      <c r="S146" s="18">
        <v>22.5</v>
      </c>
      <c r="T146" s="8">
        <v>21.588000000000001</v>
      </c>
      <c r="U146" s="8">
        <v>18.416</v>
      </c>
    </row>
    <row r="147" spans="2:21" x14ac:dyDescent="0.2">
      <c r="B147" s="5">
        <v>115.749999999986</v>
      </c>
      <c r="C147" s="10">
        <v>41630.885416665282</v>
      </c>
      <c r="D147" s="8">
        <v>22.911999999999999</v>
      </c>
      <c r="E147" s="8">
        <v>22.286999999999999</v>
      </c>
      <c r="F147" s="8">
        <v>21.428999999999998</v>
      </c>
      <c r="G147" s="8">
        <v>18.364000000000001</v>
      </c>
      <c r="I147" s="5">
        <v>155.74999999985801</v>
      </c>
      <c r="J147" s="10">
        <v>39854.510416664583</v>
      </c>
      <c r="K147" s="8">
        <v>23.067</v>
      </c>
      <c r="L147" s="8">
        <v>22.640999999999998</v>
      </c>
      <c r="M147" s="8">
        <v>21.541</v>
      </c>
      <c r="N147" s="8">
        <v>18.393000000000001</v>
      </c>
      <c r="P147" s="5">
        <v>155.74999999985801</v>
      </c>
      <c r="Q147" s="10">
        <v>36836.885416662684</v>
      </c>
      <c r="R147" s="18">
        <v>23.096</v>
      </c>
      <c r="S147" s="18">
        <v>22.498000000000001</v>
      </c>
      <c r="T147" s="8">
        <v>21.59</v>
      </c>
      <c r="U147" s="8">
        <v>18.417000000000002</v>
      </c>
    </row>
    <row r="148" spans="2:21" x14ac:dyDescent="0.2">
      <c r="B148" s="5">
        <v>115.999999999986</v>
      </c>
      <c r="C148" s="10">
        <v>41630.895833331939</v>
      </c>
      <c r="D148" s="8">
        <v>22.907</v>
      </c>
      <c r="E148" s="8">
        <v>22.28</v>
      </c>
      <c r="F148" s="8">
        <v>21.427</v>
      </c>
      <c r="G148" s="8">
        <v>18.364999999999998</v>
      </c>
      <c r="I148" s="5">
        <v>155.99999999985701</v>
      </c>
      <c r="J148" s="10">
        <v>39854.52083333124</v>
      </c>
      <c r="K148" s="8">
        <v>23.07</v>
      </c>
      <c r="L148" s="8">
        <v>22.631</v>
      </c>
      <c r="M148" s="8">
        <v>21.545999999999999</v>
      </c>
      <c r="N148" s="8">
        <v>18.395</v>
      </c>
      <c r="P148" s="5">
        <v>155.99999999985701</v>
      </c>
      <c r="Q148" s="10">
        <v>36836.895833329341</v>
      </c>
      <c r="R148" s="18">
        <v>23.096</v>
      </c>
      <c r="S148" s="18">
        <v>22.495999999999999</v>
      </c>
      <c r="T148" s="8">
        <v>21.591000000000001</v>
      </c>
      <c r="U148" s="8">
        <v>18.417999999999999</v>
      </c>
    </row>
    <row r="149" spans="2:21" x14ac:dyDescent="0.2">
      <c r="B149" s="5">
        <v>116.249999999986</v>
      </c>
      <c r="C149" s="10">
        <v>41630.906249998596</v>
      </c>
      <c r="D149" s="8">
        <v>22.904</v>
      </c>
      <c r="E149" s="8">
        <v>22.271999999999998</v>
      </c>
      <c r="F149" s="8">
        <v>21.425000000000001</v>
      </c>
      <c r="G149" s="8">
        <v>18.364000000000001</v>
      </c>
      <c r="I149" s="5">
        <v>156.24999999985599</v>
      </c>
      <c r="J149" s="10">
        <v>39854.531249997897</v>
      </c>
      <c r="K149" s="8">
        <v>23.071999999999999</v>
      </c>
      <c r="L149" s="8">
        <v>22.622</v>
      </c>
      <c r="M149" s="8">
        <v>21.550999999999998</v>
      </c>
      <c r="N149" s="8">
        <v>18.396999999999998</v>
      </c>
      <c r="P149" s="5">
        <v>156.24999999985599</v>
      </c>
      <c r="Q149" s="10">
        <v>36836.906249995998</v>
      </c>
      <c r="R149" s="18">
        <v>23.097000000000001</v>
      </c>
      <c r="S149" s="18">
        <v>22.494</v>
      </c>
      <c r="T149" s="8">
        <v>21.593</v>
      </c>
      <c r="U149" s="8">
        <v>18.420000000000002</v>
      </c>
    </row>
    <row r="150" spans="2:21" x14ac:dyDescent="0.2">
      <c r="B150" s="5">
        <v>116.499999999986</v>
      </c>
      <c r="C150" s="10">
        <v>41630.916666665253</v>
      </c>
      <c r="D150" s="8">
        <v>22.899000000000001</v>
      </c>
      <c r="E150" s="8">
        <v>22.265000000000001</v>
      </c>
      <c r="F150" s="8">
        <v>21.422000000000001</v>
      </c>
      <c r="G150" s="8">
        <v>18.364000000000001</v>
      </c>
      <c r="I150" s="5">
        <v>156.49999999985499</v>
      </c>
      <c r="J150" s="10">
        <v>39854.541666664554</v>
      </c>
      <c r="K150" s="8">
        <v>23.074000000000002</v>
      </c>
      <c r="L150" s="8">
        <v>22.613</v>
      </c>
      <c r="M150" s="8">
        <v>21.556000000000001</v>
      </c>
      <c r="N150" s="8">
        <v>18.399000000000001</v>
      </c>
      <c r="P150" s="5">
        <v>156.49999999985499</v>
      </c>
      <c r="Q150" s="10">
        <v>36836.916666662655</v>
      </c>
      <c r="R150" s="18">
        <v>23.097999999999999</v>
      </c>
      <c r="S150" s="18">
        <v>22.491</v>
      </c>
      <c r="T150" s="8">
        <v>21.594000000000001</v>
      </c>
      <c r="U150" s="8">
        <v>18.420999999999999</v>
      </c>
    </row>
    <row r="151" spans="2:21" x14ac:dyDescent="0.2">
      <c r="B151" s="5">
        <v>116.74999999998499</v>
      </c>
      <c r="C151" s="10">
        <v>41630.92708333191</v>
      </c>
      <c r="D151" s="8">
        <v>22.895</v>
      </c>
      <c r="E151" s="8">
        <v>22.257000000000001</v>
      </c>
      <c r="F151" s="8">
        <v>21.42</v>
      </c>
      <c r="G151" s="8">
        <v>18.364000000000001</v>
      </c>
      <c r="I151" s="5">
        <v>156.749999999854</v>
      </c>
      <c r="J151" s="10">
        <v>39854.552083331211</v>
      </c>
      <c r="K151" s="8">
        <v>23.076000000000001</v>
      </c>
      <c r="L151" s="8">
        <v>22.605</v>
      </c>
      <c r="M151" s="8">
        <v>21.561</v>
      </c>
      <c r="N151" s="8">
        <v>18.401</v>
      </c>
      <c r="P151" s="5">
        <v>156.749999999854</v>
      </c>
      <c r="Q151" s="10">
        <v>36836.927083329312</v>
      </c>
      <c r="R151" s="18">
        <v>23.099</v>
      </c>
      <c r="S151" s="18">
        <v>22.488</v>
      </c>
      <c r="T151" s="8">
        <v>21.596</v>
      </c>
      <c r="U151" s="8">
        <v>18.422000000000001</v>
      </c>
    </row>
    <row r="152" spans="2:21" x14ac:dyDescent="0.2">
      <c r="B152" s="5">
        <v>116.99999999998499</v>
      </c>
      <c r="C152" s="10">
        <v>41630.937499998567</v>
      </c>
      <c r="D152" s="8">
        <v>22.890999999999998</v>
      </c>
      <c r="E152" s="8">
        <v>22.248999999999999</v>
      </c>
      <c r="F152" s="8">
        <v>21.417000000000002</v>
      </c>
      <c r="G152" s="8">
        <v>18.364000000000001</v>
      </c>
      <c r="I152" s="5">
        <v>156.999999999853</v>
      </c>
      <c r="J152" s="10">
        <v>39854.562499997868</v>
      </c>
      <c r="K152" s="8">
        <v>23.077999999999999</v>
      </c>
      <c r="L152" s="8">
        <v>22.597000000000001</v>
      </c>
      <c r="M152" s="8">
        <v>21.565000000000001</v>
      </c>
      <c r="N152" s="8">
        <v>18.402000000000001</v>
      </c>
      <c r="P152" s="5">
        <v>156.999999999853</v>
      </c>
      <c r="Q152" s="10">
        <v>36836.937499995969</v>
      </c>
      <c r="R152" s="18">
        <v>23.1</v>
      </c>
      <c r="S152" s="18">
        <v>22.484999999999999</v>
      </c>
      <c r="T152" s="8">
        <v>21.597000000000001</v>
      </c>
      <c r="U152" s="8">
        <v>18.422999999999998</v>
      </c>
    </row>
    <row r="153" spans="2:21" x14ac:dyDescent="0.2">
      <c r="B153" s="5">
        <v>117.24999999998499</v>
      </c>
      <c r="C153" s="10">
        <v>41630.947916665224</v>
      </c>
      <c r="D153" s="8">
        <v>22.887</v>
      </c>
      <c r="E153" s="8">
        <v>22.242000000000001</v>
      </c>
      <c r="F153" s="8">
        <v>21.414000000000001</v>
      </c>
      <c r="G153" s="8">
        <v>18.364000000000001</v>
      </c>
      <c r="I153" s="5">
        <v>157.24999999985201</v>
      </c>
      <c r="J153" s="10">
        <v>39854.572916664525</v>
      </c>
      <c r="K153" s="8">
        <v>23.08</v>
      </c>
      <c r="L153" s="8">
        <v>22.588999999999999</v>
      </c>
      <c r="M153" s="8">
        <v>21.568999999999999</v>
      </c>
      <c r="N153" s="8">
        <v>18.404</v>
      </c>
      <c r="P153" s="5">
        <v>157.24999999985201</v>
      </c>
      <c r="Q153" s="10">
        <v>36836.947916662626</v>
      </c>
      <c r="R153" s="18">
        <v>23.1</v>
      </c>
      <c r="S153" s="18">
        <v>22.481999999999999</v>
      </c>
      <c r="T153" s="8">
        <v>21.599</v>
      </c>
      <c r="U153" s="8">
        <v>18.423999999999999</v>
      </c>
    </row>
    <row r="154" spans="2:21" x14ac:dyDescent="0.2">
      <c r="B154" s="5">
        <v>117.49999999998499</v>
      </c>
      <c r="C154" s="10">
        <v>41630.958333331881</v>
      </c>
      <c r="D154" s="8">
        <v>22.882999999999999</v>
      </c>
      <c r="E154" s="8">
        <v>22.234000000000002</v>
      </c>
      <c r="F154" s="8">
        <v>21.411000000000001</v>
      </c>
      <c r="G154" s="8">
        <v>18.363</v>
      </c>
      <c r="I154" s="5">
        <v>157.49999999985101</v>
      </c>
      <c r="J154" s="10">
        <v>39854.583333331182</v>
      </c>
      <c r="K154" s="8">
        <v>23.081</v>
      </c>
      <c r="L154" s="8">
        <v>22.581</v>
      </c>
      <c r="M154" s="8">
        <v>21.571999999999999</v>
      </c>
      <c r="N154" s="8">
        <v>18.405999999999999</v>
      </c>
      <c r="P154" s="5">
        <v>157.49999999985101</v>
      </c>
      <c r="Q154" s="10">
        <v>36836.958333329283</v>
      </c>
      <c r="R154" s="18">
        <v>23.100999999999999</v>
      </c>
      <c r="S154" s="18">
        <v>22.478999999999999</v>
      </c>
      <c r="T154" s="8">
        <v>21.6</v>
      </c>
      <c r="U154" s="8">
        <v>18.422999999999998</v>
      </c>
    </row>
    <row r="155" spans="2:21" x14ac:dyDescent="0.2">
      <c r="B155" s="5">
        <v>117.74999999998499</v>
      </c>
      <c r="C155" s="10">
        <v>41630.968749998538</v>
      </c>
      <c r="D155" s="8">
        <v>22.879000000000001</v>
      </c>
      <c r="E155" s="8">
        <v>22.227</v>
      </c>
      <c r="F155" s="8">
        <v>21.408000000000001</v>
      </c>
      <c r="G155" s="8">
        <v>18.361999999999998</v>
      </c>
      <c r="I155" s="5">
        <v>157.74999999984999</v>
      </c>
      <c r="J155" s="10">
        <v>39854.593749997839</v>
      </c>
      <c r="K155" s="8">
        <v>23.082999999999998</v>
      </c>
      <c r="L155" s="8">
        <v>22.573</v>
      </c>
      <c r="M155" s="8">
        <v>21.574999999999999</v>
      </c>
      <c r="N155" s="8">
        <v>18.407</v>
      </c>
      <c r="P155" s="5">
        <v>157.74999999984999</v>
      </c>
      <c r="Q155" s="10">
        <v>36836.96874999594</v>
      </c>
      <c r="R155" s="18">
        <v>23.102</v>
      </c>
      <c r="S155" s="18">
        <v>22.475999999999999</v>
      </c>
      <c r="T155" s="8">
        <v>21.600999999999999</v>
      </c>
      <c r="U155" s="8">
        <v>18.422999999999998</v>
      </c>
    </row>
    <row r="156" spans="2:21" x14ac:dyDescent="0.2">
      <c r="B156" s="5">
        <v>117.99999999998499</v>
      </c>
      <c r="C156" s="10">
        <v>41630.979166665194</v>
      </c>
      <c r="D156" s="8">
        <v>22.875</v>
      </c>
      <c r="E156" s="8">
        <v>22.219000000000001</v>
      </c>
      <c r="F156" s="8">
        <v>21.404</v>
      </c>
      <c r="G156" s="8">
        <v>18.361000000000001</v>
      </c>
      <c r="I156" s="5">
        <v>157.999999999849</v>
      </c>
      <c r="J156" s="10">
        <v>39854.604166664496</v>
      </c>
      <c r="K156" s="8">
        <v>23.085000000000001</v>
      </c>
      <c r="L156" s="8">
        <v>22.564</v>
      </c>
      <c r="M156" s="8">
        <v>21.577999999999999</v>
      </c>
      <c r="N156" s="8">
        <v>18.408000000000001</v>
      </c>
      <c r="P156" s="5">
        <v>157.999999999849</v>
      </c>
      <c r="Q156" s="10">
        <v>36836.979166662597</v>
      </c>
      <c r="R156" s="18">
        <v>23.103000000000002</v>
      </c>
      <c r="S156" s="18">
        <v>22.472000000000001</v>
      </c>
      <c r="T156" s="8">
        <v>21.603000000000002</v>
      </c>
      <c r="U156" s="8">
        <v>18.422999999999998</v>
      </c>
    </row>
    <row r="157" spans="2:21" x14ac:dyDescent="0.2">
      <c r="B157" s="5">
        <v>118.24999999998499</v>
      </c>
      <c r="C157" s="10">
        <v>41630.989583331851</v>
      </c>
      <c r="D157" s="8">
        <v>22.872</v>
      </c>
      <c r="E157" s="8">
        <v>22.212</v>
      </c>
      <c r="F157" s="8">
        <v>21.401</v>
      </c>
      <c r="G157" s="8">
        <v>18.36</v>
      </c>
      <c r="I157" s="5">
        <v>158.249999999848</v>
      </c>
      <c r="J157" s="10">
        <v>39854.614583331153</v>
      </c>
      <c r="K157" s="8">
        <v>23.087</v>
      </c>
      <c r="L157" s="8">
        <v>22.556000000000001</v>
      </c>
      <c r="M157" s="8">
        <v>21.581</v>
      </c>
      <c r="N157" s="8">
        <v>18.41</v>
      </c>
      <c r="P157" s="5">
        <v>158.249999999848</v>
      </c>
      <c r="Q157" s="10">
        <v>36836.989583329254</v>
      </c>
      <c r="R157" s="18">
        <v>23.103000000000002</v>
      </c>
      <c r="S157" s="18">
        <v>22.469000000000001</v>
      </c>
      <c r="T157" s="8">
        <v>21.603999999999999</v>
      </c>
      <c r="U157" s="8">
        <v>18.422999999999998</v>
      </c>
    </row>
    <row r="158" spans="2:21" x14ac:dyDescent="0.2">
      <c r="B158" s="5">
        <v>118.49999999998499</v>
      </c>
      <c r="C158" s="10">
        <v>41630.999999998508</v>
      </c>
      <c r="D158" s="8">
        <v>22.867999999999999</v>
      </c>
      <c r="E158" s="8">
        <v>22.204000000000001</v>
      </c>
      <c r="F158" s="8">
        <v>21.398</v>
      </c>
      <c r="G158" s="8">
        <v>18.36</v>
      </c>
      <c r="I158" s="5">
        <v>158.49999999984701</v>
      </c>
      <c r="J158" s="10">
        <v>39854.62499999781</v>
      </c>
      <c r="K158" s="8">
        <v>23.088000000000001</v>
      </c>
      <c r="L158" s="8">
        <v>22.548999999999999</v>
      </c>
      <c r="M158" s="8">
        <v>21.582999999999998</v>
      </c>
      <c r="N158" s="8">
        <v>18.411000000000001</v>
      </c>
      <c r="P158" s="5">
        <v>158.49999999984701</v>
      </c>
      <c r="Q158" s="10">
        <v>36836.999999995911</v>
      </c>
      <c r="R158" s="18">
        <v>23.103999999999999</v>
      </c>
      <c r="S158" s="18">
        <v>22.465</v>
      </c>
      <c r="T158" s="8">
        <v>21.605</v>
      </c>
      <c r="U158" s="8">
        <v>18.423999999999999</v>
      </c>
    </row>
    <row r="159" spans="2:21" x14ac:dyDescent="0.2">
      <c r="B159" s="5">
        <v>118.74999999998499</v>
      </c>
      <c r="C159" s="10">
        <v>41631.010416665165</v>
      </c>
      <c r="D159" s="8">
        <v>22.864999999999998</v>
      </c>
      <c r="E159" s="8">
        <v>22.196000000000002</v>
      </c>
      <c r="F159" s="8">
        <v>21.393999999999998</v>
      </c>
      <c r="G159" s="8">
        <v>18.358000000000001</v>
      </c>
      <c r="I159" s="5">
        <v>158.74999999984601</v>
      </c>
      <c r="J159" s="10">
        <v>39854.635416664467</v>
      </c>
      <c r="K159" s="8">
        <v>23.088999999999999</v>
      </c>
      <c r="L159" s="8">
        <v>22.541</v>
      </c>
      <c r="M159" s="8">
        <v>21.585000000000001</v>
      </c>
      <c r="N159" s="8">
        <v>18.411999999999999</v>
      </c>
      <c r="P159" s="5">
        <v>158.74999999984601</v>
      </c>
      <c r="Q159" s="10">
        <v>36837.010416662568</v>
      </c>
      <c r="R159" s="18">
        <v>23.105</v>
      </c>
      <c r="S159" s="18">
        <v>22.460999999999999</v>
      </c>
      <c r="T159" s="8">
        <v>21.606000000000002</v>
      </c>
      <c r="U159" s="8">
        <v>18.423999999999999</v>
      </c>
    </row>
    <row r="160" spans="2:21" x14ac:dyDescent="0.2">
      <c r="B160" s="5">
        <v>118.99999999998499</v>
      </c>
      <c r="C160" s="10">
        <v>41631.020833331822</v>
      </c>
      <c r="D160" s="8">
        <v>22.861999999999998</v>
      </c>
      <c r="E160" s="8">
        <v>22.19</v>
      </c>
      <c r="F160" s="8">
        <v>21.39</v>
      </c>
      <c r="G160" s="8">
        <v>18.356999999999999</v>
      </c>
      <c r="I160" s="5">
        <v>158.99999999984499</v>
      </c>
      <c r="J160" s="10">
        <v>39854.645833331124</v>
      </c>
      <c r="K160" s="8">
        <v>23.091000000000001</v>
      </c>
      <c r="L160" s="8">
        <v>22.533000000000001</v>
      </c>
      <c r="M160" s="8">
        <v>21.585999999999999</v>
      </c>
      <c r="N160" s="8">
        <v>18.413</v>
      </c>
      <c r="P160" s="5">
        <v>158.99999999984499</v>
      </c>
      <c r="Q160" s="10">
        <v>36837.020833329225</v>
      </c>
      <c r="R160" s="18">
        <v>23.103999999999999</v>
      </c>
      <c r="S160" s="18">
        <v>22.457999999999998</v>
      </c>
      <c r="T160" s="8">
        <v>21.606999999999999</v>
      </c>
      <c r="U160" s="8">
        <v>18.425000000000001</v>
      </c>
    </row>
    <row r="161" spans="2:21" x14ac:dyDescent="0.2">
      <c r="B161" s="5">
        <v>119.249999999984</v>
      </c>
      <c r="C161" s="10">
        <v>41631.031249998479</v>
      </c>
      <c r="D161" s="8">
        <v>22.858000000000001</v>
      </c>
      <c r="E161" s="8">
        <v>22.183</v>
      </c>
      <c r="F161" s="8">
        <v>21.387</v>
      </c>
      <c r="G161" s="8">
        <v>18.355</v>
      </c>
      <c r="I161" s="5">
        <v>159.24999999984399</v>
      </c>
      <c r="J161" s="10">
        <v>39854.656249997781</v>
      </c>
      <c r="K161" s="8">
        <v>23.091999999999999</v>
      </c>
      <c r="L161" s="8">
        <v>22.526</v>
      </c>
      <c r="M161" s="8">
        <v>21.588000000000001</v>
      </c>
      <c r="N161" s="8">
        <v>18.414000000000001</v>
      </c>
      <c r="P161" s="5">
        <v>159.24999999984399</v>
      </c>
      <c r="Q161" s="10">
        <v>36837.031249995882</v>
      </c>
      <c r="R161" s="18">
        <v>23.102</v>
      </c>
      <c r="S161" s="18">
        <v>22.454000000000001</v>
      </c>
      <c r="T161" s="8">
        <v>21.608000000000001</v>
      </c>
      <c r="U161" s="8">
        <v>18.425000000000001</v>
      </c>
    </row>
    <row r="162" spans="2:21" x14ac:dyDescent="0.2">
      <c r="B162" s="5">
        <v>119.499999999984</v>
      </c>
      <c r="C162" s="10">
        <v>41631.041666665136</v>
      </c>
      <c r="D162" s="8">
        <v>22.856000000000002</v>
      </c>
      <c r="E162" s="8">
        <v>22.175999999999998</v>
      </c>
      <c r="F162" s="8">
        <v>21.382999999999999</v>
      </c>
      <c r="G162" s="8">
        <v>18.353999999999999</v>
      </c>
      <c r="I162" s="5">
        <v>159.499999999843</v>
      </c>
      <c r="J162" s="10">
        <v>39854.666666664438</v>
      </c>
      <c r="K162" s="8">
        <v>23.093</v>
      </c>
      <c r="L162" s="8">
        <v>22.518999999999998</v>
      </c>
      <c r="M162" s="8">
        <v>21.59</v>
      </c>
      <c r="N162" s="8">
        <v>18.414000000000001</v>
      </c>
      <c r="P162" s="5">
        <v>159.499999999843</v>
      </c>
      <c r="Q162" s="10">
        <v>36837.041666662539</v>
      </c>
      <c r="R162" s="18">
        <v>23.1</v>
      </c>
      <c r="S162" s="18">
        <v>22.45</v>
      </c>
      <c r="T162" s="8">
        <v>21.608000000000001</v>
      </c>
      <c r="U162" s="8">
        <v>18.425000000000001</v>
      </c>
    </row>
    <row r="163" spans="2:21" x14ac:dyDescent="0.2">
      <c r="B163" s="5">
        <v>119.749999999984</v>
      </c>
      <c r="C163" s="10">
        <v>41631.052083331793</v>
      </c>
      <c r="D163" s="8">
        <v>22.852</v>
      </c>
      <c r="E163" s="8">
        <v>22.169</v>
      </c>
      <c r="F163" s="8">
        <v>21.38</v>
      </c>
      <c r="G163" s="8">
        <v>18.353000000000002</v>
      </c>
      <c r="I163" s="5">
        <v>159.749999999842</v>
      </c>
      <c r="J163" s="10">
        <v>39854.677083331095</v>
      </c>
      <c r="K163" s="8">
        <v>23.094000000000001</v>
      </c>
      <c r="L163" s="8">
        <v>22.512</v>
      </c>
      <c r="M163" s="8">
        <v>21.591999999999999</v>
      </c>
      <c r="N163" s="8">
        <v>18.416</v>
      </c>
      <c r="P163" s="5">
        <v>159.749999999842</v>
      </c>
      <c r="Q163" s="10">
        <v>36837.052083329196</v>
      </c>
      <c r="R163" s="18">
        <v>23.099</v>
      </c>
      <c r="S163" s="18">
        <v>22.445</v>
      </c>
      <c r="T163" s="8">
        <v>21.609000000000002</v>
      </c>
      <c r="U163" s="8">
        <v>18.425000000000001</v>
      </c>
    </row>
    <row r="164" spans="2:21" x14ac:dyDescent="0.2">
      <c r="B164" s="5">
        <v>119.999999999984</v>
      </c>
      <c r="C164" s="10">
        <v>41631.06249999845</v>
      </c>
      <c r="D164" s="8">
        <v>22.85</v>
      </c>
      <c r="E164" s="8">
        <v>22.161999999999999</v>
      </c>
      <c r="F164" s="8">
        <v>21.376000000000001</v>
      </c>
      <c r="G164" s="8">
        <v>18.350999999999999</v>
      </c>
      <c r="I164" s="5">
        <v>159.99999999984101</v>
      </c>
      <c r="J164" s="10">
        <v>39854.687499997752</v>
      </c>
      <c r="K164" s="8">
        <v>23.094999999999999</v>
      </c>
      <c r="L164" s="8">
        <v>22.504999999999999</v>
      </c>
      <c r="M164" s="8">
        <v>21.593</v>
      </c>
      <c r="N164" s="8">
        <v>18.417000000000002</v>
      </c>
      <c r="P164" s="5">
        <v>159.99999999984101</v>
      </c>
      <c r="Q164" s="10">
        <v>36837.062499995853</v>
      </c>
      <c r="R164" s="18">
        <v>23.097999999999999</v>
      </c>
      <c r="S164" s="18">
        <v>22.440999999999999</v>
      </c>
      <c r="T164" s="8">
        <v>21.609000000000002</v>
      </c>
      <c r="U164" s="8">
        <v>18.425000000000001</v>
      </c>
    </row>
    <row r="165" spans="2:21" x14ac:dyDescent="0.2">
      <c r="B165" s="5">
        <v>120.249999999984</v>
      </c>
      <c r="C165" s="10">
        <v>41631.072916665107</v>
      </c>
      <c r="D165" s="8">
        <v>22.846</v>
      </c>
      <c r="E165" s="8">
        <v>22.155999999999999</v>
      </c>
      <c r="F165" s="8">
        <v>21.373000000000001</v>
      </c>
      <c r="G165" s="8">
        <v>18.349</v>
      </c>
      <c r="I165" s="5">
        <v>160.24999999984001</v>
      </c>
      <c r="J165" s="10">
        <v>39854.697916664409</v>
      </c>
      <c r="K165" s="8">
        <v>23.094999999999999</v>
      </c>
      <c r="L165" s="8">
        <v>22.498999999999999</v>
      </c>
      <c r="M165" s="8">
        <v>21.594999999999999</v>
      </c>
      <c r="N165" s="8">
        <v>18.417999999999999</v>
      </c>
      <c r="P165" s="5">
        <v>160.24999999984001</v>
      </c>
      <c r="Q165" s="10">
        <v>36837.07291666251</v>
      </c>
      <c r="R165" s="18">
        <v>23.097000000000001</v>
      </c>
      <c r="S165" s="18">
        <v>22.436</v>
      </c>
      <c r="T165" s="8">
        <v>21.608000000000001</v>
      </c>
      <c r="U165" s="8">
        <v>18.425999999999998</v>
      </c>
    </row>
    <row r="166" spans="2:21" x14ac:dyDescent="0.2">
      <c r="B166" s="5">
        <v>120.499999999984</v>
      </c>
      <c r="C166" s="10">
        <v>41631.083333331764</v>
      </c>
      <c r="D166" s="8">
        <v>22.841999999999999</v>
      </c>
      <c r="E166" s="8">
        <v>22.149000000000001</v>
      </c>
      <c r="F166" s="8">
        <v>21.369</v>
      </c>
      <c r="G166" s="8">
        <v>18.347999999999999</v>
      </c>
      <c r="I166" s="5">
        <v>160.49999999983899</v>
      </c>
      <c r="J166" s="10">
        <v>39854.708333331066</v>
      </c>
      <c r="K166" s="8">
        <v>23.094999999999999</v>
      </c>
      <c r="L166" s="8">
        <v>22.492000000000001</v>
      </c>
      <c r="M166" s="8">
        <v>21.596</v>
      </c>
      <c r="N166" s="8">
        <v>18.417999999999999</v>
      </c>
      <c r="P166" s="5">
        <v>160.49999999983899</v>
      </c>
      <c r="Q166" s="10">
        <v>36837.083333329167</v>
      </c>
      <c r="R166" s="18">
        <v>23.096</v>
      </c>
      <c r="S166" s="18">
        <v>22.431000000000001</v>
      </c>
      <c r="T166" s="8">
        <v>21.608000000000001</v>
      </c>
      <c r="U166" s="8">
        <v>18.425999999999998</v>
      </c>
    </row>
    <row r="167" spans="2:21" x14ac:dyDescent="0.2">
      <c r="B167" s="5">
        <v>120.749999999984</v>
      </c>
      <c r="C167" s="10">
        <v>41631.093749998421</v>
      </c>
      <c r="D167" s="8">
        <v>22.838000000000001</v>
      </c>
      <c r="E167" s="8">
        <v>22.143000000000001</v>
      </c>
      <c r="F167" s="8">
        <v>21.366</v>
      </c>
      <c r="G167" s="8">
        <v>18.346</v>
      </c>
      <c r="I167" s="5">
        <v>160.749999999838</v>
      </c>
      <c r="J167" s="10">
        <v>39854.718749997723</v>
      </c>
      <c r="K167" s="8">
        <v>23.096</v>
      </c>
      <c r="L167" s="8">
        <v>22.486000000000001</v>
      </c>
      <c r="M167" s="8">
        <v>21.597000000000001</v>
      </c>
      <c r="N167" s="8">
        <v>18.419</v>
      </c>
      <c r="P167" s="5">
        <v>160.749999999838</v>
      </c>
      <c r="Q167" s="10">
        <v>36837.093749995824</v>
      </c>
      <c r="R167" s="18">
        <v>23.094999999999999</v>
      </c>
      <c r="S167" s="18">
        <v>22.425999999999998</v>
      </c>
      <c r="T167" s="8">
        <v>21.606999999999999</v>
      </c>
      <c r="U167" s="8">
        <v>18.425000000000001</v>
      </c>
    </row>
    <row r="168" spans="2:21" x14ac:dyDescent="0.2">
      <c r="B168" s="5">
        <v>120.999999999984</v>
      </c>
      <c r="C168" s="10">
        <v>41631.104166665078</v>
      </c>
      <c r="D168" s="8">
        <v>22.835000000000001</v>
      </c>
      <c r="E168" s="8">
        <v>22.137</v>
      </c>
      <c r="F168" s="8">
        <v>21.361999999999998</v>
      </c>
      <c r="G168" s="8">
        <v>18.344000000000001</v>
      </c>
      <c r="I168" s="5">
        <v>160.999999999837</v>
      </c>
      <c r="J168" s="10">
        <v>39854.72916666438</v>
      </c>
      <c r="K168" s="8">
        <v>23.096</v>
      </c>
      <c r="L168" s="8">
        <v>22.48</v>
      </c>
      <c r="M168" s="8">
        <v>21.599</v>
      </c>
      <c r="N168" s="8">
        <v>18.419</v>
      </c>
      <c r="P168" s="5">
        <v>160.999999999837</v>
      </c>
      <c r="Q168" s="10">
        <v>36837.104166662481</v>
      </c>
      <c r="R168" s="18">
        <v>23.094000000000001</v>
      </c>
      <c r="S168" s="18">
        <v>22.420999999999999</v>
      </c>
      <c r="T168" s="8">
        <v>21.606000000000002</v>
      </c>
      <c r="U168" s="8">
        <v>18.425999999999998</v>
      </c>
    </row>
    <row r="169" spans="2:21" x14ac:dyDescent="0.2">
      <c r="B169" s="5">
        <v>121.249999999984</v>
      </c>
      <c r="C169" s="10">
        <v>41631.114583331735</v>
      </c>
      <c r="D169" s="8">
        <v>22.83</v>
      </c>
      <c r="E169" s="8">
        <v>22.131</v>
      </c>
      <c r="F169" s="8">
        <v>21.359000000000002</v>
      </c>
      <c r="G169" s="8">
        <v>18.343</v>
      </c>
      <c r="I169" s="5">
        <v>161.24999999983601</v>
      </c>
      <c r="J169" s="10">
        <v>39854.739583331037</v>
      </c>
      <c r="K169" s="8">
        <v>23.096</v>
      </c>
      <c r="L169" s="8">
        <v>22.475000000000001</v>
      </c>
      <c r="M169" s="8">
        <v>21.6</v>
      </c>
      <c r="N169" s="8">
        <v>18.419</v>
      </c>
      <c r="P169" s="5">
        <v>161.24999999983601</v>
      </c>
      <c r="Q169" s="10">
        <v>36837.114583329138</v>
      </c>
      <c r="R169" s="18">
        <v>23.094000000000001</v>
      </c>
      <c r="S169" s="18">
        <v>22.416</v>
      </c>
      <c r="T169" s="8">
        <v>21.605</v>
      </c>
      <c r="U169" s="8">
        <v>18.425000000000001</v>
      </c>
    </row>
    <row r="170" spans="2:21" x14ac:dyDescent="0.2">
      <c r="B170" s="5">
        <v>121.499999999984</v>
      </c>
      <c r="C170" s="10">
        <v>41631.124999998392</v>
      </c>
      <c r="D170" s="8">
        <v>22.827000000000002</v>
      </c>
      <c r="E170" s="8">
        <v>22.123999999999999</v>
      </c>
      <c r="F170" s="8">
        <v>21.355</v>
      </c>
      <c r="G170" s="8">
        <v>18.341000000000001</v>
      </c>
      <c r="I170" s="5">
        <v>161.49999999983501</v>
      </c>
      <c r="J170" s="10">
        <v>39854.749999997694</v>
      </c>
      <c r="K170" s="8">
        <v>23.096</v>
      </c>
      <c r="L170" s="8">
        <v>22.469000000000001</v>
      </c>
      <c r="M170" s="8">
        <v>21.6</v>
      </c>
      <c r="N170" s="8">
        <v>18.420000000000002</v>
      </c>
      <c r="P170" s="5">
        <v>161.49999999983501</v>
      </c>
      <c r="Q170" s="10">
        <v>36837.124999995794</v>
      </c>
      <c r="R170" s="18">
        <v>23.093</v>
      </c>
      <c r="S170" s="18">
        <v>22.411000000000001</v>
      </c>
      <c r="T170" s="8">
        <v>21.603999999999999</v>
      </c>
      <c r="U170" s="8">
        <v>18.425000000000001</v>
      </c>
    </row>
    <row r="171" spans="2:21" x14ac:dyDescent="0.2">
      <c r="B171" s="5">
        <v>121.749999999983</v>
      </c>
      <c r="C171" s="10">
        <v>41631.135416665049</v>
      </c>
      <c r="D171" s="8">
        <v>22.821000000000002</v>
      </c>
      <c r="E171" s="8">
        <v>22.117999999999999</v>
      </c>
      <c r="F171" s="8">
        <v>21.352</v>
      </c>
      <c r="G171" s="8">
        <v>18.34</v>
      </c>
      <c r="I171" s="5">
        <v>161.74999999983399</v>
      </c>
      <c r="J171" s="10">
        <v>39854.76041666435</v>
      </c>
      <c r="K171" s="8">
        <v>23.096</v>
      </c>
      <c r="L171" s="8">
        <v>22.463000000000001</v>
      </c>
      <c r="M171" s="8">
        <v>21.600999999999999</v>
      </c>
      <c r="N171" s="8">
        <v>18.420999999999999</v>
      </c>
      <c r="P171" s="5">
        <v>161.74999999983399</v>
      </c>
      <c r="Q171" s="10">
        <v>36837.135416662451</v>
      </c>
      <c r="R171" s="18">
        <v>23.093</v>
      </c>
      <c r="S171" s="18">
        <v>22.405000000000001</v>
      </c>
      <c r="T171" s="8">
        <v>21.603000000000002</v>
      </c>
      <c r="U171" s="8">
        <v>18.425999999999998</v>
      </c>
    </row>
    <row r="172" spans="2:21" x14ac:dyDescent="0.2">
      <c r="B172" s="5">
        <v>121.999999999983</v>
      </c>
      <c r="C172" s="10">
        <v>41631.145833331706</v>
      </c>
      <c r="D172" s="8">
        <v>22.815999999999999</v>
      </c>
      <c r="E172" s="8">
        <v>22.111999999999998</v>
      </c>
      <c r="F172" s="8">
        <v>21.347999999999999</v>
      </c>
      <c r="G172" s="8">
        <v>18.337</v>
      </c>
      <c r="I172" s="5">
        <v>161.99999999983299</v>
      </c>
      <c r="J172" s="10">
        <v>39854.770833331007</v>
      </c>
      <c r="K172" s="8">
        <v>23.096</v>
      </c>
      <c r="L172" s="8">
        <v>22.457000000000001</v>
      </c>
      <c r="M172" s="8">
        <v>21.600999999999999</v>
      </c>
      <c r="N172" s="8">
        <v>18.420000000000002</v>
      </c>
      <c r="P172" s="5">
        <v>161.99999999983299</v>
      </c>
      <c r="Q172" s="10">
        <v>36837.145833329108</v>
      </c>
      <c r="R172" s="18">
        <v>23.091999999999999</v>
      </c>
      <c r="S172" s="18">
        <v>22.4</v>
      </c>
      <c r="T172" s="8">
        <v>21.602</v>
      </c>
      <c r="U172" s="8">
        <v>18.425999999999998</v>
      </c>
    </row>
    <row r="173" spans="2:21" x14ac:dyDescent="0.2">
      <c r="B173" s="5">
        <v>122.249999999983</v>
      </c>
      <c r="C173" s="10">
        <v>41631.156249998363</v>
      </c>
      <c r="D173" s="8">
        <v>22.811</v>
      </c>
      <c r="E173" s="8">
        <v>22.106000000000002</v>
      </c>
      <c r="F173" s="8">
        <v>21.344000000000001</v>
      </c>
      <c r="G173" s="8">
        <v>18.335000000000001</v>
      </c>
      <c r="I173" s="5">
        <v>162.249999999832</v>
      </c>
      <c r="J173" s="10">
        <v>39854.781249997664</v>
      </c>
      <c r="K173" s="8">
        <v>23.097000000000001</v>
      </c>
      <c r="L173" s="8">
        <v>22.452000000000002</v>
      </c>
      <c r="M173" s="8">
        <v>21.602</v>
      </c>
      <c r="N173" s="8">
        <v>18.420000000000002</v>
      </c>
      <c r="P173" s="5">
        <v>162.249999999832</v>
      </c>
      <c r="Q173" s="10">
        <v>36837.156249995765</v>
      </c>
      <c r="R173" s="18">
        <v>23.091999999999999</v>
      </c>
      <c r="S173" s="18">
        <v>22.395</v>
      </c>
      <c r="T173" s="8">
        <v>21.600999999999999</v>
      </c>
      <c r="U173" s="8">
        <v>18.425000000000001</v>
      </c>
    </row>
    <row r="174" spans="2:21" x14ac:dyDescent="0.2">
      <c r="B174" s="5">
        <v>122.499999999983</v>
      </c>
      <c r="C174" s="10">
        <v>41631.16666666502</v>
      </c>
      <c r="D174" s="8">
        <v>22.805</v>
      </c>
      <c r="E174" s="8">
        <v>22.099</v>
      </c>
      <c r="F174" s="8">
        <v>21.341000000000001</v>
      </c>
      <c r="G174" s="8">
        <v>18.334</v>
      </c>
      <c r="I174" s="5">
        <v>162.499999999831</v>
      </c>
      <c r="J174" s="10">
        <v>39854.791666664321</v>
      </c>
      <c r="K174" s="8">
        <v>23.097000000000001</v>
      </c>
      <c r="L174" s="8">
        <v>22.446000000000002</v>
      </c>
      <c r="M174" s="8">
        <v>21.602</v>
      </c>
      <c r="N174" s="8">
        <v>18.420000000000002</v>
      </c>
      <c r="P174" s="5">
        <v>162.499999999831</v>
      </c>
      <c r="Q174" s="10">
        <v>36837.166666662422</v>
      </c>
      <c r="R174" s="18">
        <v>23.091999999999999</v>
      </c>
      <c r="S174" s="18">
        <v>22.39</v>
      </c>
      <c r="T174" s="8">
        <v>21.6</v>
      </c>
      <c r="U174" s="8">
        <v>18.423999999999999</v>
      </c>
    </row>
    <row r="175" spans="2:21" x14ac:dyDescent="0.2">
      <c r="B175" s="5">
        <v>122.749999999983</v>
      </c>
      <c r="C175" s="10">
        <v>41631.177083331677</v>
      </c>
      <c r="D175" s="8">
        <v>22.8</v>
      </c>
      <c r="E175" s="8">
        <v>22.093</v>
      </c>
      <c r="F175" s="8">
        <v>21.337</v>
      </c>
      <c r="G175" s="8">
        <v>18.332000000000001</v>
      </c>
      <c r="I175" s="5">
        <v>162.74999999983001</v>
      </c>
      <c r="J175" s="10">
        <v>39854.802083330978</v>
      </c>
      <c r="K175" s="8">
        <v>23.096</v>
      </c>
      <c r="L175" s="8">
        <v>22.44</v>
      </c>
      <c r="M175" s="8">
        <v>21.602</v>
      </c>
      <c r="N175" s="8">
        <v>18.420000000000002</v>
      </c>
      <c r="P175" s="5">
        <v>162.74999999983001</v>
      </c>
      <c r="Q175" s="10">
        <v>36837.177083329079</v>
      </c>
      <c r="R175" s="18">
        <v>23.091999999999999</v>
      </c>
      <c r="S175" s="18">
        <v>22.385000000000002</v>
      </c>
      <c r="T175" s="8">
        <v>21.597999999999999</v>
      </c>
      <c r="U175" s="8">
        <v>18.423999999999999</v>
      </c>
    </row>
    <row r="176" spans="2:21" x14ac:dyDescent="0.2">
      <c r="B176" s="5">
        <v>122.999999999983</v>
      </c>
      <c r="C176" s="10">
        <v>41631.187499998334</v>
      </c>
      <c r="D176" s="8">
        <v>22.792999999999999</v>
      </c>
      <c r="E176" s="8">
        <v>22.087</v>
      </c>
      <c r="F176" s="8">
        <v>21.332999999999998</v>
      </c>
      <c r="G176" s="8">
        <v>18.329999999999998</v>
      </c>
      <c r="I176" s="5">
        <v>162.99999999982899</v>
      </c>
      <c r="J176" s="10">
        <v>39854.812499997635</v>
      </c>
      <c r="K176" s="8">
        <v>23.096</v>
      </c>
      <c r="L176" s="8">
        <v>22.434999999999999</v>
      </c>
      <c r="M176" s="8">
        <v>21.602</v>
      </c>
      <c r="N176" s="8">
        <v>18.420999999999999</v>
      </c>
      <c r="P176" s="5">
        <v>162.99999999982899</v>
      </c>
      <c r="Q176" s="10">
        <v>36837.187499995736</v>
      </c>
      <c r="R176" s="18">
        <v>23.091000000000001</v>
      </c>
      <c r="S176" s="18">
        <v>22.38</v>
      </c>
      <c r="T176" s="8">
        <v>21.597000000000001</v>
      </c>
      <c r="U176" s="8">
        <v>18.423999999999999</v>
      </c>
    </row>
    <row r="177" spans="2:21" x14ac:dyDescent="0.2">
      <c r="B177" s="5">
        <v>123.249999999983</v>
      </c>
      <c r="C177" s="10">
        <v>41631.197916664991</v>
      </c>
      <c r="D177" s="8">
        <v>22.786999999999999</v>
      </c>
      <c r="E177" s="8">
        <v>22.081</v>
      </c>
      <c r="F177" s="8">
        <v>21.329000000000001</v>
      </c>
      <c r="G177" s="8">
        <v>18.327999999999999</v>
      </c>
      <c r="I177" s="5">
        <v>163.24999999982799</v>
      </c>
      <c r="J177" s="10">
        <v>39854.822916664292</v>
      </c>
      <c r="K177" s="8">
        <v>23.094999999999999</v>
      </c>
      <c r="L177" s="8">
        <v>22.43</v>
      </c>
      <c r="M177" s="8">
        <v>21.602</v>
      </c>
      <c r="N177" s="8">
        <v>18.420999999999999</v>
      </c>
      <c r="P177" s="5">
        <v>163.24999999982799</v>
      </c>
      <c r="Q177" s="10">
        <v>36837.197916662393</v>
      </c>
      <c r="R177" s="18">
        <v>23.091000000000001</v>
      </c>
      <c r="S177" s="18">
        <v>22.375</v>
      </c>
      <c r="T177" s="8">
        <v>21.596</v>
      </c>
      <c r="U177" s="8">
        <v>18.423999999999999</v>
      </c>
    </row>
    <row r="178" spans="2:21" x14ac:dyDescent="0.2">
      <c r="B178" s="5">
        <v>123.499999999983</v>
      </c>
      <c r="C178" s="10">
        <v>41631.208333331648</v>
      </c>
      <c r="D178" s="8">
        <v>22.780999999999999</v>
      </c>
      <c r="E178" s="8">
        <v>22.076000000000001</v>
      </c>
      <c r="F178" s="8">
        <v>21.324999999999999</v>
      </c>
      <c r="G178" s="8">
        <v>18.326000000000001</v>
      </c>
      <c r="I178" s="5">
        <v>163.499999999827</v>
      </c>
      <c r="J178" s="10">
        <v>39854.833333330949</v>
      </c>
      <c r="K178" s="8">
        <v>23.094999999999999</v>
      </c>
      <c r="L178" s="8">
        <v>22.423999999999999</v>
      </c>
      <c r="M178" s="8">
        <v>21.602</v>
      </c>
      <c r="N178" s="8">
        <v>18.420999999999999</v>
      </c>
      <c r="P178" s="5">
        <v>163.499999999827</v>
      </c>
      <c r="Q178" s="10">
        <v>36837.20833332905</v>
      </c>
      <c r="R178" s="18">
        <v>23.091000000000001</v>
      </c>
      <c r="S178" s="18">
        <v>22.370999999999999</v>
      </c>
      <c r="T178" s="8">
        <v>21.594999999999999</v>
      </c>
      <c r="U178" s="8">
        <v>18.422999999999998</v>
      </c>
    </row>
    <row r="179" spans="2:21" x14ac:dyDescent="0.2">
      <c r="B179" s="5">
        <v>123.749999999983</v>
      </c>
      <c r="C179" s="10">
        <v>41631.218749998305</v>
      </c>
      <c r="D179" s="8">
        <v>22.774999999999999</v>
      </c>
      <c r="E179" s="8">
        <v>22.07</v>
      </c>
      <c r="F179" s="8">
        <v>21.321000000000002</v>
      </c>
      <c r="G179" s="8">
        <v>18.323</v>
      </c>
      <c r="I179" s="5">
        <v>163.749999999826</v>
      </c>
      <c r="J179" s="10">
        <v>39854.843749997606</v>
      </c>
      <c r="K179" s="8">
        <v>23.094999999999999</v>
      </c>
      <c r="L179" s="8">
        <v>22.419</v>
      </c>
      <c r="M179" s="8">
        <v>21.602</v>
      </c>
      <c r="N179" s="8">
        <v>18.420999999999999</v>
      </c>
      <c r="P179" s="5">
        <v>163.749999999826</v>
      </c>
      <c r="Q179" s="10">
        <v>36837.218749995707</v>
      </c>
      <c r="R179" s="18">
        <v>23.091000000000001</v>
      </c>
      <c r="S179" s="18">
        <v>22.366</v>
      </c>
      <c r="T179" s="8">
        <v>21.594000000000001</v>
      </c>
      <c r="U179" s="8">
        <v>18.422999999999998</v>
      </c>
    </row>
    <row r="180" spans="2:21" x14ac:dyDescent="0.2">
      <c r="B180" s="5">
        <v>123.99999999998199</v>
      </c>
      <c r="C180" s="10">
        <v>41631.229166664962</v>
      </c>
      <c r="D180" s="8">
        <v>22.768999999999998</v>
      </c>
      <c r="E180" s="8">
        <v>22.064</v>
      </c>
      <c r="F180" s="8">
        <v>21.315999999999999</v>
      </c>
      <c r="G180" s="8">
        <v>18.321999999999999</v>
      </c>
      <c r="I180" s="5">
        <v>163.99999999982501</v>
      </c>
      <c r="J180" s="10">
        <v>39854.854166664263</v>
      </c>
      <c r="K180" s="8">
        <v>23.096</v>
      </c>
      <c r="L180" s="8">
        <v>22.414000000000001</v>
      </c>
      <c r="M180" s="8">
        <v>21.600999999999999</v>
      </c>
      <c r="N180" s="8">
        <v>18.420000000000002</v>
      </c>
      <c r="P180" s="5">
        <v>163.99999999982501</v>
      </c>
      <c r="Q180" s="10">
        <v>36837.229166662364</v>
      </c>
      <c r="R180" s="18">
        <v>23.091000000000001</v>
      </c>
      <c r="S180" s="18">
        <v>22.361999999999998</v>
      </c>
      <c r="T180" s="8">
        <v>21.593</v>
      </c>
      <c r="U180" s="8">
        <v>18.422999999999998</v>
      </c>
    </row>
    <row r="181" spans="2:21" x14ac:dyDescent="0.2">
      <c r="B181" s="5">
        <v>124.24999999998199</v>
      </c>
      <c r="C181" s="10">
        <v>41631.239583331619</v>
      </c>
      <c r="D181" s="8">
        <v>22.762</v>
      </c>
      <c r="E181" s="8">
        <v>22.058</v>
      </c>
      <c r="F181" s="8">
        <v>21.312000000000001</v>
      </c>
      <c r="G181" s="8">
        <v>18.32</v>
      </c>
      <c r="I181" s="5">
        <v>164.24999999982401</v>
      </c>
      <c r="J181" s="10">
        <v>39854.86458333092</v>
      </c>
      <c r="K181" s="8">
        <v>23.096</v>
      </c>
      <c r="L181" s="8">
        <v>22.408999999999999</v>
      </c>
      <c r="M181" s="8">
        <v>21.600999999999999</v>
      </c>
      <c r="N181" s="8">
        <v>18.420999999999999</v>
      </c>
      <c r="P181" s="5">
        <v>164.24999999982401</v>
      </c>
      <c r="Q181" s="10">
        <v>36837.239583329021</v>
      </c>
      <c r="R181" s="18">
        <v>23.091000000000001</v>
      </c>
      <c r="S181" s="18">
        <v>22.356999999999999</v>
      </c>
      <c r="T181" s="8">
        <v>21.593</v>
      </c>
      <c r="U181" s="8">
        <v>18.422999999999998</v>
      </c>
    </row>
    <row r="182" spans="2:21" x14ac:dyDescent="0.2">
      <c r="B182" s="5">
        <v>124.49999999998199</v>
      </c>
      <c r="C182" s="10">
        <v>41631.249999998276</v>
      </c>
      <c r="D182" s="8">
        <v>22.756</v>
      </c>
      <c r="E182" s="8">
        <v>22.052</v>
      </c>
      <c r="F182" s="8">
        <v>21.306999999999999</v>
      </c>
      <c r="G182" s="8">
        <v>18.318000000000001</v>
      </c>
      <c r="I182" s="5">
        <v>164.49999999982299</v>
      </c>
      <c r="J182" s="10">
        <v>39854.874999997577</v>
      </c>
      <c r="K182" s="8">
        <v>23.097000000000001</v>
      </c>
      <c r="L182" s="8">
        <v>22.404</v>
      </c>
      <c r="M182" s="8">
        <v>21.6</v>
      </c>
      <c r="N182" s="8">
        <v>18.420000000000002</v>
      </c>
      <c r="P182" s="5">
        <v>164.49999999982299</v>
      </c>
      <c r="Q182" s="10">
        <v>36837.249999995678</v>
      </c>
      <c r="R182" s="18">
        <v>23.091000000000001</v>
      </c>
      <c r="S182" s="18">
        <v>22.353000000000002</v>
      </c>
      <c r="T182" s="8">
        <v>21.591999999999999</v>
      </c>
      <c r="U182" s="8">
        <v>18.422000000000001</v>
      </c>
    </row>
    <row r="183" spans="2:21" x14ac:dyDescent="0.2">
      <c r="B183" s="5">
        <v>124.74999999998199</v>
      </c>
      <c r="C183" s="10">
        <v>41631.260416664933</v>
      </c>
      <c r="D183" s="8">
        <v>22.75</v>
      </c>
      <c r="E183" s="8">
        <v>22.047000000000001</v>
      </c>
      <c r="F183" s="8">
        <v>21.303000000000001</v>
      </c>
      <c r="G183" s="8">
        <v>18.315999999999999</v>
      </c>
      <c r="I183" s="5">
        <v>164.74999999982199</v>
      </c>
      <c r="J183" s="10">
        <v>39854.885416664234</v>
      </c>
      <c r="K183" s="8">
        <v>23.097000000000001</v>
      </c>
      <c r="L183" s="8">
        <v>22.4</v>
      </c>
      <c r="M183" s="8">
        <v>21.6</v>
      </c>
      <c r="N183" s="8">
        <v>18.420999999999999</v>
      </c>
      <c r="P183" s="5">
        <v>164.74999999982199</v>
      </c>
      <c r="Q183" s="10">
        <v>36837.260416662335</v>
      </c>
      <c r="R183" s="18">
        <v>23.091000000000001</v>
      </c>
      <c r="S183" s="18">
        <v>22.349</v>
      </c>
      <c r="T183" s="8">
        <v>21.591000000000001</v>
      </c>
      <c r="U183" s="8">
        <v>18.420999999999999</v>
      </c>
    </row>
    <row r="184" spans="2:21" x14ac:dyDescent="0.2">
      <c r="B184" s="5">
        <v>124.99999999998199</v>
      </c>
      <c r="C184" s="10">
        <v>41631.27083333159</v>
      </c>
      <c r="D184" s="8">
        <v>22.742999999999999</v>
      </c>
      <c r="E184" s="8">
        <v>22.041</v>
      </c>
      <c r="F184" s="8">
        <v>21.297999999999998</v>
      </c>
      <c r="G184" s="8">
        <v>18.314</v>
      </c>
      <c r="I184" s="5">
        <v>164.999999999821</v>
      </c>
      <c r="J184" s="10">
        <v>39854.895833330891</v>
      </c>
      <c r="K184" s="8">
        <v>23.097999999999999</v>
      </c>
      <c r="L184" s="8">
        <v>22.395</v>
      </c>
      <c r="M184" s="8">
        <v>21.6</v>
      </c>
      <c r="N184" s="8">
        <v>18.420999999999999</v>
      </c>
      <c r="P184" s="5">
        <v>164.999999999821</v>
      </c>
      <c r="Q184" s="10">
        <v>36837.270833328992</v>
      </c>
      <c r="R184" s="18">
        <v>23.091000000000001</v>
      </c>
      <c r="S184" s="18">
        <v>22.344999999999999</v>
      </c>
      <c r="T184" s="8">
        <v>21.59</v>
      </c>
      <c r="U184" s="8">
        <v>18.422000000000001</v>
      </c>
    </row>
    <row r="185" spans="2:21" x14ac:dyDescent="0.2">
      <c r="B185" s="5">
        <v>125.24999999998199</v>
      </c>
      <c r="C185" s="10">
        <v>41631.281249998246</v>
      </c>
      <c r="D185" s="8">
        <v>22.736999999999998</v>
      </c>
      <c r="E185" s="8">
        <v>22.036000000000001</v>
      </c>
      <c r="F185" s="8">
        <v>21.292999999999999</v>
      </c>
      <c r="G185" s="8">
        <v>18.311</v>
      </c>
      <c r="I185" s="5">
        <v>165.24999999982001</v>
      </c>
      <c r="J185" s="10">
        <v>39854.906249997548</v>
      </c>
      <c r="K185" s="8">
        <v>23.097999999999999</v>
      </c>
      <c r="L185" s="8">
        <v>22.390999999999998</v>
      </c>
      <c r="M185" s="8">
        <v>21.599</v>
      </c>
      <c r="N185" s="8">
        <v>18.420000000000002</v>
      </c>
      <c r="P185" s="5">
        <v>165.24999999982001</v>
      </c>
      <c r="Q185" s="10">
        <v>36837.281249995649</v>
      </c>
      <c r="R185" s="18">
        <v>23.091000000000001</v>
      </c>
      <c r="S185" s="18">
        <v>22.341000000000001</v>
      </c>
      <c r="T185" s="8">
        <v>21.588999999999999</v>
      </c>
      <c r="U185" s="8">
        <v>18.420999999999999</v>
      </c>
    </row>
    <row r="186" spans="2:21" x14ac:dyDescent="0.2">
      <c r="B186" s="5">
        <v>125.49999999998199</v>
      </c>
      <c r="C186" s="10">
        <v>41631.291666664903</v>
      </c>
      <c r="D186" s="8">
        <v>22.73</v>
      </c>
      <c r="E186" s="8">
        <v>22.03</v>
      </c>
      <c r="F186" s="8">
        <v>21.286999999999999</v>
      </c>
      <c r="G186" s="8">
        <v>18.309000000000001</v>
      </c>
      <c r="I186" s="5">
        <v>165.49999999981901</v>
      </c>
      <c r="J186" s="10">
        <v>39854.916666664205</v>
      </c>
      <c r="K186" s="8">
        <v>23.096</v>
      </c>
      <c r="L186" s="8">
        <v>22.387</v>
      </c>
      <c r="M186" s="8">
        <v>21.599</v>
      </c>
      <c r="N186" s="8">
        <v>18.420999999999999</v>
      </c>
      <c r="P186" s="5">
        <v>165.49999999981901</v>
      </c>
      <c r="Q186" s="10">
        <v>36837.291666662306</v>
      </c>
      <c r="R186" s="18">
        <v>23.09</v>
      </c>
      <c r="S186" s="18">
        <v>22.338000000000001</v>
      </c>
      <c r="T186" s="8">
        <v>21.588000000000001</v>
      </c>
      <c r="U186" s="8">
        <v>18.420999999999999</v>
      </c>
    </row>
    <row r="187" spans="2:21" x14ac:dyDescent="0.2">
      <c r="B187" s="5">
        <v>125.74999999998199</v>
      </c>
      <c r="C187" s="10">
        <v>41631.30208333156</v>
      </c>
      <c r="D187" s="8">
        <v>22.724</v>
      </c>
      <c r="E187" s="8">
        <v>22.024000000000001</v>
      </c>
      <c r="F187" s="8">
        <v>21.282</v>
      </c>
      <c r="G187" s="8">
        <v>18.306000000000001</v>
      </c>
      <c r="I187" s="5">
        <v>165.74999999981799</v>
      </c>
      <c r="J187" s="10">
        <v>39854.927083330862</v>
      </c>
      <c r="K187" s="8">
        <v>23.094999999999999</v>
      </c>
      <c r="L187" s="8">
        <v>22.382999999999999</v>
      </c>
      <c r="M187" s="8">
        <v>21.599</v>
      </c>
      <c r="N187" s="8">
        <v>18.420000000000002</v>
      </c>
      <c r="P187" s="5">
        <v>165.74999999981799</v>
      </c>
      <c r="Q187" s="10">
        <v>36837.302083328963</v>
      </c>
      <c r="R187" s="18">
        <v>23.09</v>
      </c>
      <c r="S187" s="18">
        <v>22.335000000000001</v>
      </c>
      <c r="T187" s="8">
        <v>21.588000000000001</v>
      </c>
      <c r="U187" s="8">
        <v>18.419</v>
      </c>
    </row>
    <row r="188" spans="2:21" x14ac:dyDescent="0.2">
      <c r="B188" s="5">
        <v>125.99999999998199</v>
      </c>
      <c r="C188" s="10">
        <v>41631.312499998217</v>
      </c>
      <c r="D188" s="8">
        <v>22.718</v>
      </c>
      <c r="E188" s="8">
        <v>22.018000000000001</v>
      </c>
      <c r="F188" s="8">
        <v>21.276</v>
      </c>
      <c r="G188" s="8">
        <v>18.303999999999998</v>
      </c>
      <c r="I188" s="5">
        <v>165.99999999981699</v>
      </c>
      <c r="J188" s="10">
        <v>39854.937499997519</v>
      </c>
      <c r="K188" s="8">
        <v>23.094000000000001</v>
      </c>
      <c r="L188" s="8">
        <v>22.379000000000001</v>
      </c>
      <c r="M188" s="8">
        <v>21.597999999999999</v>
      </c>
      <c r="N188" s="8">
        <v>18.420000000000002</v>
      </c>
      <c r="P188" s="5">
        <v>165.99999999981699</v>
      </c>
      <c r="Q188" s="10">
        <v>36837.31249999562</v>
      </c>
      <c r="R188" s="18">
        <v>23.091000000000001</v>
      </c>
      <c r="S188" s="18">
        <v>22.332999999999998</v>
      </c>
      <c r="T188" s="8">
        <v>21.587</v>
      </c>
      <c r="U188" s="8">
        <v>18.419</v>
      </c>
    </row>
    <row r="189" spans="2:21" x14ac:dyDescent="0.2">
      <c r="B189" s="5">
        <v>126.24999999998199</v>
      </c>
      <c r="C189" s="10">
        <v>41631.322916664874</v>
      </c>
      <c r="D189" s="8">
        <v>22.712</v>
      </c>
      <c r="E189" s="8">
        <v>22.013000000000002</v>
      </c>
      <c r="F189" s="8">
        <v>21.271000000000001</v>
      </c>
      <c r="G189" s="8">
        <v>18.300999999999998</v>
      </c>
      <c r="I189" s="5">
        <v>166.249999999816</v>
      </c>
      <c r="J189" s="10">
        <v>39854.947916664176</v>
      </c>
      <c r="K189" s="8">
        <v>23.094000000000001</v>
      </c>
      <c r="L189" s="8">
        <v>22.375</v>
      </c>
      <c r="M189" s="8">
        <v>21.597999999999999</v>
      </c>
      <c r="N189" s="8">
        <v>18.420000000000002</v>
      </c>
      <c r="P189" s="5">
        <v>166.249999999816</v>
      </c>
      <c r="Q189" s="10">
        <v>36837.322916662277</v>
      </c>
      <c r="R189" s="18">
        <v>23.09</v>
      </c>
      <c r="S189" s="18">
        <v>22.331</v>
      </c>
      <c r="T189" s="8">
        <v>21.587</v>
      </c>
      <c r="U189" s="8">
        <v>18.417999999999999</v>
      </c>
    </row>
    <row r="190" spans="2:21" x14ac:dyDescent="0.2">
      <c r="B190" s="5">
        <v>126.499999999981</v>
      </c>
      <c r="C190" s="10">
        <v>41631.333333331531</v>
      </c>
      <c r="D190" s="8">
        <v>22.707000000000001</v>
      </c>
      <c r="E190" s="8">
        <v>22.007000000000001</v>
      </c>
      <c r="F190" s="8">
        <v>21.265000000000001</v>
      </c>
      <c r="G190" s="8">
        <v>18.298999999999999</v>
      </c>
      <c r="I190" s="5">
        <v>166.499999999815</v>
      </c>
      <c r="J190" s="10">
        <v>39854.958333330833</v>
      </c>
      <c r="K190" s="8">
        <v>23.093</v>
      </c>
      <c r="L190" s="8">
        <v>22.370999999999999</v>
      </c>
      <c r="M190" s="8">
        <v>21.597000000000001</v>
      </c>
      <c r="N190" s="8">
        <v>18.420000000000002</v>
      </c>
      <c r="P190" s="5">
        <v>166.499999999815</v>
      </c>
      <c r="Q190" s="10">
        <v>36837.333333328934</v>
      </c>
      <c r="R190" s="18">
        <v>23.091000000000001</v>
      </c>
      <c r="S190" s="18">
        <v>22.33</v>
      </c>
      <c r="T190" s="8">
        <v>21.585999999999999</v>
      </c>
      <c r="U190" s="8">
        <v>18.417999999999999</v>
      </c>
    </row>
    <row r="191" spans="2:21" x14ac:dyDescent="0.2">
      <c r="B191" s="5">
        <v>126.749999999981</v>
      </c>
      <c r="C191" s="10">
        <v>41631.343749998188</v>
      </c>
      <c r="D191" s="8">
        <v>22.702000000000002</v>
      </c>
      <c r="E191" s="8">
        <v>22.001000000000001</v>
      </c>
      <c r="F191" s="8">
        <v>21.259</v>
      </c>
      <c r="G191" s="8">
        <v>18.295999999999999</v>
      </c>
      <c r="I191" s="5">
        <v>166.74999999981401</v>
      </c>
      <c r="J191" s="10">
        <v>39854.96874999749</v>
      </c>
      <c r="K191" s="8">
        <v>23.093</v>
      </c>
      <c r="L191" s="8">
        <v>22.367000000000001</v>
      </c>
      <c r="M191" s="8">
        <v>21.596</v>
      </c>
      <c r="N191" s="8">
        <v>18.419</v>
      </c>
      <c r="P191" s="5">
        <v>166.74999999981401</v>
      </c>
      <c r="Q191" s="10">
        <v>36837.343749995591</v>
      </c>
      <c r="R191" s="18">
        <v>23.09</v>
      </c>
      <c r="S191" s="18">
        <v>22.329000000000001</v>
      </c>
      <c r="T191" s="8">
        <v>21.585000000000001</v>
      </c>
      <c r="U191" s="8">
        <v>18.417999999999999</v>
      </c>
    </row>
    <row r="192" spans="2:21" x14ac:dyDescent="0.2">
      <c r="B192" s="5">
        <v>126.999999999981</v>
      </c>
      <c r="C192" s="10">
        <v>41631.354166664845</v>
      </c>
      <c r="D192" s="8">
        <v>22.695</v>
      </c>
      <c r="E192" s="8">
        <v>21.995999999999999</v>
      </c>
      <c r="F192" s="8">
        <v>21.253</v>
      </c>
      <c r="G192" s="8">
        <v>18.292999999999999</v>
      </c>
      <c r="I192" s="5">
        <v>166.99999999981301</v>
      </c>
      <c r="J192" s="10">
        <v>39854.979166664147</v>
      </c>
      <c r="K192" s="8">
        <v>23.091999999999999</v>
      </c>
      <c r="L192" s="8">
        <v>22.363</v>
      </c>
      <c r="M192" s="8">
        <v>21.594999999999999</v>
      </c>
      <c r="N192" s="8">
        <v>18.419</v>
      </c>
      <c r="P192" s="5">
        <v>166.99999999981301</v>
      </c>
      <c r="Q192" s="10">
        <v>36837.354166662248</v>
      </c>
      <c r="R192" s="18">
        <v>23.09</v>
      </c>
      <c r="S192" s="18">
        <v>22.327999999999999</v>
      </c>
      <c r="T192" s="8">
        <v>21.585000000000001</v>
      </c>
      <c r="U192" s="8">
        <v>18.417999999999999</v>
      </c>
    </row>
    <row r="193" spans="2:21" x14ac:dyDescent="0.2">
      <c r="B193" s="5">
        <v>127.249999999981</v>
      </c>
      <c r="C193" s="10">
        <v>41631.364583331502</v>
      </c>
      <c r="D193" s="8">
        <v>22.687999999999999</v>
      </c>
      <c r="E193" s="8">
        <v>21.991</v>
      </c>
      <c r="F193" s="8">
        <v>21.247</v>
      </c>
      <c r="G193" s="8">
        <v>18.29</v>
      </c>
      <c r="I193" s="5">
        <v>167.24999999981199</v>
      </c>
      <c r="J193" s="10">
        <v>39854.989583330804</v>
      </c>
      <c r="K193" s="8">
        <v>23.091999999999999</v>
      </c>
      <c r="L193" s="8">
        <v>22.359000000000002</v>
      </c>
      <c r="M193" s="8">
        <v>21.594000000000001</v>
      </c>
      <c r="N193" s="8">
        <v>18.419</v>
      </c>
      <c r="P193" s="5">
        <v>167.24999999981199</v>
      </c>
      <c r="Q193" s="10">
        <v>36837.364583328905</v>
      </c>
      <c r="R193" s="18">
        <v>23.09</v>
      </c>
      <c r="S193" s="18">
        <v>22.327000000000002</v>
      </c>
      <c r="T193" s="8">
        <v>21.584</v>
      </c>
      <c r="U193" s="8">
        <v>18.417999999999999</v>
      </c>
    </row>
    <row r="194" spans="2:21" x14ac:dyDescent="0.2">
      <c r="B194" s="5">
        <v>127.499999999981</v>
      </c>
      <c r="C194" s="10">
        <v>41631.374999998159</v>
      </c>
      <c r="D194" s="8">
        <v>22.681000000000001</v>
      </c>
      <c r="E194" s="8">
        <v>21.984999999999999</v>
      </c>
      <c r="F194" s="8">
        <v>21.241</v>
      </c>
      <c r="G194" s="8">
        <v>18.288</v>
      </c>
      <c r="I194" s="5">
        <v>167.499999999811</v>
      </c>
      <c r="J194" s="10">
        <v>39854.999999997461</v>
      </c>
      <c r="K194" s="8">
        <v>23.091999999999999</v>
      </c>
      <c r="L194" s="8">
        <v>22.355</v>
      </c>
      <c r="M194" s="8">
        <v>21.594000000000001</v>
      </c>
      <c r="N194" s="8">
        <v>18.419</v>
      </c>
      <c r="P194" s="5">
        <v>167.499999999811</v>
      </c>
      <c r="Q194" s="10">
        <v>36837.374999995562</v>
      </c>
      <c r="R194" s="18">
        <v>23.09</v>
      </c>
      <c r="S194" s="18">
        <v>22.326000000000001</v>
      </c>
      <c r="T194" s="8">
        <v>21.584</v>
      </c>
      <c r="U194" s="8">
        <v>18.417000000000002</v>
      </c>
    </row>
    <row r="195" spans="2:21" x14ac:dyDescent="0.2">
      <c r="B195" s="5">
        <v>127.749999999981</v>
      </c>
      <c r="C195" s="10">
        <v>41631.385416664816</v>
      </c>
      <c r="D195" s="8">
        <v>22.673999999999999</v>
      </c>
      <c r="E195" s="8">
        <v>21.98</v>
      </c>
      <c r="F195" s="8">
        <v>21.234999999999999</v>
      </c>
      <c r="G195" s="8">
        <v>18.285</v>
      </c>
      <c r="I195" s="5">
        <v>167.74999999981</v>
      </c>
      <c r="J195" s="10">
        <v>39855.010416664118</v>
      </c>
      <c r="K195" s="8">
        <v>23.091999999999999</v>
      </c>
      <c r="L195" s="8">
        <v>22.350999999999999</v>
      </c>
      <c r="M195" s="8">
        <v>21.593</v>
      </c>
      <c r="N195" s="8">
        <v>18.419</v>
      </c>
      <c r="P195" s="5">
        <v>167.74999999981</v>
      </c>
      <c r="Q195" s="10">
        <v>36837.385416662219</v>
      </c>
      <c r="R195" s="18">
        <v>23.09</v>
      </c>
      <c r="S195" s="18">
        <v>22.326000000000001</v>
      </c>
      <c r="T195" s="8">
        <v>21.584</v>
      </c>
      <c r="U195" s="8">
        <v>18.417000000000002</v>
      </c>
    </row>
    <row r="196" spans="2:21" x14ac:dyDescent="0.2">
      <c r="B196" s="5">
        <v>127.999999999981</v>
      </c>
      <c r="C196" s="10">
        <v>41631.395833331473</v>
      </c>
      <c r="D196" s="8">
        <v>22.666</v>
      </c>
      <c r="E196" s="8">
        <v>21.975000000000001</v>
      </c>
      <c r="F196" s="8">
        <v>21.228000000000002</v>
      </c>
      <c r="G196" s="8">
        <v>18.283000000000001</v>
      </c>
      <c r="I196" s="5">
        <v>167.99999999980901</v>
      </c>
      <c r="J196" s="10">
        <v>39855.020833330775</v>
      </c>
      <c r="K196" s="8">
        <v>23.091999999999999</v>
      </c>
      <c r="L196" s="8">
        <v>22.347000000000001</v>
      </c>
      <c r="M196" s="8">
        <v>21.591999999999999</v>
      </c>
      <c r="N196" s="8">
        <v>18.419</v>
      </c>
      <c r="P196" s="5">
        <v>167.99999999980901</v>
      </c>
      <c r="Q196" s="10">
        <v>36837.395833328876</v>
      </c>
      <c r="R196" s="18">
        <v>23.09</v>
      </c>
      <c r="S196" s="18">
        <v>22.324999999999999</v>
      </c>
      <c r="T196" s="8">
        <v>21.584</v>
      </c>
      <c r="U196" s="8">
        <v>18.417000000000002</v>
      </c>
    </row>
    <row r="197" spans="2:21" x14ac:dyDescent="0.2">
      <c r="B197" s="5">
        <v>128.24999999998099</v>
      </c>
      <c r="C197" s="10">
        <v>41631.40624999813</v>
      </c>
      <c r="D197" s="8">
        <v>22.658000000000001</v>
      </c>
      <c r="E197" s="8">
        <v>21.972000000000001</v>
      </c>
      <c r="F197" s="8">
        <v>21.221</v>
      </c>
      <c r="G197" s="8">
        <v>18.279</v>
      </c>
      <c r="I197" s="5">
        <v>168.24999999980801</v>
      </c>
      <c r="J197" s="10">
        <v>39855.031249997432</v>
      </c>
      <c r="K197" s="8">
        <v>23.091999999999999</v>
      </c>
      <c r="L197" s="8">
        <v>22.344000000000001</v>
      </c>
      <c r="M197" s="8">
        <v>21.591000000000001</v>
      </c>
      <c r="N197" s="8">
        <v>18.419</v>
      </c>
      <c r="P197" s="5">
        <v>168.24999999980801</v>
      </c>
      <c r="Q197" s="10">
        <v>36837.406249995533</v>
      </c>
      <c r="R197" s="18">
        <v>23.09</v>
      </c>
      <c r="S197" s="18">
        <v>22.324000000000002</v>
      </c>
      <c r="T197" s="8">
        <v>21.582999999999998</v>
      </c>
      <c r="U197" s="8">
        <v>18.416</v>
      </c>
    </row>
    <row r="198" spans="2:21" x14ac:dyDescent="0.2">
      <c r="B198" s="5">
        <v>128.49999999998099</v>
      </c>
      <c r="C198" s="10">
        <v>41631.416666664787</v>
      </c>
      <c r="D198" s="8">
        <v>22.65</v>
      </c>
      <c r="E198" s="8">
        <v>21.968</v>
      </c>
      <c r="F198" s="8">
        <v>21.213999999999999</v>
      </c>
      <c r="G198" s="8">
        <v>18.277000000000001</v>
      </c>
      <c r="I198" s="5">
        <v>168.49999999980699</v>
      </c>
      <c r="J198" s="10">
        <v>39855.041666664089</v>
      </c>
      <c r="K198" s="8">
        <v>23.091999999999999</v>
      </c>
      <c r="L198" s="8">
        <v>22.34</v>
      </c>
      <c r="M198" s="8">
        <v>21.59</v>
      </c>
      <c r="N198" s="8">
        <v>18.419</v>
      </c>
      <c r="P198" s="5">
        <v>168.49999999980699</v>
      </c>
      <c r="Q198" s="10">
        <v>36837.41666666219</v>
      </c>
      <c r="R198" s="18">
        <v>23.09</v>
      </c>
      <c r="S198" s="18">
        <v>22.323</v>
      </c>
      <c r="T198" s="8">
        <v>21.582999999999998</v>
      </c>
      <c r="U198" s="8">
        <v>18.416</v>
      </c>
    </row>
    <row r="199" spans="2:21" x14ac:dyDescent="0.2">
      <c r="B199" s="5">
        <v>128.74999999998099</v>
      </c>
      <c r="C199" s="10">
        <v>41631.427083331444</v>
      </c>
      <c r="D199" s="8">
        <v>22.640999999999998</v>
      </c>
      <c r="E199" s="8">
        <v>21.965</v>
      </c>
      <c r="F199" s="8">
        <v>21.207000000000001</v>
      </c>
      <c r="G199" s="8">
        <v>18.273</v>
      </c>
      <c r="I199" s="5">
        <v>168.74999999980599</v>
      </c>
      <c r="J199" s="10">
        <v>39855.052083330746</v>
      </c>
      <c r="K199" s="8">
        <v>23.091999999999999</v>
      </c>
      <c r="L199" s="8">
        <v>22.337</v>
      </c>
      <c r="M199" s="8">
        <v>21.59</v>
      </c>
      <c r="N199" s="8">
        <v>18.417999999999999</v>
      </c>
      <c r="P199" s="5">
        <v>168.74999999980599</v>
      </c>
      <c r="Q199" s="10">
        <v>36837.427083328846</v>
      </c>
      <c r="R199" s="18">
        <v>23.09</v>
      </c>
      <c r="S199" s="18">
        <v>22.323</v>
      </c>
      <c r="T199" s="8">
        <v>21.582999999999998</v>
      </c>
      <c r="U199" s="8">
        <v>18.416</v>
      </c>
    </row>
    <row r="200" spans="2:21" x14ac:dyDescent="0.2">
      <c r="B200" s="5">
        <v>128.99999999998099</v>
      </c>
      <c r="C200" s="10">
        <v>41631.437499998101</v>
      </c>
      <c r="D200" s="8">
        <v>22.631</v>
      </c>
      <c r="E200" s="8">
        <v>21.962</v>
      </c>
      <c r="F200" s="8">
        <v>21.2</v>
      </c>
      <c r="G200" s="8">
        <v>18.27</v>
      </c>
      <c r="I200" s="5">
        <v>168.999999999805</v>
      </c>
      <c r="J200" s="10">
        <v>39855.062499997402</v>
      </c>
      <c r="K200" s="8">
        <v>23.091999999999999</v>
      </c>
      <c r="L200" s="8">
        <v>22.334</v>
      </c>
      <c r="M200" s="8">
        <v>21.588999999999999</v>
      </c>
      <c r="N200" s="8">
        <v>18.417999999999999</v>
      </c>
      <c r="P200" s="5">
        <v>168.999999999805</v>
      </c>
      <c r="Q200" s="10">
        <v>36837.437499995503</v>
      </c>
      <c r="R200" s="18">
        <v>23.09</v>
      </c>
      <c r="S200" s="18">
        <v>22.321999999999999</v>
      </c>
      <c r="T200" s="8">
        <v>21.582999999999998</v>
      </c>
      <c r="U200" s="8">
        <v>18.416</v>
      </c>
    </row>
    <row r="201" spans="2:21" x14ac:dyDescent="0.2">
      <c r="B201" s="5">
        <v>129.24999999997999</v>
      </c>
      <c r="C201" s="10">
        <v>41631.447916664758</v>
      </c>
      <c r="D201" s="8">
        <v>22.620999999999999</v>
      </c>
      <c r="E201" s="8">
        <v>21.96</v>
      </c>
      <c r="F201" s="8">
        <v>21.192</v>
      </c>
      <c r="G201" s="8">
        <v>18.265999999999998</v>
      </c>
      <c r="I201" s="5">
        <v>169.249999999804</v>
      </c>
      <c r="J201" s="10">
        <v>39855.072916664059</v>
      </c>
      <c r="K201" s="8">
        <v>23.091999999999999</v>
      </c>
      <c r="L201" s="8">
        <v>22.331</v>
      </c>
      <c r="M201" s="8">
        <v>21.588000000000001</v>
      </c>
      <c r="N201" s="8">
        <v>18.417000000000002</v>
      </c>
      <c r="P201" s="5">
        <v>169.249999999804</v>
      </c>
      <c r="Q201" s="10">
        <v>36837.44791666216</v>
      </c>
      <c r="R201" s="18">
        <v>23.09</v>
      </c>
      <c r="S201" s="18">
        <v>22.321999999999999</v>
      </c>
      <c r="T201" s="8">
        <v>21.582999999999998</v>
      </c>
      <c r="U201" s="8">
        <v>18.416</v>
      </c>
    </row>
    <row r="202" spans="2:21" x14ac:dyDescent="0.2">
      <c r="B202" s="5">
        <v>129.49999999997999</v>
      </c>
      <c r="C202" s="10">
        <v>41631.458333331415</v>
      </c>
      <c r="D202" s="8">
        <v>22.61</v>
      </c>
      <c r="E202" s="8">
        <v>21.960999999999999</v>
      </c>
      <c r="F202" s="8">
        <v>21.184000000000001</v>
      </c>
      <c r="G202" s="8">
        <v>18.263000000000002</v>
      </c>
      <c r="I202" s="5">
        <v>169.49999999980301</v>
      </c>
      <c r="J202" s="10">
        <v>39855.083333330716</v>
      </c>
      <c r="K202" s="8">
        <v>23.093</v>
      </c>
      <c r="L202" s="8">
        <v>22.327999999999999</v>
      </c>
      <c r="M202" s="8">
        <v>21.588000000000001</v>
      </c>
      <c r="N202" s="8">
        <v>18.417000000000002</v>
      </c>
      <c r="P202" s="5">
        <v>169.49999999980301</v>
      </c>
      <c r="Q202" s="10">
        <v>36837.458333328817</v>
      </c>
      <c r="R202" s="18">
        <v>23.09</v>
      </c>
      <c r="S202" s="18">
        <v>22.321000000000002</v>
      </c>
      <c r="T202" s="8">
        <v>21.582000000000001</v>
      </c>
      <c r="U202" s="8">
        <v>18.416</v>
      </c>
    </row>
    <row r="203" spans="2:21" x14ac:dyDescent="0.2">
      <c r="B203" s="5">
        <v>129.74999999997999</v>
      </c>
      <c r="C203" s="10">
        <v>41631.468749998072</v>
      </c>
      <c r="D203" s="8">
        <v>22.599</v>
      </c>
      <c r="E203" s="8">
        <v>21.963000000000001</v>
      </c>
      <c r="F203" s="8">
        <v>21.175999999999998</v>
      </c>
      <c r="G203" s="8">
        <v>18.259</v>
      </c>
      <c r="I203" s="5">
        <v>169.74999999980199</v>
      </c>
      <c r="J203" s="10">
        <v>39855.093749997373</v>
      </c>
      <c r="K203" s="8">
        <v>23.093</v>
      </c>
      <c r="L203" s="8">
        <v>22.326000000000001</v>
      </c>
      <c r="M203" s="8">
        <v>21.587</v>
      </c>
      <c r="N203" s="8">
        <v>18.416</v>
      </c>
      <c r="P203" s="5">
        <v>169.74999999980199</v>
      </c>
      <c r="Q203" s="10">
        <v>36837.468749995474</v>
      </c>
      <c r="R203" s="18">
        <v>23.09</v>
      </c>
      <c r="S203" s="18">
        <v>22.32</v>
      </c>
      <c r="T203" s="8">
        <v>21.582000000000001</v>
      </c>
      <c r="U203" s="8">
        <v>18.414999999999999</v>
      </c>
    </row>
    <row r="204" spans="2:21" x14ac:dyDescent="0.2">
      <c r="B204" s="5">
        <v>129.99999999997999</v>
      </c>
      <c r="C204" s="10">
        <v>41631.479166664729</v>
      </c>
      <c r="D204" s="8">
        <v>22.588999999999999</v>
      </c>
      <c r="E204" s="8">
        <v>21.968</v>
      </c>
      <c r="F204" s="8">
        <v>21.167000000000002</v>
      </c>
      <c r="G204" s="8">
        <v>18.254999999999999</v>
      </c>
      <c r="I204" s="5">
        <v>169.99999999980099</v>
      </c>
      <c r="J204" s="10">
        <v>39855.10416666403</v>
      </c>
      <c r="K204" s="8">
        <v>23.091999999999999</v>
      </c>
      <c r="L204" s="8">
        <v>22.323</v>
      </c>
      <c r="M204" s="8">
        <v>21.587</v>
      </c>
      <c r="N204" s="8">
        <v>18.416</v>
      </c>
      <c r="P204" s="5">
        <v>169.99999999980099</v>
      </c>
      <c r="Q204" s="10">
        <v>36837.479166662131</v>
      </c>
      <c r="R204" s="18">
        <v>23.09</v>
      </c>
      <c r="S204" s="18">
        <v>22.318999999999999</v>
      </c>
      <c r="T204" s="8">
        <v>21.582000000000001</v>
      </c>
      <c r="U204" s="8">
        <v>18.416</v>
      </c>
    </row>
    <row r="205" spans="2:21" x14ac:dyDescent="0.2">
      <c r="B205" s="5">
        <v>130.24999999997999</v>
      </c>
      <c r="C205" s="10">
        <v>41631.489583331386</v>
      </c>
      <c r="D205" s="8">
        <v>22.577999999999999</v>
      </c>
      <c r="E205" s="8">
        <v>21.974</v>
      </c>
      <c r="F205" s="8">
        <v>21.158000000000001</v>
      </c>
      <c r="G205" s="8">
        <v>18.251000000000001</v>
      </c>
      <c r="I205" s="5">
        <v>170.2499999998</v>
      </c>
      <c r="J205" s="10">
        <v>39855.114583330687</v>
      </c>
      <c r="K205" s="8">
        <v>23.091999999999999</v>
      </c>
      <c r="L205" s="8">
        <v>22.321000000000002</v>
      </c>
      <c r="M205" s="8">
        <v>21.585999999999999</v>
      </c>
      <c r="N205" s="8">
        <v>18.416</v>
      </c>
      <c r="P205" s="5">
        <v>170.2499999998</v>
      </c>
      <c r="Q205" s="10">
        <v>36837.489583328788</v>
      </c>
      <c r="R205" s="18">
        <v>23.09</v>
      </c>
      <c r="S205" s="18">
        <v>22.318000000000001</v>
      </c>
      <c r="T205" s="8">
        <v>21.582000000000001</v>
      </c>
      <c r="U205" s="8">
        <v>18.416</v>
      </c>
    </row>
    <row r="206" spans="2:21" x14ac:dyDescent="0.2">
      <c r="B206" s="5">
        <v>130.49999999997999</v>
      </c>
      <c r="C206" s="10">
        <v>41631.499999998043</v>
      </c>
      <c r="D206" s="8">
        <v>22.567</v>
      </c>
      <c r="E206" s="8">
        <v>21.983000000000001</v>
      </c>
      <c r="F206" s="8">
        <v>21.149000000000001</v>
      </c>
      <c r="G206" s="8">
        <v>18.247</v>
      </c>
      <c r="I206" s="5">
        <v>170.499999999799</v>
      </c>
      <c r="J206" s="10">
        <v>39855.124999997344</v>
      </c>
      <c r="K206" s="8">
        <v>23.091999999999999</v>
      </c>
      <c r="L206" s="8">
        <v>22.318999999999999</v>
      </c>
      <c r="M206" s="8">
        <v>21.585999999999999</v>
      </c>
      <c r="N206" s="8">
        <v>18.414999999999999</v>
      </c>
      <c r="P206" s="5">
        <v>170.499999999799</v>
      </c>
      <c r="Q206" s="10">
        <v>36837.499999995445</v>
      </c>
      <c r="R206" s="18">
        <v>23.088999999999999</v>
      </c>
      <c r="S206" s="18">
        <v>22.317</v>
      </c>
      <c r="T206" s="8">
        <v>21.582000000000001</v>
      </c>
      <c r="U206" s="8">
        <v>18.416</v>
      </c>
    </row>
    <row r="207" spans="2:21" x14ac:dyDescent="0.2">
      <c r="B207" s="5">
        <v>130.74999999997999</v>
      </c>
      <c r="C207" s="10">
        <v>41631.5104166647</v>
      </c>
      <c r="D207" s="8">
        <v>22.555</v>
      </c>
      <c r="E207" s="8">
        <v>21.992999999999999</v>
      </c>
      <c r="F207" s="8">
        <v>21.14</v>
      </c>
      <c r="G207" s="8">
        <v>18.242000000000001</v>
      </c>
      <c r="I207" s="5">
        <v>170.74999999979801</v>
      </c>
      <c r="J207" s="10">
        <v>39855.135416664001</v>
      </c>
      <c r="K207" s="8">
        <v>23.091999999999999</v>
      </c>
      <c r="L207" s="8">
        <v>22.315999999999999</v>
      </c>
      <c r="M207" s="8">
        <v>21.585000000000001</v>
      </c>
      <c r="N207" s="8">
        <v>18.416</v>
      </c>
      <c r="P207" s="5">
        <v>170.74999999979801</v>
      </c>
      <c r="Q207" s="10">
        <v>36837.510416662102</v>
      </c>
      <c r="R207" s="18">
        <v>23.088999999999999</v>
      </c>
      <c r="S207" s="18">
        <v>22.315000000000001</v>
      </c>
      <c r="T207" s="8">
        <v>21.581</v>
      </c>
      <c r="U207" s="8">
        <v>18.416</v>
      </c>
    </row>
    <row r="208" spans="2:21" x14ac:dyDescent="0.2">
      <c r="B208" s="5">
        <v>130.99999999997999</v>
      </c>
      <c r="C208" s="10">
        <v>41631.520833331357</v>
      </c>
      <c r="D208" s="8">
        <v>22.54</v>
      </c>
      <c r="E208" s="8">
        <v>22.004999999999999</v>
      </c>
      <c r="F208" s="8">
        <v>21.132000000000001</v>
      </c>
      <c r="G208" s="8">
        <v>18.236000000000001</v>
      </c>
      <c r="I208" s="5">
        <v>170.99999999979701</v>
      </c>
      <c r="J208" s="10">
        <v>39855.145833330658</v>
      </c>
      <c r="K208" s="8">
        <v>23.091999999999999</v>
      </c>
      <c r="L208" s="8">
        <v>22.314</v>
      </c>
      <c r="M208" s="8">
        <v>21.585000000000001</v>
      </c>
      <c r="N208" s="8">
        <v>18.414999999999999</v>
      </c>
      <c r="P208" s="5">
        <v>170.99999999979701</v>
      </c>
      <c r="Q208" s="10">
        <v>36837.520833328759</v>
      </c>
      <c r="R208" s="18">
        <v>23.088999999999999</v>
      </c>
      <c r="S208" s="18">
        <v>22.314</v>
      </c>
      <c r="T208" s="8">
        <v>21.581</v>
      </c>
      <c r="U208" s="8">
        <v>18.417000000000002</v>
      </c>
    </row>
    <row r="209" spans="2:21" x14ac:dyDescent="0.2">
      <c r="B209" s="5">
        <v>131.24999999997999</v>
      </c>
      <c r="C209" s="10">
        <v>41631.531249998014</v>
      </c>
      <c r="D209" s="8">
        <v>22.524000000000001</v>
      </c>
      <c r="E209" s="8">
        <v>22.018999999999998</v>
      </c>
      <c r="F209" s="8">
        <v>21.122</v>
      </c>
      <c r="G209" s="8">
        <v>18.231000000000002</v>
      </c>
      <c r="I209" s="5">
        <v>171.24999999979599</v>
      </c>
      <c r="J209" s="10">
        <v>39855.156249997315</v>
      </c>
      <c r="K209" s="8">
        <v>23.091999999999999</v>
      </c>
      <c r="L209" s="8">
        <v>22.312999999999999</v>
      </c>
      <c r="M209" s="8">
        <v>21.585000000000001</v>
      </c>
      <c r="N209" s="8">
        <v>18.414999999999999</v>
      </c>
      <c r="P209" s="5">
        <v>171.24999999979599</v>
      </c>
      <c r="Q209" s="10">
        <v>36837.531249995416</v>
      </c>
      <c r="R209" s="18">
        <v>23.088999999999999</v>
      </c>
      <c r="S209" s="18">
        <v>22.312999999999999</v>
      </c>
      <c r="T209" s="8">
        <v>21.581</v>
      </c>
      <c r="U209" s="8">
        <v>18.416</v>
      </c>
    </row>
    <row r="210" spans="2:21" x14ac:dyDescent="0.2">
      <c r="B210" s="5">
        <v>131.49999999997999</v>
      </c>
      <c r="C210" s="10">
        <v>41631.541666664671</v>
      </c>
      <c r="D210" s="8">
        <v>22.506</v>
      </c>
      <c r="E210" s="8">
        <v>22.036000000000001</v>
      </c>
      <c r="F210" s="8">
        <v>21.111999999999998</v>
      </c>
      <c r="G210" s="8">
        <v>18.225999999999999</v>
      </c>
      <c r="I210" s="5">
        <v>171.49999999979499</v>
      </c>
      <c r="J210" s="10">
        <v>39855.166666663972</v>
      </c>
      <c r="K210" s="8">
        <v>23.091999999999999</v>
      </c>
      <c r="L210" s="8">
        <v>22.311</v>
      </c>
      <c r="M210" s="8">
        <v>21.584</v>
      </c>
      <c r="N210" s="8">
        <v>18.414999999999999</v>
      </c>
      <c r="P210" s="5">
        <v>171.49999999979499</v>
      </c>
      <c r="Q210" s="10">
        <v>36837.541666662073</v>
      </c>
      <c r="R210" s="18">
        <v>23.088000000000001</v>
      </c>
      <c r="S210" s="18">
        <v>22.311</v>
      </c>
      <c r="T210" s="8">
        <v>21.581</v>
      </c>
      <c r="U210" s="8">
        <v>18.416</v>
      </c>
    </row>
    <row r="211" spans="2:21" x14ac:dyDescent="0.2">
      <c r="B211" s="5">
        <v>131.749999999979</v>
      </c>
      <c r="C211" s="10">
        <v>41631.552083331328</v>
      </c>
      <c r="D211" s="8">
        <v>22.486999999999998</v>
      </c>
      <c r="E211" s="8">
        <v>22.056000000000001</v>
      </c>
      <c r="F211" s="8">
        <v>21.100999999999999</v>
      </c>
      <c r="G211" s="8">
        <v>18.222000000000001</v>
      </c>
      <c r="I211" s="5">
        <v>171.749999999794</v>
      </c>
      <c r="J211" s="10">
        <v>39855.177083330629</v>
      </c>
      <c r="K211" s="8">
        <v>23.091999999999999</v>
      </c>
      <c r="L211" s="8">
        <v>22.309000000000001</v>
      </c>
      <c r="M211" s="8">
        <v>21.584</v>
      </c>
      <c r="N211" s="8">
        <v>18.414000000000001</v>
      </c>
      <c r="P211" s="5">
        <v>171.749999999794</v>
      </c>
      <c r="Q211" s="10">
        <v>36837.55208332873</v>
      </c>
      <c r="R211" s="18">
        <v>23.088000000000001</v>
      </c>
      <c r="S211" s="18">
        <v>22.31</v>
      </c>
      <c r="T211" s="8">
        <v>21.58</v>
      </c>
      <c r="U211" s="8">
        <v>18.416</v>
      </c>
    </row>
    <row r="212" spans="2:21" x14ac:dyDescent="0.2">
      <c r="B212" s="5">
        <v>131.999999999979</v>
      </c>
      <c r="C212" s="10">
        <v>41631.562499997985</v>
      </c>
      <c r="D212" s="8">
        <v>22.468</v>
      </c>
      <c r="E212" s="8">
        <v>22.077999999999999</v>
      </c>
      <c r="F212" s="8">
        <v>21.088999999999999</v>
      </c>
      <c r="G212" s="8">
        <v>18.218</v>
      </c>
      <c r="I212" s="5">
        <v>171.999999999793</v>
      </c>
      <c r="J212" s="10">
        <v>39855.187499997286</v>
      </c>
      <c r="K212" s="8">
        <v>23.091000000000001</v>
      </c>
      <c r="L212" s="8">
        <v>22.306999999999999</v>
      </c>
      <c r="M212" s="8">
        <v>21.582999999999998</v>
      </c>
      <c r="N212" s="8">
        <v>18.414000000000001</v>
      </c>
      <c r="P212" s="5">
        <v>171.999999999793</v>
      </c>
      <c r="Q212" s="10">
        <v>36837.562499995387</v>
      </c>
      <c r="R212" s="18">
        <v>23.087</v>
      </c>
      <c r="S212" s="18">
        <v>22.308</v>
      </c>
      <c r="T212" s="8">
        <v>21.58</v>
      </c>
      <c r="U212" s="8">
        <v>18.416</v>
      </c>
    </row>
    <row r="213" spans="2:21" x14ac:dyDescent="0.2">
      <c r="B213" s="5">
        <v>132.249999999979</v>
      </c>
      <c r="C213" s="10">
        <v>41631.572916664642</v>
      </c>
      <c r="D213" s="8">
        <v>22.45</v>
      </c>
      <c r="E213" s="8">
        <v>22.102</v>
      </c>
      <c r="F213" s="8">
        <v>21.076000000000001</v>
      </c>
      <c r="G213" s="8">
        <v>18.215</v>
      </c>
      <c r="I213" s="5">
        <v>172.24999999979201</v>
      </c>
      <c r="J213" s="10">
        <v>39855.197916663943</v>
      </c>
      <c r="K213" s="8">
        <v>23.091000000000001</v>
      </c>
      <c r="L213" s="8">
        <v>22.305</v>
      </c>
      <c r="M213" s="8">
        <v>21.582999999999998</v>
      </c>
      <c r="N213" s="8">
        <v>18.414000000000001</v>
      </c>
      <c r="P213" s="5">
        <v>172.24999999979201</v>
      </c>
      <c r="Q213" s="10">
        <v>36837.572916662044</v>
      </c>
      <c r="R213" s="18">
        <v>23.087</v>
      </c>
      <c r="S213" s="18">
        <v>22.306999999999999</v>
      </c>
      <c r="T213" s="8">
        <v>21.58</v>
      </c>
      <c r="U213" s="8">
        <v>18.416</v>
      </c>
    </row>
    <row r="214" spans="2:21" x14ac:dyDescent="0.2">
      <c r="B214" s="5">
        <v>132.499999999979</v>
      </c>
      <c r="C214" s="10">
        <v>41631.583333331298</v>
      </c>
      <c r="D214" s="8">
        <v>22.431999999999999</v>
      </c>
      <c r="E214" s="8">
        <v>22.129000000000001</v>
      </c>
      <c r="F214" s="8">
        <v>21.062999999999999</v>
      </c>
      <c r="G214" s="8">
        <v>18.212</v>
      </c>
      <c r="I214" s="5">
        <v>172.49999999979099</v>
      </c>
      <c r="J214" s="10">
        <v>39855.2083333306</v>
      </c>
      <c r="K214" s="8">
        <v>23.091000000000001</v>
      </c>
      <c r="L214" s="8">
        <v>22.303999999999998</v>
      </c>
      <c r="M214" s="8">
        <v>21.582999999999998</v>
      </c>
      <c r="N214" s="8">
        <v>18.413</v>
      </c>
      <c r="P214" s="5">
        <v>172.49999999979099</v>
      </c>
      <c r="Q214" s="10">
        <v>36837.583333328701</v>
      </c>
      <c r="R214" s="18">
        <v>23.085999999999999</v>
      </c>
      <c r="S214" s="18">
        <v>22.306000000000001</v>
      </c>
      <c r="T214" s="8">
        <v>21.579000000000001</v>
      </c>
      <c r="U214" s="8">
        <v>18.416</v>
      </c>
    </row>
    <row r="215" spans="2:21" x14ac:dyDescent="0.2">
      <c r="B215" s="5">
        <v>132.749999999979</v>
      </c>
      <c r="C215" s="10">
        <v>41631.593749997955</v>
      </c>
      <c r="D215" s="8">
        <v>22.414999999999999</v>
      </c>
      <c r="E215" s="8">
        <v>22.155999999999999</v>
      </c>
      <c r="F215" s="8">
        <v>21.050999999999998</v>
      </c>
      <c r="G215" s="8">
        <v>18.207000000000001</v>
      </c>
      <c r="I215" s="5">
        <v>172.74999999978999</v>
      </c>
      <c r="J215" s="10">
        <v>39855.218749997257</v>
      </c>
      <c r="K215" s="8">
        <v>23.09</v>
      </c>
      <c r="L215" s="8">
        <v>22.302</v>
      </c>
      <c r="M215" s="8">
        <v>21.582000000000001</v>
      </c>
      <c r="N215" s="8">
        <v>18.413</v>
      </c>
      <c r="P215" s="5">
        <v>172.74999999978999</v>
      </c>
      <c r="Q215" s="10">
        <v>36837.593749995358</v>
      </c>
      <c r="R215" s="18">
        <v>23.085999999999999</v>
      </c>
      <c r="S215" s="18">
        <v>22.305</v>
      </c>
      <c r="T215" s="8">
        <v>21.579000000000001</v>
      </c>
      <c r="U215" s="8">
        <v>18.416</v>
      </c>
    </row>
    <row r="216" spans="2:21" x14ac:dyDescent="0.2">
      <c r="B216" s="5">
        <v>132.999999999979</v>
      </c>
      <c r="C216" s="10">
        <v>41631.604166664612</v>
      </c>
      <c r="D216" s="8">
        <v>22.398</v>
      </c>
      <c r="E216" s="8">
        <v>22.184999999999999</v>
      </c>
      <c r="F216" s="8">
        <v>21.039000000000001</v>
      </c>
      <c r="G216" s="8">
        <v>18.202999999999999</v>
      </c>
      <c r="I216" s="5">
        <v>172.999999999789</v>
      </c>
      <c r="J216" s="10">
        <v>39855.229166663914</v>
      </c>
      <c r="K216" s="8">
        <v>23.09</v>
      </c>
      <c r="L216" s="8">
        <v>22.3</v>
      </c>
      <c r="M216" s="8">
        <v>21.582000000000001</v>
      </c>
      <c r="N216" s="8">
        <v>18.413</v>
      </c>
      <c r="P216" s="5">
        <v>172.999999999789</v>
      </c>
      <c r="Q216" s="10">
        <v>36837.604166662015</v>
      </c>
      <c r="R216" s="18">
        <v>23.085000000000001</v>
      </c>
      <c r="S216" s="18">
        <v>22.303999999999998</v>
      </c>
      <c r="T216" s="8">
        <v>21.577999999999999</v>
      </c>
      <c r="U216" s="8">
        <v>18.416</v>
      </c>
    </row>
    <row r="217" spans="2:21" x14ac:dyDescent="0.2">
      <c r="B217" s="5">
        <v>133.249999999979</v>
      </c>
      <c r="C217" s="10">
        <v>41631.614583331269</v>
      </c>
      <c r="D217" s="8">
        <v>22.376000000000001</v>
      </c>
      <c r="E217" s="8">
        <v>22.216999999999999</v>
      </c>
      <c r="F217" s="8">
        <v>21.029</v>
      </c>
      <c r="G217" s="8">
        <v>18.2</v>
      </c>
      <c r="I217" s="5">
        <v>173.249999999788</v>
      </c>
      <c r="J217" s="10">
        <v>39855.239583330571</v>
      </c>
      <c r="K217" s="8">
        <v>23.088999999999999</v>
      </c>
      <c r="L217" s="8">
        <v>22.298999999999999</v>
      </c>
      <c r="M217" s="8">
        <v>21.581</v>
      </c>
      <c r="N217" s="8">
        <v>18.414000000000001</v>
      </c>
      <c r="P217" s="5">
        <v>173.249999999788</v>
      </c>
      <c r="Q217" s="10">
        <v>36837.614583328672</v>
      </c>
      <c r="R217" s="18">
        <v>23.085000000000001</v>
      </c>
      <c r="S217" s="18">
        <v>22.302</v>
      </c>
      <c r="T217" s="8">
        <v>21.577999999999999</v>
      </c>
      <c r="U217" s="8">
        <v>18.416</v>
      </c>
    </row>
    <row r="218" spans="2:21" x14ac:dyDescent="0.2">
      <c r="B218" s="5">
        <v>133.499999999979</v>
      </c>
      <c r="C218" s="10">
        <v>41631.624999997926</v>
      </c>
      <c r="D218" s="8">
        <v>22.350999999999999</v>
      </c>
      <c r="E218" s="8">
        <v>22.251999999999999</v>
      </c>
      <c r="F218" s="8">
        <v>21.015999999999998</v>
      </c>
      <c r="G218" s="8">
        <v>18.196000000000002</v>
      </c>
      <c r="I218" s="5">
        <v>173.49999999978701</v>
      </c>
      <c r="J218" s="10">
        <v>39855.249999997228</v>
      </c>
      <c r="K218" s="8">
        <v>23.088999999999999</v>
      </c>
      <c r="L218" s="8">
        <v>22.297000000000001</v>
      </c>
      <c r="M218" s="8">
        <v>21.581</v>
      </c>
      <c r="N218" s="8">
        <v>18.413</v>
      </c>
      <c r="P218" s="5">
        <v>173.49999999978701</v>
      </c>
      <c r="Q218" s="10">
        <v>36837.624999995329</v>
      </c>
      <c r="R218" s="18">
        <v>23.084</v>
      </c>
      <c r="S218" s="18">
        <v>22.300999999999998</v>
      </c>
      <c r="T218" s="8">
        <v>21.577000000000002</v>
      </c>
      <c r="U218" s="8">
        <v>18.416</v>
      </c>
    </row>
    <row r="219" spans="2:21" x14ac:dyDescent="0.2">
      <c r="B219" s="5">
        <v>133.749999999979</v>
      </c>
      <c r="C219" s="10">
        <v>41631.635416664583</v>
      </c>
      <c r="D219" s="8">
        <v>22.334</v>
      </c>
      <c r="E219" s="8">
        <v>22.288</v>
      </c>
      <c r="F219" s="8">
        <v>21.001999999999999</v>
      </c>
      <c r="G219" s="8">
        <v>18.193000000000001</v>
      </c>
      <c r="I219" s="5">
        <v>173.74999999978601</v>
      </c>
      <c r="J219" s="10">
        <v>39855.260416663885</v>
      </c>
      <c r="K219" s="8">
        <v>23.088000000000001</v>
      </c>
      <c r="L219" s="8">
        <v>22.295999999999999</v>
      </c>
      <c r="M219" s="8">
        <v>21.58</v>
      </c>
      <c r="N219" s="8">
        <v>18.414000000000001</v>
      </c>
      <c r="P219" s="5">
        <v>173.74999999978601</v>
      </c>
      <c r="Q219" s="10">
        <v>36837.635416661986</v>
      </c>
      <c r="R219" s="18">
        <v>23.084</v>
      </c>
      <c r="S219" s="18">
        <v>22.298999999999999</v>
      </c>
      <c r="T219" s="8">
        <v>21.577000000000002</v>
      </c>
      <c r="U219" s="8">
        <v>18.416</v>
      </c>
    </row>
    <row r="220" spans="2:21" x14ac:dyDescent="0.2">
      <c r="B220" s="5">
        <v>133.999999999979</v>
      </c>
      <c r="C220" s="10">
        <v>41631.64583333124</v>
      </c>
      <c r="D220" s="8">
        <v>22.323</v>
      </c>
      <c r="E220" s="8">
        <v>22.327000000000002</v>
      </c>
      <c r="F220" s="8">
        <v>20.991</v>
      </c>
      <c r="G220" s="8">
        <v>18.190999999999999</v>
      </c>
      <c r="I220" s="5">
        <v>173.99999999978499</v>
      </c>
      <c r="J220" s="10">
        <v>39855.270833330542</v>
      </c>
      <c r="K220" s="8">
        <v>23.087</v>
      </c>
      <c r="L220" s="8">
        <v>22.294</v>
      </c>
      <c r="M220" s="8">
        <v>21.58</v>
      </c>
      <c r="N220" s="8">
        <v>18.413</v>
      </c>
      <c r="P220" s="5">
        <v>173.99999999978499</v>
      </c>
      <c r="Q220" s="10">
        <v>36837.645833328643</v>
      </c>
      <c r="R220" s="18">
        <v>23.084</v>
      </c>
      <c r="S220" s="18">
        <v>22.297999999999998</v>
      </c>
      <c r="T220" s="8">
        <v>21.576000000000001</v>
      </c>
      <c r="U220" s="8">
        <v>18.414999999999999</v>
      </c>
    </row>
    <row r="221" spans="2:21" x14ac:dyDescent="0.2">
      <c r="B221" s="5">
        <v>134.249999999978</v>
      </c>
      <c r="C221" s="10">
        <v>41631.656249997897</v>
      </c>
      <c r="D221" s="8">
        <v>22.317</v>
      </c>
      <c r="E221" s="8">
        <v>22.367000000000001</v>
      </c>
      <c r="F221" s="8">
        <v>20.983000000000001</v>
      </c>
      <c r="G221" s="8">
        <v>18.189</v>
      </c>
      <c r="I221" s="5">
        <v>174.249999999784</v>
      </c>
      <c r="J221" s="10">
        <v>39855.281249997199</v>
      </c>
      <c r="K221" s="8">
        <v>23.087</v>
      </c>
      <c r="L221" s="8">
        <v>22.292000000000002</v>
      </c>
      <c r="M221" s="8">
        <v>21.579000000000001</v>
      </c>
      <c r="N221" s="8">
        <v>18.414000000000001</v>
      </c>
      <c r="P221" s="5">
        <v>174.249999999784</v>
      </c>
      <c r="Q221" s="10">
        <v>36837.6562499953</v>
      </c>
      <c r="R221" s="18">
        <v>23.082999999999998</v>
      </c>
      <c r="S221" s="18">
        <v>22.295999999999999</v>
      </c>
      <c r="T221" s="8">
        <v>21.576000000000001</v>
      </c>
      <c r="U221" s="8">
        <v>18.416</v>
      </c>
    </row>
    <row r="222" spans="2:21" x14ac:dyDescent="0.2">
      <c r="B222" s="5">
        <v>134.499999999978</v>
      </c>
      <c r="C222" s="10">
        <v>41631.666666664554</v>
      </c>
      <c r="D222" s="8">
        <v>22.314</v>
      </c>
      <c r="E222" s="8">
        <v>22.402000000000001</v>
      </c>
      <c r="F222" s="8">
        <v>20.978000000000002</v>
      </c>
      <c r="G222" s="8">
        <v>18.187000000000001</v>
      </c>
      <c r="I222" s="5">
        <v>174.499999999783</v>
      </c>
      <c r="J222" s="10">
        <v>39855.291666663856</v>
      </c>
      <c r="K222" s="8">
        <v>23.085999999999999</v>
      </c>
      <c r="L222" s="8">
        <v>22.291</v>
      </c>
      <c r="M222" s="8">
        <v>21.579000000000001</v>
      </c>
      <c r="N222" s="8">
        <v>18.414000000000001</v>
      </c>
      <c r="P222" s="5">
        <v>174.499999999783</v>
      </c>
      <c r="Q222" s="10">
        <v>36837.666666661957</v>
      </c>
      <c r="R222" s="18">
        <v>23.082000000000001</v>
      </c>
      <c r="S222" s="18">
        <v>22.294</v>
      </c>
      <c r="T222" s="8">
        <v>21.574999999999999</v>
      </c>
      <c r="U222" s="8">
        <v>18.414999999999999</v>
      </c>
    </row>
    <row r="223" spans="2:21" x14ac:dyDescent="0.2">
      <c r="B223" s="5">
        <v>134.749999999978</v>
      </c>
      <c r="C223" s="10">
        <v>41631.677083331211</v>
      </c>
      <c r="D223" s="8">
        <v>22.314</v>
      </c>
      <c r="E223" s="8">
        <v>22.437999999999999</v>
      </c>
      <c r="F223" s="8">
        <v>20.975999999999999</v>
      </c>
      <c r="G223" s="8">
        <v>18.187000000000001</v>
      </c>
      <c r="I223" s="5">
        <v>174.74999999978201</v>
      </c>
      <c r="J223" s="10">
        <v>39855.302083330513</v>
      </c>
      <c r="K223" s="8">
        <v>23.085000000000001</v>
      </c>
      <c r="L223" s="8">
        <v>22.289000000000001</v>
      </c>
      <c r="M223" s="8">
        <v>21.577999999999999</v>
      </c>
      <c r="N223" s="8">
        <v>18.414000000000001</v>
      </c>
      <c r="P223" s="5">
        <v>174.74999999978201</v>
      </c>
      <c r="Q223" s="10">
        <v>36837.677083328614</v>
      </c>
      <c r="R223" s="18">
        <v>23.082000000000001</v>
      </c>
      <c r="S223" s="18">
        <v>22.292000000000002</v>
      </c>
      <c r="T223" s="8">
        <v>21.574000000000002</v>
      </c>
      <c r="U223" s="8">
        <v>18.414999999999999</v>
      </c>
    </row>
    <row r="224" spans="2:21" x14ac:dyDescent="0.2">
      <c r="B224" s="5">
        <v>134.999999999978</v>
      </c>
      <c r="C224" s="10">
        <v>41631.687499997868</v>
      </c>
      <c r="D224" s="8">
        <v>22.315000000000001</v>
      </c>
      <c r="E224" s="8">
        <v>22.475000000000001</v>
      </c>
      <c r="F224" s="8">
        <v>20.975000000000001</v>
      </c>
      <c r="G224" s="8">
        <v>18.187999999999999</v>
      </c>
      <c r="I224" s="5">
        <v>174.99999999978101</v>
      </c>
      <c r="J224" s="10">
        <v>39855.31249999717</v>
      </c>
      <c r="K224" s="8">
        <v>23.084</v>
      </c>
      <c r="L224" s="8">
        <v>22.288</v>
      </c>
      <c r="M224" s="8">
        <v>21.577000000000002</v>
      </c>
      <c r="N224" s="8">
        <v>18.414000000000001</v>
      </c>
      <c r="P224" s="5">
        <v>174.99999999978101</v>
      </c>
      <c r="Q224" s="10">
        <v>36837.687499995271</v>
      </c>
      <c r="R224" s="18">
        <v>23.081</v>
      </c>
      <c r="S224" s="18">
        <v>22.291</v>
      </c>
      <c r="T224" s="8">
        <v>21.574000000000002</v>
      </c>
      <c r="U224" s="8">
        <v>18.414999999999999</v>
      </c>
    </row>
    <row r="225" spans="2:21" x14ac:dyDescent="0.2">
      <c r="B225" s="5">
        <v>135.249999999978</v>
      </c>
      <c r="C225" s="10">
        <v>41631.697916664525</v>
      </c>
      <c r="D225" s="8">
        <v>22.317</v>
      </c>
      <c r="E225" s="8">
        <v>22.510999999999999</v>
      </c>
      <c r="F225" s="8">
        <v>20.975999999999999</v>
      </c>
      <c r="G225" s="8">
        <v>18.190999999999999</v>
      </c>
      <c r="I225" s="5">
        <v>175.24999999977999</v>
      </c>
      <c r="J225" s="10">
        <v>39855.322916663827</v>
      </c>
      <c r="K225" s="8">
        <v>23.084</v>
      </c>
      <c r="L225" s="8">
        <v>22.286000000000001</v>
      </c>
      <c r="M225" s="8">
        <v>21.576000000000001</v>
      </c>
      <c r="N225" s="8">
        <v>18.414000000000001</v>
      </c>
      <c r="P225" s="5">
        <v>175.24999999977999</v>
      </c>
      <c r="Q225" s="10">
        <v>36837.697916661928</v>
      </c>
      <c r="R225" s="18">
        <v>23.08</v>
      </c>
      <c r="S225" s="18">
        <v>22.289000000000001</v>
      </c>
      <c r="T225" s="8">
        <v>21.573</v>
      </c>
      <c r="U225" s="8">
        <v>18.414999999999999</v>
      </c>
    </row>
    <row r="226" spans="2:21" x14ac:dyDescent="0.2">
      <c r="B226" s="5">
        <v>135.499999999978</v>
      </c>
      <c r="C226" s="10">
        <v>41631.708333331182</v>
      </c>
      <c r="D226" s="8">
        <v>22.318999999999999</v>
      </c>
      <c r="E226" s="8">
        <v>22.548999999999999</v>
      </c>
      <c r="F226" s="8">
        <v>20.977</v>
      </c>
      <c r="G226" s="8">
        <v>18.193999999999999</v>
      </c>
      <c r="I226" s="5">
        <v>175.49999999977899</v>
      </c>
      <c r="J226" s="10">
        <v>39855.333333330484</v>
      </c>
      <c r="K226" s="8">
        <v>23.082999999999998</v>
      </c>
      <c r="L226" s="8">
        <v>22.283999999999999</v>
      </c>
      <c r="M226" s="8">
        <v>21.576000000000001</v>
      </c>
      <c r="N226" s="8">
        <v>18.413</v>
      </c>
      <c r="P226" s="5">
        <v>175.49999999977899</v>
      </c>
      <c r="Q226" s="10">
        <v>36837.708333328585</v>
      </c>
      <c r="R226" s="18">
        <v>23.079000000000001</v>
      </c>
      <c r="S226" s="18">
        <v>22.286999999999999</v>
      </c>
      <c r="T226" s="8">
        <v>21.571999999999999</v>
      </c>
      <c r="U226" s="8">
        <v>18.414999999999999</v>
      </c>
    </row>
    <row r="227" spans="2:21" x14ac:dyDescent="0.2">
      <c r="B227" s="5">
        <v>135.749999999978</v>
      </c>
      <c r="C227" s="10">
        <v>41631.718749997839</v>
      </c>
      <c r="D227" s="8">
        <v>22.321000000000002</v>
      </c>
      <c r="E227" s="8">
        <v>22.587</v>
      </c>
      <c r="F227" s="8">
        <v>20.978999999999999</v>
      </c>
      <c r="G227" s="8">
        <v>18.198</v>
      </c>
      <c r="I227" s="5">
        <v>175.749999999778</v>
      </c>
      <c r="J227" s="10">
        <v>39855.343749997141</v>
      </c>
      <c r="K227" s="8">
        <v>23.082000000000001</v>
      </c>
      <c r="L227" s="8">
        <v>22.283000000000001</v>
      </c>
      <c r="M227" s="8">
        <v>21.574999999999999</v>
      </c>
      <c r="N227" s="8">
        <v>18.413</v>
      </c>
      <c r="P227" s="5">
        <v>175.749999999778</v>
      </c>
      <c r="Q227" s="10">
        <v>36837.718749995242</v>
      </c>
      <c r="R227" s="18">
        <v>23.079000000000001</v>
      </c>
      <c r="S227" s="18">
        <v>22.285</v>
      </c>
      <c r="T227" s="8">
        <v>21.571999999999999</v>
      </c>
      <c r="U227" s="8">
        <v>18.414000000000001</v>
      </c>
    </row>
    <row r="228" spans="2:21" x14ac:dyDescent="0.2">
      <c r="B228" s="5">
        <v>135.999999999978</v>
      </c>
      <c r="C228" s="10">
        <v>41631.729166664496</v>
      </c>
      <c r="D228" s="8">
        <v>22.323</v>
      </c>
      <c r="E228" s="8">
        <v>22.623000000000001</v>
      </c>
      <c r="F228" s="8">
        <v>20.981000000000002</v>
      </c>
      <c r="G228" s="8">
        <v>18.202999999999999</v>
      </c>
      <c r="I228" s="5">
        <v>175.999999999777</v>
      </c>
      <c r="J228" s="10">
        <v>39855.354166663798</v>
      </c>
      <c r="K228" s="8">
        <v>23.081</v>
      </c>
      <c r="L228" s="8">
        <v>22.280999999999999</v>
      </c>
      <c r="M228" s="8">
        <v>21.574000000000002</v>
      </c>
      <c r="N228" s="8">
        <v>18.413</v>
      </c>
      <c r="P228" s="5">
        <v>175.999999999777</v>
      </c>
      <c r="Q228" s="10">
        <v>36837.729166661898</v>
      </c>
      <c r="R228" s="18">
        <v>23.077999999999999</v>
      </c>
      <c r="S228" s="18">
        <v>22.283000000000001</v>
      </c>
      <c r="T228" s="8">
        <v>21.571000000000002</v>
      </c>
      <c r="U228" s="8">
        <v>18.414999999999999</v>
      </c>
    </row>
    <row r="229" spans="2:21" x14ac:dyDescent="0.2">
      <c r="B229" s="5">
        <v>136.249999999978</v>
      </c>
      <c r="C229" s="10">
        <v>41631.739583331153</v>
      </c>
      <c r="D229" s="8">
        <v>22.327000000000002</v>
      </c>
      <c r="E229" s="8">
        <v>22.66</v>
      </c>
      <c r="F229" s="8">
        <v>20.984000000000002</v>
      </c>
      <c r="G229" s="8">
        <v>18.209</v>
      </c>
      <c r="I229" s="5">
        <v>176.24999999977601</v>
      </c>
      <c r="J229" s="10">
        <v>39855.364583330454</v>
      </c>
      <c r="K229" s="8">
        <v>23.08</v>
      </c>
      <c r="L229" s="8">
        <v>22.279</v>
      </c>
      <c r="M229" s="8">
        <v>21.573</v>
      </c>
      <c r="N229" s="8">
        <v>18.413</v>
      </c>
      <c r="P229" s="5">
        <v>176.24999999977601</v>
      </c>
      <c r="Q229" s="10">
        <v>36837.739583328555</v>
      </c>
      <c r="R229" s="18">
        <v>23.077000000000002</v>
      </c>
      <c r="S229" s="18">
        <v>22.280999999999999</v>
      </c>
      <c r="T229" s="8">
        <v>21.57</v>
      </c>
      <c r="U229" s="8">
        <v>18.414000000000001</v>
      </c>
    </row>
    <row r="230" spans="2:21" x14ac:dyDescent="0.2">
      <c r="B230" s="5">
        <v>136.49999999997701</v>
      </c>
      <c r="C230" s="10">
        <v>41631.74999999781</v>
      </c>
      <c r="D230" s="8">
        <v>22.334</v>
      </c>
      <c r="E230" s="8">
        <v>22.695</v>
      </c>
      <c r="F230" s="8">
        <v>20.988</v>
      </c>
      <c r="G230" s="8">
        <v>18.215</v>
      </c>
      <c r="I230" s="5">
        <v>176.49999999977501</v>
      </c>
      <c r="J230" s="10">
        <v>39855.374999997111</v>
      </c>
      <c r="K230" s="8">
        <v>23.079000000000001</v>
      </c>
      <c r="L230" s="8">
        <v>22.277999999999999</v>
      </c>
      <c r="M230" s="8">
        <v>21.571999999999999</v>
      </c>
      <c r="N230" s="8">
        <v>18.413</v>
      </c>
      <c r="P230" s="5">
        <v>176.49999999977501</v>
      </c>
      <c r="Q230" s="10">
        <v>36837.749999995212</v>
      </c>
      <c r="R230" s="18">
        <v>23.077999999999999</v>
      </c>
      <c r="S230" s="18">
        <v>22.28</v>
      </c>
      <c r="T230" s="8">
        <v>21.568999999999999</v>
      </c>
      <c r="U230" s="8">
        <v>18.414000000000001</v>
      </c>
    </row>
    <row r="231" spans="2:21" x14ac:dyDescent="0.2">
      <c r="B231" s="5">
        <v>136.74999999997701</v>
      </c>
      <c r="C231" s="10">
        <v>41631.760416664467</v>
      </c>
      <c r="D231" s="8">
        <v>22.343</v>
      </c>
      <c r="E231" s="8">
        <v>22.728000000000002</v>
      </c>
      <c r="F231" s="8">
        <v>20.994</v>
      </c>
      <c r="G231" s="8">
        <v>18.221</v>
      </c>
      <c r="I231" s="5">
        <v>176.74999999977399</v>
      </c>
      <c r="J231" s="10">
        <v>39855.385416663768</v>
      </c>
      <c r="K231" s="8">
        <v>23.077000000000002</v>
      </c>
      <c r="L231" s="8">
        <v>22.276</v>
      </c>
      <c r="M231" s="8">
        <v>21.571000000000002</v>
      </c>
      <c r="N231" s="8">
        <v>18.413</v>
      </c>
      <c r="P231" s="5">
        <v>176.74999999977399</v>
      </c>
      <c r="Q231" s="10">
        <v>36837.760416661869</v>
      </c>
      <c r="R231" s="18">
        <v>23.077999999999999</v>
      </c>
      <c r="S231" s="18">
        <v>22.28</v>
      </c>
      <c r="T231" s="8">
        <v>21.568000000000001</v>
      </c>
      <c r="U231" s="8">
        <v>18.414000000000001</v>
      </c>
    </row>
    <row r="232" spans="2:21" x14ac:dyDescent="0.2">
      <c r="B232" s="5">
        <v>136.99999999997701</v>
      </c>
      <c r="C232" s="10">
        <v>41631.770833331124</v>
      </c>
      <c r="D232" s="8">
        <v>22.353999999999999</v>
      </c>
      <c r="E232" s="8">
        <v>22.757999999999999</v>
      </c>
      <c r="F232" s="8">
        <v>21.001000000000001</v>
      </c>
      <c r="G232" s="8">
        <v>18.228000000000002</v>
      </c>
      <c r="I232" s="5">
        <v>176.999999999773</v>
      </c>
      <c r="J232" s="10">
        <v>39855.395833330425</v>
      </c>
      <c r="K232" s="8">
        <v>23.077000000000002</v>
      </c>
      <c r="L232" s="8">
        <v>22.274000000000001</v>
      </c>
      <c r="M232" s="8">
        <v>21.57</v>
      </c>
      <c r="N232" s="8">
        <v>18.413</v>
      </c>
      <c r="P232" s="5">
        <v>176.999999999773</v>
      </c>
      <c r="Q232" s="10">
        <v>36837.770833328526</v>
      </c>
      <c r="R232" s="18">
        <v>23.08</v>
      </c>
      <c r="S232" s="18">
        <v>22.279</v>
      </c>
      <c r="T232" s="8">
        <v>21.568000000000001</v>
      </c>
      <c r="U232" s="8">
        <v>18.413</v>
      </c>
    </row>
    <row r="233" spans="2:21" x14ac:dyDescent="0.2">
      <c r="B233" s="5">
        <v>137.24999999997701</v>
      </c>
      <c r="C233" s="10">
        <v>41631.781249997781</v>
      </c>
      <c r="D233" s="8">
        <v>22.366</v>
      </c>
      <c r="E233" s="8">
        <v>22.783999999999999</v>
      </c>
      <c r="F233" s="8">
        <v>21.009</v>
      </c>
      <c r="G233" s="8">
        <v>18.234999999999999</v>
      </c>
      <c r="I233" s="5">
        <v>177.249999999772</v>
      </c>
      <c r="J233" s="10">
        <v>39855.406249997082</v>
      </c>
      <c r="K233" s="8">
        <v>23.077000000000002</v>
      </c>
      <c r="L233" s="8">
        <v>22.271999999999998</v>
      </c>
      <c r="M233" s="8">
        <v>21.568999999999999</v>
      </c>
      <c r="N233" s="8">
        <v>18.413</v>
      </c>
      <c r="P233" s="5">
        <v>177.249999999772</v>
      </c>
      <c r="Q233" s="10">
        <v>36837.781249995183</v>
      </c>
      <c r="R233" s="18">
        <v>23.081</v>
      </c>
      <c r="S233" s="18">
        <v>22.279</v>
      </c>
      <c r="T233" s="8">
        <v>21.567</v>
      </c>
      <c r="U233" s="8">
        <v>18.413</v>
      </c>
    </row>
    <row r="234" spans="2:21" x14ac:dyDescent="0.2">
      <c r="B234" s="5">
        <v>137.49999999997701</v>
      </c>
      <c r="C234" s="10">
        <v>41631.791666664438</v>
      </c>
      <c r="D234" s="8">
        <v>22.382999999999999</v>
      </c>
      <c r="E234" s="8">
        <v>22.805</v>
      </c>
      <c r="F234" s="8">
        <v>21.018999999999998</v>
      </c>
      <c r="G234" s="8">
        <v>18.242000000000001</v>
      </c>
      <c r="I234" s="5">
        <v>177.49999999977101</v>
      </c>
      <c r="J234" s="10">
        <v>39855.416666663739</v>
      </c>
      <c r="K234" s="8">
        <v>23.077999999999999</v>
      </c>
      <c r="L234" s="8">
        <v>22.271000000000001</v>
      </c>
      <c r="M234" s="8">
        <v>21.568000000000001</v>
      </c>
      <c r="N234" s="8">
        <v>18.413</v>
      </c>
      <c r="P234" s="5">
        <v>177.49999999977101</v>
      </c>
      <c r="Q234" s="10">
        <v>36837.79166666184</v>
      </c>
      <c r="R234" s="18">
        <v>23.082000000000001</v>
      </c>
      <c r="S234" s="18">
        <v>22.279</v>
      </c>
      <c r="T234" s="8">
        <v>21.567</v>
      </c>
      <c r="U234" s="8">
        <v>18.413</v>
      </c>
    </row>
    <row r="235" spans="2:21" x14ac:dyDescent="0.2">
      <c r="B235" s="5">
        <v>137.74999999997701</v>
      </c>
      <c r="C235" s="10">
        <v>41631.802083331095</v>
      </c>
      <c r="D235" s="8">
        <v>22.404</v>
      </c>
      <c r="E235" s="8">
        <v>22.827999999999999</v>
      </c>
      <c r="F235" s="8">
        <v>21.03</v>
      </c>
      <c r="G235" s="8">
        <v>18.248000000000001</v>
      </c>
      <c r="I235" s="5">
        <v>177.74999999977001</v>
      </c>
      <c r="J235" s="10">
        <v>39855.427083330396</v>
      </c>
      <c r="K235" s="8">
        <v>23.077999999999999</v>
      </c>
      <c r="L235" s="8">
        <v>22.268999999999998</v>
      </c>
      <c r="M235" s="8">
        <v>21.567</v>
      </c>
      <c r="N235" s="8">
        <v>18.411999999999999</v>
      </c>
      <c r="P235" s="5">
        <v>177.74999999977001</v>
      </c>
      <c r="Q235" s="10">
        <v>36837.802083328497</v>
      </c>
      <c r="R235" s="18">
        <v>23.084</v>
      </c>
      <c r="S235" s="18">
        <v>22.279</v>
      </c>
      <c r="T235" s="8">
        <v>21.567</v>
      </c>
      <c r="U235" s="8">
        <v>18.413</v>
      </c>
    </row>
    <row r="236" spans="2:21" x14ac:dyDescent="0.2">
      <c r="B236" s="5">
        <v>137.99999999997701</v>
      </c>
      <c r="C236" s="10">
        <v>41631.812499997752</v>
      </c>
      <c r="D236" s="8">
        <v>22.425999999999998</v>
      </c>
      <c r="E236" s="8">
        <v>22.844999999999999</v>
      </c>
      <c r="F236" s="8">
        <v>21.044</v>
      </c>
      <c r="G236" s="8">
        <v>18.253</v>
      </c>
      <c r="I236" s="5">
        <v>177.99999999976899</v>
      </c>
      <c r="J236" s="10">
        <v>39855.437499997053</v>
      </c>
      <c r="K236" s="8">
        <v>23.079000000000001</v>
      </c>
      <c r="L236" s="8">
        <v>22.268000000000001</v>
      </c>
      <c r="M236" s="8">
        <v>21.567</v>
      </c>
      <c r="N236" s="8">
        <v>18.411999999999999</v>
      </c>
      <c r="P236" s="5">
        <v>177.99999999976899</v>
      </c>
      <c r="Q236" s="10">
        <v>36837.812499995154</v>
      </c>
      <c r="R236" s="18">
        <v>23.084</v>
      </c>
      <c r="S236" s="18">
        <v>22.279</v>
      </c>
      <c r="T236" s="8">
        <v>21.567</v>
      </c>
      <c r="U236" s="8">
        <v>18.413</v>
      </c>
    </row>
    <row r="237" spans="2:21" x14ac:dyDescent="0.2">
      <c r="B237" s="5">
        <v>138.24999999997701</v>
      </c>
      <c r="C237" s="10">
        <v>41631.822916664409</v>
      </c>
      <c r="D237" s="8">
        <v>22.445</v>
      </c>
      <c r="E237" s="8">
        <v>22.861000000000001</v>
      </c>
      <c r="F237" s="8">
        <v>21.059000000000001</v>
      </c>
      <c r="G237" s="8">
        <v>18.259</v>
      </c>
      <c r="I237" s="5">
        <v>178.24999999976799</v>
      </c>
      <c r="J237" s="10">
        <v>39855.44791666371</v>
      </c>
      <c r="K237" s="8">
        <v>23.079000000000001</v>
      </c>
      <c r="L237" s="8">
        <v>22.266999999999999</v>
      </c>
      <c r="M237" s="8">
        <v>21.565999999999999</v>
      </c>
      <c r="N237" s="8">
        <v>18.411999999999999</v>
      </c>
      <c r="P237" s="5">
        <v>178.24999999976799</v>
      </c>
      <c r="Q237" s="10">
        <v>36837.822916661811</v>
      </c>
      <c r="R237" s="18">
        <v>23.085000000000001</v>
      </c>
      <c r="S237" s="18">
        <v>22.279</v>
      </c>
      <c r="T237" s="8">
        <v>21.567</v>
      </c>
      <c r="U237" s="8">
        <v>18.413</v>
      </c>
    </row>
    <row r="238" spans="2:21" x14ac:dyDescent="0.2">
      <c r="B238" s="5">
        <v>138.49999999997701</v>
      </c>
      <c r="C238" s="10">
        <v>41631.833333331066</v>
      </c>
      <c r="D238" s="8">
        <v>22.463000000000001</v>
      </c>
      <c r="E238" s="8">
        <v>22.873999999999999</v>
      </c>
      <c r="F238" s="8">
        <v>21.074000000000002</v>
      </c>
      <c r="G238" s="8">
        <v>18.265000000000001</v>
      </c>
      <c r="I238" s="5">
        <v>178.499999999767</v>
      </c>
      <c r="J238" s="10">
        <v>39855.458333330367</v>
      </c>
      <c r="K238" s="8">
        <v>23.079000000000001</v>
      </c>
      <c r="L238" s="8">
        <v>22.265999999999998</v>
      </c>
      <c r="M238" s="8">
        <v>21.565000000000001</v>
      </c>
      <c r="N238" s="8">
        <v>18.411999999999999</v>
      </c>
      <c r="P238" s="5">
        <v>178.499999999767</v>
      </c>
      <c r="Q238" s="10">
        <v>36837.833333328468</v>
      </c>
      <c r="R238" s="18">
        <v>23.085000000000001</v>
      </c>
      <c r="S238" s="18">
        <v>22.279</v>
      </c>
      <c r="T238" s="8">
        <v>21.567</v>
      </c>
      <c r="U238" s="8">
        <v>18.413</v>
      </c>
    </row>
    <row r="239" spans="2:21" x14ac:dyDescent="0.2">
      <c r="B239" s="5">
        <v>138.74999999997701</v>
      </c>
      <c r="C239" s="10">
        <v>41631.843749997723</v>
      </c>
      <c r="D239" s="8">
        <v>22.475999999999999</v>
      </c>
      <c r="E239" s="8">
        <v>22.885999999999999</v>
      </c>
      <c r="F239" s="8">
        <v>21.09</v>
      </c>
      <c r="G239" s="8">
        <v>18.268999999999998</v>
      </c>
      <c r="I239" s="5">
        <v>178.749999999766</v>
      </c>
      <c r="J239" s="10">
        <v>39855.468749997024</v>
      </c>
      <c r="K239" s="8">
        <v>23.08</v>
      </c>
      <c r="L239" s="8">
        <v>22.265000000000001</v>
      </c>
      <c r="M239" s="8">
        <v>21.565000000000001</v>
      </c>
      <c r="N239" s="8">
        <v>18.411999999999999</v>
      </c>
      <c r="P239" s="5">
        <v>178.749999999766</v>
      </c>
      <c r="Q239" s="10">
        <v>36837.843749995125</v>
      </c>
      <c r="R239" s="18">
        <v>23.085000000000001</v>
      </c>
      <c r="S239" s="18">
        <v>22.279</v>
      </c>
      <c r="T239" s="8">
        <v>21.568000000000001</v>
      </c>
      <c r="U239" s="8">
        <v>18.411999999999999</v>
      </c>
    </row>
    <row r="240" spans="2:21" x14ac:dyDescent="0.2">
      <c r="B240" s="5">
        <v>138.99999999997601</v>
      </c>
      <c r="C240" s="10">
        <v>41631.85416666438</v>
      </c>
      <c r="D240" s="8">
        <v>22.488</v>
      </c>
      <c r="E240" s="8">
        <v>22.896999999999998</v>
      </c>
      <c r="F240" s="8">
        <v>21.102</v>
      </c>
      <c r="G240" s="8">
        <v>18.274999999999999</v>
      </c>
      <c r="I240" s="5">
        <v>178.99999999976501</v>
      </c>
      <c r="J240" s="10">
        <v>39855.479166663681</v>
      </c>
      <c r="K240" s="8">
        <v>23.079000000000001</v>
      </c>
      <c r="L240" s="8">
        <v>22.263999999999999</v>
      </c>
      <c r="M240" s="8">
        <v>21.564</v>
      </c>
      <c r="N240" s="8">
        <v>18.411000000000001</v>
      </c>
      <c r="P240" s="5">
        <v>178.99999999976501</v>
      </c>
      <c r="Q240" s="10">
        <v>36837.854166661782</v>
      </c>
      <c r="R240" s="18">
        <v>23.085000000000001</v>
      </c>
      <c r="S240" s="18">
        <v>22.28</v>
      </c>
      <c r="T240" s="8">
        <v>21.568000000000001</v>
      </c>
      <c r="U240" s="8">
        <v>18.413</v>
      </c>
    </row>
    <row r="241" spans="2:21" x14ac:dyDescent="0.2">
      <c r="B241" s="5">
        <v>139.24999999997601</v>
      </c>
      <c r="C241" s="10">
        <v>41631.864583331037</v>
      </c>
      <c r="D241" s="8">
        <v>22.504000000000001</v>
      </c>
      <c r="E241" s="8">
        <v>22.908000000000001</v>
      </c>
      <c r="F241" s="8">
        <v>21.114000000000001</v>
      </c>
      <c r="G241" s="8">
        <v>18.28</v>
      </c>
      <c r="I241" s="5">
        <v>179.24999999976399</v>
      </c>
      <c r="J241" s="10">
        <v>39855.489583330338</v>
      </c>
      <c r="K241" s="8">
        <v>23.079000000000001</v>
      </c>
      <c r="L241" s="8">
        <v>22.263000000000002</v>
      </c>
      <c r="M241" s="8">
        <v>21.564</v>
      </c>
      <c r="N241" s="8">
        <v>18.411000000000001</v>
      </c>
      <c r="P241" s="5">
        <v>179.24999999976399</v>
      </c>
      <c r="Q241" s="10">
        <v>36837.864583328439</v>
      </c>
      <c r="R241" s="18">
        <v>23.085000000000001</v>
      </c>
      <c r="S241" s="18">
        <v>22.28</v>
      </c>
      <c r="T241" s="8">
        <v>21.568000000000001</v>
      </c>
      <c r="U241" s="8">
        <v>18.411999999999999</v>
      </c>
    </row>
    <row r="242" spans="2:21" x14ac:dyDescent="0.2">
      <c r="B242" s="5">
        <v>139.49999999997601</v>
      </c>
      <c r="C242" s="10">
        <v>41631.874999997694</v>
      </c>
      <c r="D242" s="8">
        <v>22.518000000000001</v>
      </c>
      <c r="E242" s="8">
        <v>22.92</v>
      </c>
      <c r="F242" s="8">
        <v>21.126999999999999</v>
      </c>
      <c r="G242" s="8">
        <v>18.283999999999999</v>
      </c>
      <c r="I242" s="5">
        <v>179.49999999976299</v>
      </c>
      <c r="J242" s="10">
        <v>39855.499999996995</v>
      </c>
      <c r="K242" s="8">
        <v>23.077999999999999</v>
      </c>
      <c r="L242" s="8">
        <v>22.263000000000002</v>
      </c>
      <c r="M242" s="8">
        <v>21.564</v>
      </c>
      <c r="N242" s="8">
        <v>18.411000000000001</v>
      </c>
      <c r="P242" s="5">
        <v>179.49999999976299</v>
      </c>
      <c r="Q242" s="10">
        <v>36837.874999995096</v>
      </c>
      <c r="R242" s="18">
        <v>23.085000000000001</v>
      </c>
      <c r="S242" s="18">
        <v>22.28</v>
      </c>
      <c r="T242" s="8">
        <v>21.568000000000001</v>
      </c>
      <c r="U242" s="8">
        <v>18.411999999999999</v>
      </c>
    </row>
    <row r="243" spans="2:21" x14ac:dyDescent="0.2">
      <c r="B243" s="5">
        <v>139.74999999997601</v>
      </c>
      <c r="C243" s="10">
        <v>41631.88541666435</v>
      </c>
      <c r="D243" s="8">
        <v>22.530999999999999</v>
      </c>
      <c r="E243" s="8">
        <v>22.931000000000001</v>
      </c>
      <c r="F243" s="8">
        <v>21.138000000000002</v>
      </c>
      <c r="G243" s="8">
        <v>18.288</v>
      </c>
      <c r="I243" s="5">
        <v>179.749999999762</v>
      </c>
      <c r="J243" s="10">
        <v>39855.510416663652</v>
      </c>
      <c r="K243" s="8">
        <v>23.077000000000002</v>
      </c>
      <c r="L243" s="8">
        <v>22.262</v>
      </c>
      <c r="M243" s="8">
        <v>21.564</v>
      </c>
      <c r="N243" s="8">
        <v>18.411000000000001</v>
      </c>
      <c r="P243" s="5">
        <v>179.749999999762</v>
      </c>
      <c r="Q243" s="10">
        <v>36837.885416661753</v>
      </c>
      <c r="R243" s="18">
        <v>23.084</v>
      </c>
      <c r="S243" s="18">
        <v>22.28</v>
      </c>
      <c r="T243" s="8">
        <v>21.568999999999999</v>
      </c>
      <c r="U243" s="8">
        <v>18.411999999999999</v>
      </c>
    </row>
    <row r="244" spans="2:21" x14ac:dyDescent="0.2">
      <c r="B244" s="5">
        <v>139.99999999997601</v>
      </c>
      <c r="C244" s="10">
        <v>41631.895833331007</v>
      </c>
      <c r="D244" s="8">
        <v>22.545999999999999</v>
      </c>
      <c r="E244" s="8">
        <v>22.943000000000001</v>
      </c>
      <c r="F244" s="8">
        <v>21.148</v>
      </c>
      <c r="G244" s="8">
        <v>18.292000000000002</v>
      </c>
      <c r="I244" s="5">
        <v>179.999999999761</v>
      </c>
      <c r="J244" s="10">
        <v>39855.520833330309</v>
      </c>
      <c r="K244" s="8">
        <v>23.076000000000001</v>
      </c>
      <c r="L244" s="8">
        <v>22.260999999999999</v>
      </c>
      <c r="M244" s="8">
        <v>21.562999999999999</v>
      </c>
      <c r="N244" s="8">
        <v>18.41</v>
      </c>
      <c r="P244" s="5">
        <v>179.999999999761</v>
      </c>
      <c r="Q244" s="10">
        <v>36837.89583332841</v>
      </c>
      <c r="R244" s="18">
        <v>23.084</v>
      </c>
      <c r="S244" s="18">
        <v>22.279</v>
      </c>
      <c r="T244" s="8">
        <v>21.568999999999999</v>
      </c>
      <c r="U244" s="8">
        <v>18.411999999999999</v>
      </c>
    </row>
    <row r="245" spans="2:21" x14ac:dyDescent="0.2">
      <c r="B245" s="5">
        <v>140.24999999997601</v>
      </c>
      <c r="C245" s="10">
        <v>41631.906249997664</v>
      </c>
      <c r="D245" s="8">
        <v>22.559000000000001</v>
      </c>
      <c r="E245" s="8">
        <v>22.954999999999998</v>
      </c>
      <c r="F245" s="8">
        <v>21.158999999999999</v>
      </c>
      <c r="G245" s="8">
        <v>18.295999999999999</v>
      </c>
      <c r="I245" s="5">
        <v>180.24999999976001</v>
      </c>
      <c r="J245" s="10">
        <v>39855.531249996966</v>
      </c>
      <c r="K245" s="8">
        <v>23.074999999999999</v>
      </c>
      <c r="L245" s="8">
        <v>22.260999999999999</v>
      </c>
      <c r="M245" s="8">
        <v>21.562999999999999</v>
      </c>
      <c r="N245" s="8">
        <v>18.41</v>
      </c>
      <c r="P245" s="5">
        <v>180.24999999976001</v>
      </c>
      <c r="Q245" s="10">
        <v>36837.906249995067</v>
      </c>
      <c r="R245" s="18">
        <v>23.082999999999998</v>
      </c>
      <c r="S245" s="18">
        <v>22.279</v>
      </c>
      <c r="T245" s="8">
        <v>21.568999999999999</v>
      </c>
      <c r="U245" s="8">
        <v>18.411999999999999</v>
      </c>
    </row>
    <row r="246" spans="2:21" x14ac:dyDescent="0.2">
      <c r="B246" s="5">
        <v>140.49999999997601</v>
      </c>
      <c r="C246" s="10">
        <v>41631.916666664321</v>
      </c>
      <c r="D246" s="8">
        <v>22.574000000000002</v>
      </c>
      <c r="E246" s="8">
        <v>22.966000000000001</v>
      </c>
      <c r="F246" s="8">
        <v>21.169</v>
      </c>
      <c r="G246" s="8">
        <v>18.3</v>
      </c>
      <c r="I246" s="5">
        <v>180.49999999975901</v>
      </c>
      <c r="J246" s="10">
        <v>39855.541666663623</v>
      </c>
      <c r="K246" s="8">
        <v>23.076000000000001</v>
      </c>
      <c r="L246" s="8">
        <v>22.26</v>
      </c>
      <c r="M246" s="8">
        <v>21.562000000000001</v>
      </c>
      <c r="N246" s="8">
        <v>18.41</v>
      </c>
      <c r="P246" s="5">
        <v>180.49999999975901</v>
      </c>
      <c r="Q246" s="10">
        <v>36837.916666661724</v>
      </c>
      <c r="R246" s="18">
        <v>23.082999999999998</v>
      </c>
      <c r="S246" s="18">
        <v>22.277999999999999</v>
      </c>
      <c r="T246" s="8">
        <v>21.568999999999999</v>
      </c>
      <c r="U246" s="8">
        <v>18.411000000000001</v>
      </c>
    </row>
    <row r="247" spans="2:21" x14ac:dyDescent="0.2">
      <c r="B247" s="5">
        <v>140.74999999997601</v>
      </c>
      <c r="C247" s="10">
        <v>41631.927083330978</v>
      </c>
      <c r="D247" s="8">
        <v>22.588000000000001</v>
      </c>
      <c r="E247" s="8">
        <v>22.977</v>
      </c>
      <c r="F247" s="8">
        <v>21.181000000000001</v>
      </c>
      <c r="G247" s="8">
        <v>18.303999999999998</v>
      </c>
      <c r="I247" s="5">
        <v>180.74999999975799</v>
      </c>
      <c r="J247" s="10">
        <v>39855.55208333028</v>
      </c>
      <c r="K247" s="8">
        <v>23.076000000000001</v>
      </c>
      <c r="L247" s="8">
        <v>22.259</v>
      </c>
      <c r="M247" s="8">
        <v>21.562000000000001</v>
      </c>
      <c r="N247" s="8">
        <v>18.41</v>
      </c>
      <c r="P247" s="5">
        <v>180.74999999975799</v>
      </c>
      <c r="Q247" s="10">
        <v>36837.927083328381</v>
      </c>
      <c r="R247" s="18">
        <v>23.082000000000001</v>
      </c>
      <c r="S247" s="18">
        <v>22.277999999999999</v>
      </c>
      <c r="T247" s="8">
        <v>21.568999999999999</v>
      </c>
      <c r="U247" s="8">
        <v>18.411999999999999</v>
      </c>
    </row>
    <row r="248" spans="2:21" x14ac:dyDescent="0.2">
      <c r="B248" s="5">
        <v>140.99999999997601</v>
      </c>
      <c r="C248" s="10">
        <v>41631.937499997635</v>
      </c>
      <c r="D248" s="8">
        <v>22.599</v>
      </c>
      <c r="E248" s="8">
        <v>22.989000000000001</v>
      </c>
      <c r="F248" s="8">
        <v>21.190999999999999</v>
      </c>
      <c r="G248" s="8">
        <v>18.308</v>
      </c>
      <c r="I248" s="5">
        <v>180.99999999975699</v>
      </c>
      <c r="J248" s="10">
        <v>39855.562499996937</v>
      </c>
      <c r="K248" s="8">
        <v>23.076000000000001</v>
      </c>
      <c r="L248" s="8">
        <v>22.257999999999999</v>
      </c>
      <c r="M248" s="8">
        <v>21.561</v>
      </c>
      <c r="N248" s="8">
        <v>18.41</v>
      </c>
      <c r="P248" s="5">
        <v>180.99999999975699</v>
      </c>
      <c r="Q248" s="10">
        <v>36837.937499995038</v>
      </c>
      <c r="R248" s="18">
        <v>23.081</v>
      </c>
      <c r="S248" s="18">
        <v>22.277000000000001</v>
      </c>
      <c r="T248" s="8">
        <v>21.568999999999999</v>
      </c>
      <c r="U248" s="8">
        <v>18.411000000000001</v>
      </c>
    </row>
    <row r="249" spans="2:21" x14ac:dyDescent="0.2">
      <c r="B249" s="5">
        <v>141.24999999997601</v>
      </c>
      <c r="C249" s="10">
        <v>41631.947916664292</v>
      </c>
      <c r="D249" s="8">
        <v>22.611000000000001</v>
      </c>
      <c r="E249" s="8">
        <v>23.003</v>
      </c>
      <c r="F249" s="8">
        <v>21.201000000000001</v>
      </c>
      <c r="G249" s="8">
        <v>18.312000000000001</v>
      </c>
      <c r="I249" s="5">
        <v>181.249999999756</v>
      </c>
      <c r="J249" s="10">
        <v>39855.572916663594</v>
      </c>
      <c r="K249" s="8">
        <v>23.077000000000002</v>
      </c>
      <c r="L249" s="8">
        <v>22.257999999999999</v>
      </c>
      <c r="M249" s="8">
        <v>21.561</v>
      </c>
      <c r="N249" s="8">
        <v>18.41</v>
      </c>
      <c r="P249" s="5">
        <v>181.249999999756</v>
      </c>
      <c r="Q249" s="10">
        <v>36837.947916661695</v>
      </c>
      <c r="R249" s="18">
        <v>23.08</v>
      </c>
      <c r="S249" s="18">
        <v>22.276</v>
      </c>
      <c r="T249" s="8">
        <v>21.568999999999999</v>
      </c>
      <c r="U249" s="8">
        <v>18.411999999999999</v>
      </c>
    </row>
    <row r="250" spans="2:21" x14ac:dyDescent="0.2">
      <c r="B250" s="5">
        <v>141.49999999997601</v>
      </c>
      <c r="C250" s="10">
        <v>41631.958333330949</v>
      </c>
      <c r="D250" s="8">
        <v>22.625</v>
      </c>
      <c r="E250" s="8">
        <v>23.018000000000001</v>
      </c>
      <c r="F250" s="8">
        <v>21.210999999999999</v>
      </c>
      <c r="G250" s="8">
        <v>18.315999999999999</v>
      </c>
      <c r="I250" s="5">
        <v>181.499999999755</v>
      </c>
      <c r="J250" s="10">
        <v>39855.583333330251</v>
      </c>
      <c r="K250" s="8">
        <v>23.077000000000002</v>
      </c>
      <c r="L250" s="8">
        <v>22.257000000000001</v>
      </c>
      <c r="M250" s="8">
        <v>21.561</v>
      </c>
      <c r="N250" s="8">
        <v>18.41</v>
      </c>
      <c r="P250" s="5">
        <v>181.499999999755</v>
      </c>
      <c r="Q250" s="10">
        <v>36837.958333328352</v>
      </c>
      <c r="R250" s="18">
        <v>23.079000000000001</v>
      </c>
      <c r="S250" s="18">
        <v>22.274999999999999</v>
      </c>
      <c r="T250" s="8">
        <v>21.568000000000001</v>
      </c>
      <c r="U250" s="8">
        <v>18.411000000000001</v>
      </c>
    </row>
    <row r="251" spans="2:21" x14ac:dyDescent="0.2">
      <c r="B251" s="5">
        <v>141.74999999997499</v>
      </c>
      <c r="C251" s="10">
        <v>41631.968749997606</v>
      </c>
      <c r="D251" s="8">
        <v>22.64</v>
      </c>
      <c r="E251" s="8">
        <v>23.033000000000001</v>
      </c>
      <c r="F251" s="8">
        <v>21.222000000000001</v>
      </c>
      <c r="G251" s="8">
        <v>18.318999999999999</v>
      </c>
      <c r="I251" s="5">
        <v>181.74999999975401</v>
      </c>
      <c r="J251" s="10">
        <v>39855.593749996908</v>
      </c>
      <c r="K251" s="8">
        <v>23.077000000000002</v>
      </c>
      <c r="L251" s="8">
        <v>22.256</v>
      </c>
      <c r="M251" s="8">
        <v>21.56</v>
      </c>
      <c r="N251" s="8">
        <v>18.41</v>
      </c>
      <c r="P251" s="5">
        <v>181.74999999975401</v>
      </c>
      <c r="Q251" s="10">
        <v>36837.968749995009</v>
      </c>
      <c r="R251" s="18">
        <v>23.077999999999999</v>
      </c>
      <c r="S251" s="18">
        <v>22.274000000000001</v>
      </c>
      <c r="T251" s="8">
        <v>21.568000000000001</v>
      </c>
      <c r="U251" s="8">
        <v>18.411000000000001</v>
      </c>
    </row>
    <row r="252" spans="2:21" x14ac:dyDescent="0.2">
      <c r="B252" s="5">
        <v>141.99999999997499</v>
      </c>
      <c r="C252" s="10">
        <v>41631.979166664263</v>
      </c>
      <c r="D252" s="8">
        <v>22.654</v>
      </c>
      <c r="E252" s="8">
        <v>23.047999999999998</v>
      </c>
      <c r="F252" s="8">
        <v>21.231999999999999</v>
      </c>
      <c r="G252" s="8">
        <v>18.323</v>
      </c>
      <c r="I252" s="5">
        <v>181.99999999975299</v>
      </c>
      <c r="J252" s="10">
        <v>39855.604166663565</v>
      </c>
      <c r="K252" s="8">
        <v>23.076000000000001</v>
      </c>
      <c r="L252" s="8">
        <v>22.256</v>
      </c>
      <c r="M252" s="8">
        <v>21.56</v>
      </c>
      <c r="N252" s="8">
        <v>18.408999999999999</v>
      </c>
      <c r="P252" s="5">
        <v>181.99999999975299</v>
      </c>
      <c r="Q252" s="10">
        <v>36837.979166661666</v>
      </c>
      <c r="R252" s="18">
        <v>23.077999999999999</v>
      </c>
      <c r="S252" s="18">
        <v>22.273</v>
      </c>
      <c r="T252" s="8">
        <v>21.567</v>
      </c>
      <c r="U252" s="8">
        <v>18.411000000000001</v>
      </c>
    </row>
    <row r="253" spans="2:21" x14ac:dyDescent="0.2">
      <c r="B253" s="5">
        <v>142.24999999997499</v>
      </c>
      <c r="C253" s="10">
        <v>41631.98958333092</v>
      </c>
      <c r="D253" s="8">
        <v>22.666</v>
      </c>
      <c r="E253" s="8">
        <v>23.062999999999999</v>
      </c>
      <c r="F253" s="8">
        <v>21.241</v>
      </c>
      <c r="G253" s="8">
        <v>18.327000000000002</v>
      </c>
      <c r="I253" s="5">
        <v>182.24999999975199</v>
      </c>
      <c r="J253" s="10">
        <v>39855.614583330222</v>
      </c>
      <c r="K253" s="8">
        <v>23.074999999999999</v>
      </c>
      <c r="L253" s="8">
        <v>22.256</v>
      </c>
      <c r="M253" s="8">
        <v>21.56</v>
      </c>
      <c r="N253" s="8">
        <v>18.408999999999999</v>
      </c>
      <c r="P253" s="5">
        <v>182.24999999975199</v>
      </c>
      <c r="Q253" s="10">
        <v>36837.989583328323</v>
      </c>
      <c r="R253" s="18">
        <v>23.077999999999999</v>
      </c>
      <c r="S253" s="18">
        <v>22.271000000000001</v>
      </c>
      <c r="T253" s="8">
        <v>21.567</v>
      </c>
      <c r="U253" s="8">
        <v>18.411000000000001</v>
      </c>
    </row>
    <row r="254" spans="2:21" x14ac:dyDescent="0.2">
      <c r="B254" s="5">
        <v>142.49999999997499</v>
      </c>
      <c r="C254" s="10">
        <v>41631.999999997577</v>
      </c>
      <c r="D254" s="8">
        <v>22.678999999999998</v>
      </c>
      <c r="E254" s="8">
        <v>23.077999999999999</v>
      </c>
      <c r="F254" s="8">
        <v>21.251000000000001</v>
      </c>
      <c r="G254" s="8">
        <v>18.331</v>
      </c>
      <c r="I254" s="5">
        <v>182.499999999751</v>
      </c>
      <c r="J254" s="10">
        <v>39855.624999996879</v>
      </c>
      <c r="K254" s="8">
        <v>23.074000000000002</v>
      </c>
      <c r="L254" s="8">
        <v>22.254999999999999</v>
      </c>
      <c r="M254" s="8">
        <v>21.559000000000001</v>
      </c>
      <c r="N254" s="8">
        <v>18.408999999999999</v>
      </c>
      <c r="P254" s="5">
        <v>182.499999999751</v>
      </c>
      <c r="Q254" s="10">
        <v>36837.99999999498</v>
      </c>
      <c r="R254" s="18">
        <v>23.079000000000001</v>
      </c>
      <c r="S254" s="18">
        <v>22.271000000000001</v>
      </c>
      <c r="T254" s="8">
        <v>21.565999999999999</v>
      </c>
      <c r="U254" s="8">
        <v>18.411000000000001</v>
      </c>
    </row>
    <row r="255" spans="2:21" x14ac:dyDescent="0.2">
      <c r="B255" s="5">
        <v>142.74999999997499</v>
      </c>
      <c r="C255" s="10">
        <v>41632.010416664234</v>
      </c>
      <c r="D255" s="8">
        <v>22.692</v>
      </c>
      <c r="E255" s="8">
        <v>23.094000000000001</v>
      </c>
      <c r="F255" s="8">
        <v>21.26</v>
      </c>
      <c r="G255" s="8">
        <v>18.335000000000001</v>
      </c>
      <c r="I255" s="5">
        <v>182.74999999975</v>
      </c>
      <c r="J255" s="10">
        <v>39855.635416663536</v>
      </c>
      <c r="K255" s="8">
        <v>23.074000000000002</v>
      </c>
      <c r="L255" s="8">
        <v>22.254000000000001</v>
      </c>
      <c r="M255" s="8">
        <v>21.559000000000001</v>
      </c>
      <c r="N255" s="8">
        <v>18.408999999999999</v>
      </c>
      <c r="P255" s="5">
        <v>182.74999999975</v>
      </c>
      <c r="Q255" s="10">
        <v>36838.010416661637</v>
      </c>
      <c r="R255" s="18">
        <v>23.079000000000001</v>
      </c>
      <c r="S255" s="18">
        <v>22.27</v>
      </c>
      <c r="T255" s="8">
        <v>21.565999999999999</v>
      </c>
      <c r="U255" s="8">
        <v>18.411000000000001</v>
      </c>
    </row>
    <row r="256" spans="2:21" x14ac:dyDescent="0.2">
      <c r="B256" s="5">
        <v>142.99999999997499</v>
      </c>
      <c r="C256" s="10">
        <v>41632.020833330891</v>
      </c>
      <c r="D256" s="8">
        <v>22.704000000000001</v>
      </c>
      <c r="E256" s="8">
        <v>23.109000000000002</v>
      </c>
      <c r="F256" s="8">
        <v>21.27</v>
      </c>
      <c r="G256" s="8">
        <v>18.338999999999999</v>
      </c>
      <c r="I256" s="5">
        <v>182.99999999974901</v>
      </c>
      <c r="J256" s="10">
        <v>39855.645833330193</v>
      </c>
      <c r="K256" s="8">
        <v>23.074999999999999</v>
      </c>
      <c r="L256" s="8">
        <v>22.254000000000001</v>
      </c>
      <c r="M256" s="8">
        <v>21.559000000000001</v>
      </c>
      <c r="N256" s="8">
        <v>18.408999999999999</v>
      </c>
      <c r="P256" s="5">
        <v>182.99999999974901</v>
      </c>
      <c r="Q256" s="10">
        <v>36838.020833328294</v>
      </c>
      <c r="R256" s="18">
        <v>23.08</v>
      </c>
      <c r="S256" s="18">
        <v>22.268999999999998</v>
      </c>
      <c r="T256" s="8">
        <v>21.565000000000001</v>
      </c>
      <c r="U256" s="8">
        <v>18.411000000000001</v>
      </c>
    </row>
    <row r="257" spans="2:21" x14ac:dyDescent="0.2">
      <c r="B257" s="5">
        <v>143.24999999997499</v>
      </c>
      <c r="C257" s="10">
        <v>41632.031249997548</v>
      </c>
      <c r="D257" s="8">
        <v>22.716999999999999</v>
      </c>
      <c r="E257" s="8">
        <v>23.126000000000001</v>
      </c>
      <c r="F257" s="8">
        <v>21.279</v>
      </c>
      <c r="G257" s="8">
        <v>18.344000000000001</v>
      </c>
      <c r="I257" s="5">
        <v>183.24999999974801</v>
      </c>
      <c r="J257" s="10">
        <v>39855.65624999685</v>
      </c>
      <c r="K257" s="8">
        <v>23.074000000000002</v>
      </c>
      <c r="L257" s="8">
        <v>22.254000000000001</v>
      </c>
      <c r="M257" s="8">
        <v>21.558</v>
      </c>
      <c r="N257" s="8">
        <v>18.408999999999999</v>
      </c>
      <c r="P257" s="5">
        <v>183.24999999974801</v>
      </c>
      <c r="Q257" s="10">
        <v>36838.03124999495</v>
      </c>
      <c r="R257" s="18">
        <v>23.081</v>
      </c>
      <c r="S257" s="18">
        <v>22.268999999999998</v>
      </c>
      <c r="T257" s="8">
        <v>21.565000000000001</v>
      </c>
      <c r="U257" s="8">
        <v>18.411000000000001</v>
      </c>
    </row>
    <row r="258" spans="2:21" x14ac:dyDescent="0.2">
      <c r="B258" s="5">
        <v>143.49999999997499</v>
      </c>
      <c r="C258" s="10">
        <v>41632.041666664205</v>
      </c>
      <c r="D258" s="8">
        <v>22.73</v>
      </c>
      <c r="E258" s="8">
        <v>23.140999999999998</v>
      </c>
      <c r="F258" s="8">
        <v>21.288</v>
      </c>
      <c r="G258" s="8">
        <v>18.347999999999999</v>
      </c>
      <c r="I258" s="5">
        <v>183.49999999974699</v>
      </c>
      <c r="J258" s="10">
        <v>39855.666666663506</v>
      </c>
      <c r="K258" s="8">
        <v>23.074000000000002</v>
      </c>
      <c r="L258" s="8">
        <v>22.253</v>
      </c>
      <c r="M258" s="8">
        <v>21.558</v>
      </c>
      <c r="N258" s="8">
        <v>18.408999999999999</v>
      </c>
      <c r="P258" s="5">
        <v>183.49999999974699</v>
      </c>
      <c r="Q258" s="10">
        <v>36838.041666661607</v>
      </c>
      <c r="R258" s="18">
        <v>23.081</v>
      </c>
      <c r="S258" s="18">
        <v>22.268999999999998</v>
      </c>
      <c r="T258" s="8">
        <v>21.565000000000001</v>
      </c>
      <c r="U258" s="8">
        <v>18.411000000000001</v>
      </c>
    </row>
    <row r="259" spans="2:21" x14ac:dyDescent="0.2">
      <c r="B259" s="5">
        <v>143.74999999997499</v>
      </c>
      <c r="C259" s="10">
        <v>41632.052083330862</v>
      </c>
      <c r="D259" s="8">
        <v>22.745999999999999</v>
      </c>
      <c r="E259" s="8">
        <v>23.155000000000001</v>
      </c>
      <c r="F259" s="8">
        <v>21.297000000000001</v>
      </c>
      <c r="G259" s="8">
        <v>18.353000000000002</v>
      </c>
      <c r="I259" s="5">
        <v>183.749999999746</v>
      </c>
      <c r="J259" s="10">
        <v>39855.677083330163</v>
      </c>
      <c r="K259" s="8">
        <v>23.074000000000002</v>
      </c>
      <c r="L259" s="8">
        <v>22.253</v>
      </c>
      <c r="M259" s="8">
        <v>21.558</v>
      </c>
      <c r="N259" s="8">
        <v>18.408000000000001</v>
      </c>
      <c r="P259" s="5">
        <v>183.749999999746</v>
      </c>
      <c r="Q259" s="10">
        <v>36838.052083328264</v>
      </c>
      <c r="R259" s="18">
        <v>23.081</v>
      </c>
      <c r="S259" s="18">
        <v>22.27</v>
      </c>
      <c r="T259" s="8">
        <v>21.565000000000001</v>
      </c>
      <c r="U259" s="8">
        <v>18.41</v>
      </c>
    </row>
    <row r="260" spans="2:21" x14ac:dyDescent="0.2">
      <c r="B260" s="5">
        <v>143.99999999997499</v>
      </c>
      <c r="C260" s="10">
        <v>41632.062499997519</v>
      </c>
      <c r="D260" s="8">
        <v>22.759</v>
      </c>
      <c r="E260" s="8">
        <v>23.167999999999999</v>
      </c>
      <c r="F260" s="8">
        <v>21.305</v>
      </c>
      <c r="G260" s="8">
        <v>18.356999999999999</v>
      </c>
      <c r="I260" s="5">
        <v>183.999999999745</v>
      </c>
      <c r="J260" s="10">
        <v>39855.68749999682</v>
      </c>
      <c r="K260" s="8">
        <v>23.073</v>
      </c>
      <c r="L260" s="8">
        <v>22.251999999999999</v>
      </c>
      <c r="M260" s="8">
        <v>21.558</v>
      </c>
      <c r="N260" s="8">
        <v>18.408999999999999</v>
      </c>
      <c r="P260" s="5">
        <v>183.999999999745</v>
      </c>
      <c r="Q260" s="10">
        <v>36838.062499994921</v>
      </c>
      <c r="R260" s="18">
        <v>23.081</v>
      </c>
      <c r="S260" s="18">
        <v>22.27</v>
      </c>
      <c r="T260" s="8">
        <v>21.565000000000001</v>
      </c>
      <c r="U260" s="8">
        <v>18.41</v>
      </c>
    </row>
    <row r="261" spans="2:21" x14ac:dyDescent="0.2">
      <c r="B261" s="5">
        <v>144.24999999997399</v>
      </c>
      <c r="C261" s="10">
        <v>41632.072916664176</v>
      </c>
      <c r="D261" s="8">
        <v>22.771000000000001</v>
      </c>
      <c r="E261" s="8">
        <v>23.178999999999998</v>
      </c>
      <c r="F261" s="8">
        <v>21.314</v>
      </c>
      <c r="G261" s="8">
        <v>18.361999999999998</v>
      </c>
      <c r="I261" s="5">
        <v>184.24999999974401</v>
      </c>
      <c r="J261" s="10">
        <v>39855.697916663477</v>
      </c>
      <c r="K261" s="8">
        <v>23.073</v>
      </c>
      <c r="L261" s="8">
        <v>22.251999999999999</v>
      </c>
      <c r="M261" s="8">
        <v>21.558</v>
      </c>
      <c r="N261" s="8">
        <v>18.408000000000001</v>
      </c>
      <c r="P261" s="5">
        <v>184.24999999974401</v>
      </c>
      <c r="Q261" s="10">
        <v>36838.072916661578</v>
      </c>
      <c r="R261" s="18">
        <v>23.081</v>
      </c>
      <c r="S261" s="18">
        <v>22.27</v>
      </c>
      <c r="T261" s="8">
        <v>21.565000000000001</v>
      </c>
      <c r="U261" s="8">
        <v>18.41</v>
      </c>
    </row>
    <row r="262" spans="2:21" x14ac:dyDescent="0.2">
      <c r="B262" s="5">
        <v>144.49999999997399</v>
      </c>
      <c r="C262" s="10">
        <v>41632.083333330833</v>
      </c>
      <c r="D262" s="8">
        <v>22.786000000000001</v>
      </c>
      <c r="E262" s="8">
        <v>23.187999999999999</v>
      </c>
      <c r="F262" s="8">
        <v>21.321999999999999</v>
      </c>
      <c r="G262" s="8">
        <v>18.366</v>
      </c>
      <c r="I262" s="5">
        <v>184.49999999974301</v>
      </c>
      <c r="J262" s="10">
        <v>39855.708333330134</v>
      </c>
      <c r="K262" s="8">
        <v>23.073</v>
      </c>
      <c r="L262" s="8">
        <v>22.251000000000001</v>
      </c>
      <c r="M262" s="8">
        <v>21.556999999999999</v>
      </c>
      <c r="N262" s="8">
        <v>18.408000000000001</v>
      </c>
      <c r="P262" s="5">
        <v>184.49999999974301</v>
      </c>
      <c r="Q262" s="10">
        <v>36838.083333328235</v>
      </c>
      <c r="R262" s="18">
        <v>23.081</v>
      </c>
      <c r="S262" s="18">
        <v>22.271000000000001</v>
      </c>
      <c r="T262" s="8">
        <v>21.565000000000001</v>
      </c>
      <c r="U262" s="8">
        <v>18.41</v>
      </c>
    </row>
    <row r="263" spans="2:21" x14ac:dyDescent="0.2">
      <c r="B263" s="5">
        <v>144.74999999997399</v>
      </c>
      <c r="C263" s="10">
        <v>41632.09374999749</v>
      </c>
      <c r="D263" s="8">
        <v>22.797000000000001</v>
      </c>
      <c r="E263" s="8">
        <v>23.195</v>
      </c>
      <c r="F263" s="8">
        <v>21.331</v>
      </c>
      <c r="G263" s="8">
        <v>18.37</v>
      </c>
      <c r="I263" s="5">
        <v>184.74999999974199</v>
      </c>
      <c r="J263" s="10">
        <v>39855.718749996791</v>
      </c>
      <c r="K263" s="8">
        <v>23.073</v>
      </c>
      <c r="L263" s="8">
        <v>22.251000000000001</v>
      </c>
      <c r="M263" s="8">
        <v>21.556999999999999</v>
      </c>
      <c r="N263" s="8">
        <v>18.408000000000001</v>
      </c>
      <c r="P263" s="5">
        <v>184.74999999974199</v>
      </c>
      <c r="Q263" s="10">
        <v>36838.093749994892</v>
      </c>
      <c r="R263" s="18">
        <v>23.08</v>
      </c>
      <c r="S263" s="18">
        <v>22.271000000000001</v>
      </c>
      <c r="T263" s="8">
        <v>21.565000000000001</v>
      </c>
      <c r="U263" s="8">
        <v>18.41</v>
      </c>
    </row>
    <row r="264" spans="2:21" x14ac:dyDescent="0.2">
      <c r="B264" s="5">
        <v>144.99999999997399</v>
      </c>
      <c r="C264" s="10">
        <v>41632.104166664147</v>
      </c>
      <c r="D264" s="8">
        <v>22.808</v>
      </c>
      <c r="E264" s="8">
        <v>23.201000000000001</v>
      </c>
      <c r="F264" s="8">
        <v>21.338999999999999</v>
      </c>
      <c r="G264" s="8">
        <v>18.373000000000001</v>
      </c>
      <c r="I264" s="5">
        <v>184.99999999974099</v>
      </c>
      <c r="J264" s="10">
        <v>39855.729166663448</v>
      </c>
      <c r="K264" s="8">
        <v>23.073</v>
      </c>
      <c r="L264" s="8">
        <v>22.251000000000001</v>
      </c>
      <c r="M264" s="8">
        <v>21.556999999999999</v>
      </c>
      <c r="N264" s="8">
        <v>18.408000000000001</v>
      </c>
      <c r="P264" s="5">
        <v>184.99999999974099</v>
      </c>
      <c r="Q264" s="10">
        <v>36838.104166661549</v>
      </c>
      <c r="R264" s="18">
        <v>23.079000000000001</v>
      </c>
      <c r="S264" s="18">
        <v>22.271000000000001</v>
      </c>
      <c r="T264" s="8">
        <v>21.565000000000001</v>
      </c>
      <c r="U264" s="8">
        <v>18.411000000000001</v>
      </c>
    </row>
    <row r="265" spans="2:21" x14ac:dyDescent="0.2">
      <c r="B265" s="5">
        <v>145.24999999997399</v>
      </c>
      <c r="C265" s="10">
        <v>41632.114583330804</v>
      </c>
      <c r="D265" s="8">
        <v>22.82</v>
      </c>
      <c r="E265" s="8">
        <v>23.206</v>
      </c>
      <c r="F265" s="8">
        <v>21.347999999999999</v>
      </c>
      <c r="G265" s="8">
        <v>18.376000000000001</v>
      </c>
      <c r="I265" s="5">
        <v>185.24999999974</v>
      </c>
      <c r="J265" s="10">
        <v>39855.739583330105</v>
      </c>
      <c r="K265" s="8">
        <v>23.073</v>
      </c>
      <c r="L265" s="8">
        <v>22.25</v>
      </c>
      <c r="M265" s="8">
        <v>21.556000000000001</v>
      </c>
      <c r="N265" s="8">
        <v>18.408000000000001</v>
      </c>
      <c r="P265" s="5">
        <v>185.24999999974</v>
      </c>
      <c r="Q265" s="10">
        <v>36838.114583328206</v>
      </c>
      <c r="R265" s="18">
        <v>23.079000000000001</v>
      </c>
      <c r="S265" s="18">
        <v>22.271000000000001</v>
      </c>
      <c r="T265" s="8">
        <v>21.565000000000001</v>
      </c>
      <c r="U265" s="8">
        <v>18.41</v>
      </c>
    </row>
    <row r="266" spans="2:21" x14ac:dyDescent="0.2">
      <c r="B266" s="5">
        <v>145.49999999997399</v>
      </c>
      <c r="C266" s="10">
        <v>41632.124999997461</v>
      </c>
      <c r="D266" s="8">
        <v>22.835000000000001</v>
      </c>
      <c r="E266" s="8">
        <v>23.210999999999999</v>
      </c>
      <c r="F266" s="8">
        <v>21.358000000000001</v>
      </c>
      <c r="G266" s="8">
        <v>18.381</v>
      </c>
      <c r="I266" s="5">
        <v>185.499999999739</v>
      </c>
      <c r="J266" s="10">
        <v>39855.749999996762</v>
      </c>
      <c r="K266" s="8">
        <v>23.071999999999999</v>
      </c>
      <c r="L266" s="8">
        <v>22.25</v>
      </c>
      <c r="M266" s="8">
        <v>21.556000000000001</v>
      </c>
      <c r="N266" s="8">
        <v>18.408000000000001</v>
      </c>
      <c r="P266" s="5">
        <v>185.499999999739</v>
      </c>
      <c r="Q266" s="10">
        <v>36838.124999994863</v>
      </c>
      <c r="R266" s="18">
        <v>23.077999999999999</v>
      </c>
      <c r="S266" s="18">
        <v>22.27</v>
      </c>
      <c r="T266" s="8">
        <v>21.565000000000001</v>
      </c>
      <c r="U266" s="8">
        <v>18.41</v>
      </c>
    </row>
    <row r="267" spans="2:21" x14ac:dyDescent="0.2">
      <c r="B267" s="5">
        <v>145.74999999997399</v>
      </c>
      <c r="C267" s="10">
        <v>41632.135416664118</v>
      </c>
      <c r="D267" s="8">
        <v>22.849</v>
      </c>
      <c r="E267" s="8">
        <v>23.215</v>
      </c>
      <c r="F267" s="8">
        <v>21.369</v>
      </c>
      <c r="G267" s="8">
        <v>18.382999999999999</v>
      </c>
      <c r="I267" s="5">
        <v>185.74999999973801</v>
      </c>
      <c r="J267" s="10">
        <v>39855.760416663419</v>
      </c>
      <c r="K267" s="8">
        <v>23.071999999999999</v>
      </c>
      <c r="L267" s="8">
        <v>22.251000000000001</v>
      </c>
      <c r="M267" s="8">
        <v>21.556000000000001</v>
      </c>
      <c r="N267" s="8">
        <v>18.408000000000001</v>
      </c>
      <c r="P267" s="5">
        <v>185.74999999973801</v>
      </c>
      <c r="Q267" s="10">
        <v>36838.13541666152</v>
      </c>
      <c r="R267" s="18">
        <v>23.077000000000002</v>
      </c>
      <c r="S267" s="18">
        <v>22.27</v>
      </c>
      <c r="T267" s="8">
        <v>21.565000000000001</v>
      </c>
      <c r="U267" s="8">
        <v>18.41</v>
      </c>
    </row>
    <row r="268" spans="2:21" x14ac:dyDescent="0.2">
      <c r="B268" s="5">
        <v>145.99999999997399</v>
      </c>
      <c r="C268" s="10">
        <v>41632.145833330775</v>
      </c>
      <c r="D268" s="8">
        <v>22.861999999999998</v>
      </c>
      <c r="E268" s="8">
        <v>23.219000000000001</v>
      </c>
      <c r="F268" s="8">
        <v>21.38</v>
      </c>
      <c r="G268" s="8">
        <v>18.385999999999999</v>
      </c>
      <c r="I268" s="5">
        <v>185.99999999973701</v>
      </c>
      <c r="J268" s="10">
        <v>39855.770833330076</v>
      </c>
      <c r="K268" s="8">
        <v>23.071999999999999</v>
      </c>
      <c r="L268" s="8">
        <v>22.253</v>
      </c>
      <c r="M268" s="8">
        <v>21.556000000000001</v>
      </c>
      <c r="N268" s="8">
        <v>18.408000000000001</v>
      </c>
      <c r="P268" s="5">
        <v>185.99999999973701</v>
      </c>
      <c r="Q268" s="10">
        <v>36838.145833328177</v>
      </c>
      <c r="R268" s="18">
        <v>23.077000000000002</v>
      </c>
      <c r="S268" s="18">
        <v>22.268999999999998</v>
      </c>
      <c r="T268" s="8">
        <v>21.564</v>
      </c>
      <c r="U268" s="8">
        <v>18.41</v>
      </c>
    </row>
    <row r="269" spans="2:21" x14ac:dyDescent="0.2">
      <c r="B269" s="5">
        <v>146.24999999997399</v>
      </c>
      <c r="C269" s="10">
        <v>41632.156249997432</v>
      </c>
      <c r="D269" s="8">
        <v>22.875</v>
      </c>
      <c r="E269" s="8">
        <v>23.224</v>
      </c>
      <c r="F269" s="8">
        <v>21.390999999999998</v>
      </c>
      <c r="G269" s="8">
        <v>18.388000000000002</v>
      </c>
      <c r="I269" s="5">
        <v>186.24999999973599</v>
      </c>
      <c r="J269" s="10">
        <v>39855.781249996733</v>
      </c>
      <c r="K269" s="8">
        <v>23.071999999999999</v>
      </c>
      <c r="L269" s="8">
        <v>22.254999999999999</v>
      </c>
      <c r="M269" s="8">
        <v>21.555</v>
      </c>
      <c r="N269" s="8">
        <v>18.408000000000001</v>
      </c>
      <c r="P269" s="5">
        <v>186.24999999973599</v>
      </c>
      <c r="Q269" s="10">
        <v>36838.156249994834</v>
      </c>
      <c r="R269" s="18">
        <v>23.077000000000002</v>
      </c>
      <c r="S269" s="18">
        <v>22.268000000000001</v>
      </c>
      <c r="T269" s="8">
        <v>21.564</v>
      </c>
      <c r="U269" s="8">
        <v>18.41</v>
      </c>
    </row>
    <row r="270" spans="2:21" x14ac:dyDescent="0.2">
      <c r="B270" s="5">
        <v>146.49999999997399</v>
      </c>
      <c r="C270" s="10">
        <v>41632.166666664089</v>
      </c>
      <c r="D270" s="8">
        <v>22.888999999999999</v>
      </c>
      <c r="E270" s="8">
        <v>23.228999999999999</v>
      </c>
      <c r="F270" s="8">
        <v>21.402999999999999</v>
      </c>
      <c r="G270" s="8">
        <v>18.391999999999999</v>
      </c>
      <c r="I270" s="5">
        <v>186.499999999735</v>
      </c>
      <c r="J270" s="10">
        <v>39855.79166666339</v>
      </c>
      <c r="K270" s="8">
        <v>23.071000000000002</v>
      </c>
      <c r="L270" s="8">
        <v>22.257000000000001</v>
      </c>
      <c r="M270" s="8">
        <v>21.555</v>
      </c>
      <c r="N270" s="8">
        <v>18.407</v>
      </c>
      <c r="P270" s="5">
        <v>186.499999999735</v>
      </c>
      <c r="Q270" s="10">
        <v>36838.166666661491</v>
      </c>
      <c r="R270" s="18">
        <v>23.077999999999999</v>
      </c>
      <c r="S270" s="18">
        <v>22.268000000000001</v>
      </c>
      <c r="T270" s="8">
        <v>21.562999999999999</v>
      </c>
      <c r="U270" s="8">
        <v>18.41</v>
      </c>
    </row>
    <row r="271" spans="2:21" x14ac:dyDescent="0.2">
      <c r="B271" s="5">
        <v>146.749999999973</v>
      </c>
      <c r="C271" s="10">
        <v>41632.177083330746</v>
      </c>
      <c r="D271" s="8">
        <v>22.904</v>
      </c>
      <c r="E271" s="8">
        <v>23.234000000000002</v>
      </c>
      <c r="F271" s="8">
        <v>21.414999999999999</v>
      </c>
      <c r="G271" s="8">
        <v>18.396000000000001</v>
      </c>
      <c r="I271" s="5">
        <v>186.749999999734</v>
      </c>
      <c r="J271" s="10">
        <v>39855.802083330047</v>
      </c>
      <c r="K271" s="8">
        <v>23.071000000000002</v>
      </c>
      <c r="L271" s="8">
        <v>22.257999999999999</v>
      </c>
      <c r="M271" s="8">
        <v>21.555</v>
      </c>
      <c r="N271" s="8">
        <v>18.407</v>
      </c>
      <c r="P271" s="5">
        <v>186.749999999734</v>
      </c>
      <c r="Q271" s="10">
        <v>36838.177083328148</v>
      </c>
      <c r="R271" s="18">
        <v>23.077999999999999</v>
      </c>
      <c r="S271" s="18">
        <v>22.266999999999999</v>
      </c>
      <c r="T271" s="8">
        <v>21.562999999999999</v>
      </c>
      <c r="U271" s="8">
        <v>18.41</v>
      </c>
    </row>
    <row r="272" spans="2:21" x14ac:dyDescent="0.2">
      <c r="B272" s="5">
        <v>146.999999999973</v>
      </c>
      <c r="C272" s="10">
        <v>41632.187499997402</v>
      </c>
      <c r="D272" s="8">
        <v>22.917000000000002</v>
      </c>
      <c r="E272" s="8">
        <v>23.239000000000001</v>
      </c>
      <c r="F272" s="8">
        <v>21.428000000000001</v>
      </c>
      <c r="G272" s="8">
        <v>18.399000000000001</v>
      </c>
      <c r="I272" s="5">
        <v>186.99999999973301</v>
      </c>
      <c r="J272" s="10">
        <v>39855.812499996704</v>
      </c>
      <c r="K272" s="8">
        <v>23.07</v>
      </c>
      <c r="L272" s="8">
        <v>22.26</v>
      </c>
      <c r="M272" s="8">
        <v>21.555</v>
      </c>
      <c r="N272" s="8">
        <v>18.407</v>
      </c>
      <c r="P272" s="5">
        <v>186.99999999973301</v>
      </c>
      <c r="Q272" s="10">
        <v>36838.187499994805</v>
      </c>
      <c r="R272" s="18">
        <v>23.079000000000001</v>
      </c>
      <c r="S272" s="18">
        <v>22.265999999999998</v>
      </c>
      <c r="T272" s="8">
        <v>21.562999999999999</v>
      </c>
      <c r="U272" s="8">
        <v>18.41</v>
      </c>
    </row>
    <row r="273" spans="2:21" x14ac:dyDescent="0.2">
      <c r="B273" s="5">
        <v>147.249999999973</v>
      </c>
      <c r="C273" s="10">
        <v>41632.197916664059</v>
      </c>
      <c r="D273" s="8">
        <v>22.931999999999999</v>
      </c>
      <c r="E273" s="8">
        <v>23.242999999999999</v>
      </c>
      <c r="F273" s="8">
        <v>21.440999999999999</v>
      </c>
      <c r="G273" s="8">
        <v>18.402000000000001</v>
      </c>
      <c r="I273" s="5">
        <v>187.24999999973201</v>
      </c>
      <c r="J273" s="10">
        <v>39855.822916663361</v>
      </c>
      <c r="K273" s="8">
        <v>23.07</v>
      </c>
      <c r="L273" s="8">
        <v>22.260999999999999</v>
      </c>
      <c r="M273" s="8">
        <v>21.555</v>
      </c>
      <c r="N273" s="8">
        <v>18.407</v>
      </c>
      <c r="P273" s="5">
        <v>187.24999999973201</v>
      </c>
      <c r="Q273" s="10">
        <v>36838.197916661462</v>
      </c>
      <c r="R273" s="18">
        <v>23.079000000000001</v>
      </c>
      <c r="S273" s="18">
        <v>22.265999999999998</v>
      </c>
      <c r="T273" s="8">
        <v>21.562999999999999</v>
      </c>
      <c r="U273" s="8">
        <v>18.41</v>
      </c>
    </row>
    <row r="274" spans="2:21" x14ac:dyDescent="0.2">
      <c r="B274" s="5">
        <v>147.499999999973</v>
      </c>
      <c r="C274" s="10">
        <v>41632.208333330716</v>
      </c>
      <c r="D274" s="8">
        <v>22.946000000000002</v>
      </c>
      <c r="E274" s="8">
        <v>23.245999999999999</v>
      </c>
      <c r="F274" s="8">
        <v>21.454000000000001</v>
      </c>
      <c r="G274" s="8">
        <v>18.405000000000001</v>
      </c>
      <c r="I274" s="5">
        <v>187.49999999973099</v>
      </c>
      <c r="J274" s="10">
        <v>39855.833333330018</v>
      </c>
      <c r="K274" s="8">
        <v>23.07</v>
      </c>
      <c r="L274" s="8">
        <v>22.263000000000002</v>
      </c>
      <c r="M274" s="8">
        <v>21.555</v>
      </c>
      <c r="N274" s="8">
        <v>18.407</v>
      </c>
      <c r="P274" s="5">
        <v>187.49999999973099</v>
      </c>
      <c r="Q274" s="10">
        <v>36838.208333328119</v>
      </c>
      <c r="R274" s="18">
        <v>23.079000000000001</v>
      </c>
      <c r="S274" s="18">
        <v>22.265000000000001</v>
      </c>
      <c r="T274" s="8">
        <v>21.562999999999999</v>
      </c>
      <c r="U274" s="8">
        <v>18.408999999999999</v>
      </c>
    </row>
    <row r="275" spans="2:21" x14ac:dyDescent="0.2">
      <c r="B275" s="5">
        <v>147.749999999973</v>
      </c>
      <c r="C275" s="10">
        <v>41632.218749997373</v>
      </c>
      <c r="D275" s="8">
        <v>22.96</v>
      </c>
      <c r="E275" s="8">
        <v>23.248000000000001</v>
      </c>
      <c r="F275" s="8">
        <v>21.468</v>
      </c>
      <c r="G275" s="8">
        <v>18.407</v>
      </c>
      <c r="I275" s="5">
        <v>187.74999999972999</v>
      </c>
      <c r="J275" s="10">
        <v>39855.843749996675</v>
      </c>
      <c r="K275" s="8">
        <v>23.07</v>
      </c>
      <c r="L275" s="8">
        <v>22.263999999999999</v>
      </c>
      <c r="M275" s="8">
        <v>21.555</v>
      </c>
      <c r="N275" s="8">
        <v>18.407</v>
      </c>
      <c r="P275" s="5">
        <v>187.74999999972999</v>
      </c>
      <c r="Q275" s="10">
        <v>36838.218749994776</v>
      </c>
      <c r="R275" s="18">
        <v>23.077999999999999</v>
      </c>
      <c r="S275" s="18">
        <v>22.265000000000001</v>
      </c>
      <c r="T275" s="8">
        <v>21.562999999999999</v>
      </c>
      <c r="U275" s="8">
        <v>18.408999999999999</v>
      </c>
    </row>
    <row r="276" spans="2:21" x14ac:dyDescent="0.2">
      <c r="B276" s="5">
        <v>147.999999999973</v>
      </c>
      <c r="C276" s="10">
        <v>41632.22916666403</v>
      </c>
      <c r="D276" s="8">
        <v>22.977</v>
      </c>
      <c r="E276" s="8">
        <v>23.25</v>
      </c>
      <c r="F276" s="8">
        <v>21.481999999999999</v>
      </c>
      <c r="G276" s="8">
        <v>18.41</v>
      </c>
      <c r="I276" s="5">
        <v>187.999999999729</v>
      </c>
      <c r="J276" s="10">
        <v>39855.854166663332</v>
      </c>
      <c r="K276" s="8">
        <v>23.07</v>
      </c>
      <c r="L276" s="8">
        <v>22.265000000000001</v>
      </c>
      <c r="M276" s="8">
        <v>21.555</v>
      </c>
      <c r="N276" s="8">
        <v>18.407</v>
      </c>
      <c r="P276" s="5">
        <v>187.999999999729</v>
      </c>
      <c r="Q276" s="10">
        <v>36838.229166661433</v>
      </c>
      <c r="R276" s="18">
        <v>23.077000000000002</v>
      </c>
      <c r="S276" s="18">
        <v>22.263999999999999</v>
      </c>
      <c r="T276" s="8">
        <v>21.562000000000001</v>
      </c>
      <c r="U276" s="8">
        <v>18.408999999999999</v>
      </c>
    </row>
    <row r="277" spans="2:21" x14ac:dyDescent="0.2">
      <c r="B277" s="5">
        <v>148.249999999973</v>
      </c>
      <c r="C277" s="10">
        <v>41632.239583330687</v>
      </c>
      <c r="D277" s="8">
        <v>22.991</v>
      </c>
      <c r="E277" s="8">
        <v>23.25</v>
      </c>
      <c r="F277" s="8">
        <v>21.497</v>
      </c>
      <c r="G277" s="8">
        <v>18.413</v>
      </c>
      <c r="I277" s="5">
        <v>188.249999999728</v>
      </c>
      <c r="J277" s="10">
        <v>39855.864583329989</v>
      </c>
      <c r="K277" s="8">
        <v>23.068999999999999</v>
      </c>
      <c r="L277" s="8">
        <v>22.265999999999998</v>
      </c>
      <c r="M277" s="8">
        <v>21.555</v>
      </c>
      <c r="N277" s="8">
        <v>18.407</v>
      </c>
      <c r="P277" s="5">
        <v>188.249999999728</v>
      </c>
      <c r="Q277" s="10">
        <v>36838.23958332809</v>
      </c>
      <c r="R277" s="18">
        <v>23.077000000000002</v>
      </c>
      <c r="S277" s="18">
        <v>22.263999999999999</v>
      </c>
      <c r="T277" s="8">
        <v>21.562000000000001</v>
      </c>
      <c r="U277" s="8">
        <v>18.408999999999999</v>
      </c>
    </row>
    <row r="278" spans="2:21" x14ac:dyDescent="0.2">
      <c r="B278" s="5">
        <v>148.499999999973</v>
      </c>
      <c r="C278" s="10">
        <v>41632.249999997344</v>
      </c>
      <c r="D278" s="8">
        <v>23.003</v>
      </c>
      <c r="E278" s="8">
        <v>23.251000000000001</v>
      </c>
      <c r="F278" s="8">
        <v>21.510999999999999</v>
      </c>
      <c r="G278" s="8">
        <v>18.416</v>
      </c>
      <c r="I278" s="5">
        <v>188.49999999972701</v>
      </c>
      <c r="J278" s="10">
        <v>39855.874999996646</v>
      </c>
      <c r="K278" s="8">
        <v>23.068999999999999</v>
      </c>
      <c r="L278" s="8">
        <v>22.265999999999998</v>
      </c>
      <c r="M278" s="8">
        <v>21.555</v>
      </c>
      <c r="N278" s="8">
        <v>18.407</v>
      </c>
      <c r="P278" s="5">
        <v>188.49999999972701</v>
      </c>
      <c r="Q278" s="10">
        <v>36838.249999994747</v>
      </c>
      <c r="R278" s="18">
        <v>23.076000000000001</v>
      </c>
      <c r="S278" s="18">
        <v>22.263000000000002</v>
      </c>
      <c r="T278" s="8">
        <v>21.562000000000001</v>
      </c>
      <c r="U278" s="8">
        <v>18.408999999999999</v>
      </c>
    </row>
    <row r="279" spans="2:21" x14ac:dyDescent="0.2">
      <c r="B279" s="5">
        <v>148.749999999973</v>
      </c>
      <c r="C279" s="10">
        <v>41632.260416664001</v>
      </c>
      <c r="D279" s="8">
        <v>23.013999999999999</v>
      </c>
      <c r="E279" s="8">
        <v>23.251000000000001</v>
      </c>
      <c r="F279" s="8">
        <v>21.526</v>
      </c>
      <c r="G279" s="8">
        <v>18.417999999999999</v>
      </c>
      <c r="I279" s="5">
        <v>188.74999999972599</v>
      </c>
      <c r="J279" s="10">
        <v>39855.885416663303</v>
      </c>
      <c r="K279" s="8">
        <v>23.068999999999999</v>
      </c>
      <c r="L279" s="8">
        <v>22.266999999999999</v>
      </c>
      <c r="M279" s="8">
        <v>21.555</v>
      </c>
      <c r="N279" s="8">
        <v>18.407</v>
      </c>
      <c r="P279" s="5">
        <v>188.74999999972599</v>
      </c>
      <c r="Q279" s="10">
        <v>36838.260416661404</v>
      </c>
      <c r="R279" s="18">
        <v>23.076000000000001</v>
      </c>
      <c r="S279" s="18">
        <v>22.262</v>
      </c>
      <c r="T279" s="8">
        <v>21.562000000000001</v>
      </c>
      <c r="U279" s="8">
        <v>18.408999999999999</v>
      </c>
    </row>
    <row r="280" spans="2:21" x14ac:dyDescent="0.2">
      <c r="B280" s="5">
        <v>148.999999999972</v>
      </c>
      <c r="C280" s="10">
        <v>41632.270833330658</v>
      </c>
      <c r="D280" s="8">
        <v>23.024000000000001</v>
      </c>
      <c r="E280" s="8">
        <v>23.25</v>
      </c>
      <c r="F280" s="8">
        <v>21.539000000000001</v>
      </c>
      <c r="G280" s="8">
        <v>18.420999999999999</v>
      </c>
      <c r="I280" s="5">
        <v>188.99999999972499</v>
      </c>
      <c r="J280" s="10">
        <v>39855.89583332996</v>
      </c>
      <c r="K280" s="8">
        <v>23.068000000000001</v>
      </c>
      <c r="L280" s="8">
        <v>22.266999999999999</v>
      </c>
      <c r="M280" s="8">
        <v>21.553999999999998</v>
      </c>
      <c r="N280" s="8">
        <v>18.407</v>
      </c>
      <c r="P280" s="5">
        <v>188.99999999972499</v>
      </c>
      <c r="Q280" s="10">
        <v>36838.270833328061</v>
      </c>
      <c r="R280" s="18">
        <v>23.077000000000002</v>
      </c>
      <c r="S280" s="18">
        <v>22.260999999999999</v>
      </c>
      <c r="T280" s="8">
        <v>21.561</v>
      </c>
      <c r="U280" s="8">
        <v>18.408999999999999</v>
      </c>
    </row>
    <row r="281" spans="2:21" x14ac:dyDescent="0.2">
      <c r="B281" s="5">
        <v>149.249999999972</v>
      </c>
      <c r="C281" s="10">
        <v>41632.281249997315</v>
      </c>
      <c r="D281" s="8">
        <v>23.032</v>
      </c>
      <c r="E281" s="8">
        <v>23.247</v>
      </c>
      <c r="F281" s="8">
        <v>21.553000000000001</v>
      </c>
      <c r="G281" s="8">
        <v>18.422999999999998</v>
      </c>
      <c r="I281" s="5">
        <v>189.249999999724</v>
      </c>
      <c r="J281" s="10">
        <v>39855.906249996617</v>
      </c>
      <c r="K281" s="8">
        <v>23.065000000000001</v>
      </c>
      <c r="L281" s="8">
        <v>22.268000000000001</v>
      </c>
      <c r="M281" s="8">
        <v>21.553999999999998</v>
      </c>
      <c r="N281" s="8">
        <v>18.407</v>
      </c>
      <c r="P281" s="5">
        <v>189.249999999724</v>
      </c>
      <c r="Q281" s="10">
        <v>36838.281249994718</v>
      </c>
      <c r="R281" s="18">
        <v>23.077000000000002</v>
      </c>
      <c r="S281" s="18">
        <v>22.26</v>
      </c>
      <c r="T281" s="8">
        <v>21.561</v>
      </c>
      <c r="U281" s="8">
        <v>18.408999999999999</v>
      </c>
    </row>
    <row r="282" spans="2:21" x14ac:dyDescent="0.2">
      <c r="B282" s="5">
        <v>149.499999999972</v>
      </c>
      <c r="C282" s="10">
        <v>41632.291666663972</v>
      </c>
      <c r="D282" s="8">
        <v>23.04</v>
      </c>
      <c r="E282" s="8">
        <v>23.244</v>
      </c>
      <c r="F282" s="8">
        <v>21.565000000000001</v>
      </c>
      <c r="G282" s="8">
        <v>18.425999999999998</v>
      </c>
      <c r="I282" s="5">
        <v>189.499999999724</v>
      </c>
      <c r="J282" s="10">
        <v>39855.916666663274</v>
      </c>
      <c r="K282" s="8">
        <v>23.059000000000001</v>
      </c>
      <c r="L282" s="8">
        <v>22.266999999999999</v>
      </c>
      <c r="M282" s="8">
        <v>21.553999999999998</v>
      </c>
      <c r="N282" s="8">
        <v>18.407</v>
      </c>
      <c r="P282" s="5">
        <v>189.499999999724</v>
      </c>
      <c r="Q282" s="10">
        <v>36838.291666661375</v>
      </c>
      <c r="R282" s="18">
        <v>23.077000000000002</v>
      </c>
      <c r="S282" s="18">
        <v>22.26</v>
      </c>
      <c r="T282" s="8">
        <v>21.561</v>
      </c>
      <c r="U282" s="8">
        <v>18.408999999999999</v>
      </c>
    </row>
    <row r="283" spans="2:21" x14ac:dyDescent="0.2">
      <c r="B283" s="5">
        <v>149.749999999972</v>
      </c>
      <c r="C283" s="10">
        <v>41632.302083330629</v>
      </c>
      <c r="D283" s="8">
        <v>23.047999999999998</v>
      </c>
      <c r="E283" s="8">
        <v>23.24</v>
      </c>
      <c r="F283" s="8">
        <v>21.576000000000001</v>
      </c>
      <c r="G283" s="8">
        <v>18.428000000000001</v>
      </c>
      <c r="I283" s="5">
        <v>189.74999999972201</v>
      </c>
      <c r="J283" s="10">
        <v>39855.927083329931</v>
      </c>
      <c r="K283" s="8">
        <v>23.05</v>
      </c>
      <c r="L283" s="8">
        <v>22.266999999999999</v>
      </c>
      <c r="M283" s="8">
        <v>21.553000000000001</v>
      </c>
      <c r="N283" s="8">
        <v>18.407</v>
      </c>
      <c r="P283" s="5">
        <v>189.74999999972201</v>
      </c>
      <c r="Q283" s="10">
        <v>36838.302083328032</v>
      </c>
      <c r="R283" s="18">
        <v>23.076000000000001</v>
      </c>
      <c r="S283" s="18">
        <v>22.259</v>
      </c>
      <c r="T283" s="8">
        <v>21.561</v>
      </c>
      <c r="U283" s="8">
        <v>18.408999999999999</v>
      </c>
    </row>
    <row r="284" spans="2:21" x14ac:dyDescent="0.2">
      <c r="B284" s="5">
        <v>149.999999999972</v>
      </c>
      <c r="C284" s="10">
        <v>41632.312499997286</v>
      </c>
      <c r="D284" s="8">
        <v>23.056000000000001</v>
      </c>
      <c r="E284" s="8">
        <v>23.234999999999999</v>
      </c>
      <c r="F284" s="8">
        <v>21.587</v>
      </c>
      <c r="G284" s="8">
        <v>18.431000000000001</v>
      </c>
      <c r="I284" s="5">
        <v>189.99999999972101</v>
      </c>
      <c r="J284" s="10">
        <v>39855.937499996588</v>
      </c>
      <c r="K284" s="8">
        <v>23.033999999999999</v>
      </c>
      <c r="L284" s="8">
        <v>22.265000000000001</v>
      </c>
      <c r="M284" s="8">
        <v>21.552</v>
      </c>
      <c r="N284" s="8">
        <v>18.407</v>
      </c>
      <c r="P284" s="5">
        <v>189.99999999972101</v>
      </c>
      <c r="Q284" s="10">
        <v>36838.312499994689</v>
      </c>
      <c r="R284" s="18">
        <v>23.076000000000001</v>
      </c>
      <c r="S284" s="18">
        <v>22.257999999999999</v>
      </c>
      <c r="T284" s="8">
        <v>21.56</v>
      </c>
      <c r="U284" s="8">
        <v>18.408999999999999</v>
      </c>
    </row>
    <row r="285" spans="2:21" x14ac:dyDescent="0.2">
      <c r="B285" s="5">
        <v>150.249999999972</v>
      </c>
      <c r="C285" s="10">
        <v>41632.322916663943</v>
      </c>
      <c r="D285" s="8">
        <v>23.065999999999999</v>
      </c>
      <c r="E285" s="8">
        <v>23.228999999999999</v>
      </c>
      <c r="F285" s="8">
        <v>21.597000000000001</v>
      </c>
      <c r="G285" s="8">
        <v>18.434000000000001</v>
      </c>
      <c r="I285" s="5">
        <v>190.24999999972101</v>
      </c>
      <c r="J285" s="10">
        <v>39855.947916663245</v>
      </c>
      <c r="K285" s="8">
        <v>23.013999999999999</v>
      </c>
      <c r="L285" s="8">
        <v>22.263000000000002</v>
      </c>
      <c r="M285" s="8">
        <v>21.548999999999999</v>
      </c>
      <c r="N285" s="8">
        <v>18.407</v>
      </c>
      <c r="P285" s="5">
        <v>190.24999999972101</v>
      </c>
      <c r="Q285" s="10">
        <v>36838.322916661346</v>
      </c>
      <c r="R285" s="18">
        <v>23.076000000000001</v>
      </c>
      <c r="S285" s="18">
        <v>22.257999999999999</v>
      </c>
      <c r="T285" s="8">
        <v>21.56</v>
      </c>
      <c r="U285" s="8">
        <v>18.408000000000001</v>
      </c>
    </row>
    <row r="286" spans="2:21" x14ac:dyDescent="0.2">
      <c r="B286" s="5">
        <v>150.499999999972</v>
      </c>
      <c r="C286" s="10">
        <v>41632.3333333306</v>
      </c>
      <c r="D286" s="8">
        <v>23.074999999999999</v>
      </c>
      <c r="E286" s="8">
        <v>23.222000000000001</v>
      </c>
      <c r="F286" s="8">
        <v>21.606999999999999</v>
      </c>
      <c r="G286" s="8">
        <v>18.437000000000001</v>
      </c>
      <c r="I286" s="5">
        <v>190.49999999971999</v>
      </c>
      <c r="J286" s="10">
        <v>39855.958333329902</v>
      </c>
      <c r="K286" s="8">
        <v>22.988</v>
      </c>
      <c r="L286" s="8">
        <v>22.257999999999999</v>
      </c>
      <c r="M286" s="8">
        <v>21.545000000000002</v>
      </c>
      <c r="N286" s="8">
        <v>18.407</v>
      </c>
      <c r="P286" s="5">
        <v>190.49999999971999</v>
      </c>
      <c r="Q286" s="10">
        <v>36838.333333328002</v>
      </c>
      <c r="R286" s="18">
        <v>23.074000000000002</v>
      </c>
      <c r="S286" s="18">
        <v>22.257000000000001</v>
      </c>
      <c r="T286" s="8">
        <v>21.56</v>
      </c>
      <c r="U286" s="8">
        <v>18.408999999999999</v>
      </c>
    </row>
    <row r="287" spans="2:21" x14ac:dyDescent="0.2">
      <c r="B287" s="5">
        <v>150.749999999972</v>
      </c>
      <c r="C287" s="10">
        <v>41632.343749997257</v>
      </c>
      <c r="D287" s="8">
        <v>23.084</v>
      </c>
      <c r="E287" s="8">
        <v>23.215</v>
      </c>
      <c r="F287" s="8">
        <v>21.617999999999999</v>
      </c>
      <c r="G287" s="8">
        <v>18.439</v>
      </c>
      <c r="I287" s="5">
        <v>190.74999999971899</v>
      </c>
      <c r="J287" s="10">
        <v>39855.968749996558</v>
      </c>
      <c r="K287" s="8">
        <v>22.959</v>
      </c>
      <c r="L287" s="8">
        <v>22.251000000000001</v>
      </c>
      <c r="M287" s="8">
        <v>21.539000000000001</v>
      </c>
      <c r="N287" s="8">
        <v>18.407</v>
      </c>
      <c r="P287" s="5">
        <v>190.74999999971899</v>
      </c>
      <c r="Q287" s="10">
        <v>36838.343749994659</v>
      </c>
      <c r="R287" s="18">
        <v>23.074000000000002</v>
      </c>
      <c r="S287" s="18">
        <v>22.256</v>
      </c>
      <c r="T287" s="8">
        <v>21.56</v>
      </c>
      <c r="U287" s="8">
        <v>18.408000000000001</v>
      </c>
    </row>
    <row r="288" spans="2:21" x14ac:dyDescent="0.2">
      <c r="B288" s="5">
        <v>150.999999999972</v>
      </c>
      <c r="C288" s="10">
        <v>41632.354166663914</v>
      </c>
      <c r="D288" s="8">
        <v>23.096</v>
      </c>
      <c r="E288" s="8">
        <v>23.206</v>
      </c>
      <c r="F288" s="8">
        <v>21.628</v>
      </c>
      <c r="G288" s="8">
        <v>18.440999999999999</v>
      </c>
      <c r="I288" s="5">
        <v>190.99999999971701</v>
      </c>
      <c r="J288" s="10">
        <v>39855.979166663215</v>
      </c>
      <c r="K288" s="8">
        <v>22.931999999999999</v>
      </c>
      <c r="L288" s="8">
        <v>22.242000000000001</v>
      </c>
      <c r="M288" s="8">
        <v>21.530999999999999</v>
      </c>
      <c r="N288" s="8">
        <v>18.407</v>
      </c>
      <c r="P288" s="5">
        <v>190.99999999971701</v>
      </c>
      <c r="Q288" s="10">
        <v>36838.354166661316</v>
      </c>
      <c r="R288" s="18">
        <v>23.074999999999999</v>
      </c>
      <c r="S288" s="18">
        <v>22.254999999999999</v>
      </c>
      <c r="T288" s="8">
        <v>21.559000000000001</v>
      </c>
      <c r="U288" s="8">
        <v>18.408000000000001</v>
      </c>
    </row>
    <row r="289" spans="2:21" x14ac:dyDescent="0.2">
      <c r="B289" s="5">
        <v>151.249999999972</v>
      </c>
      <c r="C289" s="10">
        <v>41632.364583330571</v>
      </c>
      <c r="D289" s="8">
        <v>23.109000000000002</v>
      </c>
      <c r="E289" s="8">
        <v>23.196999999999999</v>
      </c>
      <c r="F289" s="8">
        <v>21.638999999999999</v>
      </c>
      <c r="G289" s="8">
        <v>18.443999999999999</v>
      </c>
      <c r="I289" s="5">
        <v>191.24999999971601</v>
      </c>
      <c r="J289" s="10">
        <v>39855.989583329872</v>
      </c>
      <c r="K289" s="8">
        <v>22.902999999999999</v>
      </c>
      <c r="L289" s="8">
        <v>22.231999999999999</v>
      </c>
      <c r="M289" s="8">
        <v>21.521000000000001</v>
      </c>
      <c r="N289" s="8">
        <v>18.405999999999999</v>
      </c>
      <c r="P289" s="5">
        <v>191.24999999971601</v>
      </c>
      <c r="Q289" s="10">
        <v>36838.364583327973</v>
      </c>
      <c r="R289" s="18">
        <v>23.074999999999999</v>
      </c>
      <c r="S289" s="18">
        <v>22.254999999999999</v>
      </c>
      <c r="T289" s="8">
        <v>21.559000000000001</v>
      </c>
      <c r="U289" s="8">
        <v>18.408000000000001</v>
      </c>
    </row>
    <row r="290" spans="2:21" x14ac:dyDescent="0.2">
      <c r="B290" s="5">
        <v>151.49999999997101</v>
      </c>
      <c r="C290" s="10">
        <v>41632.374999997228</v>
      </c>
      <c r="D290" s="8">
        <v>23.123000000000001</v>
      </c>
      <c r="E290" s="8">
        <v>23.189</v>
      </c>
      <c r="F290" s="8">
        <v>21.651</v>
      </c>
      <c r="G290" s="8">
        <v>18.446999999999999</v>
      </c>
      <c r="I290" s="5">
        <v>191.49999999971499</v>
      </c>
      <c r="J290" s="10">
        <v>39855.999999996529</v>
      </c>
      <c r="K290" s="8">
        <v>22.870999999999999</v>
      </c>
      <c r="L290" s="8">
        <v>22.22</v>
      </c>
      <c r="M290" s="8">
        <v>21.509</v>
      </c>
      <c r="N290" s="8">
        <v>18.405999999999999</v>
      </c>
      <c r="P290" s="5">
        <v>191.49999999971499</v>
      </c>
      <c r="Q290" s="10">
        <v>36838.37499999463</v>
      </c>
      <c r="R290" s="18">
        <v>23.074999999999999</v>
      </c>
      <c r="S290" s="18">
        <v>22.254000000000001</v>
      </c>
      <c r="T290" s="8">
        <v>21.559000000000001</v>
      </c>
      <c r="U290" s="8">
        <v>18.408000000000001</v>
      </c>
    </row>
    <row r="291" spans="2:21" x14ac:dyDescent="0.2">
      <c r="B291" s="5">
        <v>151.74999999997101</v>
      </c>
      <c r="C291" s="10">
        <v>41632.385416663885</v>
      </c>
      <c r="D291" s="8">
        <v>23.135999999999999</v>
      </c>
      <c r="E291" s="8">
        <v>23.181999999999999</v>
      </c>
      <c r="F291" s="8">
        <v>21.661999999999999</v>
      </c>
      <c r="G291" s="8">
        <v>18.449000000000002</v>
      </c>
      <c r="I291" s="5">
        <v>191.74999999971499</v>
      </c>
      <c r="J291" s="10">
        <v>39856.010416663186</v>
      </c>
      <c r="K291" s="8">
        <v>22.838000000000001</v>
      </c>
      <c r="L291" s="8">
        <v>22.206</v>
      </c>
      <c r="M291" s="8">
        <v>21.495000000000001</v>
      </c>
      <c r="N291" s="8">
        <v>18.405000000000001</v>
      </c>
      <c r="P291" s="5">
        <v>191.74999999971499</v>
      </c>
      <c r="Q291" s="10">
        <v>36838.385416661287</v>
      </c>
      <c r="R291" s="18">
        <v>23.074000000000002</v>
      </c>
      <c r="S291" s="18">
        <v>22.253</v>
      </c>
      <c r="T291" s="8">
        <v>21.559000000000001</v>
      </c>
      <c r="U291" s="8">
        <v>18.408000000000001</v>
      </c>
    </row>
    <row r="292" spans="2:21" x14ac:dyDescent="0.2">
      <c r="B292" s="5">
        <v>151.99999999997101</v>
      </c>
      <c r="C292" s="10">
        <v>41632.395833330542</v>
      </c>
      <c r="D292" s="8">
        <v>23.148</v>
      </c>
      <c r="E292" s="8">
        <v>23.175000000000001</v>
      </c>
      <c r="F292" s="8">
        <v>21.672999999999998</v>
      </c>
      <c r="G292" s="8">
        <v>18.451000000000001</v>
      </c>
      <c r="I292" s="5">
        <v>191.99999999971399</v>
      </c>
      <c r="J292" s="10">
        <v>39856.020833329843</v>
      </c>
      <c r="K292" s="8">
        <v>22.806000000000001</v>
      </c>
      <c r="L292" s="8">
        <v>22.192</v>
      </c>
      <c r="M292" s="8">
        <v>21.48</v>
      </c>
      <c r="N292" s="8">
        <v>18.404</v>
      </c>
      <c r="P292" s="5">
        <v>191.99999999971399</v>
      </c>
      <c r="Q292" s="10">
        <v>36838.395833327944</v>
      </c>
      <c r="R292" s="18">
        <v>23.073</v>
      </c>
      <c r="S292" s="18">
        <v>22.253</v>
      </c>
      <c r="T292" s="8">
        <v>21.558</v>
      </c>
      <c r="U292" s="8">
        <v>18.408000000000001</v>
      </c>
    </row>
    <row r="293" spans="2:21" x14ac:dyDescent="0.2">
      <c r="B293" s="5">
        <v>152.24999999997101</v>
      </c>
      <c r="C293" s="10">
        <v>41632.406249997199</v>
      </c>
      <c r="D293" s="8">
        <v>23.161000000000001</v>
      </c>
      <c r="E293" s="8">
        <v>23.169</v>
      </c>
      <c r="F293" s="8">
        <v>21.684000000000001</v>
      </c>
      <c r="G293" s="8">
        <v>18.454000000000001</v>
      </c>
      <c r="I293" s="5">
        <v>192.249999999712</v>
      </c>
      <c r="J293" s="10">
        <v>39856.0312499965</v>
      </c>
      <c r="K293" s="8">
        <v>22.760999999999999</v>
      </c>
      <c r="L293" s="8">
        <v>22.177</v>
      </c>
      <c r="M293" s="8">
        <v>21.463999999999999</v>
      </c>
      <c r="N293" s="8">
        <v>18.402000000000001</v>
      </c>
      <c r="P293" s="5">
        <v>192.249999999712</v>
      </c>
      <c r="Q293" s="10">
        <v>36838.406249994601</v>
      </c>
      <c r="R293" s="18">
        <v>23.073</v>
      </c>
      <c r="S293" s="18">
        <v>22.251999999999999</v>
      </c>
      <c r="T293" s="8">
        <v>21.558</v>
      </c>
      <c r="U293" s="8">
        <v>18.408000000000001</v>
      </c>
    </row>
    <row r="294" spans="2:21" x14ac:dyDescent="0.2">
      <c r="B294" s="5">
        <v>152.49999999997101</v>
      </c>
      <c r="C294" s="10">
        <v>41632.416666663856</v>
      </c>
      <c r="D294" s="8">
        <v>23.172999999999998</v>
      </c>
      <c r="E294" s="8">
        <v>23.161999999999999</v>
      </c>
      <c r="F294" s="8">
        <v>21.695</v>
      </c>
      <c r="G294" s="8">
        <v>18.456</v>
      </c>
      <c r="I294" s="5">
        <v>192.499999999712</v>
      </c>
      <c r="J294" s="10">
        <v>39856.041666663157</v>
      </c>
      <c r="K294" s="8">
        <v>22.716999999999999</v>
      </c>
      <c r="L294" s="8">
        <v>22.16</v>
      </c>
      <c r="M294" s="8">
        <v>21.445</v>
      </c>
      <c r="N294" s="8">
        <v>18.401</v>
      </c>
      <c r="P294" s="5">
        <v>192.499999999712</v>
      </c>
      <c r="Q294" s="10">
        <v>36838.416666661258</v>
      </c>
      <c r="R294" s="18">
        <v>23.073</v>
      </c>
      <c r="S294" s="18">
        <v>22.251000000000001</v>
      </c>
      <c r="T294" s="8">
        <v>21.558</v>
      </c>
      <c r="U294" s="8">
        <v>18.408000000000001</v>
      </c>
    </row>
    <row r="295" spans="2:21" x14ac:dyDescent="0.2">
      <c r="B295" s="5">
        <v>152.74999999997101</v>
      </c>
      <c r="C295" s="10">
        <v>41632.427083330513</v>
      </c>
      <c r="D295" s="8">
        <v>23.184999999999999</v>
      </c>
      <c r="E295" s="8">
        <v>23.154</v>
      </c>
      <c r="F295" s="8">
        <v>21.706</v>
      </c>
      <c r="G295" s="8">
        <v>18.457999999999998</v>
      </c>
      <c r="I295" s="5">
        <v>192.74999999971001</v>
      </c>
      <c r="J295" s="10">
        <v>39856.052083329814</v>
      </c>
      <c r="K295" s="8">
        <v>22.669</v>
      </c>
      <c r="L295" s="8">
        <v>22.143000000000001</v>
      </c>
      <c r="M295" s="8">
        <v>21.425000000000001</v>
      </c>
      <c r="N295" s="8">
        <v>18.399000000000001</v>
      </c>
      <c r="P295" s="5">
        <v>192.74999999971001</v>
      </c>
      <c r="Q295" s="10">
        <v>36838.427083327915</v>
      </c>
      <c r="R295" s="18">
        <v>23.073</v>
      </c>
      <c r="S295" s="18">
        <v>22.25</v>
      </c>
      <c r="T295" s="8">
        <v>21.556999999999999</v>
      </c>
      <c r="U295" s="8">
        <v>18.408000000000001</v>
      </c>
    </row>
    <row r="296" spans="2:21" x14ac:dyDescent="0.2">
      <c r="B296" s="5">
        <v>152.99999999997101</v>
      </c>
      <c r="C296" s="10">
        <v>41632.43749999717</v>
      </c>
      <c r="D296" s="8">
        <v>23.196999999999999</v>
      </c>
      <c r="E296" s="8">
        <v>23.146000000000001</v>
      </c>
      <c r="F296" s="8">
        <v>21.716999999999999</v>
      </c>
      <c r="G296" s="8">
        <v>18.46</v>
      </c>
      <c r="I296" s="5">
        <v>192.99999999971001</v>
      </c>
      <c r="J296" s="10">
        <v>39856.062499996471</v>
      </c>
      <c r="K296" s="8">
        <v>22.622</v>
      </c>
      <c r="L296" s="8">
        <v>22.125</v>
      </c>
      <c r="M296" s="8">
        <v>21.404</v>
      </c>
      <c r="N296" s="8">
        <v>18.396999999999998</v>
      </c>
      <c r="P296" s="5">
        <v>192.99999999971001</v>
      </c>
      <c r="Q296" s="10">
        <v>36838.437499994572</v>
      </c>
      <c r="R296" s="18">
        <v>23.073</v>
      </c>
      <c r="S296" s="18">
        <v>22.248999999999999</v>
      </c>
      <c r="T296" s="8">
        <v>21.556999999999999</v>
      </c>
      <c r="U296" s="8">
        <v>18.408000000000001</v>
      </c>
    </row>
    <row r="297" spans="2:21" x14ac:dyDescent="0.2">
      <c r="B297" s="5">
        <v>153.24999999997101</v>
      </c>
      <c r="C297" s="10">
        <v>41632.447916663827</v>
      </c>
      <c r="D297" s="8">
        <v>23.207999999999998</v>
      </c>
      <c r="E297" s="8">
        <v>23.137</v>
      </c>
      <c r="F297" s="8">
        <v>21.728000000000002</v>
      </c>
      <c r="G297" s="8">
        <v>18.462</v>
      </c>
      <c r="I297" s="5">
        <v>193.24999999970899</v>
      </c>
      <c r="J297" s="10">
        <v>39856.072916663128</v>
      </c>
      <c r="K297" s="8">
        <v>22.577000000000002</v>
      </c>
      <c r="L297" s="8">
        <v>22.105</v>
      </c>
      <c r="M297" s="8">
        <v>21.381</v>
      </c>
      <c r="N297" s="8">
        <v>18.393999999999998</v>
      </c>
      <c r="P297" s="5">
        <v>193.24999999970899</v>
      </c>
      <c r="Q297" s="10">
        <v>36838.447916661229</v>
      </c>
      <c r="R297" s="18">
        <v>23.071999999999999</v>
      </c>
      <c r="S297" s="18">
        <v>22.248999999999999</v>
      </c>
      <c r="T297" s="8">
        <v>21.556000000000001</v>
      </c>
      <c r="U297" s="8">
        <v>18.408000000000001</v>
      </c>
    </row>
    <row r="298" spans="2:21" x14ac:dyDescent="0.2">
      <c r="B298" s="5">
        <v>153.49999999997101</v>
      </c>
      <c r="C298" s="10">
        <v>41632.458333330484</v>
      </c>
      <c r="D298" s="8">
        <v>23.22</v>
      </c>
      <c r="E298" s="8">
        <v>23.129000000000001</v>
      </c>
      <c r="F298" s="8">
        <v>21.739000000000001</v>
      </c>
      <c r="G298" s="8">
        <v>18.463999999999999</v>
      </c>
      <c r="I298" s="5">
        <v>193.499999999707</v>
      </c>
      <c r="J298" s="10">
        <v>39856.083333329785</v>
      </c>
      <c r="K298" s="8">
        <v>22.535</v>
      </c>
      <c r="L298" s="8">
        <v>22.085000000000001</v>
      </c>
      <c r="M298" s="8">
        <v>21.356000000000002</v>
      </c>
      <c r="N298" s="8">
        <v>18.39</v>
      </c>
      <c r="P298" s="5">
        <v>193.499999999707</v>
      </c>
      <c r="Q298" s="10">
        <v>36838.458333327886</v>
      </c>
      <c r="R298" s="18">
        <v>23.071999999999999</v>
      </c>
      <c r="S298" s="18">
        <v>22.248000000000001</v>
      </c>
      <c r="T298" s="8">
        <v>21.556000000000001</v>
      </c>
      <c r="U298" s="8">
        <v>18.408000000000001</v>
      </c>
    </row>
    <row r="299" spans="2:21" x14ac:dyDescent="0.2">
      <c r="B299" s="5">
        <v>153.74999999997101</v>
      </c>
      <c r="C299" s="10">
        <v>41632.468749997141</v>
      </c>
      <c r="D299" s="8">
        <v>23.231000000000002</v>
      </c>
      <c r="E299" s="8">
        <v>23.12</v>
      </c>
      <c r="F299" s="8">
        <v>21.75</v>
      </c>
      <c r="G299" s="8">
        <v>18.465</v>
      </c>
      <c r="I299" s="5">
        <v>193.749999999707</v>
      </c>
      <c r="J299" s="10">
        <v>39856.093749996442</v>
      </c>
      <c r="K299" s="8">
        <v>22.492999999999999</v>
      </c>
      <c r="L299" s="8">
        <v>22.065000000000001</v>
      </c>
      <c r="M299" s="8">
        <v>21.33</v>
      </c>
      <c r="N299" s="8">
        <v>18.387</v>
      </c>
      <c r="P299" s="5">
        <v>193.749999999707</v>
      </c>
      <c r="Q299" s="10">
        <v>36838.468749994543</v>
      </c>
      <c r="R299" s="18">
        <v>23.071999999999999</v>
      </c>
      <c r="S299" s="18">
        <v>22.248000000000001</v>
      </c>
      <c r="T299" s="8">
        <v>21.556000000000001</v>
      </c>
      <c r="U299" s="8">
        <v>18.408000000000001</v>
      </c>
    </row>
    <row r="300" spans="2:21" x14ac:dyDescent="0.2">
      <c r="B300" s="5">
        <v>153.99999999997101</v>
      </c>
      <c r="C300" s="10">
        <v>41632.479166663798</v>
      </c>
      <c r="D300" s="8">
        <v>23.242000000000001</v>
      </c>
      <c r="E300" s="8">
        <v>23.111000000000001</v>
      </c>
      <c r="F300" s="8">
        <v>21.76</v>
      </c>
      <c r="G300" s="8">
        <v>18.466999999999999</v>
      </c>
      <c r="I300" s="5">
        <v>193.99999999970601</v>
      </c>
      <c r="J300" s="10">
        <v>39856.104166663099</v>
      </c>
      <c r="K300" s="8">
        <v>22.451000000000001</v>
      </c>
      <c r="L300" s="8">
        <v>22.045999999999999</v>
      </c>
      <c r="M300" s="8">
        <v>21.302</v>
      </c>
      <c r="N300" s="8">
        <v>18.382999999999999</v>
      </c>
      <c r="P300" s="5">
        <v>193.99999999970601</v>
      </c>
      <c r="Q300" s="10">
        <v>36838.4791666612</v>
      </c>
      <c r="R300" s="18">
        <v>23.071000000000002</v>
      </c>
      <c r="S300" s="18">
        <v>22.247</v>
      </c>
      <c r="T300" s="8">
        <v>21.555</v>
      </c>
      <c r="U300" s="8">
        <v>18.407</v>
      </c>
    </row>
    <row r="301" spans="2:21" x14ac:dyDescent="0.2">
      <c r="B301" s="5">
        <v>154.24999999996999</v>
      </c>
      <c r="C301" s="10">
        <v>41632.489583330454</v>
      </c>
      <c r="D301" s="8">
        <v>23.253</v>
      </c>
      <c r="E301" s="8">
        <v>23.102</v>
      </c>
      <c r="F301" s="8">
        <v>21.771000000000001</v>
      </c>
      <c r="G301" s="8">
        <v>18.47</v>
      </c>
      <c r="I301" s="5">
        <v>194.24999999970501</v>
      </c>
      <c r="J301" s="10">
        <v>39856.114583329756</v>
      </c>
      <c r="K301" s="8">
        <v>22.408999999999999</v>
      </c>
      <c r="L301" s="8">
        <v>22.027999999999999</v>
      </c>
      <c r="M301" s="8">
        <v>21.271999999999998</v>
      </c>
      <c r="N301" s="8">
        <v>18.378</v>
      </c>
      <c r="P301" s="5">
        <v>194.24999999970501</v>
      </c>
      <c r="Q301" s="10">
        <v>36838.489583327857</v>
      </c>
      <c r="R301" s="18">
        <v>23.071000000000002</v>
      </c>
      <c r="S301" s="18">
        <v>22.247</v>
      </c>
      <c r="T301" s="8">
        <v>21.555</v>
      </c>
      <c r="U301" s="8">
        <v>18.407</v>
      </c>
    </row>
    <row r="302" spans="2:21" x14ac:dyDescent="0.2">
      <c r="B302" s="5">
        <v>154.49999999996999</v>
      </c>
      <c r="C302" s="10">
        <v>41632.499999997111</v>
      </c>
      <c r="D302" s="8">
        <v>23.263000000000002</v>
      </c>
      <c r="E302" s="8">
        <v>23.091999999999999</v>
      </c>
      <c r="F302" s="8">
        <v>21.782</v>
      </c>
      <c r="G302" s="8">
        <v>18.471</v>
      </c>
      <c r="I302" s="5">
        <v>194.49999999970399</v>
      </c>
      <c r="J302" s="10">
        <v>39856.124999996413</v>
      </c>
      <c r="K302" s="8">
        <v>22.367000000000001</v>
      </c>
      <c r="L302" s="8">
        <v>22.012</v>
      </c>
      <c r="M302" s="8">
        <v>21.236000000000001</v>
      </c>
      <c r="N302" s="8">
        <v>18.372</v>
      </c>
      <c r="P302" s="5">
        <v>194.49999999970399</v>
      </c>
      <c r="Q302" s="10">
        <v>36838.499999994514</v>
      </c>
      <c r="R302" s="18">
        <v>23.071000000000002</v>
      </c>
      <c r="S302" s="18">
        <v>22.247</v>
      </c>
      <c r="T302" s="8">
        <v>21.555</v>
      </c>
      <c r="U302" s="8">
        <v>18.407</v>
      </c>
    </row>
    <row r="303" spans="2:21" x14ac:dyDescent="0.2">
      <c r="B303" s="5">
        <v>154.74999999996999</v>
      </c>
      <c r="C303" s="10">
        <v>41632.510416663768</v>
      </c>
      <c r="D303" s="8">
        <v>23.273</v>
      </c>
      <c r="E303" s="8">
        <v>23.081</v>
      </c>
      <c r="F303" s="8">
        <v>21.792000000000002</v>
      </c>
      <c r="G303" s="8">
        <v>18.474</v>
      </c>
      <c r="I303" s="5">
        <v>194.74999999970299</v>
      </c>
      <c r="J303" s="10">
        <v>39856.13541666307</v>
      </c>
      <c r="K303" s="8">
        <v>22.323</v>
      </c>
      <c r="L303" s="8">
        <v>21.998999999999999</v>
      </c>
      <c r="M303" s="8">
        <v>21.193000000000001</v>
      </c>
      <c r="N303" s="8">
        <v>18.364999999999998</v>
      </c>
      <c r="P303" s="5">
        <v>194.74999999970299</v>
      </c>
      <c r="Q303" s="10">
        <v>36838.510416661171</v>
      </c>
      <c r="R303" s="18">
        <v>23.071000000000002</v>
      </c>
      <c r="S303" s="18">
        <v>22.245999999999999</v>
      </c>
      <c r="T303" s="8">
        <v>21.553999999999998</v>
      </c>
      <c r="U303" s="8">
        <v>18.407</v>
      </c>
    </row>
    <row r="304" spans="2:21" x14ac:dyDescent="0.2">
      <c r="B304" s="5">
        <v>154.99999999996999</v>
      </c>
      <c r="C304" s="10">
        <v>41632.520833330425</v>
      </c>
      <c r="D304" s="8">
        <v>23.283000000000001</v>
      </c>
      <c r="E304" s="8">
        <v>23.071000000000002</v>
      </c>
      <c r="F304" s="8">
        <v>21.803000000000001</v>
      </c>
      <c r="G304" s="8">
        <v>18.475999999999999</v>
      </c>
      <c r="I304" s="5">
        <v>194.999999999702</v>
      </c>
      <c r="J304" s="10">
        <v>39856.145833329727</v>
      </c>
      <c r="K304" s="8">
        <v>22.271999999999998</v>
      </c>
      <c r="L304" s="8">
        <v>21.99</v>
      </c>
      <c r="M304" s="8">
        <v>21.146999999999998</v>
      </c>
      <c r="N304" s="8">
        <v>18.356000000000002</v>
      </c>
      <c r="P304" s="5">
        <v>194.999999999702</v>
      </c>
      <c r="Q304" s="10">
        <v>36838.520833327828</v>
      </c>
      <c r="R304" s="18">
        <v>23.07</v>
      </c>
      <c r="S304" s="18">
        <v>22.245999999999999</v>
      </c>
      <c r="T304" s="8">
        <v>21.553999999999998</v>
      </c>
      <c r="U304" s="8">
        <v>18.407</v>
      </c>
    </row>
    <row r="305" spans="2:21" x14ac:dyDescent="0.2">
      <c r="B305" s="5">
        <v>155.24999999996999</v>
      </c>
      <c r="C305" s="10">
        <v>41632.531249997082</v>
      </c>
      <c r="D305" s="8">
        <v>23.292999999999999</v>
      </c>
      <c r="E305" s="8">
        <v>23.06</v>
      </c>
      <c r="F305" s="8">
        <v>21.812999999999999</v>
      </c>
      <c r="G305" s="8">
        <v>18.478999999999999</v>
      </c>
      <c r="I305" s="5">
        <v>195.249999999701</v>
      </c>
      <c r="J305" s="10">
        <v>39856.156249996384</v>
      </c>
      <c r="K305" s="8">
        <v>22.222000000000001</v>
      </c>
      <c r="L305" s="8">
        <v>21.981999999999999</v>
      </c>
      <c r="M305" s="8">
        <v>21.100999999999999</v>
      </c>
      <c r="N305" s="8">
        <v>18.347000000000001</v>
      </c>
      <c r="P305" s="5">
        <v>195.249999999701</v>
      </c>
      <c r="Q305" s="10">
        <v>36838.531249994485</v>
      </c>
      <c r="R305" s="18">
        <v>23.07</v>
      </c>
      <c r="S305" s="18">
        <v>22.245000000000001</v>
      </c>
      <c r="T305" s="8">
        <v>21.553999999999998</v>
      </c>
      <c r="U305" s="8">
        <v>18.407</v>
      </c>
    </row>
    <row r="306" spans="2:21" x14ac:dyDescent="0.2">
      <c r="B306" s="5">
        <v>155.49999999996999</v>
      </c>
      <c r="C306" s="10">
        <v>41632.541666663739</v>
      </c>
      <c r="D306" s="8">
        <v>23.302</v>
      </c>
      <c r="E306" s="8">
        <v>23.05</v>
      </c>
      <c r="F306" s="8">
        <v>21.821999999999999</v>
      </c>
      <c r="G306" s="8">
        <v>18.481999999999999</v>
      </c>
      <c r="I306" s="5">
        <v>195.49999999970001</v>
      </c>
      <c r="J306" s="10">
        <v>39856.166666663041</v>
      </c>
      <c r="K306" s="8">
        <v>22.177</v>
      </c>
      <c r="L306" s="8">
        <v>21.974</v>
      </c>
      <c r="M306" s="8">
        <v>21.055</v>
      </c>
      <c r="N306" s="8">
        <v>18.335999999999999</v>
      </c>
      <c r="P306" s="5">
        <v>195.49999999970001</v>
      </c>
      <c r="Q306" s="10">
        <v>36838.541666661142</v>
      </c>
      <c r="R306" s="18">
        <v>23.07</v>
      </c>
      <c r="S306" s="18">
        <v>22.245000000000001</v>
      </c>
      <c r="T306" s="8">
        <v>21.553000000000001</v>
      </c>
      <c r="U306" s="8">
        <v>18.407</v>
      </c>
    </row>
    <row r="307" spans="2:21" x14ac:dyDescent="0.2">
      <c r="B307" s="5">
        <v>155.74999999996999</v>
      </c>
      <c r="C307" s="10">
        <v>41632.552083330396</v>
      </c>
      <c r="D307" s="8">
        <v>23.311</v>
      </c>
      <c r="E307" s="8">
        <v>23.04</v>
      </c>
      <c r="F307" s="8">
        <v>21.832000000000001</v>
      </c>
      <c r="G307" s="8">
        <v>18.484999999999999</v>
      </c>
      <c r="I307" s="5">
        <v>195.74999999969901</v>
      </c>
      <c r="J307" s="10">
        <v>39856.177083329698</v>
      </c>
      <c r="K307" s="8">
        <v>22.138000000000002</v>
      </c>
      <c r="L307" s="8">
        <v>21.966999999999999</v>
      </c>
      <c r="M307" s="8">
        <v>21.013999999999999</v>
      </c>
      <c r="N307" s="8">
        <v>18.323</v>
      </c>
      <c r="P307" s="5">
        <v>195.74999999969901</v>
      </c>
      <c r="Q307" s="10">
        <v>36838.552083327799</v>
      </c>
      <c r="R307" s="18">
        <v>23.068999999999999</v>
      </c>
      <c r="S307" s="18">
        <v>22.244</v>
      </c>
      <c r="T307" s="8">
        <v>21.553000000000001</v>
      </c>
      <c r="U307" s="8">
        <v>18.407</v>
      </c>
    </row>
    <row r="308" spans="2:21" x14ac:dyDescent="0.2">
      <c r="B308" s="5">
        <v>155.99999999996999</v>
      </c>
      <c r="C308" s="10">
        <v>41632.562499997053</v>
      </c>
      <c r="D308" s="8">
        <v>23.321000000000002</v>
      </c>
      <c r="E308" s="8">
        <v>23.029</v>
      </c>
      <c r="F308" s="8">
        <v>21.841000000000001</v>
      </c>
      <c r="G308" s="8">
        <v>18.486999999999998</v>
      </c>
      <c r="I308" s="5">
        <v>195.99999999969799</v>
      </c>
      <c r="J308" s="10">
        <v>39856.187499996355</v>
      </c>
      <c r="K308" s="8">
        <v>22.105</v>
      </c>
      <c r="L308" s="8">
        <v>21.96</v>
      </c>
      <c r="M308" s="8">
        <v>20.977</v>
      </c>
      <c r="N308" s="8">
        <v>18.303999999999998</v>
      </c>
      <c r="P308" s="5">
        <v>195.99999999969799</v>
      </c>
      <c r="Q308" s="10">
        <v>36838.562499994456</v>
      </c>
      <c r="R308" s="18">
        <v>23.068999999999999</v>
      </c>
      <c r="S308" s="18">
        <v>22.244</v>
      </c>
      <c r="T308" s="8">
        <v>21.552</v>
      </c>
      <c r="U308" s="8">
        <v>18.407</v>
      </c>
    </row>
    <row r="309" spans="2:21" x14ac:dyDescent="0.2">
      <c r="B309" s="5">
        <v>156.24999999996999</v>
      </c>
      <c r="C309" s="10">
        <v>41632.57291666371</v>
      </c>
      <c r="D309" s="8">
        <v>23.331</v>
      </c>
      <c r="E309" s="8">
        <v>23.018999999999998</v>
      </c>
      <c r="F309" s="8">
        <v>21.85</v>
      </c>
      <c r="G309" s="8">
        <v>18.488</v>
      </c>
      <c r="I309" s="5">
        <v>196.249999999697</v>
      </c>
      <c r="J309" s="10">
        <v>39856.197916663012</v>
      </c>
      <c r="K309" s="8">
        <v>22.074999999999999</v>
      </c>
      <c r="L309" s="8">
        <v>21.952000000000002</v>
      </c>
      <c r="M309" s="8">
        <v>20.943000000000001</v>
      </c>
      <c r="N309" s="8">
        <v>18.28</v>
      </c>
      <c r="P309" s="5">
        <v>196.249999999697</v>
      </c>
      <c r="Q309" s="10">
        <v>36838.572916661113</v>
      </c>
      <c r="R309" s="18">
        <v>23.068000000000001</v>
      </c>
      <c r="S309" s="18">
        <v>22.242999999999999</v>
      </c>
      <c r="T309" s="8">
        <v>21.552</v>
      </c>
      <c r="U309" s="8">
        <v>18.407</v>
      </c>
    </row>
    <row r="310" spans="2:21" x14ac:dyDescent="0.2">
      <c r="B310" s="5">
        <v>156.49999999996999</v>
      </c>
      <c r="C310" s="10">
        <v>41632.583333330367</v>
      </c>
      <c r="D310" s="8">
        <v>23.344000000000001</v>
      </c>
      <c r="E310" s="8">
        <v>23.01</v>
      </c>
      <c r="F310" s="8">
        <v>21.858000000000001</v>
      </c>
      <c r="G310" s="8">
        <v>18.491</v>
      </c>
      <c r="I310" s="5">
        <v>196.499999999696</v>
      </c>
      <c r="J310" s="10">
        <v>39856.208333329669</v>
      </c>
      <c r="K310" s="8">
        <v>22.048999999999999</v>
      </c>
      <c r="L310" s="8">
        <v>21.943999999999999</v>
      </c>
      <c r="M310" s="8">
        <v>20.913</v>
      </c>
      <c r="N310" s="8">
        <v>18.251999999999999</v>
      </c>
      <c r="P310" s="5">
        <v>196.499999999696</v>
      </c>
      <c r="Q310" s="10">
        <v>36838.58333332777</v>
      </c>
      <c r="R310" s="18">
        <v>23.068000000000001</v>
      </c>
      <c r="S310" s="18">
        <v>22.242999999999999</v>
      </c>
      <c r="T310" s="8">
        <v>21.552</v>
      </c>
      <c r="U310" s="8">
        <v>18.405999999999999</v>
      </c>
    </row>
    <row r="311" spans="2:21" x14ac:dyDescent="0.2">
      <c r="B311" s="5">
        <v>156.74999999996999</v>
      </c>
      <c r="C311" s="10">
        <v>41632.593749997024</v>
      </c>
      <c r="D311" s="8">
        <v>23.356999999999999</v>
      </c>
      <c r="E311" s="8">
        <v>23.001000000000001</v>
      </c>
      <c r="F311" s="8">
        <v>21.867000000000001</v>
      </c>
      <c r="G311" s="8">
        <v>18.492999999999999</v>
      </c>
      <c r="I311" s="5">
        <v>196.74999999969501</v>
      </c>
      <c r="J311" s="10">
        <v>39856.218749996326</v>
      </c>
      <c r="K311" s="8">
        <v>22.026</v>
      </c>
      <c r="L311" s="8">
        <v>21.937000000000001</v>
      </c>
      <c r="M311" s="8">
        <v>20.885000000000002</v>
      </c>
      <c r="N311" s="8">
        <v>18.222999999999999</v>
      </c>
      <c r="P311" s="5">
        <v>196.74999999969501</v>
      </c>
      <c r="Q311" s="10">
        <v>36838.593749994427</v>
      </c>
      <c r="R311" s="18">
        <v>23.068000000000001</v>
      </c>
      <c r="S311" s="18">
        <v>22.242000000000001</v>
      </c>
      <c r="T311" s="8">
        <v>21.550999999999998</v>
      </c>
      <c r="U311" s="8">
        <v>18.405999999999999</v>
      </c>
    </row>
    <row r="312" spans="2:21" x14ac:dyDescent="0.2">
      <c r="B312" s="5">
        <v>156.99999999996899</v>
      </c>
      <c r="C312" s="10">
        <v>41632.604166663681</v>
      </c>
      <c r="D312" s="8">
        <v>23.370999999999999</v>
      </c>
      <c r="E312" s="8">
        <v>22.992000000000001</v>
      </c>
      <c r="F312" s="8">
        <v>21.876000000000001</v>
      </c>
      <c r="G312" s="8">
        <v>18.495000000000001</v>
      </c>
      <c r="I312" s="5">
        <v>196.99999999969401</v>
      </c>
      <c r="J312" s="10">
        <v>39856.229166662983</v>
      </c>
      <c r="K312" s="8">
        <v>22.006</v>
      </c>
      <c r="L312" s="8">
        <v>21.928999999999998</v>
      </c>
      <c r="M312" s="8">
        <v>20.859000000000002</v>
      </c>
      <c r="N312" s="8">
        <v>18.196999999999999</v>
      </c>
      <c r="P312" s="5">
        <v>196.99999999969401</v>
      </c>
      <c r="Q312" s="10">
        <v>36838.604166661084</v>
      </c>
      <c r="R312" s="18">
        <v>23.067</v>
      </c>
      <c r="S312" s="18">
        <v>22.242000000000001</v>
      </c>
      <c r="T312" s="8">
        <v>21.550999999999998</v>
      </c>
      <c r="U312" s="8">
        <v>18.405999999999999</v>
      </c>
    </row>
    <row r="313" spans="2:21" x14ac:dyDescent="0.2">
      <c r="B313" s="5">
        <v>157.24999999996899</v>
      </c>
      <c r="C313" s="10">
        <v>41632.614583330338</v>
      </c>
      <c r="D313" s="8">
        <v>23.387</v>
      </c>
      <c r="E313" s="8">
        <v>22.984000000000002</v>
      </c>
      <c r="F313" s="8">
        <v>21.885000000000002</v>
      </c>
      <c r="G313" s="8">
        <v>18.497</v>
      </c>
      <c r="I313" s="5">
        <v>197.24999999969299</v>
      </c>
      <c r="J313" s="10">
        <v>39856.23958332964</v>
      </c>
      <c r="K313" s="8">
        <v>21.988</v>
      </c>
      <c r="L313" s="8">
        <v>21.922000000000001</v>
      </c>
      <c r="M313" s="8">
        <v>20.835999999999999</v>
      </c>
      <c r="N313" s="8">
        <v>18.177</v>
      </c>
      <c r="P313" s="5">
        <v>197.24999999969299</v>
      </c>
      <c r="Q313" s="10">
        <v>36838.614583327741</v>
      </c>
      <c r="R313" s="18">
        <v>23.064</v>
      </c>
      <c r="S313" s="18">
        <v>22.241</v>
      </c>
      <c r="T313" s="8">
        <v>21.55</v>
      </c>
      <c r="U313" s="8">
        <v>18.405999999999999</v>
      </c>
    </row>
    <row r="314" spans="2:21" x14ac:dyDescent="0.2">
      <c r="B314" s="5">
        <v>157.49999999996899</v>
      </c>
      <c r="C314" s="10">
        <v>41632.624999996995</v>
      </c>
      <c r="D314" s="8">
        <v>23.404</v>
      </c>
      <c r="E314" s="8">
        <v>22.977</v>
      </c>
      <c r="F314" s="8">
        <v>21.893999999999998</v>
      </c>
      <c r="G314" s="8">
        <v>18.498999999999999</v>
      </c>
      <c r="I314" s="5">
        <v>197.49999999969199</v>
      </c>
      <c r="J314" s="10">
        <v>39856.249999996297</v>
      </c>
      <c r="K314" s="8">
        <v>21.972000000000001</v>
      </c>
      <c r="L314" s="8">
        <v>21.916</v>
      </c>
      <c r="M314" s="8">
        <v>20.814</v>
      </c>
      <c r="N314" s="8">
        <v>18.152000000000001</v>
      </c>
      <c r="P314" s="5">
        <v>197.49999999969199</v>
      </c>
      <c r="Q314" s="10">
        <v>36838.624999994398</v>
      </c>
      <c r="R314" s="18">
        <v>23.059000000000001</v>
      </c>
      <c r="S314" s="18">
        <v>22.24</v>
      </c>
      <c r="T314" s="8">
        <v>21.55</v>
      </c>
      <c r="U314" s="8">
        <v>18.405999999999999</v>
      </c>
    </row>
    <row r="315" spans="2:21" x14ac:dyDescent="0.2">
      <c r="B315" s="5">
        <v>157.74999999996899</v>
      </c>
      <c r="C315" s="10">
        <v>41632.635416663652</v>
      </c>
      <c r="D315" s="8">
        <v>23.422000000000001</v>
      </c>
      <c r="E315" s="8">
        <v>22.97</v>
      </c>
      <c r="F315" s="8">
        <v>21.904</v>
      </c>
      <c r="G315" s="8">
        <v>18.5</v>
      </c>
      <c r="I315" s="5">
        <v>197.749999999691</v>
      </c>
      <c r="J315" s="10">
        <v>39856.260416662954</v>
      </c>
      <c r="K315" s="8">
        <v>21.957999999999998</v>
      </c>
      <c r="L315" s="8">
        <v>21.908999999999999</v>
      </c>
      <c r="M315" s="8">
        <v>20.794</v>
      </c>
      <c r="N315" s="8">
        <v>18.097000000000001</v>
      </c>
      <c r="P315" s="5">
        <v>197.749999999691</v>
      </c>
      <c r="Q315" s="10">
        <v>36838.635416661054</v>
      </c>
      <c r="R315" s="18">
        <v>23.05</v>
      </c>
      <c r="S315" s="18">
        <v>22.239000000000001</v>
      </c>
      <c r="T315" s="8">
        <v>21.548999999999999</v>
      </c>
      <c r="U315" s="8">
        <v>18.405999999999999</v>
      </c>
    </row>
    <row r="316" spans="2:21" x14ac:dyDescent="0.2">
      <c r="B316" s="5">
        <v>157.99999999996899</v>
      </c>
      <c r="C316" s="10">
        <v>41632.645833330309</v>
      </c>
      <c r="D316" s="8">
        <v>23.44</v>
      </c>
      <c r="E316" s="8">
        <v>22.965</v>
      </c>
      <c r="F316" s="8">
        <v>21.913</v>
      </c>
      <c r="G316" s="8">
        <v>18.506</v>
      </c>
      <c r="I316" s="5">
        <v>197.99999999969</v>
      </c>
      <c r="J316" s="10">
        <v>39856.27083332961</v>
      </c>
      <c r="K316" s="8">
        <v>21.945</v>
      </c>
      <c r="L316" s="8">
        <v>21.902000000000001</v>
      </c>
      <c r="M316" s="8">
        <v>20.774000000000001</v>
      </c>
      <c r="N316" s="8">
        <v>18.146999999999998</v>
      </c>
      <c r="P316" s="5">
        <v>197.99999999969</v>
      </c>
      <c r="Q316" s="10">
        <v>36838.645833327711</v>
      </c>
      <c r="R316" s="18">
        <v>23.035</v>
      </c>
      <c r="S316" s="18">
        <v>22.238</v>
      </c>
      <c r="T316" s="8">
        <v>21.547000000000001</v>
      </c>
      <c r="U316" s="8">
        <v>18.405999999999999</v>
      </c>
    </row>
    <row r="317" spans="2:21" x14ac:dyDescent="0.2">
      <c r="B317" s="5">
        <v>158.24999999996899</v>
      </c>
      <c r="C317" s="10">
        <v>41632.656249996966</v>
      </c>
      <c r="D317" s="8">
        <v>23.459</v>
      </c>
      <c r="E317" s="8">
        <v>22.960999999999999</v>
      </c>
      <c r="F317" s="8">
        <v>21.923999999999999</v>
      </c>
      <c r="G317" s="8">
        <v>18.509</v>
      </c>
      <c r="I317" s="5">
        <v>198.24999999968901</v>
      </c>
      <c r="J317" s="10">
        <v>39856.281249996267</v>
      </c>
      <c r="K317" s="8">
        <v>21.934999999999999</v>
      </c>
      <c r="L317" s="8">
        <v>21.896000000000001</v>
      </c>
      <c r="M317" s="8">
        <v>20.756</v>
      </c>
      <c r="N317" s="8">
        <v>18.161999999999999</v>
      </c>
      <c r="P317" s="5">
        <v>198.24999999968901</v>
      </c>
      <c r="Q317" s="10">
        <v>36838.656249994368</v>
      </c>
      <c r="R317" s="18">
        <v>23.015000000000001</v>
      </c>
      <c r="S317" s="18">
        <v>22.234000000000002</v>
      </c>
      <c r="T317" s="8">
        <v>21.545000000000002</v>
      </c>
      <c r="U317" s="8">
        <v>18.405999999999999</v>
      </c>
    </row>
    <row r="318" spans="2:21" x14ac:dyDescent="0.2">
      <c r="B318" s="5">
        <v>158.49999999996899</v>
      </c>
      <c r="C318" s="10">
        <v>41632.666666663623</v>
      </c>
      <c r="D318" s="8">
        <v>23.477</v>
      </c>
      <c r="E318" s="8">
        <v>22.957000000000001</v>
      </c>
      <c r="F318" s="8">
        <v>21.934000000000001</v>
      </c>
      <c r="G318" s="8">
        <v>18.512</v>
      </c>
      <c r="I318" s="5">
        <v>198.49999999968799</v>
      </c>
      <c r="J318" s="10">
        <v>39856.291666662924</v>
      </c>
      <c r="K318" s="8">
        <v>21.925999999999998</v>
      </c>
      <c r="L318" s="8">
        <v>21.89</v>
      </c>
      <c r="M318" s="8">
        <v>20.741</v>
      </c>
      <c r="N318" s="8">
        <v>18.16</v>
      </c>
      <c r="P318" s="5">
        <v>198.49999999968799</v>
      </c>
      <c r="Q318" s="10">
        <v>36838.666666661025</v>
      </c>
      <c r="R318" s="18">
        <v>22.99</v>
      </c>
      <c r="S318" s="18">
        <v>22.23</v>
      </c>
      <c r="T318" s="8">
        <v>21.54</v>
      </c>
      <c r="U318" s="8">
        <v>18.405000000000001</v>
      </c>
    </row>
    <row r="319" spans="2:21" x14ac:dyDescent="0.2">
      <c r="B319" s="5">
        <v>158.74999999996899</v>
      </c>
      <c r="C319" s="10">
        <v>41632.67708333028</v>
      </c>
      <c r="D319" s="8">
        <v>23.494</v>
      </c>
      <c r="E319" s="8">
        <v>22.954999999999998</v>
      </c>
      <c r="F319" s="8">
        <v>21.945</v>
      </c>
      <c r="G319" s="8">
        <v>18.513999999999999</v>
      </c>
      <c r="I319" s="5">
        <v>198.74999999968699</v>
      </c>
      <c r="J319" s="10">
        <v>39856.302083329581</v>
      </c>
      <c r="K319" s="8">
        <v>21.92</v>
      </c>
      <c r="L319" s="8">
        <v>21.884</v>
      </c>
      <c r="M319" s="8">
        <v>20.727</v>
      </c>
      <c r="N319" s="8">
        <v>18.088999999999999</v>
      </c>
      <c r="P319" s="5">
        <v>198.74999999968699</v>
      </c>
      <c r="Q319" s="10">
        <v>36838.677083327682</v>
      </c>
      <c r="R319" s="18">
        <v>22.962</v>
      </c>
      <c r="S319" s="18">
        <v>22.222000000000001</v>
      </c>
      <c r="T319" s="8">
        <v>21.533999999999999</v>
      </c>
      <c r="U319" s="8">
        <v>18.405000000000001</v>
      </c>
    </row>
    <row r="320" spans="2:21" x14ac:dyDescent="0.2">
      <c r="B320" s="5">
        <v>158.99999999996899</v>
      </c>
      <c r="C320" s="10">
        <v>41632.687499996937</v>
      </c>
      <c r="D320" s="8">
        <v>23.51</v>
      </c>
      <c r="E320" s="8">
        <v>22.952999999999999</v>
      </c>
      <c r="F320" s="8">
        <v>21.956</v>
      </c>
      <c r="G320" s="8">
        <v>18.516999999999999</v>
      </c>
      <c r="I320" s="5">
        <v>198.999999999686</v>
      </c>
      <c r="J320" s="10">
        <v>39856.312499996238</v>
      </c>
      <c r="K320" s="8">
        <v>21.914000000000001</v>
      </c>
      <c r="L320" s="8">
        <v>21.878</v>
      </c>
      <c r="M320" s="8">
        <v>20.713999999999999</v>
      </c>
      <c r="N320" s="8">
        <v>17.966000000000001</v>
      </c>
      <c r="P320" s="5">
        <v>198.999999999686</v>
      </c>
      <c r="Q320" s="10">
        <v>36838.687499994339</v>
      </c>
      <c r="R320" s="18">
        <v>22.934000000000001</v>
      </c>
      <c r="S320" s="18">
        <v>22.213999999999999</v>
      </c>
      <c r="T320" s="8">
        <v>21.526</v>
      </c>
      <c r="U320" s="8">
        <v>18.405000000000001</v>
      </c>
    </row>
    <row r="321" spans="2:21" x14ac:dyDescent="0.2">
      <c r="B321" s="5">
        <v>159.24999999996899</v>
      </c>
      <c r="C321" s="10">
        <v>41632.697916663594</v>
      </c>
      <c r="D321" s="8">
        <v>23.524000000000001</v>
      </c>
      <c r="E321" s="8">
        <v>22.952999999999999</v>
      </c>
      <c r="F321" s="8">
        <v>21.966999999999999</v>
      </c>
      <c r="G321" s="8">
        <v>18.52</v>
      </c>
      <c r="I321" s="5">
        <v>199.249999999685</v>
      </c>
      <c r="J321" s="10">
        <v>39856.322916662895</v>
      </c>
      <c r="K321" s="8">
        <v>21.91</v>
      </c>
      <c r="L321" s="8">
        <v>21.872</v>
      </c>
      <c r="M321" s="8">
        <v>20.704000000000001</v>
      </c>
      <c r="N321" s="8">
        <v>18.018000000000001</v>
      </c>
      <c r="P321" s="5">
        <v>199.249999999685</v>
      </c>
      <c r="Q321" s="10">
        <v>36838.697916660996</v>
      </c>
      <c r="R321" s="18">
        <v>22.905999999999999</v>
      </c>
      <c r="S321" s="18">
        <v>22.202999999999999</v>
      </c>
      <c r="T321" s="8">
        <v>21.515999999999998</v>
      </c>
      <c r="U321" s="8">
        <v>18.404</v>
      </c>
    </row>
    <row r="322" spans="2:21" x14ac:dyDescent="0.2">
      <c r="B322" s="5">
        <v>159.499999999968</v>
      </c>
      <c r="C322" s="10">
        <v>41632.708333330251</v>
      </c>
      <c r="D322" s="8">
        <v>23.536000000000001</v>
      </c>
      <c r="E322" s="8">
        <v>22.952999999999999</v>
      </c>
      <c r="F322" s="8">
        <v>21.977</v>
      </c>
      <c r="G322" s="8">
        <v>18.521999999999998</v>
      </c>
      <c r="I322" s="5">
        <v>199.49999999968401</v>
      </c>
      <c r="J322" s="10">
        <v>39856.333333329552</v>
      </c>
      <c r="K322" s="8">
        <v>21.907</v>
      </c>
      <c r="L322" s="8">
        <v>21.867000000000001</v>
      </c>
      <c r="M322" s="8">
        <v>20.695</v>
      </c>
      <c r="N322" s="8">
        <v>17.966000000000001</v>
      </c>
      <c r="P322" s="5">
        <v>199.49999999968401</v>
      </c>
      <c r="Q322" s="10">
        <v>36838.708333327653</v>
      </c>
      <c r="R322" s="18">
        <v>22.876000000000001</v>
      </c>
      <c r="S322" s="18">
        <v>22.19</v>
      </c>
      <c r="T322" s="8">
        <v>21.504999999999999</v>
      </c>
      <c r="U322" s="8">
        <v>18.404</v>
      </c>
    </row>
    <row r="323" spans="2:21" x14ac:dyDescent="0.2">
      <c r="B323" s="5">
        <v>159.749999999968</v>
      </c>
      <c r="C323" s="10">
        <v>41632.718749996908</v>
      </c>
      <c r="D323" s="8">
        <v>23.547000000000001</v>
      </c>
      <c r="E323" s="8">
        <v>22.954000000000001</v>
      </c>
      <c r="F323" s="8">
        <v>21.986999999999998</v>
      </c>
      <c r="G323" s="8">
        <v>18.524999999999999</v>
      </c>
      <c r="I323" s="5">
        <v>199.74999999968301</v>
      </c>
      <c r="J323" s="10">
        <v>39856.343749996209</v>
      </c>
      <c r="K323" s="8">
        <v>21.905000000000001</v>
      </c>
      <c r="L323" s="8">
        <v>21.861000000000001</v>
      </c>
      <c r="M323" s="8">
        <v>20.686</v>
      </c>
      <c r="N323" s="8">
        <v>17.925999999999998</v>
      </c>
      <c r="P323" s="5">
        <v>199.74999999968301</v>
      </c>
      <c r="Q323" s="10">
        <v>36838.71874999431</v>
      </c>
      <c r="R323" s="18">
        <v>22.843</v>
      </c>
      <c r="S323" s="18">
        <v>22.175999999999998</v>
      </c>
      <c r="T323" s="8">
        <v>21.492000000000001</v>
      </c>
      <c r="U323" s="8">
        <v>18.402999999999999</v>
      </c>
    </row>
    <row r="324" spans="2:21" x14ac:dyDescent="0.2">
      <c r="B324" s="5">
        <v>159.999999999968</v>
      </c>
      <c r="C324" s="10">
        <v>41632.729166663565</v>
      </c>
      <c r="D324" s="8">
        <v>23.556999999999999</v>
      </c>
      <c r="E324" s="8">
        <v>22.954999999999998</v>
      </c>
      <c r="F324" s="8">
        <v>21.997</v>
      </c>
      <c r="G324" s="8">
        <v>18.527000000000001</v>
      </c>
      <c r="I324" s="5">
        <v>199.99999999968199</v>
      </c>
      <c r="J324" s="10">
        <v>39856.354166662866</v>
      </c>
      <c r="K324" s="8">
        <v>21.902999999999999</v>
      </c>
      <c r="L324" s="8">
        <v>21.856000000000002</v>
      </c>
      <c r="M324" s="8">
        <v>20.675999999999998</v>
      </c>
      <c r="N324" s="8">
        <v>17.893999999999998</v>
      </c>
      <c r="P324" s="5">
        <v>199.99999999968199</v>
      </c>
      <c r="Q324" s="10">
        <v>36838.729166660967</v>
      </c>
      <c r="R324" s="18">
        <v>22.811</v>
      </c>
      <c r="S324" s="18">
        <v>22.161000000000001</v>
      </c>
      <c r="T324" s="8">
        <v>21.477</v>
      </c>
      <c r="U324" s="8">
        <v>18.402000000000001</v>
      </c>
    </row>
    <row r="325" spans="2:21" x14ac:dyDescent="0.2">
      <c r="B325" s="5">
        <v>160.249999999968</v>
      </c>
      <c r="C325" s="10">
        <v>41632.739583330222</v>
      </c>
      <c r="D325" s="8">
        <v>23.565999999999999</v>
      </c>
      <c r="E325" s="8">
        <v>22.957000000000001</v>
      </c>
      <c r="F325" s="8">
        <v>22.006</v>
      </c>
      <c r="G325" s="8">
        <v>18.529</v>
      </c>
      <c r="I325" s="5">
        <v>200.24999999968099</v>
      </c>
      <c r="J325" s="10">
        <v>39856.364583329523</v>
      </c>
      <c r="K325" s="8">
        <v>21.901</v>
      </c>
      <c r="L325" s="8">
        <v>21.850999999999999</v>
      </c>
      <c r="M325" s="8">
        <v>20.666</v>
      </c>
      <c r="N325" s="8">
        <v>17.867000000000001</v>
      </c>
      <c r="P325" s="5">
        <v>200.24999999968099</v>
      </c>
      <c r="Q325" s="10">
        <v>36838.739583327624</v>
      </c>
      <c r="R325" s="18">
        <v>22.773</v>
      </c>
      <c r="S325" s="18">
        <v>22.145</v>
      </c>
      <c r="T325" s="8">
        <v>21.460999999999999</v>
      </c>
      <c r="U325" s="8">
        <v>18.399999999999999</v>
      </c>
    </row>
    <row r="326" spans="2:21" x14ac:dyDescent="0.2">
      <c r="B326" s="5">
        <v>160.499999999968</v>
      </c>
      <c r="C326" s="10">
        <v>41632.749999996879</v>
      </c>
      <c r="D326" s="8">
        <v>23.574000000000002</v>
      </c>
      <c r="E326" s="8">
        <v>22.959</v>
      </c>
      <c r="F326" s="8">
        <v>22.013999999999999</v>
      </c>
      <c r="G326" s="8">
        <v>18.532</v>
      </c>
      <c r="I326" s="5">
        <v>200.49999999968</v>
      </c>
      <c r="J326" s="10">
        <v>39856.37499999618</v>
      </c>
      <c r="K326" s="8">
        <v>21.899000000000001</v>
      </c>
      <c r="L326" s="8">
        <v>21.847999999999999</v>
      </c>
      <c r="M326" s="8">
        <v>20.655000000000001</v>
      </c>
      <c r="N326" s="8">
        <v>17.844000000000001</v>
      </c>
      <c r="P326" s="5">
        <v>200.49999999968</v>
      </c>
      <c r="Q326" s="10">
        <v>36838.749999994281</v>
      </c>
      <c r="R326" s="18">
        <v>22.73</v>
      </c>
      <c r="S326" s="18">
        <v>22.126999999999999</v>
      </c>
      <c r="T326" s="8">
        <v>21.443000000000001</v>
      </c>
      <c r="U326" s="8">
        <v>18.399000000000001</v>
      </c>
    </row>
    <row r="327" spans="2:21" x14ac:dyDescent="0.2">
      <c r="B327" s="5">
        <v>160.749999999968</v>
      </c>
      <c r="C327" s="10">
        <v>41632.760416663536</v>
      </c>
      <c r="D327" s="8">
        <v>23.581</v>
      </c>
      <c r="E327" s="8">
        <v>22.960999999999999</v>
      </c>
      <c r="F327" s="8">
        <v>22.021999999999998</v>
      </c>
      <c r="G327" s="8">
        <v>18.535</v>
      </c>
      <c r="I327" s="5">
        <v>200.74999999967901</v>
      </c>
      <c r="J327" s="10">
        <v>39856.385416662837</v>
      </c>
      <c r="K327" s="8">
        <v>21.896999999999998</v>
      </c>
      <c r="L327" s="8">
        <v>21.847000000000001</v>
      </c>
      <c r="M327" s="8">
        <v>20.643000000000001</v>
      </c>
      <c r="N327" s="8">
        <v>17.821000000000002</v>
      </c>
      <c r="P327" s="5">
        <v>200.74999999967901</v>
      </c>
      <c r="Q327" s="10">
        <v>36838.760416660938</v>
      </c>
      <c r="R327" s="18">
        <v>22.683</v>
      </c>
      <c r="S327" s="18">
        <v>22.106999999999999</v>
      </c>
      <c r="T327" s="8">
        <v>21.423999999999999</v>
      </c>
      <c r="U327" s="8">
        <v>18.396999999999998</v>
      </c>
    </row>
    <row r="328" spans="2:21" x14ac:dyDescent="0.2">
      <c r="B328" s="5">
        <v>160.999999999968</v>
      </c>
      <c r="C328" s="10">
        <v>41632.770833330193</v>
      </c>
      <c r="D328" s="8">
        <v>23.588999999999999</v>
      </c>
      <c r="E328" s="8">
        <v>22.963999999999999</v>
      </c>
      <c r="F328" s="8">
        <v>22.030999999999999</v>
      </c>
      <c r="G328" s="8">
        <v>18.538</v>
      </c>
      <c r="I328" s="5">
        <v>200.99999999967801</v>
      </c>
      <c r="J328" s="10">
        <v>39856.395833329494</v>
      </c>
      <c r="K328" s="8">
        <v>21.893999999999998</v>
      </c>
      <c r="L328" s="8">
        <v>21.847000000000001</v>
      </c>
      <c r="M328" s="8">
        <v>20.632000000000001</v>
      </c>
      <c r="N328" s="8">
        <v>17.798999999999999</v>
      </c>
      <c r="P328" s="5">
        <v>200.99999999967801</v>
      </c>
      <c r="Q328" s="10">
        <v>36838.770833327595</v>
      </c>
      <c r="R328" s="18">
        <v>22.64</v>
      </c>
      <c r="S328" s="18">
        <v>22.087</v>
      </c>
      <c r="T328" s="8">
        <v>21.402999999999999</v>
      </c>
      <c r="U328" s="8">
        <v>18.393999999999998</v>
      </c>
    </row>
    <row r="329" spans="2:21" x14ac:dyDescent="0.2">
      <c r="B329" s="5">
        <v>161.249999999968</v>
      </c>
      <c r="C329" s="10">
        <v>41632.78124999685</v>
      </c>
      <c r="D329" s="8">
        <v>23.596</v>
      </c>
      <c r="E329" s="8">
        <v>22.966999999999999</v>
      </c>
      <c r="F329" s="8">
        <v>22.039000000000001</v>
      </c>
      <c r="G329" s="8">
        <v>18.541</v>
      </c>
      <c r="I329" s="5">
        <v>201.24999999967699</v>
      </c>
      <c r="J329" s="10">
        <v>39856.406249996151</v>
      </c>
      <c r="K329" s="8">
        <v>21.891999999999999</v>
      </c>
      <c r="L329" s="8">
        <v>21.847999999999999</v>
      </c>
      <c r="M329" s="8">
        <v>20.622</v>
      </c>
      <c r="N329" s="8">
        <v>17.776</v>
      </c>
      <c r="P329" s="5">
        <v>201.24999999967699</v>
      </c>
      <c r="Q329" s="10">
        <v>36838.781249994252</v>
      </c>
      <c r="R329" s="18">
        <v>22.596</v>
      </c>
      <c r="S329" s="18">
        <v>22.065000000000001</v>
      </c>
      <c r="T329" s="8">
        <v>21.382000000000001</v>
      </c>
      <c r="U329" s="8">
        <v>18.391999999999999</v>
      </c>
    </row>
    <row r="330" spans="2:21" x14ac:dyDescent="0.2">
      <c r="B330" s="5">
        <v>161.499999999968</v>
      </c>
      <c r="C330" s="10">
        <v>41632.791666663506</v>
      </c>
      <c r="D330" s="8">
        <v>23.602</v>
      </c>
      <c r="E330" s="8">
        <v>22.972000000000001</v>
      </c>
      <c r="F330" s="8">
        <v>22.045999999999999</v>
      </c>
      <c r="G330" s="8">
        <v>18.544</v>
      </c>
      <c r="I330" s="5">
        <v>201.49999999967599</v>
      </c>
      <c r="J330" s="10">
        <v>39856.416666662808</v>
      </c>
      <c r="K330" s="8">
        <v>21.888999999999999</v>
      </c>
      <c r="L330" s="8">
        <v>21.849</v>
      </c>
      <c r="M330" s="8">
        <v>20.613</v>
      </c>
      <c r="N330" s="8">
        <v>17.754999999999999</v>
      </c>
      <c r="P330" s="5">
        <v>201.49999999967599</v>
      </c>
      <c r="Q330" s="10">
        <v>36838.791666660909</v>
      </c>
      <c r="R330" s="18">
        <v>22.545999999999999</v>
      </c>
      <c r="S330" s="18">
        <v>22.042000000000002</v>
      </c>
      <c r="T330" s="8">
        <v>21.358000000000001</v>
      </c>
      <c r="U330" s="8">
        <v>18.388999999999999</v>
      </c>
    </row>
    <row r="331" spans="2:21" x14ac:dyDescent="0.2">
      <c r="B331" s="5">
        <v>161.749999999967</v>
      </c>
      <c r="C331" s="10">
        <v>41632.802083330163</v>
      </c>
      <c r="D331" s="8">
        <v>23.608000000000001</v>
      </c>
      <c r="E331" s="8">
        <v>22.975999999999999</v>
      </c>
      <c r="F331" s="8">
        <v>22.053000000000001</v>
      </c>
      <c r="G331" s="8">
        <v>18.547000000000001</v>
      </c>
      <c r="I331" s="5">
        <v>201.749999999675</v>
      </c>
      <c r="J331" s="10">
        <v>39856.427083329465</v>
      </c>
      <c r="K331" s="8">
        <v>21.885000000000002</v>
      </c>
      <c r="L331" s="8">
        <v>21.85</v>
      </c>
      <c r="M331" s="8">
        <v>20.605</v>
      </c>
      <c r="N331" s="8">
        <v>17.734000000000002</v>
      </c>
      <c r="P331" s="5">
        <v>201.749999999675</v>
      </c>
      <c r="Q331" s="10">
        <v>36838.802083327566</v>
      </c>
      <c r="R331" s="18">
        <v>22.497</v>
      </c>
      <c r="S331" s="18">
        <v>22.018000000000001</v>
      </c>
      <c r="T331" s="8">
        <v>21.331</v>
      </c>
      <c r="U331" s="8">
        <v>18.385000000000002</v>
      </c>
    </row>
    <row r="332" spans="2:21" x14ac:dyDescent="0.2">
      <c r="B332" s="5">
        <v>161.999999999967</v>
      </c>
      <c r="C332" s="10">
        <v>41632.81249999682</v>
      </c>
      <c r="D332" s="8">
        <v>23.614000000000001</v>
      </c>
      <c r="E332" s="8">
        <v>22.981999999999999</v>
      </c>
      <c r="F332" s="8">
        <v>22.06</v>
      </c>
      <c r="G332" s="8">
        <v>18.55</v>
      </c>
      <c r="I332" s="5">
        <v>201.999999999674</v>
      </c>
      <c r="J332" s="10">
        <v>39856.437499996122</v>
      </c>
      <c r="K332" s="8">
        <v>21.881</v>
      </c>
      <c r="L332" s="8">
        <v>21.85</v>
      </c>
      <c r="M332" s="8">
        <v>20.597000000000001</v>
      </c>
      <c r="N332" s="8">
        <v>17.713999999999999</v>
      </c>
      <c r="P332" s="5">
        <v>201.999999999674</v>
      </c>
      <c r="Q332" s="10">
        <v>36838.812499994223</v>
      </c>
      <c r="R332" s="18">
        <v>22.446999999999999</v>
      </c>
      <c r="S332" s="18">
        <v>21.994</v>
      </c>
      <c r="T332" s="8">
        <v>21.303000000000001</v>
      </c>
      <c r="U332" s="8">
        <v>18.381</v>
      </c>
    </row>
    <row r="333" spans="2:21" x14ac:dyDescent="0.2">
      <c r="B333" s="5">
        <v>162.249999999967</v>
      </c>
      <c r="C333" s="10">
        <v>41632.822916663477</v>
      </c>
      <c r="D333" s="8">
        <v>23.619</v>
      </c>
      <c r="E333" s="8">
        <v>22.986000000000001</v>
      </c>
      <c r="F333" s="8">
        <v>22.067</v>
      </c>
      <c r="G333" s="8">
        <v>18.552</v>
      </c>
      <c r="I333" s="5">
        <v>202.24999999967301</v>
      </c>
      <c r="J333" s="10">
        <v>39856.447916662779</v>
      </c>
      <c r="K333" s="8">
        <v>21.876999999999999</v>
      </c>
      <c r="L333" s="8">
        <v>21.85</v>
      </c>
      <c r="M333" s="8">
        <v>20.59</v>
      </c>
      <c r="N333" s="8">
        <v>17.695</v>
      </c>
      <c r="P333" s="5">
        <v>202.24999999967301</v>
      </c>
      <c r="Q333" s="10">
        <v>36838.82291666088</v>
      </c>
      <c r="R333" s="18">
        <v>22.396999999999998</v>
      </c>
      <c r="S333" s="18">
        <v>21.971</v>
      </c>
      <c r="T333" s="8">
        <v>21.27</v>
      </c>
      <c r="U333" s="8">
        <v>18.376000000000001</v>
      </c>
    </row>
    <row r="334" spans="2:21" x14ac:dyDescent="0.2">
      <c r="B334" s="5">
        <v>162.499999999967</v>
      </c>
      <c r="C334" s="10">
        <v>41632.833333330134</v>
      </c>
      <c r="D334" s="8">
        <v>23.623000000000001</v>
      </c>
      <c r="E334" s="8">
        <v>22.99</v>
      </c>
      <c r="F334" s="8">
        <v>22.073</v>
      </c>
      <c r="G334" s="8">
        <v>18.552</v>
      </c>
      <c r="I334" s="5">
        <v>202.49999999967201</v>
      </c>
      <c r="J334" s="10">
        <v>39856.458333329436</v>
      </c>
      <c r="K334" s="8">
        <v>21.872</v>
      </c>
      <c r="L334" s="8">
        <v>21.849</v>
      </c>
      <c r="M334" s="8">
        <v>20.582999999999998</v>
      </c>
      <c r="N334" s="8">
        <v>17.675999999999998</v>
      </c>
      <c r="P334" s="5">
        <v>202.49999999967201</v>
      </c>
      <c r="Q334" s="10">
        <v>36838.833333327537</v>
      </c>
      <c r="R334" s="18">
        <v>22.349</v>
      </c>
      <c r="S334" s="18">
        <v>21.95</v>
      </c>
      <c r="T334" s="8">
        <v>21.231000000000002</v>
      </c>
      <c r="U334" s="8">
        <v>18.37</v>
      </c>
    </row>
    <row r="335" spans="2:21" x14ac:dyDescent="0.2">
      <c r="B335" s="5">
        <v>162.749999999967</v>
      </c>
      <c r="C335" s="10">
        <v>41632.843749996791</v>
      </c>
      <c r="D335" s="8">
        <v>23.628</v>
      </c>
      <c r="E335" s="8">
        <v>22.992999999999999</v>
      </c>
      <c r="F335" s="8">
        <v>22.077000000000002</v>
      </c>
      <c r="G335" s="8">
        <v>18.556999999999999</v>
      </c>
      <c r="I335" s="5">
        <v>202.74999999967099</v>
      </c>
      <c r="J335" s="10">
        <v>39856.468749996093</v>
      </c>
      <c r="K335" s="8">
        <v>21.864999999999998</v>
      </c>
      <c r="L335" s="8">
        <v>21.849</v>
      </c>
      <c r="M335" s="8">
        <v>20.577000000000002</v>
      </c>
      <c r="N335" s="8">
        <v>17.658000000000001</v>
      </c>
      <c r="P335" s="5">
        <v>202.74999999967099</v>
      </c>
      <c r="Q335" s="10">
        <v>36838.843749994194</v>
      </c>
      <c r="R335" s="18">
        <v>22.297999999999998</v>
      </c>
      <c r="S335" s="18">
        <v>21.933</v>
      </c>
      <c r="T335" s="8">
        <v>21.184000000000001</v>
      </c>
      <c r="U335" s="8">
        <v>18.364000000000001</v>
      </c>
    </row>
    <row r="336" spans="2:21" x14ac:dyDescent="0.2">
      <c r="B336" s="5">
        <v>162.999999999967</v>
      </c>
      <c r="C336" s="10">
        <v>41632.854166663448</v>
      </c>
      <c r="D336" s="8">
        <v>23.632000000000001</v>
      </c>
      <c r="E336" s="8">
        <v>22.995999999999999</v>
      </c>
      <c r="F336" s="8">
        <v>22.081</v>
      </c>
      <c r="G336" s="8">
        <v>18.559000000000001</v>
      </c>
      <c r="I336" s="5">
        <v>202.99999999967</v>
      </c>
      <c r="J336" s="10">
        <v>39856.47916666275</v>
      </c>
      <c r="K336" s="8">
        <v>21.856999999999999</v>
      </c>
      <c r="L336" s="8">
        <v>21.847999999999999</v>
      </c>
      <c r="M336" s="8">
        <v>20.57</v>
      </c>
      <c r="N336" s="8">
        <v>17.640999999999998</v>
      </c>
      <c r="P336" s="5">
        <v>202.99999999967</v>
      </c>
      <c r="Q336" s="10">
        <v>36838.854166660851</v>
      </c>
      <c r="R336" s="18">
        <v>22.241</v>
      </c>
      <c r="S336" s="18">
        <v>21.922000000000001</v>
      </c>
      <c r="T336" s="8">
        <v>21.134</v>
      </c>
      <c r="U336" s="8">
        <v>18.353999999999999</v>
      </c>
    </row>
    <row r="337" spans="2:21" x14ac:dyDescent="0.2">
      <c r="B337" s="5">
        <v>163.249999999967</v>
      </c>
      <c r="C337" s="10">
        <v>41632.864583330105</v>
      </c>
      <c r="D337" s="8">
        <v>23.635999999999999</v>
      </c>
      <c r="E337" s="8">
        <v>22.998999999999999</v>
      </c>
      <c r="F337" s="8">
        <v>22.085000000000001</v>
      </c>
      <c r="G337" s="8">
        <v>18.561</v>
      </c>
      <c r="I337" s="5">
        <v>203.249999999669</v>
      </c>
      <c r="J337" s="10">
        <v>39856.489583329407</v>
      </c>
      <c r="K337" s="8">
        <v>21.849</v>
      </c>
      <c r="L337" s="8">
        <v>21.847999999999999</v>
      </c>
      <c r="M337" s="8">
        <v>20.562999999999999</v>
      </c>
      <c r="N337" s="8">
        <v>17.623999999999999</v>
      </c>
      <c r="P337" s="5">
        <v>203.249999999669</v>
      </c>
      <c r="Q337" s="10">
        <v>36838.864583327508</v>
      </c>
      <c r="R337" s="18">
        <v>22.187000000000001</v>
      </c>
      <c r="S337" s="18">
        <v>21.911000000000001</v>
      </c>
      <c r="T337" s="8">
        <v>21.084</v>
      </c>
      <c r="U337" s="8">
        <v>18.344999999999999</v>
      </c>
    </row>
    <row r="338" spans="2:21" x14ac:dyDescent="0.2">
      <c r="B338" s="5">
        <v>163.499999999967</v>
      </c>
      <c r="C338" s="10">
        <v>41632.874999996762</v>
      </c>
      <c r="D338" s="8">
        <v>23.638999999999999</v>
      </c>
      <c r="E338" s="8">
        <v>23.001999999999999</v>
      </c>
      <c r="F338" s="8">
        <v>22.088000000000001</v>
      </c>
      <c r="G338" s="8">
        <v>18.562999999999999</v>
      </c>
      <c r="I338" s="5">
        <v>203.49999999966801</v>
      </c>
      <c r="J338" s="10">
        <v>39856.499999996064</v>
      </c>
      <c r="K338" s="8">
        <v>21.84</v>
      </c>
      <c r="L338" s="8">
        <v>21.847000000000001</v>
      </c>
      <c r="M338" s="8">
        <v>20.556000000000001</v>
      </c>
      <c r="N338" s="8">
        <v>17.606999999999999</v>
      </c>
      <c r="P338" s="5">
        <v>203.49999999966801</v>
      </c>
      <c r="Q338" s="10">
        <v>36838.874999994165</v>
      </c>
      <c r="R338" s="18">
        <v>22.138000000000002</v>
      </c>
      <c r="S338" s="18">
        <v>21.902000000000001</v>
      </c>
      <c r="T338" s="8">
        <v>21.035</v>
      </c>
      <c r="U338" s="8">
        <v>18.334</v>
      </c>
    </row>
    <row r="339" spans="2:21" x14ac:dyDescent="0.2">
      <c r="B339" s="5">
        <v>163.749999999967</v>
      </c>
      <c r="C339" s="10">
        <v>41632.885416663419</v>
      </c>
      <c r="D339" s="8">
        <v>23.643000000000001</v>
      </c>
      <c r="E339" s="8">
        <v>23.004000000000001</v>
      </c>
      <c r="F339" s="8">
        <v>22.091000000000001</v>
      </c>
      <c r="G339" s="8">
        <v>18.565999999999999</v>
      </c>
      <c r="I339" s="5">
        <v>203.74999999966701</v>
      </c>
      <c r="J339" s="10">
        <v>39856.510416662721</v>
      </c>
      <c r="K339" s="8">
        <v>21.832000000000001</v>
      </c>
      <c r="L339" s="8">
        <v>21.846</v>
      </c>
      <c r="M339" s="8">
        <v>20.547999999999998</v>
      </c>
      <c r="N339" s="8">
        <v>17.59</v>
      </c>
      <c r="P339" s="5">
        <v>203.74999999966701</v>
      </c>
      <c r="Q339" s="10">
        <v>36838.885416660822</v>
      </c>
      <c r="R339" s="18">
        <v>22.096</v>
      </c>
      <c r="S339" s="18">
        <v>21.893999999999998</v>
      </c>
      <c r="T339" s="8">
        <v>20.991</v>
      </c>
      <c r="U339" s="8">
        <v>18.318999999999999</v>
      </c>
    </row>
    <row r="340" spans="2:21" x14ac:dyDescent="0.2">
      <c r="B340" s="5">
        <v>163.999999999967</v>
      </c>
      <c r="C340" s="10">
        <v>41632.895833330076</v>
      </c>
      <c r="D340" s="8">
        <v>23.646000000000001</v>
      </c>
      <c r="E340" s="8">
        <v>23.007000000000001</v>
      </c>
      <c r="F340" s="8">
        <v>22.094999999999999</v>
      </c>
      <c r="G340" s="8">
        <v>18.568000000000001</v>
      </c>
      <c r="I340" s="5">
        <v>203.99999999966599</v>
      </c>
      <c r="J340" s="10">
        <v>39856.520833329378</v>
      </c>
      <c r="K340" s="8">
        <v>21.823</v>
      </c>
      <c r="L340" s="8">
        <v>21.846</v>
      </c>
      <c r="M340" s="8">
        <v>20.541</v>
      </c>
      <c r="N340" s="8">
        <v>17.573</v>
      </c>
      <c r="P340" s="5">
        <v>203.99999999966599</v>
      </c>
      <c r="Q340" s="10">
        <v>36838.895833327479</v>
      </c>
      <c r="R340" s="18">
        <v>22.059000000000001</v>
      </c>
      <c r="S340" s="18">
        <v>21.885999999999999</v>
      </c>
      <c r="T340" s="8">
        <v>20.952000000000002</v>
      </c>
      <c r="U340" s="8">
        <v>18.298999999999999</v>
      </c>
    </row>
    <row r="341" spans="2:21" x14ac:dyDescent="0.2">
      <c r="B341" s="5">
        <v>164.249999999967</v>
      </c>
      <c r="C341" s="10">
        <v>41632.906249996733</v>
      </c>
      <c r="D341" s="8">
        <v>23.649000000000001</v>
      </c>
      <c r="E341" s="8">
        <v>23.009</v>
      </c>
      <c r="F341" s="8">
        <v>22.097999999999999</v>
      </c>
      <c r="G341" s="8">
        <v>18.568999999999999</v>
      </c>
      <c r="I341" s="5">
        <v>204.24999999966499</v>
      </c>
      <c r="J341" s="10">
        <v>39856.531249996035</v>
      </c>
      <c r="K341" s="8">
        <v>21.815000000000001</v>
      </c>
      <c r="L341" s="8">
        <v>21.844999999999999</v>
      </c>
      <c r="M341" s="8">
        <v>20.533000000000001</v>
      </c>
      <c r="N341" s="8">
        <v>17.555</v>
      </c>
      <c r="P341" s="5">
        <v>204.24999999966499</v>
      </c>
      <c r="Q341" s="10">
        <v>36838.906249994136</v>
      </c>
      <c r="R341" s="18">
        <v>22.027000000000001</v>
      </c>
      <c r="S341" s="18">
        <v>21.879000000000001</v>
      </c>
      <c r="T341" s="8">
        <v>20.917000000000002</v>
      </c>
      <c r="U341" s="8">
        <v>18.273</v>
      </c>
    </row>
    <row r="342" spans="2:21" x14ac:dyDescent="0.2">
      <c r="B342" s="5">
        <v>164.49999999996601</v>
      </c>
      <c r="C342" s="10">
        <v>41632.91666666339</v>
      </c>
      <c r="D342" s="8">
        <v>23.651</v>
      </c>
      <c r="E342" s="8">
        <v>23.010999999999999</v>
      </c>
      <c r="F342" s="8">
        <v>22.100999999999999</v>
      </c>
      <c r="G342" s="8">
        <v>18.571000000000002</v>
      </c>
      <c r="I342" s="5">
        <v>204.499999999664</v>
      </c>
      <c r="J342" s="10">
        <v>39856.541666662692</v>
      </c>
      <c r="K342" s="8">
        <v>21.806999999999999</v>
      </c>
      <c r="L342" s="8">
        <v>21.844000000000001</v>
      </c>
      <c r="M342" s="8">
        <v>20.524999999999999</v>
      </c>
      <c r="N342" s="8">
        <v>17.536999999999999</v>
      </c>
      <c r="P342" s="5">
        <v>204.499999999664</v>
      </c>
      <c r="Q342" s="10">
        <v>36838.916666660793</v>
      </c>
      <c r="R342" s="18">
        <v>21.998999999999999</v>
      </c>
      <c r="S342" s="18">
        <v>21.873000000000001</v>
      </c>
      <c r="T342" s="8">
        <v>20.884</v>
      </c>
      <c r="U342" s="8">
        <v>18.241</v>
      </c>
    </row>
    <row r="343" spans="2:21" x14ac:dyDescent="0.2">
      <c r="B343" s="5">
        <v>164.74999999996601</v>
      </c>
      <c r="C343" s="10">
        <v>41632.927083330047</v>
      </c>
      <c r="D343" s="8">
        <v>23.654</v>
      </c>
      <c r="E343" s="8">
        <v>23.013000000000002</v>
      </c>
      <c r="F343" s="8">
        <v>22.103000000000002</v>
      </c>
      <c r="G343" s="8">
        <v>18.571999999999999</v>
      </c>
      <c r="I343" s="5">
        <v>204.749999999663</v>
      </c>
      <c r="J343" s="10">
        <v>39856.552083329349</v>
      </c>
      <c r="K343" s="8">
        <v>21.8</v>
      </c>
      <c r="L343" s="8">
        <v>21.843</v>
      </c>
      <c r="M343" s="8">
        <v>20.516999999999999</v>
      </c>
      <c r="N343" s="8">
        <v>17.518999999999998</v>
      </c>
      <c r="P343" s="5">
        <v>204.749999999663</v>
      </c>
      <c r="Q343" s="10">
        <v>36838.92708332745</v>
      </c>
      <c r="R343" s="18">
        <v>21.974</v>
      </c>
      <c r="S343" s="18">
        <v>21.867000000000001</v>
      </c>
      <c r="T343" s="8">
        <v>20.855</v>
      </c>
      <c r="U343" s="8">
        <v>18.212</v>
      </c>
    </row>
    <row r="344" spans="2:21" x14ac:dyDescent="0.2">
      <c r="B344" s="5">
        <v>164.99999999996601</v>
      </c>
      <c r="C344" s="10">
        <v>41632.937499996704</v>
      </c>
      <c r="D344" s="8">
        <v>23.655999999999999</v>
      </c>
      <c r="E344" s="8">
        <v>23.015000000000001</v>
      </c>
      <c r="F344" s="8">
        <v>22.106000000000002</v>
      </c>
      <c r="G344" s="8">
        <v>18.573</v>
      </c>
      <c r="I344" s="5">
        <v>204.99999999966201</v>
      </c>
      <c r="J344" s="10">
        <v>39856.562499996005</v>
      </c>
      <c r="K344" s="8">
        <v>21.794</v>
      </c>
      <c r="L344" s="8">
        <v>21.843</v>
      </c>
      <c r="M344" s="8">
        <v>20.510999999999999</v>
      </c>
      <c r="N344" s="8">
        <v>17.5</v>
      </c>
      <c r="P344" s="5">
        <v>204.99999999966201</v>
      </c>
      <c r="Q344" s="10">
        <v>36838.937499994106</v>
      </c>
      <c r="R344" s="18">
        <v>21.951000000000001</v>
      </c>
      <c r="S344" s="18">
        <v>21.861000000000001</v>
      </c>
      <c r="T344" s="8">
        <v>20.827000000000002</v>
      </c>
      <c r="U344" s="8">
        <v>18.187999999999999</v>
      </c>
    </row>
    <row r="345" spans="2:21" x14ac:dyDescent="0.2">
      <c r="B345" s="5">
        <v>165.24999999996601</v>
      </c>
      <c r="C345" s="10">
        <v>41632.947916663361</v>
      </c>
      <c r="D345" s="8">
        <v>23.658000000000001</v>
      </c>
      <c r="E345" s="8">
        <v>23.016999999999999</v>
      </c>
      <c r="F345" s="8">
        <v>22.108000000000001</v>
      </c>
      <c r="G345" s="8">
        <v>18.574000000000002</v>
      </c>
      <c r="I345" s="5">
        <v>205.24999999966099</v>
      </c>
      <c r="J345" s="10">
        <v>39856.572916662662</v>
      </c>
      <c r="K345" s="8">
        <v>21.786999999999999</v>
      </c>
      <c r="L345" s="8">
        <v>21.841999999999999</v>
      </c>
      <c r="M345" s="8">
        <v>20.504000000000001</v>
      </c>
      <c r="N345" s="8">
        <v>17.481000000000002</v>
      </c>
      <c r="P345" s="5">
        <v>205.24999999966099</v>
      </c>
      <c r="Q345" s="10">
        <v>36838.947916660763</v>
      </c>
      <c r="R345" s="18">
        <v>21.93</v>
      </c>
      <c r="S345" s="18">
        <v>21.856000000000002</v>
      </c>
      <c r="T345" s="8">
        <v>20.800999999999998</v>
      </c>
      <c r="U345" s="8">
        <v>18.163</v>
      </c>
    </row>
    <row r="346" spans="2:21" x14ac:dyDescent="0.2">
      <c r="B346" s="5">
        <v>165.49999999996601</v>
      </c>
      <c r="C346" s="10">
        <v>41632.958333330018</v>
      </c>
      <c r="D346" s="8">
        <v>23.66</v>
      </c>
      <c r="E346" s="8">
        <v>23.018999999999998</v>
      </c>
      <c r="F346" s="8">
        <v>22.11</v>
      </c>
      <c r="G346" s="8">
        <v>18.574999999999999</v>
      </c>
      <c r="I346" s="5">
        <v>205.49999999965999</v>
      </c>
      <c r="J346" s="10">
        <v>39856.583333329319</v>
      </c>
      <c r="K346" s="8">
        <v>21.780999999999999</v>
      </c>
      <c r="L346" s="8">
        <v>21.841000000000001</v>
      </c>
      <c r="M346" s="8">
        <v>20.498000000000001</v>
      </c>
      <c r="N346" s="8">
        <v>17.463000000000001</v>
      </c>
      <c r="P346" s="5">
        <v>205.49999999965999</v>
      </c>
      <c r="Q346" s="10">
        <v>36838.95833332742</v>
      </c>
      <c r="R346" s="18">
        <v>21.911000000000001</v>
      </c>
      <c r="S346" s="18">
        <v>21.850999999999999</v>
      </c>
      <c r="T346" s="8">
        <v>20.777000000000001</v>
      </c>
      <c r="U346" s="8">
        <v>18.135000000000002</v>
      </c>
    </row>
    <row r="347" spans="2:21" x14ac:dyDescent="0.2">
      <c r="B347" s="5">
        <v>165.74999999996601</v>
      </c>
      <c r="C347" s="10">
        <v>41632.968749996675</v>
      </c>
      <c r="D347" s="8">
        <v>23.661999999999999</v>
      </c>
      <c r="E347" s="8">
        <v>23.021000000000001</v>
      </c>
      <c r="F347" s="8">
        <v>22.111000000000001</v>
      </c>
      <c r="G347" s="8">
        <v>18.577999999999999</v>
      </c>
      <c r="I347" s="5">
        <v>205.749999999659</v>
      </c>
      <c r="J347" s="10">
        <v>39856.593749995976</v>
      </c>
      <c r="K347" s="8">
        <v>21.777000000000001</v>
      </c>
      <c r="L347" s="8">
        <v>21.84</v>
      </c>
      <c r="M347" s="8">
        <v>20.492999999999999</v>
      </c>
      <c r="N347" s="8">
        <v>17.446999999999999</v>
      </c>
      <c r="P347" s="5">
        <v>205.749999999659</v>
      </c>
      <c r="Q347" s="10">
        <v>36838.968749994077</v>
      </c>
      <c r="R347" s="18">
        <v>21.890999999999998</v>
      </c>
      <c r="S347" s="18">
        <v>21.846</v>
      </c>
      <c r="T347" s="8">
        <v>20.753</v>
      </c>
      <c r="U347" s="8">
        <v>18.173999999999999</v>
      </c>
    </row>
    <row r="348" spans="2:21" x14ac:dyDescent="0.2">
      <c r="B348" s="5">
        <v>165.99999999996601</v>
      </c>
      <c r="C348" s="10">
        <v>41632.979166663332</v>
      </c>
      <c r="D348" s="8">
        <v>23.664000000000001</v>
      </c>
      <c r="E348" s="8">
        <v>23.023</v>
      </c>
      <c r="F348" s="8">
        <v>22.113</v>
      </c>
      <c r="G348" s="8">
        <v>18.579000000000001</v>
      </c>
      <c r="I348" s="5">
        <v>205.999999999658</v>
      </c>
      <c r="J348" s="10">
        <v>39856.604166662633</v>
      </c>
      <c r="K348" s="8">
        <v>21.773</v>
      </c>
      <c r="L348" s="8">
        <v>21.84</v>
      </c>
      <c r="M348" s="8">
        <v>20.488</v>
      </c>
      <c r="N348" s="8">
        <v>17.431000000000001</v>
      </c>
      <c r="P348" s="5">
        <v>205.999999999658</v>
      </c>
      <c r="Q348" s="10">
        <v>36838.979166660734</v>
      </c>
      <c r="R348" s="18">
        <v>21.873999999999999</v>
      </c>
      <c r="S348" s="18">
        <v>21.841000000000001</v>
      </c>
      <c r="T348" s="8">
        <v>20.731000000000002</v>
      </c>
      <c r="U348" s="8">
        <v>18.145</v>
      </c>
    </row>
    <row r="349" spans="2:21" x14ac:dyDescent="0.2">
      <c r="B349" s="5">
        <v>166.24999999996601</v>
      </c>
      <c r="C349" s="10">
        <v>41632.989583329989</v>
      </c>
      <c r="D349" s="8">
        <v>23.666</v>
      </c>
      <c r="E349" s="8">
        <v>23.026</v>
      </c>
      <c r="F349" s="8">
        <v>22.114000000000001</v>
      </c>
      <c r="G349" s="8">
        <v>18.579999999999998</v>
      </c>
      <c r="I349" s="5">
        <v>206.24999999965701</v>
      </c>
      <c r="J349" s="10">
        <v>39856.61458332929</v>
      </c>
      <c r="K349" s="8">
        <v>21.77</v>
      </c>
      <c r="L349" s="8">
        <v>21.838999999999999</v>
      </c>
      <c r="M349" s="8">
        <v>20.484000000000002</v>
      </c>
      <c r="N349" s="8">
        <v>17.417000000000002</v>
      </c>
      <c r="P349" s="5">
        <v>206.24999999965701</v>
      </c>
      <c r="Q349" s="10">
        <v>36838.989583327391</v>
      </c>
      <c r="R349" s="18">
        <v>21.858000000000001</v>
      </c>
      <c r="S349" s="18">
        <v>21.837</v>
      </c>
      <c r="T349" s="8">
        <v>20.71</v>
      </c>
      <c r="U349" s="8">
        <v>17.997</v>
      </c>
    </row>
    <row r="350" spans="2:21" x14ac:dyDescent="0.2">
      <c r="B350" s="5">
        <v>166.49999999996601</v>
      </c>
      <c r="C350" s="10">
        <v>41632.999999996646</v>
      </c>
      <c r="D350" s="8">
        <v>23.667999999999999</v>
      </c>
      <c r="E350" s="8">
        <v>23.029</v>
      </c>
      <c r="F350" s="8">
        <v>22.114999999999998</v>
      </c>
      <c r="G350" s="8">
        <v>18.579999999999998</v>
      </c>
      <c r="I350" s="5">
        <v>206.49999999965601</v>
      </c>
      <c r="J350" s="10">
        <v>39856.624999995947</v>
      </c>
      <c r="K350" s="8">
        <v>21.765000000000001</v>
      </c>
      <c r="L350" s="8">
        <v>21.838000000000001</v>
      </c>
      <c r="M350" s="8">
        <v>20.48</v>
      </c>
      <c r="N350" s="8">
        <v>17.402999999999999</v>
      </c>
      <c r="P350" s="5">
        <v>206.49999999965601</v>
      </c>
      <c r="Q350" s="10">
        <v>36838.999999994048</v>
      </c>
      <c r="R350" s="18">
        <v>21.843</v>
      </c>
      <c r="S350" s="18">
        <v>21.832000000000001</v>
      </c>
      <c r="T350" s="8">
        <v>20.689</v>
      </c>
      <c r="U350" s="8">
        <v>18.222999999999999</v>
      </c>
    </row>
    <row r="351" spans="2:21" x14ac:dyDescent="0.2">
      <c r="B351" s="5">
        <v>166.74999999996501</v>
      </c>
      <c r="C351" s="10">
        <v>41633.010416663303</v>
      </c>
      <c r="D351" s="8">
        <v>23.669</v>
      </c>
      <c r="E351" s="8">
        <v>23.032</v>
      </c>
      <c r="F351" s="8">
        <v>22.117000000000001</v>
      </c>
      <c r="G351" s="8">
        <v>18.581</v>
      </c>
      <c r="I351" s="5">
        <v>206.74999999965499</v>
      </c>
      <c r="J351" s="10">
        <v>39856.635416662604</v>
      </c>
      <c r="K351" s="8">
        <v>21.760999999999999</v>
      </c>
      <c r="L351" s="8">
        <v>21.838000000000001</v>
      </c>
      <c r="M351" s="8">
        <v>20.475999999999999</v>
      </c>
      <c r="N351" s="8">
        <v>17.390999999999998</v>
      </c>
      <c r="P351" s="5">
        <v>206.74999999965499</v>
      </c>
      <c r="Q351" s="10">
        <v>36839.010416660705</v>
      </c>
      <c r="R351" s="18">
        <v>21.83</v>
      </c>
      <c r="S351" s="18">
        <v>21.827999999999999</v>
      </c>
      <c r="T351" s="8">
        <v>20.672000000000001</v>
      </c>
      <c r="U351" s="8">
        <v>18.094000000000001</v>
      </c>
    </row>
    <row r="352" spans="2:21" x14ac:dyDescent="0.2">
      <c r="B352" s="5">
        <v>166.99999999996501</v>
      </c>
      <c r="C352" s="10">
        <v>41633.02083332996</v>
      </c>
      <c r="D352" s="8">
        <v>23.670999999999999</v>
      </c>
      <c r="E352" s="8">
        <v>23.033999999999999</v>
      </c>
      <c r="F352" s="8">
        <v>22.117999999999999</v>
      </c>
      <c r="G352" s="8">
        <v>18.582000000000001</v>
      </c>
      <c r="I352" s="5">
        <v>206.99999999965399</v>
      </c>
      <c r="J352" s="10">
        <v>39856.645833329261</v>
      </c>
      <c r="K352" s="8">
        <v>21.757000000000001</v>
      </c>
      <c r="L352" s="8">
        <v>21.837</v>
      </c>
      <c r="M352" s="8">
        <v>20.472000000000001</v>
      </c>
      <c r="N352" s="8">
        <v>17.38</v>
      </c>
      <c r="P352" s="5">
        <v>206.99999999965399</v>
      </c>
      <c r="Q352" s="10">
        <v>36839.020833327362</v>
      </c>
      <c r="R352" s="18">
        <v>21.818000000000001</v>
      </c>
      <c r="S352" s="18">
        <v>21.824999999999999</v>
      </c>
      <c r="T352" s="8">
        <v>20.655999999999999</v>
      </c>
      <c r="U352" s="8">
        <v>17.991</v>
      </c>
    </row>
    <row r="353" spans="2:21" x14ac:dyDescent="0.2">
      <c r="B353" s="5">
        <v>167.24999999996501</v>
      </c>
      <c r="C353" s="10">
        <v>41633.031249996617</v>
      </c>
      <c r="D353" s="8">
        <v>23.672000000000001</v>
      </c>
      <c r="E353" s="8">
        <v>23.036000000000001</v>
      </c>
      <c r="F353" s="8">
        <v>22.119</v>
      </c>
      <c r="G353" s="8">
        <v>18.582999999999998</v>
      </c>
      <c r="I353" s="5">
        <v>207.249999999653</v>
      </c>
      <c r="J353" s="10">
        <v>39856.656249995918</v>
      </c>
      <c r="K353" s="8">
        <v>21.754999999999999</v>
      </c>
      <c r="L353" s="8">
        <v>21.835999999999999</v>
      </c>
      <c r="M353" s="8">
        <v>20.469000000000001</v>
      </c>
      <c r="N353" s="8">
        <v>17.37</v>
      </c>
      <c r="P353" s="5">
        <v>207.249999999653</v>
      </c>
      <c r="Q353" s="10">
        <v>36839.031249994019</v>
      </c>
      <c r="R353" s="18">
        <v>21.806000000000001</v>
      </c>
      <c r="S353" s="18">
        <v>21.821000000000002</v>
      </c>
      <c r="T353" s="8">
        <v>20.64</v>
      </c>
      <c r="U353" s="8">
        <v>17.937000000000001</v>
      </c>
    </row>
    <row r="354" spans="2:21" x14ac:dyDescent="0.2">
      <c r="B354" s="5">
        <v>167.49999999996501</v>
      </c>
      <c r="C354" s="10">
        <v>41633.041666663274</v>
      </c>
      <c r="D354" s="8">
        <v>23.672999999999998</v>
      </c>
      <c r="E354" s="8">
        <v>23.038</v>
      </c>
      <c r="F354" s="8">
        <v>22.12</v>
      </c>
      <c r="G354" s="8">
        <v>18.582999999999998</v>
      </c>
      <c r="I354" s="5">
        <v>207.499999999652</v>
      </c>
      <c r="J354" s="10">
        <v>39856.666666662575</v>
      </c>
      <c r="K354" s="8">
        <v>21.751999999999999</v>
      </c>
      <c r="L354" s="8">
        <v>21.835999999999999</v>
      </c>
      <c r="M354" s="8">
        <v>20.466000000000001</v>
      </c>
      <c r="N354" s="8">
        <v>17.36</v>
      </c>
      <c r="P354" s="5">
        <v>207.499999999652</v>
      </c>
      <c r="Q354" s="10">
        <v>36839.041666660676</v>
      </c>
      <c r="R354" s="18">
        <v>21.794</v>
      </c>
      <c r="S354" s="18">
        <v>21.817</v>
      </c>
      <c r="T354" s="8">
        <v>20.623999999999999</v>
      </c>
      <c r="U354" s="8">
        <v>17.890999999999998</v>
      </c>
    </row>
    <row r="355" spans="2:21" x14ac:dyDescent="0.2">
      <c r="B355" s="5">
        <v>167.74999999996501</v>
      </c>
      <c r="C355" s="10">
        <v>41633.052083329931</v>
      </c>
      <c r="D355" s="8">
        <v>23.673999999999999</v>
      </c>
      <c r="E355" s="8">
        <v>23.04</v>
      </c>
      <c r="F355" s="8">
        <v>22.122</v>
      </c>
      <c r="G355" s="8">
        <v>18.585999999999999</v>
      </c>
      <c r="I355" s="5">
        <v>207.74999999965101</v>
      </c>
      <c r="J355" s="10">
        <v>39856.677083329232</v>
      </c>
      <c r="K355" s="8">
        <v>21.75</v>
      </c>
      <c r="L355" s="8">
        <v>21.835000000000001</v>
      </c>
      <c r="M355" s="8">
        <v>20.463000000000001</v>
      </c>
      <c r="N355" s="8">
        <v>17.350999999999999</v>
      </c>
      <c r="P355" s="5">
        <v>207.74999999965101</v>
      </c>
      <c r="Q355" s="10">
        <v>36839.052083327333</v>
      </c>
      <c r="R355" s="18">
        <v>21.783000000000001</v>
      </c>
      <c r="S355" s="18">
        <v>21.814</v>
      </c>
      <c r="T355" s="8">
        <v>20.608000000000001</v>
      </c>
      <c r="U355" s="8">
        <v>17.850000000000001</v>
      </c>
    </row>
    <row r="356" spans="2:21" x14ac:dyDescent="0.2">
      <c r="B356" s="5">
        <v>167.99999999996501</v>
      </c>
      <c r="C356" s="10">
        <v>41633.062499996588</v>
      </c>
      <c r="D356" s="8">
        <v>23.675000000000001</v>
      </c>
      <c r="E356" s="8">
        <v>23.042000000000002</v>
      </c>
      <c r="F356" s="8">
        <v>22.123000000000001</v>
      </c>
      <c r="G356" s="8">
        <v>18.585999999999999</v>
      </c>
      <c r="I356" s="5">
        <v>207.99999999964999</v>
      </c>
      <c r="J356" s="10">
        <v>39856.687499995889</v>
      </c>
      <c r="K356" s="8">
        <v>21.745999999999999</v>
      </c>
      <c r="L356" s="8">
        <v>21.834</v>
      </c>
      <c r="M356" s="8">
        <v>20.46</v>
      </c>
      <c r="N356" s="8">
        <v>17.343</v>
      </c>
      <c r="P356" s="5">
        <v>207.99999999964999</v>
      </c>
      <c r="Q356" s="10">
        <v>36839.06249999399</v>
      </c>
      <c r="R356" s="18">
        <v>21.771999999999998</v>
      </c>
      <c r="S356" s="18">
        <v>21.809000000000001</v>
      </c>
      <c r="T356" s="8">
        <v>20.591999999999999</v>
      </c>
      <c r="U356" s="8">
        <v>17.815999999999999</v>
      </c>
    </row>
    <row r="357" spans="2:21" x14ac:dyDescent="0.2">
      <c r="B357" s="5">
        <v>168.24999999996501</v>
      </c>
      <c r="C357" s="10">
        <v>41633.072916663245</v>
      </c>
      <c r="D357" s="8">
        <v>23.675999999999998</v>
      </c>
      <c r="E357" s="8">
        <v>23.042999999999999</v>
      </c>
      <c r="F357" s="8">
        <v>22.123999999999999</v>
      </c>
      <c r="G357" s="8">
        <v>18.588000000000001</v>
      </c>
      <c r="I357" s="5">
        <v>208.24999999964899</v>
      </c>
      <c r="J357" s="10">
        <v>39856.697916662546</v>
      </c>
      <c r="K357" s="8">
        <v>21.741</v>
      </c>
      <c r="L357" s="8">
        <v>21.834</v>
      </c>
      <c r="M357" s="8">
        <v>20.457999999999998</v>
      </c>
      <c r="N357" s="8">
        <v>17.335000000000001</v>
      </c>
      <c r="P357" s="5">
        <v>208.24999999964899</v>
      </c>
      <c r="Q357" s="10">
        <v>36839.072916660647</v>
      </c>
      <c r="R357" s="18">
        <v>21.760999999999999</v>
      </c>
      <c r="S357" s="18">
        <v>21.805</v>
      </c>
      <c r="T357" s="8">
        <v>20.574000000000002</v>
      </c>
      <c r="U357" s="8">
        <v>17.783000000000001</v>
      </c>
    </row>
    <row r="358" spans="2:21" x14ac:dyDescent="0.2">
      <c r="B358" s="5">
        <v>168.49999999996501</v>
      </c>
      <c r="C358" s="10">
        <v>41633.083333329902</v>
      </c>
      <c r="D358" s="8">
        <v>23.678000000000001</v>
      </c>
      <c r="E358" s="8">
        <v>23.045000000000002</v>
      </c>
      <c r="F358" s="8">
        <v>22.125</v>
      </c>
      <c r="G358" s="8">
        <v>18.588000000000001</v>
      </c>
      <c r="I358" s="5">
        <v>208.499999999648</v>
      </c>
      <c r="J358" s="10">
        <v>39856.708333329203</v>
      </c>
      <c r="K358" s="8">
        <v>21.738</v>
      </c>
      <c r="L358" s="8">
        <v>21.832999999999998</v>
      </c>
      <c r="M358" s="8">
        <v>20.454000000000001</v>
      </c>
      <c r="N358" s="8">
        <v>17.327999999999999</v>
      </c>
      <c r="P358" s="5">
        <v>208.499999999648</v>
      </c>
      <c r="Q358" s="10">
        <v>36839.083333327304</v>
      </c>
      <c r="R358" s="18">
        <v>21.751000000000001</v>
      </c>
      <c r="S358" s="18">
        <v>21.803999999999998</v>
      </c>
      <c r="T358" s="8">
        <v>20.555</v>
      </c>
      <c r="U358" s="8">
        <v>17.751000000000001</v>
      </c>
    </row>
    <row r="359" spans="2:21" x14ac:dyDescent="0.2">
      <c r="B359" s="5">
        <v>168.74999999996501</v>
      </c>
      <c r="C359" s="10">
        <v>41633.093749996558</v>
      </c>
      <c r="D359" s="8">
        <v>23.678999999999998</v>
      </c>
      <c r="E359" s="8">
        <v>23.045999999999999</v>
      </c>
      <c r="F359" s="8">
        <v>22.126000000000001</v>
      </c>
      <c r="G359" s="8">
        <v>18.588000000000001</v>
      </c>
      <c r="I359" s="5">
        <v>208.749999999647</v>
      </c>
      <c r="J359" s="10">
        <v>39856.71874999586</v>
      </c>
      <c r="K359" s="8">
        <v>21.734000000000002</v>
      </c>
      <c r="L359" s="8">
        <v>21.832999999999998</v>
      </c>
      <c r="M359" s="8">
        <v>20.451000000000001</v>
      </c>
      <c r="N359" s="8">
        <v>17.321000000000002</v>
      </c>
      <c r="P359" s="5">
        <v>208.749999999647</v>
      </c>
      <c r="Q359" s="10">
        <v>36839.093749993961</v>
      </c>
      <c r="R359" s="18">
        <v>21.742000000000001</v>
      </c>
      <c r="S359" s="18">
        <v>21.806000000000001</v>
      </c>
      <c r="T359" s="8">
        <v>20.536999999999999</v>
      </c>
      <c r="U359" s="8">
        <v>17.718</v>
      </c>
    </row>
    <row r="360" spans="2:21" x14ac:dyDescent="0.2">
      <c r="B360" s="5">
        <v>168.99999999996501</v>
      </c>
      <c r="C360" s="10">
        <v>41633.104166663215</v>
      </c>
      <c r="D360" s="8">
        <v>23.68</v>
      </c>
      <c r="E360" s="8">
        <v>23.047000000000001</v>
      </c>
      <c r="F360" s="8">
        <v>22.126999999999999</v>
      </c>
      <c r="G360" s="8">
        <v>18.588999999999999</v>
      </c>
      <c r="I360" s="5">
        <v>208.99999999964601</v>
      </c>
      <c r="J360" s="10">
        <v>39856.729166662517</v>
      </c>
      <c r="K360" s="8">
        <v>21.731000000000002</v>
      </c>
      <c r="L360" s="8">
        <v>21.832999999999998</v>
      </c>
      <c r="M360" s="8">
        <v>20.448</v>
      </c>
      <c r="N360" s="8">
        <v>17.314</v>
      </c>
      <c r="P360" s="5">
        <v>208.99999999964601</v>
      </c>
      <c r="Q360" s="10">
        <v>36839.104166660618</v>
      </c>
      <c r="R360" s="18">
        <v>21.731000000000002</v>
      </c>
      <c r="S360" s="18">
        <v>21.806999999999999</v>
      </c>
      <c r="T360" s="8">
        <v>20.52</v>
      </c>
      <c r="U360" s="8">
        <v>17.686</v>
      </c>
    </row>
    <row r="361" spans="2:21" x14ac:dyDescent="0.2">
      <c r="B361" s="5">
        <v>169.24999999996501</v>
      </c>
      <c r="C361" s="10">
        <v>41633.114583329872</v>
      </c>
      <c r="D361" s="8">
        <v>23.681000000000001</v>
      </c>
      <c r="E361" s="8">
        <v>23.047999999999998</v>
      </c>
      <c r="F361" s="8">
        <v>22.128</v>
      </c>
      <c r="G361" s="8">
        <v>18.59</v>
      </c>
      <c r="I361" s="5">
        <v>209.24999999964501</v>
      </c>
      <c r="J361" s="10">
        <v>39856.739583329174</v>
      </c>
      <c r="K361" s="8">
        <v>21.725999999999999</v>
      </c>
      <c r="L361" s="8">
        <v>21.834</v>
      </c>
      <c r="M361" s="8">
        <v>20.445</v>
      </c>
      <c r="N361" s="8">
        <v>17.308</v>
      </c>
      <c r="P361" s="5">
        <v>209.24999999964501</v>
      </c>
      <c r="Q361" s="10">
        <v>36839.114583327275</v>
      </c>
      <c r="R361" s="18">
        <v>21.722000000000001</v>
      </c>
      <c r="S361" s="18">
        <v>21.809000000000001</v>
      </c>
      <c r="T361" s="8">
        <v>20.504000000000001</v>
      </c>
      <c r="U361" s="8">
        <v>17.655000000000001</v>
      </c>
    </row>
    <row r="362" spans="2:21" x14ac:dyDescent="0.2">
      <c r="B362" s="5">
        <v>169.49999999996399</v>
      </c>
      <c r="C362" s="10">
        <v>41633.124999996529</v>
      </c>
      <c r="D362" s="8">
        <v>23.681999999999999</v>
      </c>
      <c r="E362" s="8">
        <v>23.047999999999998</v>
      </c>
      <c r="F362" s="8">
        <v>22.129000000000001</v>
      </c>
      <c r="G362" s="8">
        <v>18.59</v>
      </c>
      <c r="I362" s="5">
        <v>209.49999999964399</v>
      </c>
      <c r="J362" s="10">
        <v>39856.749999995831</v>
      </c>
      <c r="K362" s="8">
        <v>21.722000000000001</v>
      </c>
      <c r="L362" s="8">
        <v>21.835999999999999</v>
      </c>
      <c r="M362" s="8">
        <v>20.442</v>
      </c>
      <c r="N362" s="8">
        <v>17.300999999999998</v>
      </c>
      <c r="P362" s="5">
        <v>209.49999999964399</v>
      </c>
      <c r="Q362" s="10">
        <v>36839.124999993932</v>
      </c>
      <c r="R362" s="18">
        <v>21.713000000000001</v>
      </c>
      <c r="S362" s="18">
        <v>21.812000000000001</v>
      </c>
      <c r="T362" s="8">
        <v>20.515000000000001</v>
      </c>
      <c r="U362" s="8">
        <v>17.623000000000001</v>
      </c>
    </row>
    <row r="363" spans="2:21" x14ac:dyDescent="0.2">
      <c r="B363" s="5">
        <v>169.74999999996399</v>
      </c>
      <c r="C363" s="10">
        <v>41633.135416663186</v>
      </c>
      <c r="D363" s="8">
        <v>23.683</v>
      </c>
      <c r="E363" s="8">
        <v>23.048999999999999</v>
      </c>
      <c r="F363" s="8">
        <v>22.129000000000001</v>
      </c>
      <c r="G363" s="8">
        <v>18.59</v>
      </c>
      <c r="I363" s="5">
        <v>209.74999999964299</v>
      </c>
      <c r="J363" s="10">
        <v>39856.760416662488</v>
      </c>
      <c r="K363" s="8">
        <v>21.722000000000001</v>
      </c>
      <c r="L363" s="8">
        <v>21.838000000000001</v>
      </c>
      <c r="M363" s="8">
        <v>20.443000000000001</v>
      </c>
      <c r="N363" s="8">
        <v>17.3</v>
      </c>
      <c r="P363" s="5">
        <v>209.74999999964299</v>
      </c>
      <c r="Q363" s="10">
        <v>36839.135416660589</v>
      </c>
      <c r="R363" s="18">
        <v>21.704999999999998</v>
      </c>
      <c r="S363" s="18">
        <v>21.814</v>
      </c>
      <c r="T363" s="8">
        <v>20.536999999999999</v>
      </c>
      <c r="U363" s="8">
        <v>17.591999999999999</v>
      </c>
    </row>
    <row r="364" spans="2:21" x14ac:dyDescent="0.2">
      <c r="B364" s="5">
        <v>169.99999999996399</v>
      </c>
      <c r="C364" s="10">
        <v>41633.145833329843</v>
      </c>
      <c r="D364" s="8">
        <v>23.684000000000001</v>
      </c>
      <c r="E364" s="8">
        <v>23.05</v>
      </c>
      <c r="F364" s="8">
        <v>22.131</v>
      </c>
      <c r="G364" s="8">
        <v>18.591000000000001</v>
      </c>
      <c r="I364" s="5">
        <v>209.999999999642</v>
      </c>
      <c r="J364" s="10">
        <v>39856.770833329145</v>
      </c>
      <c r="K364" s="8">
        <v>21.713999999999999</v>
      </c>
      <c r="L364" s="8">
        <v>21.84</v>
      </c>
      <c r="M364" s="8">
        <v>20.486999999999998</v>
      </c>
      <c r="N364" s="8">
        <v>17.288</v>
      </c>
      <c r="P364" s="5">
        <v>209.999999999642</v>
      </c>
      <c r="Q364" s="10">
        <v>36839.145833327246</v>
      </c>
      <c r="R364" s="18">
        <v>21.696999999999999</v>
      </c>
      <c r="S364" s="18">
        <v>21.815999999999999</v>
      </c>
      <c r="T364" s="8">
        <v>20.542000000000002</v>
      </c>
      <c r="U364" s="8">
        <v>17.556999999999999</v>
      </c>
    </row>
    <row r="365" spans="2:21" x14ac:dyDescent="0.2">
      <c r="B365" s="5">
        <v>170.24999999996399</v>
      </c>
      <c r="C365" s="10">
        <v>41633.1562499965</v>
      </c>
      <c r="D365" s="8">
        <v>23.684999999999999</v>
      </c>
      <c r="E365" s="8">
        <v>23.05</v>
      </c>
      <c r="F365" s="8">
        <v>22.13</v>
      </c>
      <c r="G365" s="8">
        <v>18.591000000000001</v>
      </c>
      <c r="I365" s="5">
        <v>210.24999999964101</v>
      </c>
      <c r="J365" s="10">
        <v>39856.781249995802</v>
      </c>
      <c r="K365" s="8">
        <v>21.709</v>
      </c>
      <c r="L365" s="8">
        <v>21.843</v>
      </c>
      <c r="M365" s="8">
        <v>20.495999999999999</v>
      </c>
      <c r="N365" s="8">
        <v>17.276</v>
      </c>
      <c r="P365" s="5">
        <v>210.24999999964101</v>
      </c>
      <c r="Q365" s="10">
        <v>36839.156249993903</v>
      </c>
      <c r="R365" s="18">
        <v>21.69</v>
      </c>
      <c r="S365" s="18">
        <v>21.817</v>
      </c>
      <c r="T365" s="8">
        <v>20.548999999999999</v>
      </c>
      <c r="U365" s="8">
        <v>17.526</v>
      </c>
    </row>
    <row r="366" spans="2:21" x14ac:dyDescent="0.2">
      <c r="B366" s="5">
        <v>170.49999999996399</v>
      </c>
      <c r="C366" s="10">
        <v>41633.166666663157</v>
      </c>
      <c r="D366" s="8">
        <v>23.686</v>
      </c>
      <c r="E366" s="8">
        <v>23.050999999999998</v>
      </c>
      <c r="F366" s="8">
        <v>22.131</v>
      </c>
      <c r="G366" s="8">
        <v>18.591999999999999</v>
      </c>
      <c r="I366" s="5">
        <v>210.49999999964001</v>
      </c>
      <c r="J366" s="10">
        <v>39856.791666662459</v>
      </c>
      <c r="K366" s="8">
        <v>21.706</v>
      </c>
      <c r="L366" s="8">
        <v>21.844999999999999</v>
      </c>
      <c r="M366" s="8">
        <v>20.501000000000001</v>
      </c>
      <c r="N366" s="8">
        <v>17.265000000000001</v>
      </c>
      <c r="P366" s="5">
        <v>210.49999999964001</v>
      </c>
      <c r="Q366" s="10">
        <v>36839.16666666056</v>
      </c>
      <c r="R366" s="18">
        <v>21.684000000000001</v>
      </c>
      <c r="S366" s="18">
        <v>21.818000000000001</v>
      </c>
      <c r="T366" s="8">
        <v>20.555</v>
      </c>
      <c r="U366" s="8">
        <v>17.495000000000001</v>
      </c>
    </row>
    <row r="367" spans="2:21" x14ac:dyDescent="0.2">
      <c r="B367" s="5">
        <v>170.74999999996399</v>
      </c>
      <c r="C367" s="10">
        <v>41633.177083329814</v>
      </c>
      <c r="D367" s="8">
        <v>23.687000000000001</v>
      </c>
      <c r="E367" s="8">
        <v>23.050999999999998</v>
      </c>
      <c r="F367" s="8">
        <v>22.132000000000001</v>
      </c>
      <c r="G367" s="8">
        <v>18.591999999999999</v>
      </c>
      <c r="I367" s="5">
        <v>210.74999999963899</v>
      </c>
      <c r="J367" s="10">
        <v>39856.802083329116</v>
      </c>
      <c r="K367" s="8">
        <v>21.702999999999999</v>
      </c>
      <c r="L367" s="8">
        <v>21.847999999999999</v>
      </c>
      <c r="M367" s="8">
        <v>20.506</v>
      </c>
      <c r="N367" s="8">
        <v>17.257000000000001</v>
      </c>
      <c r="P367" s="5">
        <v>210.74999999963899</v>
      </c>
      <c r="Q367" s="10">
        <v>36839.177083327217</v>
      </c>
      <c r="R367" s="18">
        <v>21.678000000000001</v>
      </c>
      <c r="S367" s="18">
        <v>21.818999999999999</v>
      </c>
      <c r="T367" s="8">
        <v>20.562000000000001</v>
      </c>
      <c r="U367" s="8">
        <v>17.465</v>
      </c>
    </row>
    <row r="368" spans="2:21" x14ac:dyDescent="0.2">
      <c r="B368" s="5">
        <v>170.99999999996399</v>
      </c>
      <c r="C368" s="10">
        <v>41633.187499996471</v>
      </c>
      <c r="D368" s="8">
        <v>23.687000000000001</v>
      </c>
      <c r="E368" s="8">
        <v>23.050999999999998</v>
      </c>
      <c r="F368" s="8">
        <v>22.132000000000001</v>
      </c>
      <c r="G368" s="8">
        <v>18.591999999999999</v>
      </c>
      <c r="I368" s="5">
        <v>210.99999999963799</v>
      </c>
      <c r="J368" s="10">
        <v>39856.812499995773</v>
      </c>
      <c r="K368" s="8">
        <v>21.699000000000002</v>
      </c>
      <c r="L368" s="8">
        <v>21.850999999999999</v>
      </c>
      <c r="M368" s="8">
        <v>20.51</v>
      </c>
      <c r="N368" s="8">
        <v>17.25</v>
      </c>
      <c r="P368" s="5">
        <v>210.99999999963799</v>
      </c>
      <c r="Q368" s="10">
        <v>36839.187499993874</v>
      </c>
      <c r="R368" s="18">
        <v>21.670999999999999</v>
      </c>
      <c r="S368" s="18">
        <v>21.82</v>
      </c>
      <c r="T368" s="8">
        <v>20.571999999999999</v>
      </c>
      <c r="U368" s="8">
        <v>17.437000000000001</v>
      </c>
    </row>
    <row r="369" spans="2:21" x14ac:dyDescent="0.2">
      <c r="B369" s="5">
        <v>171.24999999996399</v>
      </c>
      <c r="C369" s="10">
        <v>41633.197916663128</v>
      </c>
      <c r="D369" s="8">
        <v>23.687999999999999</v>
      </c>
      <c r="E369" s="8">
        <v>23.052</v>
      </c>
      <c r="F369" s="8">
        <v>22.132999999999999</v>
      </c>
      <c r="G369" s="8">
        <v>18.591999999999999</v>
      </c>
      <c r="I369" s="5">
        <v>211.249999999637</v>
      </c>
      <c r="J369" s="10">
        <v>39856.82291666243</v>
      </c>
      <c r="K369" s="8">
        <v>21.693999999999999</v>
      </c>
      <c r="L369" s="8">
        <v>21.853000000000002</v>
      </c>
      <c r="M369" s="8">
        <v>20.518000000000001</v>
      </c>
      <c r="N369" s="8">
        <v>17.242999999999999</v>
      </c>
      <c r="P369" s="5">
        <v>211.249999999637</v>
      </c>
      <c r="Q369" s="10">
        <v>36839.197916660531</v>
      </c>
      <c r="R369" s="18">
        <v>21.664999999999999</v>
      </c>
      <c r="S369" s="18">
        <v>21.82</v>
      </c>
      <c r="T369" s="8">
        <v>20.582000000000001</v>
      </c>
      <c r="U369" s="8">
        <v>17.411000000000001</v>
      </c>
    </row>
    <row r="370" spans="2:21" x14ac:dyDescent="0.2">
      <c r="B370" s="5">
        <v>171.49999999996399</v>
      </c>
      <c r="C370" s="10">
        <v>41633.208333329785</v>
      </c>
      <c r="D370" s="8">
        <v>23.687999999999999</v>
      </c>
      <c r="E370" s="8">
        <v>23.052</v>
      </c>
      <c r="F370" s="8">
        <v>22.132999999999999</v>
      </c>
      <c r="G370" s="8">
        <v>18.593</v>
      </c>
      <c r="I370" s="5">
        <v>211.499999999636</v>
      </c>
      <c r="J370" s="10">
        <v>39856.833333329087</v>
      </c>
      <c r="K370" s="8">
        <v>21.690999999999999</v>
      </c>
      <c r="L370" s="8">
        <v>21.853999999999999</v>
      </c>
      <c r="M370" s="8">
        <v>20.524000000000001</v>
      </c>
      <c r="N370" s="8">
        <v>17.238</v>
      </c>
      <c r="P370" s="5">
        <v>211.499999999636</v>
      </c>
      <c r="Q370" s="10">
        <v>36839.208333327188</v>
      </c>
      <c r="R370" s="18">
        <v>21.658999999999999</v>
      </c>
      <c r="S370" s="18">
        <v>21.821000000000002</v>
      </c>
      <c r="T370" s="8">
        <v>20.591000000000001</v>
      </c>
      <c r="U370" s="8">
        <v>17.385000000000002</v>
      </c>
    </row>
    <row r="371" spans="2:21" x14ac:dyDescent="0.2">
      <c r="B371" s="5">
        <v>171.74999999996399</v>
      </c>
      <c r="C371" s="10">
        <v>41633.218749996442</v>
      </c>
      <c r="D371" s="8">
        <v>23.687999999999999</v>
      </c>
      <c r="E371" s="8">
        <v>23.052</v>
      </c>
      <c r="F371" s="8">
        <v>22.134</v>
      </c>
      <c r="G371" s="8">
        <v>18.593</v>
      </c>
      <c r="I371" s="5">
        <v>211.74999999963501</v>
      </c>
      <c r="J371" s="10">
        <v>39856.843749995744</v>
      </c>
      <c r="K371" s="8">
        <v>21.686</v>
      </c>
      <c r="L371" s="8">
        <v>21.856000000000002</v>
      </c>
      <c r="M371" s="8">
        <v>20.53</v>
      </c>
      <c r="N371" s="8">
        <v>17.231000000000002</v>
      </c>
      <c r="P371" s="5">
        <v>211.74999999963501</v>
      </c>
      <c r="Q371" s="10">
        <v>36839.218749993845</v>
      </c>
      <c r="R371" s="18">
        <v>21.652999999999999</v>
      </c>
      <c r="S371" s="18">
        <v>21.821000000000002</v>
      </c>
      <c r="T371" s="8">
        <v>20.603999999999999</v>
      </c>
      <c r="U371" s="8">
        <v>17.361000000000001</v>
      </c>
    </row>
    <row r="372" spans="2:21" x14ac:dyDescent="0.2">
      <c r="B372" s="5">
        <v>171.99999999996299</v>
      </c>
      <c r="C372" s="10">
        <v>41633.229166663099</v>
      </c>
      <c r="D372" s="8">
        <v>23.689</v>
      </c>
      <c r="E372" s="8">
        <v>23.050999999999998</v>
      </c>
      <c r="F372" s="8">
        <v>22.134</v>
      </c>
      <c r="G372" s="8">
        <v>18.593</v>
      </c>
      <c r="I372" s="5">
        <v>211.99999999963401</v>
      </c>
      <c r="J372" s="10">
        <v>39856.854166662401</v>
      </c>
      <c r="K372" s="8">
        <v>21.681000000000001</v>
      </c>
      <c r="L372" s="8">
        <v>21.856999999999999</v>
      </c>
      <c r="M372" s="8">
        <v>20.539000000000001</v>
      </c>
      <c r="N372" s="8">
        <v>17.225000000000001</v>
      </c>
      <c r="P372" s="5">
        <v>211.99999999963401</v>
      </c>
      <c r="Q372" s="10">
        <v>36839.229166660502</v>
      </c>
      <c r="R372" s="18">
        <v>21.648</v>
      </c>
      <c r="S372" s="18">
        <v>21.821999999999999</v>
      </c>
      <c r="T372" s="8">
        <v>20.614999999999998</v>
      </c>
      <c r="U372" s="8">
        <v>17.337</v>
      </c>
    </row>
    <row r="373" spans="2:21" x14ac:dyDescent="0.2">
      <c r="B373" s="5">
        <v>172.24999999996299</v>
      </c>
      <c r="C373" s="10">
        <v>41633.239583329756</v>
      </c>
      <c r="D373" s="8">
        <v>23.689</v>
      </c>
      <c r="E373" s="8">
        <v>23.050999999999998</v>
      </c>
      <c r="F373" s="8">
        <v>22.134</v>
      </c>
      <c r="G373" s="8">
        <v>18.593</v>
      </c>
      <c r="I373" s="5">
        <v>212.24999999963299</v>
      </c>
      <c r="J373" s="10">
        <v>39856.864583329057</v>
      </c>
      <c r="K373" s="8">
        <v>21.677</v>
      </c>
      <c r="L373" s="8">
        <v>21.858000000000001</v>
      </c>
      <c r="M373" s="8">
        <v>20.547999999999998</v>
      </c>
      <c r="N373" s="8">
        <v>17.219000000000001</v>
      </c>
      <c r="P373" s="5">
        <v>212.24999999963299</v>
      </c>
      <c r="Q373" s="10">
        <v>36839.239583327158</v>
      </c>
      <c r="R373" s="18">
        <v>21.643000000000001</v>
      </c>
      <c r="S373" s="18">
        <v>21.821999999999999</v>
      </c>
      <c r="T373" s="8">
        <v>20.625</v>
      </c>
      <c r="U373" s="8">
        <v>17.312999999999999</v>
      </c>
    </row>
    <row r="374" spans="2:21" x14ac:dyDescent="0.2">
      <c r="B374" s="5">
        <v>172.49999999996299</v>
      </c>
      <c r="C374" s="10">
        <v>41633.249999996413</v>
      </c>
      <c r="D374" s="8">
        <v>23.689</v>
      </c>
      <c r="E374" s="8">
        <v>23.050999999999998</v>
      </c>
      <c r="F374" s="8">
        <v>22.134</v>
      </c>
      <c r="G374" s="8">
        <v>18.593</v>
      </c>
      <c r="I374" s="5">
        <v>212.499999999632</v>
      </c>
      <c r="J374" s="10">
        <v>39856.874999995714</v>
      </c>
      <c r="K374" s="8">
        <v>21.672999999999998</v>
      </c>
      <c r="L374" s="8">
        <v>21.859000000000002</v>
      </c>
      <c r="M374" s="8">
        <v>20.555</v>
      </c>
      <c r="N374" s="8">
        <v>17.212</v>
      </c>
      <c r="P374" s="5">
        <v>212.499999999632</v>
      </c>
      <c r="Q374" s="10">
        <v>36839.249999993815</v>
      </c>
      <c r="R374" s="18">
        <v>21.635999999999999</v>
      </c>
      <c r="S374" s="18">
        <v>21.821999999999999</v>
      </c>
      <c r="T374" s="8">
        <v>20.638000000000002</v>
      </c>
      <c r="U374" s="8">
        <v>17.29</v>
      </c>
    </row>
    <row r="375" spans="2:21" x14ac:dyDescent="0.2">
      <c r="B375" s="5">
        <v>172.74999999996299</v>
      </c>
      <c r="C375" s="10">
        <v>41633.26041666307</v>
      </c>
      <c r="D375" s="8">
        <v>23.689</v>
      </c>
      <c r="E375" s="8">
        <v>23.05</v>
      </c>
      <c r="F375" s="8">
        <v>22.134</v>
      </c>
      <c r="G375" s="8">
        <v>18.594000000000001</v>
      </c>
      <c r="I375" s="5">
        <v>212.749999999631</v>
      </c>
      <c r="J375" s="10">
        <v>39856.885416662371</v>
      </c>
      <c r="K375" s="8">
        <v>21.667999999999999</v>
      </c>
      <c r="L375" s="8">
        <v>21.859000000000002</v>
      </c>
      <c r="M375" s="8">
        <v>20.565000000000001</v>
      </c>
      <c r="N375" s="8">
        <v>17.206</v>
      </c>
      <c r="P375" s="5">
        <v>212.749999999631</v>
      </c>
      <c r="Q375" s="10">
        <v>36839.260416660472</v>
      </c>
      <c r="R375" s="18">
        <v>21.632000000000001</v>
      </c>
      <c r="S375" s="18">
        <v>21.821999999999999</v>
      </c>
      <c r="T375" s="8">
        <v>20.649000000000001</v>
      </c>
      <c r="U375" s="8">
        <v>17.268000000000001</v>
      </c>
    </row>
    <row r="376" spans="2:21" x14ac:dyDescent="0.2">
      <c r="B376" s="5">
        <v>172.99999999996299</v>
      </c>
      <c r="C376" s="10">
        <v>41633.270833329727</v>
      </c>
      <c r="D376" s="8">
        <v>23.687999999999999</v>
      </c>
      <c r="E376" s="8">
        <v>23.05</v>
      </c>
      <c r="F376" s="8">
        <v>22.134</v>
      </c>
      <c r="G376" s="8">
        <v>18.593</v>
      </c>
      <c r="I376" s="5">
        <v>212.99999999963001</v>
      </c>
      <c r="J376" s="10">
        <v>39856.895833329028</v>
      </c>
      <c r="K376" s="8">
        <v>21.663</v>
      </c>
      <c r="L376" s="8">
        <v>21.86</v>
      </c>
      <c r="M376" s="8">
        <v>20.574000000000002</v>
      </c>
      <c r="N376" s="8">
        <v>17.199000000000002</v>
      </c>
      <c r="P376" s="5">
        <v>212.99999999963001</v>
      </c>
      <c r="Q376" s="10">
        <v>36839.270833327129</v>
      </c>
      <c r="R376" s="18">
        <v>21.626999999999999</v>
      </c>
      <c r="S376" s="18">
        <v>21.821999999999999</v>
      </c>
      <c r="T376" s="8">
        <v>20.658000000000001</v>
      </c>
      <c r="U376" s="8">
        <v>17.247</v>
      </c>
    </row>
    <row r="377" spans="2:21" x14ac:dyDescent="0.2">
      <c r="B377" s="5">
        <v>173.24999999996299</v>
      </c>
      <c r="C377" s="10">
        <v>41633.281249996384</v>
      </c>
      <c r="D377" s="8">
        <v>23.687999999999999</v>
      </c>
      <c r="E377" s="8">
        <v>23.048999999999999</v>
      </c>
      <c r="F377" s="8">
        <v>22.135000000000002</v>
      </c>
      <c r="G377" s="8">
        <v>18.594000000000001</v>
      </c>
      <c r="I377" s="5">
        <v>213.24999999962901</v>
      </c>
      <c r="J377" s="10">
        <v>39856.906249995685</v>
      </c>
      <c r="K377" s="8">
        <v>21.658999999999999</v>
      </c>
      <c r="L377" s="8">
        <v>21.86</v>
      </c>
      <c r="M377" s="8">
        <v>20.582999999999998</v>
      </c>
      <c r="N377" s="8">
        <v>17.192</v>
      </c>
      <c r="P377" s="5">
        <v>213.24999999962901</v>
      </c>
      <c r="Q377" s="10">
        <v>36839.281249993786</v>
      </c>
      <c r="R377" s="18">
        <v>21.622</v>
      </c>
      <c r="S377" s="18">
        <v>21.823</v>
      </c>
      <c r="T377" s="8">
        <v>20.670999999999999</v>
      </c>
      <c r="U377" s="8">
        <v>17.227</v>
      </c>
    </row>
    <row r="378" spans="2:21" x14ac:dyDescent="0.2">
      <c r="B378" s="5">
        <v>173.49999999996299</v>
      </c>
      <c r="C378" s="10">
        <v>41633.291666663041</v>
      </c>
      <c r="D378" s="8">
        <v>23.687000000000001</v>
      </c>
      <c r="E378" s="8">
        <v>23.048999999999999</v>
      </c>
      <c r="F378" s="8">
        <v>22.134</v>
      </c>
      <c r="G378" s="8">
        <v>18.593</v>
      </c>
      <c r="I378" s="5">
        <v>213.49999999962799</v>
      </c>
      <c r="J378" s="10">
        <v>39856.916666662342</v>
      </c>
      <c r="K378" s="8">
        <v>21.654</v>
      </c>
      <c r="L378" s="8">
        <v>21.86</v>
      </c>
      <c r="M378" s="8">
        <v>20.593</v>
      </c>
      <c r="N378" s="8">
        <v>17.184999999999999</v>
      </c>
      <c r="P378" s="5">
        <v>213.49999999962799</v>
      </c>
      <c r="Q378" s="10">
        <v>36839.291666660443</v>
      </c>
      <c r="R378" s="18">
        <v>21.617999999999999</v>
      </c>
      <c r="S378" s="18">
        <v>21.823</v>
      </c>
      <c r="T378" s="8">
        <v>20.681999999999999</v>
      </c>
      <c r="U378" s="8">
        <v>17.209</v>
      </c>
    </row>
    <row r="379" spans="2:21" x14ac:dyDescent="0.2">
      <c r="B379" s="5">
        <v>173.74999999996299</v>
      </c>
      <c r="C379" s="10">
        <v>41633.302083329698</v>
      </c>
      <c r="D379" s="8">
        <v>23.687000000000001</v>
      </c>
      <c r="E379" s="8">
        <v>23.047999999999998</v>
      </c>
      <c r="F379" s="8">
        <v>22.134</v>
      </c>
      <c r="G379" s="8">
        <v>18.594000000000001</v>
      </c>
      <c r="I379" s="5">
        <v>213.74999999962699</v>
      </c>
      <c r="J379" s="10">
        <v>39856.927083328999</v>
      </c>
      <c r="K379" s="8">
        <v>21.65</v>
      </c>
      <c r="L379" s="8">
        <v>21.86</v>
      </c>
      <c r="M379" s="8">
        <v>20.603999999999999</v>
      </c>
      <c r="N379" s="8">
        <v>17.177</v>
      </c>
      <c r="P379" s="5">
        <v>213.74999999962699</v>
      </c>
      <c r="Q379" s="10">
        <v>36839.3020833271</v>
      </c>
      <c r="R379" s="18">
        <v>21.613</v>
      </c>
      <c r="S379" s="18">
        <v>21.823</v>
      </c>
      <c r="T379" s="8">
        <v>20.69</v>
      </c>
      <c r="U379" s="8">
        <v>17.192</v>
      </c>
    </row>
    <row r="380" spans="2:21" x14ac:dyDescent="0.2">
      <c r="B380" s="5">
        <v>173.99999999996299</v>
      </c>
      <c r="C380" s="10">
        <v>41633.312499996355</v>
      </c>
      <c r="D380" s="8">
        <v>23.686</v>
      </c>
      <c r="E380" s="8">
        <v>23.047000000000001</v>
      </c>
      <c r="F380" s="8">
        <v>22.134</v>
      </c>
      <c r="G380" s="8">
        <v>18.594000000000001</v>
      </c>
      <c r="I380" s="5">
        <v>213.999999999626</v>
      </c>
      <c r="J380" s="10">
        <v>39856.937499995656</v>
      </c>
      <c r="K380" s="8">
        <v>21.646999999999998</v>
      </c>
      <c r="L380" s="8">
        <v>21.86</v>
      </c>
      <c r="M380" s="8">
        <v>20.611999999999998</v>
      </c>
      <c r="N380" s="8">
        <v>17.170000000000002</v>
      </c>
      <c r="P380" s="5">
        <v>213.999999999626</v>
      </c>
      <c r="Q380" s="10">
        <v>36839.312499993757</v>
      </c>
      <c r="R380" s="18">
        <v>21.608000000000001</v>
      </c>
      <c r="S380" s="18">
        <v>21.823</v>
      </c>
      <c r="T380" s="8">
        <v>20.702000000000002</v>
      </c>
      <c r="U380" s="8">
        <v>17.175999999999998</v>
      </c>
    </row>
    <row r="381" spans="2:21" x14ac:dyDescent="0.2">
      <c r="B381" s="5">
        <v>174.249999999962</v>
      </c>
      <c r="C381" s="10">
        <v>41633.322916663012</v>
      </c>
      <c r="D381" s="8">
        <v>23.684999999999999</v>
      </c>
      <c r="E381" s="8">
        <v>23.045999999999999</v>
      </c>
      <c r="F381" s="8">
        <v>22.134</v>
      </c>
      <c r="G381" s="8">
        <v>18.594000000000001</v>
      </c>
      <c r="I381" s="5">
        <v>214.249999999625</v>
      </c>
      <c r="J381" s="10">
        <v>39856.947916662313</v>
      </c>
      <c r="K381" s="8">
        <v>21.643000000000001</v>
      </c>
      <c r="L381" s="8">
        <v>21.86</v>
      </c>
      <c r="M381" s="8">
        <v>20.619</v>
      </c>
      <c r="N381" s="8">
        <v>17.161999999999999</v>
      </c>
      <c r="P381" s="5">
        <v>214.249999999625</v>
      </c>
      <c r="Q381" s="10">
        <v>36839.322916660414</v>
      </c>
      <c r="R381" s="18">
        <v>21.605</v>
      </c>
      <c r="S381" s="18">
        <v>21.823</v>
      </c>
      <c r="T381" s="8">
        <v>20.712</v>
      </c>
      <c r="U381" s="8">
        <v>17.161000000000001</v>
      </c>
    </row>
    <row r="382" spans="2:21" x14ac:dyDescent="0.2">
      <c r="B382" s="5">
        <v>174.499999999962</v>
      </c>
      <c r="C382" s="10">
        <v>41633.333333329669</v>
      </c>
      <c r="D382" s="8">
        <v>23.684999999999999</v>
      </c>
      <c r="E382" s="8">
        <v>23.045999999999999</v>
      </c>
      <c r="F382" s="8">
        <v>22.134</v>
      </c>
      <c r="G382" s="8">
        <v>18.594000000000001</v>
      </c>
      <c r="I382" s="5">
        <v>214.49999999962401</v>
      </c>
      <c r="J382" s="10">
        <v>39856.95833332897</v>
      </c>
      <c r="K382" s="8">
        <v>21.638000000000002</v>
      </c>
      <c r="L382" s="8">
        <v>21.86</v>
      </c>
      <c r="M382" s="8">
        <v>20.63</v>
      </c>
      <c r="N382" s="8">
        <v>17.155000000000001</v>
      </c>
      <c r="P382" s="5">
        <v>214.49999999962401</v>
      </c>
      <c r="Q382" s="10">
        <v>36839.333333327071</v>
      </c>
      <c r="R382" s="18">
        <v>21.602</v>
      </c>
      <c r="S382" s="18">
        <v>21.823</v>
      </c>
      <c r="T382" s="8">
        <v>20.718</v>
      </c>
      <c r="U382" s="8">
        <v>17.146999999999998</v>
      </c>
    </row>
    <row r="383" spans="2:21" x14ac:dyDescent="0.2">
      <c r="B383" s="5">
        <v>174.749999999962</v>
      </c>
      <c r="C383" s="10">
        <v>41633.343749996326</v>
      </c>
      <c r="D383" s="8">
        <v>23.684000000000001</v>
      </c>
      <c r="E383" s="8">
        <v>23.045000000000002</v>
      </c>
      <c r="F383" s="8">
        <v>22.132999999999999</v>
      </c>
      <c r="G383" s="8">
        <v>18.594000000000001</v>
      </c>
      <c r="I383" s="5">
        <v>214.74999999962299</v>
      </c>
      <c r="J383" s="10">
        <v>39856.968749995627</v>
      </c>
      <c r="K383" s="8">
        <v>21.634</v>
      </c>
      <c r="L383" s="8">
        <v>21.86</v>
      </c>
      <c r="M383" s="8">
        <v>20.64</v>
      </c>
      <c r="N383" s="8">
        <v>17.148</v>
      </c>
      <c r="P383" s="5">
        <v>214.74999999962299</v>
      </c>
      <c r="Q383" s="10">
        <v>36839.343749993728</v>
      </c>
      <c r="R383" s="18">
        <v>21.599</v>
      </c>
      <c r="S383" s="18">
        <v>21.823</v>
      </c>
      <c r="T383" s="8">
        <v>20.722999999999999</v>
      </c>
      <c r="U383" s="8">
        <v>17.134</v>
      </c>
    </row>
    <row r="384" spans="2:21" x14ac:dyDescent="0.2">
      <c r="B384" s="5">
        <v>174.999999999962</v>
      </c>
      <c r="C384" s="10">
        <v>41633.354166662983</v>
      </c>
      <c r="D384" s="8">
        <v>23.683</v>
      </c>
      <c r="E384" s="8">
        <v>23.044</v>
      </c>
      <c r="F384" s="8">
        <v>22.132999999999999</v>
      </c>
      <c r="G384" s="8">
        <v>18.594000000000001</v>
      </c>
      <c r="I384" s="5">
        <v>214.99999999962199</v>
      </c>
      <c r="J384" s="10">
        <v>39856.979166662284</v>
      </c>
      <c r="K384" s="8">
        <v>21.632000000000001</v>
      </c>
      <c r="L384" s="8">
        <v>21.861000000000001</v>
      </c>
      <c r="M384" s="8">
        <v>20.646000000000001</v>
      </c>
      <c r="N384" s="8">
        <v>17.140999999999998</v>
      </c>
      <c r="P384" s="5">
        <v>214.99999999962199</v>
      </c>
      <c r="Q384" s="10">
        <v>36839.354166660385</v>
      </c>
      <c r="R384" s="18">
        <v>21.594999999999999</v>
      </c>
      <c r="S384" s="18">
        <v>21.823</v>
      </c>
      <c r="T384" s="8">
        <v>20.731999999999999</v>
      </c>
      <c r="U384" s="8">
        <v>17.123000000000001</v>
      </c>
    </row>
    <row r="385" spans="2:21" x14ac:dyDescent="0.2">
      <c r="B385" s="5">
        <v>175.249999999962</v>
      </c>
      <c r="C385" s="10">
        <v>41633.36458332964</v>
      </c>
      <c r="D385" s="8">
        <v>23.681000000000001</v>
      </c>
      <c r="E385" s="8">
        <v>23.042999999999999</v>
      </c>
      <c r="F385" s="8">
        <v>22.132999999999999</v>
      </c>
      <c r="G385" s="8">
        <v>18.594000000000001</v>
      </c>
      <c r="I385" s="5">
        <v>215.249999999621</v>
      </c>
      <c r="J385" s="10">
        <v>39856.989583328941</v>
      </c>
      <c r="K385" s="8">
        <v>21.629000000000001</v>
      </c>
      <c r="L385" s="8">
        <v>21.864999999999998</v>
      </c>
      <c r="M385" s="8">
        <v>20.65</v>
      </c>
      <c r="N385" s="8">
        <v>17.134</v>
      </c>
      <c r="P385" s="5">
        <v>215.249999999621</v>
      </c>
      <c r="Q385" s="10">
        <v>36839.364583327042</v>
      </c>
      <c r="R385" s="18">
        <v>21.591000000000001</v>
      </c>
      <c r="S385" s="18">
        <v>21.823</v>
      </c>
      <c r="T385" s="8">
        <v>20.742000000000001</v>
      </c>
      <c r="U385" s="8">
        <v>17.111999999999998</v>
      </c>
    </row>
    <row r="386" spans="2:21" x14ac:dyDescent="0.2">
      <c r="B386" s="5">
        <v>175.499999999962</v>
      </c>
      <c r="C386" s="10">
        <v>41633.374999996297</v>
      </c>
      <c r="D386" s="8">
        <v>23.68</v>
      </c>
      <c r="E386" s="8">
        <v>23.041</v>
      </c>
      <c r="F386" s="8">
        <v>22.132000000000001</v>
      </c>
      <c r="G386" s="8">
        <v>18.594000000000001</v>
      </c>
      <c r="I386" s="5">
        <v>215.49999999962</v>
      </c>
      <c r="J386" s="10">
        <v>39856.999999995598</v>
      </c>
      <c r="K386" s="8">
        <v>21.625</v>
      </c>
      <c r="L386" s="8">
        <v>21.873000000000001</v>
      </c>
      <c r="M386" s="8">
        <v>20.658999999999999</v>
      </c>
      <c r="N386" s="8">
        <v>17.126999999999999</v>
      </c>
      <c r="P386" s="5">
        <v>215.49999999962</v>
      </c>
      <c r="Q386" s="10">
        <v>36839.374999993699</v>
      </c>
      <c r="R386" s="18">
        <v>21.588999999999999</v>
      </c>
      <c r="S386" s="18">
        <v>21.823</v>
      </c>
      <c r="T386" s="8">
        <v>20.747</v>
      </c>
      <c r="U386" s="8">
        <v>17.100999999999999</v>
      </c>
    </row>
    <row r="387" spans="2:21" x14ac:dyDescent="0.2">
      <c r="B387" s="5">
        <v>175.749999999962</v>
      </c>
      <c r="C387" s="10">
        <v>41633.385416662954</v>
      </c>
      <c r="D387" s="8">
        <v>23.68</v>
      </c>
      <c r="E387" s="8">
        <v>23.04</v>
      </c>
      <c r="F387" s="8">
        <v>22.132000000000001</v>
      </c>
      <c r="G387" s="8">
        <v>18.594000000000001</v>
      </c>
      <c r="I387" s="5">
        <v>215.74999999961901</v>
      </c>
      <c r="J387" s="10">
        <v>39857.010416662255</v>
      </c>
      <c r="K387" s="8">
        <v>21.623000000000001</v>
      </c>
      <c r="L387" s="8">
        <v>21.885999999999999</v>
      </c>
      <c r="M387" s="8">
        <v>20.664999999999999</v>
      </c>
      <c r="N387" s="8">
        <v>17.122</v>
      </c>
      <c r="P387" s="5">
        <v>215.74999999961901</v>
      </c>
      <c r="Q387" s="10">
        <v>36839.385416660356</v>
      </c>
      <c r="R387" s="18">
        <v>21.588000000000001</v>
      </c>
      <c r="S387" s="18">
        <v>21.823</v>
      </c>
      <c r="T387" s="8">
        <v>20.75</v>
      </c>
      <c r="U387" s="8">
        <v>17.09</v>
      </c>
    </row>
    <row r="388" spans="2:21" x14ac:dyDescent="0.2">
      <c r="B388" s="5">
        <v>175.999999999962</v>
      </c>
      <c r="C388" s="10">
        <v>41633.39583332961</v>
      </c>
      <c r="D388" s="8">
        <v>23.68</v>
      </c>
      <c r="E388" s="8">
        <v>23.039000000000001</v>
      </c>
      <c r="F388" s="8">
        <v>22.131</v>
      </c>
      <c r="G388" s="8">
        <v>18.594000000000001</v>
      </c>
      <c r="I388" s="5">
        <v>215.99999999961801</v>
      </c>
      <c r="J388" s="10">
        <v>39857.020833328912</v>
      </c>
      <c r="K388" s="8">
        <v>21.622</v>
      </c>
      <c r="L388" s="8">
        <v>21.899000000000001</v>
      </c>
      <c r="M388" s="8">
        <v>20.666</v>
      </c>
      <c r="N388" s="8">
        <v>17.116</v>
      </c>
      <c r="P388" s="5">
        <v>215.99999999961801</v>
      </c>
      <c r="Q388" s="10">
        <v>36839.395833327013</v>
      </c>
      <c r="R388" s="18">
        <v>21.585000000000001</v>
      </c>
      <c r="S388" s="18">
        <v>21.823</v>
      </c>
      <c r="T388" s="8">
        <v>20.754999999999999</v>
      </c>
      <c r="U388" s="8">
        <v>17.081</v>
      </c>
    </row>
    <row r="389" spans="2:21" x14ac:dyDescent="0.2">
      <c r="B389" s="5">
        <v>176.249999999962</v>
      </c>
      <c r="C389" s="10">
        <v>41633.406249996267</v>
      </c>
      <c r="D389" s="8">
        <v>23.68</v>
      </c>
      <c r="E389" s="8">
        <v>23.038</v>
      </c>
      <c r="F389" s="8">
        <v>22.131</v>
      </c>
      <c r="G389" s="8">
        <v>18.594000000000001</v>
      </c>
      <c r="I389" s="5">
        <v>216.24999999961699</v>
      </c>
      <c r="J389" s="10">
        <v>39857.031249995569</v>
      </c>
      <c r="K389" s="8">
        <v>21.622</v>
      </c>
      <c r="L389" s="8">
        <v>21.914000000000001</v>
      </c>
      <c r="M389" s="8">
        <v>20.664999999999999</v>
      </c>
      <c r="N389" s="8">
        <v>17.111999999999998</v>
      </c>
      <c r="P389" s="5">
        <v>216.24999999961699</v>
      </c>
      <c r="Q389" s="10">
        <v>36839.40624999367</v>
      </c>
      <c r="R389" s="18">
        <v>21.58</v>
      </c>
      <c r="S389" s="18">
        <v>21.823</v>
      </c>
      <c r="T389" s="8">
        <v>20.765000000000001</v>
      </c>
      <c r="U389" s="8">
        <v>17.073</v>
      </c>
    </row>
    <row r="390" spans="2:21" x14ac:dyDescent="0.2">
      <c r="B390" s="5">
        <v>176.499999999962</v>
      </c>
      <c r="C390" s="10">
        <v>41633.416666662924</v>
      </c>
      <c r="D390" s="8">
        <v>23.678999999999998</v>
      </c>
      <c r="E390" s="8">
        <v>23.036999999999999</v>
      </c>
      <c r="F390" s="8">
        <v>22.13</v>
      </c>
      <c r="G390" s="8">
        <v>18.593</v>
      </c>
      <c r="I390" s="5">
        <v>216.49999999961599</v>
      </c>
      <c r="J390" s="10">
        <v>39857.041666662226</v>
      </c>
      <c r="K390" s="8">
        <v>21.623000000000001</v>
      </c>
      <c r="L390" s="8">
        <v>21.928999999999998</v>
      </c>
      <c r="M390" s="8">
        <v>20.664000000000001</v>
      </c>
      <c r="N390" s="8">
        <v>17.11</v>
      </c>
      <c r="P390" s="5">
        <v>216.49999999961599</v>
      </c>
      <c r="Q390" s="10">
        <v>36839.416666660327</v>
      </c>
      <c r="R390" s="18">
        <v>21.577000000000002</v>
      </c>
      <c r="S390" s="18">
        <v>21.821999999999999</v>
      </c>
      <c r="T390" s="8">
        <v>20.774000000000001</v>
      </c>
      <c r="U390" s="8">
        <v>17.065000000000001</v>
      </c>
    </row>
    <row r="391" spans="2:21" x14ac:dyDescent="0.2">
      <c r="B391" s="5">
        <v>176.749999999962</v>
      </c>
      <c r="C391" s="10">
        <v>41633.427083329581</v>
      </c>
      <c r="D391" s="8">
        <v>23.678999999999998</v>
      </c>
      <c r="E391" s="8">
        <v>23.036000000000001</v>
      </c>
      <c r="F391" s="8">
        <v>22.13</v>
      </c>
      <c r="G391" s="8">
        <v>18.593</v>
      </c>
      <c r="I391" s="5">
        <v>216.749999999615</v>
      </c>
      <c r="J391" s="10">
        <v>39857.052083328883</v>
      </c>
      <c r="K391" s="8">
        <v>21.622</v>
      </c>
      <c r="L391" s="8">
        <v>21.943999999999999</v>
      </c>
      <c r="M391" s="8">
        <v>20.663</v>
      </c>
      <c r="N391" s="8">
        <v>17.111000000000001</v>
      </c>
      <c r="P391" s="5">
        <v>216.749999999615</v>
      </c>
      <c r="Q391" s="10">
        <v>36839.427083326984</v>
      </c>
      <c r="R391" s="18">
        <v>21.574999999999999</v>
      </c>
      <c r="S391" s="18">
        <v>21.821999999999999</v>
      </c>
      <c r="T391" s="8">
        <v>20.777999999999999</v>
      </c>
      <c r="U391" s="8">
        <v>17.056999999999999</v>
      </c>
    </row>
    <row r="392" spans="2:21" x14ac:dyDescent="0.2">
      <c r="B392" s="5">
        <v>176.99999999996101</v>
      </c>
      <c r="C392" s="10">
        <v>41633.437499996238</v>
      </c>
      <c r="D392" s="8">
        <v>23.678000000000001</v>
      </c>
      <c r="E392" s="8">
        <v>23.033999999999999</v>
      </c>
      <c r="F392" s="8">
        <v>22.129000000000001</v>
      </c>
      <c r="G392" s="8">
        <v>18.593</v>
      </c>
      <c r="I392" s="5">
        <v>216.999999999614</v>
      </c>
      <c r="J392" s="10">
        <v>39857.06249999554</v>
      </c>
      <c r="K392" s="8">
        <v>21.62</v>
      </c>
      <c r="L392" s="8">
        <v>21.957999999999998</v>
      </c>
      <c r="M392" s="8">
        <v>20.667000000000002</v>
      </c>
      <c r="N392" s="8">
        <v>17.113</v>
      </c>
      <c r="P392" s="5">
        <v>216.999999999614</v>
      </c>
      <c r="Q392" s="10">
        <v>36839.437499993641</v>
      </c>
      <c r="R392" s="18">
        <v>21.573</v>
      </c>
      <c r="S392" s="18">
        <v>21.821999999999999</v>
      </c>
      <c r="T392" s="8">
        <v>20.782</v>
      </c>
      <c r="U392" s="8">
        <v>17.044</v>
      </c>
    </row>
    <row r="393" spans="2:21" x14ac:dyDescent="0.2">
      <c r="B393" s="5">
        <v>177.24999999996101</v>
      </c>
      <c r="C393" s="10">
        <v>41633.447916662895</v>
      </c>
      <c r="D393" s="8">
        <v>23.677</v>
      </c>
      <c r="E393" s="8">
        <v>23.033000000000001</v>
      </c>
      <c r="F393" s="8">
        <v>22.129000000000001</v>
      </c>
      <c r="G393" s="8">
        <v>18.594000000000001</v>
      </c>
      <c r="I393" s="5">
        <v>217.24999999961301</v>
      </c>
      <c r="J393" s="10">
        <v>39857.072916662197</v>
      </c>
      <c r="K393" s="8">
        <v>21.62</v>
      </c>
      <c r="L393" s="8">
        <v>21.971</v>
      </c>
      <c r="M393" s="8">
        <v>20.669</v>
      </c>
      <c r="N393" s="8">
        <v>17.116</v>
      </c>
      <c r="P393" s="5">
        <v>217.24999999961301</v>
      </c>
      <c r="Q393" s="10">
        <v>36839.447916660298</v>
      </c>
      <c r="R393" s="18">
        <v>21.568999999999999</v>
      </c>
      <c r="S393" s="18">
        <v>21.821999999999999</v>
      </c>
      <c r="T393" s="8">
        <v>20.789000000000001</v>
      </c>
      <c r="U393" s="8">
        <v>17.033000000000001</v>
      </c>
    </row>
    <row r="394" spans="2:21" x14ac:dyDescent="0.2">
      <c r="B394" s="5">
        <v>177.49999999996101</v>
      </c>
      <c r="C394" s="10">
        <v>41633.458333329552</v>
      </c>
      <c r="D394" s="8">
        <v>23.675999999999998</v>
      </c>
      <c r="E394" s="8">
        <v>23.032</v>
      </c>
      <c r="F394" s="8">
        <v>22.128</v>
      </c>
      <c r="G394" s="8">
        <v>18.593</v>
      </c>
      <c r="I394" s="5">
        <v>217.49999999961199</v>
      </c>
      <c r="J394" s="10">
        <v>39857.083333328854</v>
      </c>
      <c r="K394" s="8">
        <v>21.620999999999999</v>
      </c>
      <c r="L394" s="8">
        <v>21.981000000000002</v>
      </c>
      <c r="M394" s="8">
        <v>20.666</v>
      </c>
      <c r="N394" s="8">
        <v>17.117999999999999</v>
      </c>
      <c r="P394" s="5">
        <v>217.49999999961199</v>
      </c>
      <c r="Q394" s="10">
        <v>36839.458333326955</v>
      </c>
      <c r="R394" s="18">
        <v>21.565000000000001</v>
      </c>
      <c r="S394" s="18">
        <v>21.821999999999999</v>
      </c>
      <c r="T394" s="8">
        <v>20.798999999999999</v>
      </c>
      <c r="U394" s="8">
        <v>17.024000000000001</v>
      </c>
    </row>
    <row r="395" spans="2:21" x14ac:dyDescent="0.2">
      <c r="B395" s="5">
        <v>177.74999999996101</v>
      </c>
      <c r="C395" s="10">
        <v>41633.468749996209</v>
      </c>
      <c r="D395" s="8">
        <v>23.675999999999998</v>
      </c>
      <c r="E395" s="8">
        <v>23.030999999999999</v>
      </c>
      <c r="F395" s="8">
        <v>22.128</v>
      </c>
      <c r="G395" s="8">
        <v>18.593</v>
      </c>
      <c r="I395" s="5">
        <v>217.74999999961099</v>
      </c>
      <c r="J395" s="10">
        <v>39857.093749995511</v>
      </c>
      <c r="K395" s="8">
        <v>21.623999999999999</v>
      </c>
      <c r="L395" s="8">
        <v>21.991</v>
      </c>
      <c r="M395" s="8">
        <v>20.661000000000001</v>
      </c>
      <c r="N395" s="8">
        <v>17.120999999999999</v>
      </c>
      <c r="P395" s="5">
        <v>217.74999999961099</v>
      </c>
      <c r="Q395" s="10">
        <v>36839.468749993612</v>
      </c>
      <c r="R395" s="18">
        <v>21.562999999999999</v>
      </c>
      <c r="S395" s="18">
        <v>21.821999999999999</v>
      </c>
      <c r="T395" s="8">
        <v>20.803999999999998</v>
      </c>
      <c r="U395" s="8">
        <v>17.015999999999998</v>
      </c>
    </row>
    <row r="396" spans="2:21" x14ac:dyDescent="0.2">
      <c r="B396" s="5">
        <v>177.99999999996101</v>
      </c>
      <c r="C396" s="10">
        <v>41633.479166662866</v>
      </c>
      <c r="D396" s="8">
        <v>23.675000000000001</v>
      </c>
      <c r="E396" s="8">
        <v>23.03</v>
      </c>
      <c r="F396" s="8">
        <v>22.126999999999999</v>
      </c>
      <c r="G396" s="8">
        <v>18.593</v>
      </c>
      <c r="I396" s="5">
        <v>217.99999999961</v>
      </c>
      <c r="J396" s="10">
        <v>39857.104166662168</v>
      </c>
      <c r="K396" s="8">
        <v>21.626000000000001</v>
      </c>
      <c r="L396" s="8">
        <v>21.998999999999999</v>
      </c>
      <c r="M396" s="8">
        <v>20.655000000000001</v>
      </c>
      <c r="N396" s="8">
        <v>17.126000000000001</v>
      </c>
      <c r="P396" s="5">
        <v>217.99999999961</v>
      </c>
      <c r="Q396" s="10">
        <v>36839.479166660269</v>
      </c>
      <c r="R396" s="18">
        <v>21.561</v>
      </c>
      <c r="S396" s="18">
        <v>21.821999999999999</v>
      </c>
      <c r="T396" s="8">
        <v>20.808</v>
      </c>
      <c r="U396" s="8">
        <v>17.007999999999999</v>
      </c>
    </row>
    <row r="397" spans="2:21" x14ac:dyDescent="0.2">
      <c r="B397" s="5">
        <v>178.24999999996101</v>
      </c>
      <c r="C397" s="10">
        <v>41633.489583329523</v>
      </c>
      <c r="D397" s="8">
        <v>23.675000000000001</v>
      </c>
      <c r="E397" s="8">
        <v>23.029</v>
      </c>
      <c r="F397" s="8">
        <v>22.126999999999999</v>
      </c>
      <c r="G397" s="8">
        <v>18.593</v>
      </c>
      <c r="I397" s="5">
        <v>218.249999999609</v>
      </c>
      <c r="J397" s="10">
        <v>39857.114583328825</v>
      </c>
      <c r="K397" s="8">
        <v>21.629000000000001</v>
      </c>
      <c r="L397" s="8">
        <v>22.007000000000001</v>
      </c>
      <c r="M397" s="8">
        <v>20.649000000000001</v>
      </c>
      <c r="N397" s="8">
        <v>17.132000000000001</v>
      </c>
      <c r="P397" s="5">
        <v>218.249999999609</v>
      </c>
      <c r="Q397" s="10">
        <v>36839.489583326926</v>
      </c>
      <c r="R397" s="18">
        <v>21.556999999999999</v>
      </c>
      <c r="S397" s="18">
        <v>21.821999999999999</v>
      </c>
      <c r="T397" s="8">
        <v>20.812999999999999</v>
      </c>
      <c r="U397" s="8">
        <v>17.001000000000001</v>
      </c>
    </row>
    <row r="398" spans="2:21" x14ac:dyDescent="0.2">
      <c r="B398" s="5">
        <v>178.49999999996101</v>
      </c>
      <c r="C398" s="10">
        <v>41633.49999999618</v>
      </c>
      <c r="D398" s="8">
        <v>23.673999999999999</v>
      </c>
      <c r="E398" s="8">
        <v>23.027999999999999</v>
      </c>
      <c r="F398" s="8">
        <v>22.126000000000001</v>
      </c>
      <c r="G398" s="8">
        <v>18.591999999999999</v>
      </c>
      <c r="I398" s="5">
        <v>218.49999999960801</v>
      </c>
      <c r="J398" s="10">
        <v>39857.124999995482</v>
      </c>
      <c r="K398" s="8">
        <v>21.632000000000001</v>
      </c>
      <c r="L398" s="8">
        <v>22.013999999999999</v>
      </c>
      <c r="M398" s="8">
        <v>20.643000000000001</v>
      </c>
      <c r="N398" s="8">
        <v>17.138999999999999</v>
      </c>
      <c r="P398" s="5">
        <v>218.49999999960801</v>
      </c>
      <c r="Q398" s="10">
        <v>36839.499999993583</v>
      </c>
      <c r="R398" s="18">
        <v>21.553000000000001</v>
      </c>
      <c r="S398" s="18">
        <v>21.821999999999999</v>
      </c>
      <c r="T398" s="8">
        <v>20.823</v>
      </c>
      <c r="U398" s="8">
        <v>16.995000000000001</v>
      </c>
    </row>
    <row r="399" spans="2:21" x14ac:dyDescent="0.2">
      <c r="B399" s="5">
        <v>178.74999999996101</v>
      </c>
      <c r="C399" s="10">
        <v>41633.510416662837</v>
      </c>
      <c r="D399" s="8">
        <v>23.673999999999999</v>
      </c>
      <c r="E399" s="8">
        <v>23.027000000000001</v>
      </c>
      <c r="F399" s="8">
        <v>22.126000000000001</v>
      </c>
      <c r="G399" s="8">
        <v>18.591999999999999</v>
      </c>
      <c r="I399" s="5">
        <v>218.74999999960701</v>
      </c>
      <c r="J399" s="10">
        <v>39857.135416662139</v>
      </c>
      <c r="K399" s="8">
        <v>21.634</v>
      </c>
      <c r="L399" s="8">
        <v>22.02</v>
      </c>
      <c r="M399" s="8">
        <v>20.637</v>
      </c>
      <c r="N399" s="8">
        <v>17.146000000000001</v>
      </c>
      <c r="P399" s="5">
        <v>218.74999999960701</v>
      </c>
      <c r="Q399" s="10">
        <v>36839.51041666024</v>
      </c>
      <c r="R399" s="18">
        <v>21.55</v>
      </c>
      <c r="S399" s="18">
        <v>21.821999999999999</v>
      </c>
      <c r="T399" s="8">
        <v>20.829000000000001</v>
      </c>
      <c r="U399" s="8">
        <v>16.989000000000001</v>
      </c>
    </row>
    <row r="400" spans="2:21" x14ac:dyDescent="0.2">
      <c r="B400" s="5">
        <v>178.99999999996101</v>
      </c>
      <c r="C400" s="10">
        <v>41633.520833329494</v>
      </c>
      <c r="D400" s="8">
        <v>23.672999999999998</v>
      </c>
      <c r="E400" s="8">
        <v>23.026</v>
      </c>
      <c r="F400" s="8">
        <v>22.125</v>
      </c>
      <c r="G400" s="8">
        <v>18.591999999999999</v>
      </c>
      <c r="I400" s="5">
        <v>218.99999999960599</v>
      </c>
      <c r="J400" s="10">
        <v>39857.145833328796</v>
      </c>
      <c r="K400" s="8">
        <v>21.637</v>
      </c>
      <c r="L400" s="8">
        <v>22.026</v>
      </c>
      <c r="M400" s="8">
        <v>20.631</v>
      </c>
      <c r="N400" s="8">
        <v>17.154</v>
      </c>
      <c r="P400" s="5">
        <v>218.99999999960599</v>
      </c>
      <c r="Q400" s="10">
        <v>36839.520833326897</v>
      </c>
      <c r="R400" s="18">
        <v>21.548999999999999</v>
      </c>
      <c r="S400" s="18">
        <v>21.821999999999999</v>
      </c>
      <c r="T400" s="8">
        <v>20.832000000000001</v>
      </c>
      <c r="U400" s="8">
        <v>16.981999999999999</v>
      </c>
    </row>
    <row r="401" spans="2:21" x14ac:dyDescent="0.2">
      <c r="B401" s="5">
        <v>179.24999999996001</v>
      </c>
      <c r="C401" s="10">
        <v>41633.531249996151</v>
      </c>
      <c r="D401" s="8">
        <v>23.672000000000001</v>
      </c>
      <c r="E401" s="8">
        <v>23.024999999999999</v>
      </c>
      <c r="F401" s="8">
        <v>22.125</v>
      </c>
      <c r="G401" s="8">
        <v>18.591999999999999</v>
      </c>
      <c r="I401" s="5">
        <v>219.249999999605</v>
      </c>
      <c r="J401" s="10">
        <v>39857.156249995453</v>
      </c>
      <c r="K401" s="8">
        <v>21.64</v>
      </c>
      <c r="L401" s="8">
        <v>22.030999999999999</v>
      </c>
      <c r="M401" s="8">
        <v>20.626000000000001</v>
      </c>
      <c r="N401" s="8">
        <v>17.161999999999999</v>
      </c>
      <c r="P401" s="5">
        <v>219.249999999605</v>
      </c>
      <c r="Q401" s="10">
        <v>36839.531249993554</v>
      </c>
      <c r="R401" s="18">
        <v>21.545999999999999</v>
      </c>
      <c r="S401" s="18">
        <v>21.821000000000002</v>
      </c>
      <c r="T401" s="8">
        <v>20.835999999999999</v>
      </c>
      <c r="U401" s="8">
        <v>16.975999999999999</v>
      </c>
    </row>
    <row r="402" spans="2:21" x14ac:dyDescent="0.2">
      <c r="B402" s="5">
        <v>179.49999999996001</v>
      </c>
      <c r="C402" s="10">
        <v>41633.541666662808</v>
      </c>
      <c r="D402" s="8">
        <v>23.672000000000001</v>
      </c>
      <c r="E402" s="8">
        <v>23.024000000000001</v>
      </c>
      <c r="F402" s="8">
        <v>22.123999999999999</v>
      </c>
      <c r="G402" s="8">
        <v>18.591999999999999</v>
      </c>
      <c r="I402" s="5">
        <v>219.499999999604</v>
      </c>
      <c r="J402" s="10">
        <v>39857.166666662109</v>
      </c>
      <c r="K402" s="8">
        <v>21.641999999999999</v>
      </c>
      <c r="L402" s="8">
        <v>22.036000000000001</v>
      </c>
      <c r="M402" s="8">
        <v>20.620999999999999</v>
      </c>
      <c r="N402" s="8">
        <v>17.170000000000002</v>
      </c>
      <c r="P402" s="5">
        <v>219.499999999604</v>
      </c>
      <c r="Q402" s="10">
        <v>36839.54166666021</v>
      </c>
      <c r="R402" s="18">
        <v>21.542000000000002</v>
      </c>
      <c r="S402" s="18">
        <v>21.821000000000002</v>
      </c>
      <c r="T402" s="8">
        <v>20.844000000000001</v>
      </c>
      <c r="U402" s="8">
        <v>16.97</v>
      </c>
    </row>
    <row r="403" spans="2:21" x14ac:dyDescent="0.2">
      <c r="B403" s="5">
        <v>179.74999999996001</v>
      </c>
      <c r="C403" s="10">
        <v>41633.552083329465</v>
      </c>
      <c r="D403" s="8">
        <v>23.672000000000001</v>
      </c>
      <c r="E403" s="8">
        <v>23.023</v>
      </c>
      <c r="F403" s="8">
        <v>22.123999999999999</v>
      </c>
      <c r="G403" s="8">
        <v>18.591999999999999</v>
      </c>
      <c r="I403" s="5">
        <v>219.74999999960301</v>
      </c>
      <c r="J403" s="10">
        <v>39857.177083328766</v>
      </c>
      <c r="K403" s="8">
        <v>21.645</v>
      </c>
      <c r="L403" s="8">
        <v>22.041</v>
      </c>
      <c r="M403" s="8">
        <v>20.614999999999998</v>
      </c>
      <c r="N403" s="8">
        <v>17.178000000000001</v>
      </c>
      <c r="P403" s="5">
        <v>219.74999999960301</v>
      </c>
      <c r="Q403" s="10">
        <v>36839.552083326867</v>
      </c>
      <c r="R403" s="18">
        <v>21.539000000000001</v>
      </c>
      <c r="S403" s="18">
        <v>21.821000000000002</v>
      </c>
      <c r="T403" s="8">
        <v>20.852</v>
      </c>
      <c r="U403" s="8">
        <v>16.963999999999999</v>
      </c>
    </row>
    <row r="404" spans="2:21" x14ac:dyDescent="0.2">
      <c r="B404" s="5">
        <v>179.99999999996001</v>
      </c>
      <c r="C404" s="10">
        <v>41633.562499996122</v>
      </c>
      <c r="D404" s="8">
        <v>23.670999999999999</v>
      </c>
      <c r="E404" s="8">
        <v>23.021999999999998</v>
      </c>
      <c r="F404" s="8">
        <v>22.123000000000001</v>
      </c>
      <c r="G404" s="8">
        <v>18.591999999999999</v>
      </c>
      <c r="I404" s="5">
        <v>219.99999999960201</v>
      </c>
      <c r="J404" s="10">
        <v>39857.187499995423</v>
      </c>
      <c r="K404" s="8">
        <v>21.648</v>
      </c>
      <c r="L404" s="8">
        <v>22.045999999999999</v>
      </c>
      <c r="M404" s="8">
        <v>20.61</v>
      </c>
      <c r="N404" s="8">
        <v>17.184999999999999</v>
      </c>
      <c r="P404" s="5">
        <v>219.99999999960201</v>
      </c>
      <c r="Q404" s="10">
        <v>36839.562499993524</v>
      </c>
      <c r="R404" s="18">
        <v>21.536999999999999</v>
      </c>
      <c r="S404" s="18">
        <v>21.821000000000002</v>
      </c>
      <c r="T404" s="8">
        <v>20.855</v>
      </c>
      <c r="U404" s="8">
        <v>16.957999999999998</v>
      </c>
    </row>
    <row r="405" spans="2:21" x14ac:dyDescent="0.2">
      <c r="B405" s="5">
        <v>180.24999999996001</v>
      </c>
      <c r="C405" s="10">
        <v>41633.572916662779</v>
      </c>
      <c r="D405" s="8">
        <v>23.67</v>
      </c>
      <c r="E405" s="8">
        <v>23.021000000000001</v>
      </c>
      <c r="F405" s="8">
        <v>22.123000000000001</v>
      </c>
      <c r="G405" s="8">
        <v>18.591000000000001</v>
      </c>
      <c r="I405" s="5"/>
      <c r="J405" s="10"/>
      <c r="K405" s="8"/>
      <c r="L405" s="8"/>
      <c r="M405" s="18"/>
      <c r="N405" s="8"/>
      <c r="P405" s="5"/>
      <c r="Q405" s="10"/>
      <c r="R405" s="8"/>
      <c r="S405" s="18"/>
      <c r="T405" s="18"/>
      <c r="U405" s="8"/>
    </row>
    <row r="406" spans="2:21" x14ac:dyDescent="0.2">
      <c r="B406" s="5">
        <v>180.49999999996001</v>
      </c>
      <c r="C406" s="10">
        <v>41633.583333329436</v>
      </c>
      <c r="D406" s="8">
        <v>23.67</v>
      </c>
      <c r="E406" s="8">
        <v>23.02</v>
      </c>
      <c r="F406" s="8">
        <v>22.123000000000001</v>
      </c>
      <c r="G406" s="8">
        <v>18.591000000000001</v>
      </c>
      <c r="I406" s="5"/>
      <c r="J406" s="10"/>
      <c r="K406" s="8"/>
      <c r="L406" s="8"/>
      <c r="M406" s="18"/>
      <c r="N406" s="8"/>
      <c r="P406" s="5"/>
      <c r="Q406" s="10"/>
      <c r="R406" s="8"/>
      <c r="S406" s="18"/>
      <c r="T406" s="18"/>
      <c r="U406" s="8"/>
    </row>
    <row r="407" spans="2:21" x14ac:dyDescent="0.2">
      <c r="B407" s="5">
        <v>180.74999999996001</v>
      </c>
      <c r="C407" s="10">
        <v>41633.593749996093</v>
      </c>
      <c r="D407" s="8">
        <v>23.669</v>
      </c>
      <c r="E407" s="8">
        <v>23.02</v>
      </c>
      <c r="F407" s="8">
        <v>22.122</v>
      </c>
      <c r="G407" s="8">
        <v>18.591000000000001</v>
      </c>
      <c r="I407" s="5"/>
      <c r="J407" s="10"/>
      <c r="K407" s="8"/>
      <c r="L407" s="8"/>
      <c r="M407" s="18"/>
      <c r="N407" s="8"/>
      <c r="P407" s="5"/>
      <c r="Q407" s="10"/>
      <c r="R407" s="8"/>
      <c r="S407" s="18"/>
      <c r="T407" s="18"/>
      <c r="U407" s="8"/>
    </row>
    <row r="408" spans="2:21" x14ac:dyDescent="0.2">
      <c r="B408" s="5">
        <v>180.99999999996001</v>
      </c>
      <c r="C408" s="10">
        <v>41633.60416666275</v>
      </c>
      <c r="D408" s="8">
        <v>23.669</v>
      </c>
      <c r="E408" s="8">
        <v>23.018999999999998</v>
      </c>
      <c r="F408" s="8">
        <v>22.122</v>
      </c>
      <c r="G408" s="8">
        <v>18.591000000000001</v>
      </c>
      <c r="I408" s="5"/>
      <c r="J408" s="10"/>
      <c r="K408" s="8"/>
      <c r="L408" s="8"/>
      <c r="M408" s="18"/>
      <c r="N408" s="8"/>
      <c r="P408" s="5"/>
      <c r="Q408" s="10"/>
      <c r="R408" s="8"/>
      <c r="S408" s="18"/>
      <c r="T408" s="18"/>
      <c r="U408" s="8"/>
    </row>
    <row r="409" spans="2:21" x14ac:dyDescent="0.2">
      <c r="B409" s="5">
        <v>181.24999999996001</v>
      </c>
      <c r="C409" s="10">
        <v>41633.614583329407</v>
      </c>
      <c r="D409" s="8">
        <v>23.667999999999999</v>
      </c>
      <c r="E409" s="8">
        <v>23.018000000000001</v>
      </c>
      <c r="F409" s="8">
        <v>22.122</v>
      </c>
      <c r="G409" s="8">
        <v>18.59</v>
      </c>
      <c r="I409" s="5"/>
      <c r="J409" s="10"/>
      <c r="K409" s="8"/>
      <c r="L409" s="8"/>
      <c r="M409" s="18"/>
      <c r="N409" s="8"/>
      <c r="P409" s="5"/>
      <c r="Q409" s="10"/>
      <c r="R409" s="8"/>
      <c r="S409" s="18"/>
      <c r="T409" s="18"/>
      <c r="U409" s="8"/>
    </row>
    <row r="410" spans="2:21" x14ac:dyDescent="0.2">
      <c r="B410" s="5">
        <v>181.49999999996001</v>
      </c>
      <c r="C410" s="10">
        <v>41633.624999996064</v>
      </c>
      <c r="D410" s="8">
        <v>23.667999999999999</v>
      </c>
      <c r="E410" s="8">
        <v>23.016999999999999</v>
      </c>
      <c r="F410" s="8">
        <v>22.120999999999999</v>
      </c>
      <c r="G410" s="8">
        <v>18.59</v>
      </c>
      <c r="I410" s="5"/>
      <c r="J410" s="10"/>
      <c r="K410" s="8"/>
      <c r="L410" s="8"/>
      <c r="M410" s="18"/>
      <c r="N410" s="8"/>
      <c r="P410" s="5"/>
      <c r="Q410" s="10"/>
      <c r="R410" s="8"/>
      <c r="S410" s="18"/>
      <c r="T410" s="18"/>
      <c r="U410" s="8"/>
    </row>
    <row r="411" spans="2:21" x14ac:dyDescent="0.2">
      <c r="B411" s="5">
        <v>181.74999999996001</v>
      </c>
      <c r="C411" s="10">
        <v>41633.635416662721</v>
      </c>
      <c r="D411" s="8">
        <v>23.667000000000002</v>
      </c>
      <c r="E411" s="8">
        <v>23.016999999999999</v>
      </c>
      <c r="F411" s="8">
        <v>22.120999999999999</v>
      </c>
      <c r="G411" s="8">
        <v>18.59</v>
      </c>
      <c r="I411" s="5"/>
      <c r="J411" s="10"/>
      <c r="K411" s="8"/>
      <c r="L411" s="8"/>
      <c r="M411" s="18"/>
      <c r="N411" s="8"/>
      <c r="P411" s="5"/>
      <c r="Q411" s="10"/>
      <c r="R411" s="8"/>
      <c r="S411" s="18"/>
      <c r="T411" s="18"/>
      <c r="U411" s="8"/>
    </row>
    <row r="412" spans="2:21" x14ac:dyDescent="0.2">
      <c r="B412" s="5">
        <v>181.99999999995899</v>
      </c>
      <c r="C412" s="10">
        <v>41633.645833329378</v>
      </c>
      <c r="D412" s="8">
        <v>23.667000000000002</v>
      </c>
      <c r="E412" s="8">
        <v>23.015999999999998</v>
      </c>
      <c r="F412" s="8">
        <v>22.12</v>
      </c>
      <c r="G412" s="8">
        <v>18.59</v>
      </c>
      <c r="I412" s="5"/>
      <c r="J412" s="10"/>
      <c r="K412" s="8"/>
      <c r="L412" s="8"/>
      <c r="M412" s="18"/>
      <c r="N412" s="8"/>
      <c r="P412" s="5"/>
      <c r="Q412" s="10"/>
      <c r="R412" s="8"/>
      <c r="S412" s="18"/>
      <c r="T412" s="18"/>
      <c r="U412" s="8"/>
    </row>
    <row r="413" spans="2:21" x14ac:dyDescent="0.2">
      <c r="B413" s="5">
        <v>182.24999999995899</v>
      </c>
      <c r="C413" s="10">
        <v>41633.656249996035</v>
      </c>
      <c r="D413" s="8">
        <v>23.667000000000002</v>
      </c>
      <c r="E413" s="8">
        <v>23.015000000000001</v>
      </c>
      <c r="F413" s="8">
        <v>22.12</v>
      </c>
      <c r="G413" s="8">
        <v>18.59</v>
      </c>
      <c r="I413" s="5"/>
      <c r="J413" s="10"/>
      <c r="K413" s="8"/>
      <c r="L413" s="8"/>
      <c r="M413" s="18"/>
      <c r="N413" s="8"/>
      <c r="P413" s="5"/>
      <c r="Q413" s="10"/>
      <c r="R413" s="8"/>
      <c r="S413" s="18"/>
      <c r="T413" s="18"/>
      <c r="U413" s="8"/>
    </row>
    <row r="414" spans="2:21" x14ac:dyDescent="0.2">
      <c r="B414" s="5">
        <v>182.49999999995899</v>
      </c>
      <c r="C414" s="10">
        <v>41633.666666662692</v>
      </c>
      <c r="D414" s="8">
        <v>23.666</v>
      </c>
      <c r="E414" s="8">
        <v>23.013999999999999</v>
      </c>
      <c r="F414" s="8">
        <v>22.12</v>
      </c>
      <c r="G414" s="8">
        <v>18.59</v>
      </c>
      <c r="I414" s="5"/>
      <c r="J414" s="10"/>
      <c r="K414" s="8"/>
      <c r="L414" s="8"/>
      <c r="M414" s="18"/>
      <c r="N414" s="8"/>
      <c r="P414" s="5"/>
      <c r="Q414" s="10"/>
      <c r="R414" s="8"/>
      <c r="S414" s="18"/>
      <c r="T414" s="18"/>
      <c r="U414" s="8"/>
    </row>
    <row r="415" spans="2:21" x14ac:dyDescent="0.2">
      <c r="B415" s="5">
        <v>182.74999999995899</v>
      </c>
      <c r="C415" s="10">
        <v>41633.677083329349</v>
      </c>
      <c r="D415" s="8">
        <v>23.666</v>
      </c>
      <c r="E415" s="8">
        <v>23.013999999999999</v>
      </c>
      <c r="F415" s="8">
        <v>22.119</v>
      </c>
      <c r="G415" s="8">
        <v>18.59</v>
      </c>
      <c r="I415" s="5"/>
      <c r="J415" s="10"/>
      <c r="K415" s="8"/>
      <c r="L415" s="8"/>
      <c r="M415" s="18"/>
      <c r="N415" s="8"/>
      <c r="P415" s="5"/>
      <c r="Q415" s="10"/>
      <c r="R415" s="8"/>
      <c r="S415" s="18"/>
      <c r="T415" s="18"/>
      <c r="U415" s="8"/>
    </row>
    <row r="416" spans="2:21" x14ac:dyDescent="0.2">
      <c r="B416" s="5">
        <v>182.99999999995899</v>
      </c>
      <c r="C416" s="10">
        <v>41633.687499996005</v>
      </c>
      <c r="D416" s="8">
        <v>23.664999999999999</v>
      </c>
      <c r="E416" s="8">
        <v>23.013000000000002</v>
      </c>
      <c r="F416" s="8">
        <v>22.119</v>
      </c>
      <c r="G416" s="8">
        <v>18.59</v>
      </c>
      <c r="I416" s="5"/>
      <c r="J416" s="10"/>
      <c r="K416" s="8"/>
      <c r="L416" s="8"/>
      <c r="M416" s="18"/>
      <c r="N416" s="8"/>
      <c r="P416" s="5"/>
      <c r="Q416" s="10"/>
      <c r="R416" s="8"/>
      <c r="S416" s="18"/>
      <c r="T416" s="18"/>
      <c r="U416" s="8"/>
    </row>
    <row r="417" spans="2:21" x14ac:dyDescent="0.2">
      <c r="B417" s="5">
        <v>183.24999999995899</v>
      </c>
      <c r="C417" s="10">
        <v>41633.697916662662</v>
      </c>
      <c r="D417" s="8">
        <v>23.664999999999999</v>
      </c>
      <c r="E417" s="8">
        <v>23.012</v>
      </c>
      <c r="F417" s="8">
        <v>22.119</v>
      </c>
      <c r="G417" s="8">
        <v>18.588999999999999</v>
      </c>
      <c r="I417" s="5"/>
      <c r="J417" s="10"/>
      <c r="K417" s="8"/>
      <c r="L417" s="8"/>
      <c r="M417" s="18"/>
      <c r="N417" s="8"/>
      <c r="P417" s="5"/>
      <c r="Q417" s="10"/>
      <c r="R417" s="8"/>
      <c r="S417" s="18"/>
      <c r="T417" s="18"/>
      <c r="U417" s="8"/>
    </row>
    <row r="418" spans="2:21" x14ac:dyDescent="0.2">
      <c r="B418" s="5">
        <v>183.49999999995899</v>
      </c>
      <c r="C418" s="10">
        <v>41633.708333329319</v>
      </c>
      <c r="D418" s="8">
        <v>23.664000000000001</v>
      </c>
      <c r="E418" s="8">
        <v>23.012</v>
      </c>
      <c r="F418" s="8">
        <v>22.117999999999999</v>
      </c>
      <c r="G418" s="8">
        <v>18.588999999999999</v>
      </c>
      <c r="I418" s="5"/>
      <c r="J418" s="10"/>
      <c r="K418" s="8"/>
      <c r="L418" s="8"/>
      <c r="M418" s="18"/>
      <c r="N418" s="8"/>
      <c r="P418" s="5"/>
      <c r="Q418" s="10"/>
      <c r="R418" s="8"/>
      <c r="S418" s="18"/>
      <c r="T418" s="18"/>
      <c r="U418" s="8"/>
    </row>
    <row r="419" spans="2:21" x14ac:dyDescent="0.2">
      <c r="B419" s="5">
        <v>183.74999999995899</v>
      </c>
      <c r="C419" s="10">
        <v>41633.718749995976</v>
      </c>
      <c r="D419" s="8">
        <v>23.664000000000001</v>
      </c>
      <c r="E419" s="8">
        <v>23.010999999999999</v>
      </c>
      <c r="F419" s="8">
        <v>22.117999999999999</v>
      </c>
      <c r="G419" s="8">
        <v>18.588999999999999</v>
      </c>
      <c r="I419" s="5"/>
      <c r="J419" s="10"/>
      <c r="K419" s="8"/>
      <c r="L419" s="8"/>
      <c r="M419" s="18"/>
      <c r="N419" s="8"/>
      <c r="P419" s="5"/>
      <c r="Q419" s="10"/>
      <c r="R419" s="8"/>
      <c r="S419" s="18"/>
      <c r="T419" s="18"/>
      <c r="U419" s="8"/>
    </row>
    <row r="420" spans="2:21" x14ac:dyDescent="0.2">
      <c r="B420" s="5">
        <v>183.99999999995899</v>
      </c>
      <c r="C420" s="10">
        <v>41633.729166662633</v>
      </c>
      <c r="D420" s="8">
        <v>23.663</v>
      </c>
      <c r="E420" s="8">
        <v>23.01</v>
      </c>
      <c r="F420" s="8">
        <v>22.117999999999999</v>
      </c>
      <c r="G420" s="8">
        <v>18.588000000000001</v>
      </c>
      <c r="I420" s="5"/>
      <c r="J420" s="10"/>
      <c r="K420" s="8"/>
      <c r="L420" s="8"/>
      <c r="M420" s="18"/>
      <c r="N420" s="8"/>
      <c r="P420" s="5"/>
      <c r="Q420" s="10"/>
      <c r="R420" s="8"/>
      <c r="S420" s="18"/>
      <c r="T420" s="18"/>
      <c r="U420" s="8"/>
    </row>
    <row r="421" spans="2:21" x14ac:dyDescent="0.2">
      <c r="B421" s="5">
        <v>184.24999999995899</v>
      </c>
      <c r="C421" s="10">
        <v>41633.73958332929</v>
      </c>
      <c r="D421" s="8">
        <v>23.663</v>
      </c>
      <c r="E421" s="8">
        <v>23.009</v>
      </c>
      <c r="F421" s="8">
        <v>22.117000000000001</v>
      </c>
      <c r="G421" s="8">
        <v>18.588000000000001</v>
      </c>
      <c r="I421" s="5"/>
      <c r="J421" s="10"/>
      <c r="K421" s="8"/>
      <c r="L421" s="8"/>
      <c r="M421" s="18"/>
      <c r="N421" s="8"/>
      <c r="P421" s="5"/>
      <c r="Q421" s="10"/>
      <c r="R421" s="8"/>
      <c r="S421" s="18"/>
      <c r="T421" s="18"/>
      <c r="U421" s="8"/>
    </row>
    <row r="422" spans="2:21" x14ac:dyDescent="0.2">
      <c r="B422" s="5">
        <v>184.49999999995799</v>
      </c>
      <c r="C422" s="10">
        <v>41633.749999995947</v>
      </c>
      <c r="D422" s="8">
        <v>23.661999999999999</v>
      </c>
      <c r="E422" s="8">
        <v>23.009</v>
      </c>
      <c r="F422" s="8">
        <v>22.117000000000001</v>
      </c>
      <c r="G422" s="8">
        <v>18.588000000000001</v>
      </c>
      <c r="I422" s="5"/>
      <c r="J422" s="10"/>
      <c r="K422" s="8"/>
      <c r="L422" s="8"/>
      <c r="M422" s="18"/>
      <c r="N422" s="8"/>
      <c r="P422" s="5"/>
      <c r="Q422" s="10"/>
      <c r="R422" s="8"/>
      <c r="S422" s="18"/>
      <c r="T422" s="18"/>
      <c r="U422" s="8"/>
    </row>
    <row r="423" spans="2:21" x14ac:dyDescent="0.2">
      <c r="B423" s="5">
        <v>184.74999999995799</v>
      </c>
      <c r="C423" s="10">
        <v>41633.760416662604</v>
      </c>
      <c r="D423" s="8">
        <v>23.661999999999999</v>
      </c>
      <c r="E423" s="8">
        <v>23.007999999999999</v>
      </c>
      <c r="F423" s="8">
        <v>22.116</v>
      </c>
      <c r="G423" s="8">
        <v>18.588000000000001</v>
      </c>
      <c r="I423" s="5"/>
      <c r="J423" s="10"/>
      <c r="K423" s="8"/>
      <c r="L423" s="8"/>
      <c r="M423" s="18"/>
      <c r="N423" s="8"/>
      <c r="P423" s="5"/>
      <c r="Q423" s="10"/>
      <c r="R423" s="8"/>
      <c r="S423" s="18"/>
      <c r="T423" s="18"/>
      <c r="U423" s="8"/>
    </row>
    <row r="424" spans="2:21" x14ac:dyDescent="0.2">
      <c r="B424" s="5">
        <v>184.99999999995799</v>
      </c>
      <c r="C424" s="10">
        <v>41633.770833329261</v>
      </c>
      <c r="D424" s="8">
        <v>23.661000000000001</v>
      </c>
      <c r="E424" s="8">
        <v>23.007000000000001</v>
      </c>
      <c r="F424" s="8">
        <v>22.116</v>
      </c>
      <c r="G424" s="8">
        <v>18.587</v>
      </c>
      <c r="I424" s="5"/>
      <c r="J424" s="10"/>
      <c r="K424" s="8"/>
      <c r="L424" s="8"/>
      <c r="M424" s="18"/>
      <c r="N424" s="8"/>
      <c r="P424" s="5"/>
      <c r="Q424" s="10"/>
      <c r="R424" s="8"/>
      <c r="S424" s="18"/>
      <c r="T424" s="18"/>
      <c r="U424" s="8"/>
    </row>
    <row r="425" spans="2:21" x14ac:dyDescent="0.2">
      <c r="B425" s="5">
        <v>185.24999999995799</v>
      </c>
      <c r="C425" s="10">
        <v>41633.781249995918</v>
      </c>
      <c r="D425" s="8">
        <v>23.661000000000001</v>
      </c>
      <c r="E425" s="8">
        <v>23.006</v>
      </c>
      <c r="F425" s="8">
        <v>22.116</v>
      </c>
      <c r="G425" s="8">
        <v>18.588000000000001</v>
      </c>
      <c r="I425" s="5"/>
      <c r="J425" s="10"/>
      <c r="K425" s="8"/>
      <c r="L425" s="8"/>
      <c r="M425" s="18"/>
      <c r="N425" s="8"/>
      <c r="P425" s="5"/>
      <c r="Q425" s="10"/>
      <c r="R425" s="8"/>
      <c r="S425" s="18"/>
      <c r="T425" s="18"/>
      <c r="U425" s="8"/>
    </row>
    <row r="426" spans="2:21" x14ac:dyDescent="0.2">
      <c r="B426" s="5">
        <v>185.49999999995799</v>
      </c>
      <c r="C426" s="10">
        <v>41633.791666662575</v>
      </c>
      <c r="D426" s="8">
        <v>23.66</v>
      </c>
      <c r="E426" s="8">
        <v>23.006</v>
      </c>
      <c r="F426" s="8">
        <v>22.114999999999998</v>
      </c>
      <c r="G426" s="8">
        <v>18.588000000000001</v>
      </c>
      <c r="I426" s="5"/>
      <c r="J426" s="10"/>
      <c r="K426" s="8"/>
      <c r="L426" s="8"/>
      <c r="M426" s="18"/>
      <c r="N426" s="8"/>
      <c r="P426" s="5"/>
      <c r="Q426" s="10"/>
      <c r="R426" s="8"/>
      <c r="S426" s="18"/>
      <c r="T426" s="18"/>
      <c r="U426" s="8"/>
    </row>
    <row r="427" spans="2:21" x14ac:dyDescent="0.2">
      <c r="B427" s="5">
        <v>185.74999999995799</v>
      </c>
      <c r="C427" s="10">
        <v>41633.802083329232</v>
      </c>
      <c r="D427" s="8">
        <v>23.66</v>
      </c>
      <c r="E427" s="8">
        <v>23.004999999999999</v>
      </c>
      <c r="F427" s="8">
        <v>22.114999999999998</v>
      </c>
      <c r="G427" s="8">
        <v>18.587</v>
      </c>
      <c r="I427" s="5"/>
      <c r="J427" s="10"/>
      <c r="K427" s="8"/>
      <c r="L427" s="8"/>
      <c r="M427" s="18"/>
      <c r="N427" s="8"/>
      <c r="P427" s="5"/>
      <c r="Q427" s="10"/>
      <c r="R427" s="8"/>
      <c r="S427" s="18"/>
      <c r="T427" s="18"/>
      <c r="U427" s="8"/>
    </row>
    <row r="428" spans="2:21" x14ac:dyDescent="0.2">
      <c r="B428" s="5">
        <v>185.99999999995799</v>
      </c>
      <c r="C428" s="10">
        <v>41633.812499995889</v>
      </c>
      <c r="D428" s="8">
        <v>23.658999999999999</v>
      </c>
      <c r="E428" s="8">
        <v>23.004000000000001</v>
      </c>
      <c r="F428" s="8">
        <v>22.114999999999998</v>
      </c>
      <c r="G428" s="8">
        <v>18.587</v>
      </c>
      <c r="I428" s="5"/>
      <c r="J428" s="10"/>
      <c r="K428" s="8"/>
      <c r="L428" s="8"/>
      <c r="M428" s="18"/>
      <c r="N428" s="8"/>
      <c r="P428" s="5"/>
      <c r="Q428" s="10"/>
      <c r="R428" s="8"/>
      <c r="S428" s="18"/>
      <c r="T428" s="18"/>
      <c r="U428" s="8"/>
    </row>
    <row r="429" spans="2:21" x14ac:dyDescent="0.2">
      <c r="B429" s="5">
        <v>186.24999999995799</v>
      </c>
      <c r="C429" s="10">
        <v>41633.822916662546</v>
      </c>
      <c r="D429" s="8">
        <v>23.658999999999999</v>
      </c>
      <c r="E429" s="8">
        <v>23.003</v>
      </c>
      <c r="F429" s="8">
        <v>22.114000000000001</v>
      </c>
      <c r="G429" s="8">
        <v>18.587</v>
      </c>
      <c r="I429" s="5"/>
      <c r="J429" s="10"/>
      <c r="K429" s="8"/>
      <c r="L429" s="8"/>
      <c r="M429" s="18"/>
      <c r="N429" s="8"/>
      <c r="P429" s="5"/>
      <c r="Q429" s="10"/>
      <c r="R429" s="8"/>
      <c r="S429" s="18"/>
      <c r="T429" s="18"/>
      <c r="U429" s="8"/>
    </row>
    <row r="430" spans="2:21" x14ac:dyDescent="0.2">
      <c r="B430" s="5">
        <v>186.49999999995799</v>
      </c>
      <c r="C430" s="10">
        <v>41633.833333329203</v>
      </c>
      <c r="D430" s="8">
        <v>23.658000000000001</v>
      </c>
      <c r="E430" s="8">
        <v>23.003</v>
      </c>
      <c r="F430" s="8">
        <v>22.114000000000001</v>
      </c>
      <c r="G430" s="8">
        <v>18.587</v>
      </c>
      <c r="I430" s="5"/>
      <c r="J430" s="10"/>
      <c r="K430" s="8"/>
      <c r="L430" s="8"/>
      <c r="M430" s="18"/>
      <c r="N430" s="8"/>
      <c r="P430" s="5"/>
      <c r="Q430" s="10"/>
      <c r="R430" s="8"/>
      <c r="S430" s="18"/>
      <c r="T430" s="18"/>
      <c r="U430" s="8"/>
    </row>
    <row r="431" spans="2:21" x14ac:dyDescent="0.2">
      <c r="B431" s="5">
        <v>186.74999999995799</v>
      </c>
      <c r="C431" s="10">
        <v>41633.84374999586</v>
      </c>
      <c r="D431" s="8">
        <v>23.658000000000001</v>
      </c>
      <c r="E431" s="8">
        <v>23.001999999999999</v>
      </c>
      <c r="F431" s="8">
        <v>22.114000000000001</v>
      </c>
      <c r="G431" s="8">
        <v>18.585999999999999</v>
      </c>
      <c r="I431" s="5"/>
      <c r="J431" s="10"/>
      <c r="K431" s="8"/>
      <c r="L431" s="8"/>
      <c r="M431" s="18"/>
      <c r="N431" s="8"/>
      <c r="P431" s="5"/>
      <c r="Q431" s="10"/>
      <c r="R431" s="8"/>
      <c r="S431" s="18"/>
      <c r="T431" s="18"/>
      <c r="U431" s="8"/>
    </row>
    <row r="432" spans="2:21" x14ac:dyDescent="0.2">
      <c r="B432" s="5">
        <v>186.999999999957</v>
      </c>
      <c r="C432" s="10">
        <v>41633.854166662517</v>
      </c>
      <c r="D432" s="8">
        <v>23.657</v>
      </c>
      <c r="E432" s="8">
        <v>23.001000000000001</v>
      </c>
      <c r="F432" s="8">
        <v>22.113</v>
      </c>
      <c r="G432" s="8">
        <v>18.585999999999999</v>
      </c>
      <c r="I432" s="5"/>
      <c r="J432" s="10"/>
      <c r="K432" s="8"/>
      <c r="L432" s="8"/>
      <c r="M432" s="18"/>
      <c r="N432" s="8"/>
      <c r="P432" s="5"/>
      <c r="Q432" s="10"/>
      <c r="R432" s="8"/>
      <c r="S432" s="18"/>
      <c r="T432" s="18"/>
      <c r="U432" s="8"/>
    </row>
    <row r="433" spans="2:21" x14ac:dyDescent="0.2">
      <c r="B433" s="5">
        <v>187.249999999957</v>
      </c>
      <c r="C433" s="10">
        <v>41633.864583329174</v>
      </c>
      <c r="D433" s="8">
        <v>23.655999999999999</v>
      </c>
      <c r="E433" s="8">
        <v>23</v>
      </c>
      <c r="F433" s="8">
        <v>22.113</v>
      </c>
      <c r="G433" s="8">
        <v>18.585999999999999</v>
      </c>
      <c r="I433" s="5"/>
      <c r="J433" s="10"/>
      <c r="K433" s="8"/>
      <c r="L433" s="8"/>
      <c r="M433" s="18"/>
      <c r="N433" s="8"/>
      <c r="P433" s="5"/>
      <c r="Q433" s="10"/>
      <c r="R433" s="8"/>
      <c r="S433" s="18"/>
      <c r="T433" s="18"/>
      <c r="U433" s="8"/>
    </row>
    <row r="434" spans="2:21" x14ac:dyDescent="0.2">
      <c r="B434" s="5">
        <v>187.499999999957</v>
      </c>
      <c r="C434" s="10">
        <v>41633.874999995831</v>
      </c>
      <c r="D434" s="8">
        <v>23.655999999999999</v>
      </c>
      <c r="E434" s="8">
        <v>22.998999999999999</v>
      </c>
      <c r="F434" s="8">
        <v>22.111999999999998</v>
      </c>
      <c r="G434" s="8">
        <v>18.585999999999999</v>
      </c>
      <c r="I434" s="5"/>
      <c r="J434" s="10"/>
      <c r="K434" s="8"/>
      <c r="L434" s="8"/>
      <c r="M434" s="18"/>
      <c r="N434" s="8"/>
      <c r="P434" s="5"/>
      <c r="Q434" s="10"/>
      <c r="R434" s="8"/>
      <c r="S434" s="18"/>
      <c r="T434" s="18"/>
      <c r="U434" s="8"/>
    </row>
    <row r="435" spans="2:21" x14ac:dyDescent="0.2">
      <c r="B435" s="5">
        <v>187.749999999957</v>
      </c>
      <c r="C435" s="10">
        <v>41633.885416662488</v>
      </c>
      <c r="D435" s="8">
        <v>23.655000000000001</v>
      </c>
      <c r="E435" s="8">
        <v>22.998999999999999</v>
      </c>
      <c r="F435" s="8">
        <v>22.111999999999998</v>
      </c>
      <c r="G435" s="8">
        <v>18.585000000000001</v>
      </c>
      <c r="I435" s="5"/>
      <c r="J435" s="10"/>
      <c r="K435" s="8"/>
      <c r="L435" s="8"/>
      <c r="M435" s="18"/>
      <c r="N435" s="8"/>
      <c r="P435" s="5"/>
      <c r="Q435" s="10"/>
      <c r="R435" s="8"/>
      <c r="S435" s="18"/>
      <c r="T435" s="18"/>
      <c r="U435" s="8"/>
    </row>
    <row r="436" spans="2:21" x14ac:dyDescent="0.2">
      <c r="B436" s="5">
        <v>187.999999999957</v>
      </c>
      <c r="C436" s="10">
        <v>41633.895833329145</v>
      </c>
      <c r="D436" s="8">
        <v>23.654</v>
      </c>
      <c r="E436" s="8">
        <v>22.998000000000001</v>
      </c>
      <c r="F436" s="8">
        <v>22.111999999999998</v>
      </c>
      <c r="G436" s="8">
        <v>18.585000000000001</v>
      </c>
      <c r="I436" s="5"/>
      <c r="J436" s="10"/>
      <c r="K436" s="8"/>
      <c r="L436" s="8"/>
      <c r="M436" s="18"/>
      <c r="N436" s="8"/>
      <c r="P436" s="5"/>
      <c r="Q436" s="10"/>
      <c r="R436" s="8"/>
      <c r="S436" s="18"/>
      <c r="T436" s="18"/>
      <c r="U436" s="8"/>
    </row>
    <row r="437" spans="2:21" x14ac:dyDescent="0.2">
      <c r="B437" s="5">
        <v>188.249999999957</v>
      </c>
      <c r="C437" s="10">
        <v>41633.906249995802</v>
      </c>
      <c r="D437" s="8">
        <v>23.652999999999999</v>
      </c>
      <c r="E437" s="8">
        <v>22.997</v>
      </c>
      <c r="F437" s="8">
        <v>22.111000000000001</v>
      </c>
      <c r="G437" s="8">
        <v>18.585000000000001</v>
      </c>
      <c r="I437" s="5"/>
      <c r="J437" s="10"/>
      <c r="K437" s="8"/>
      <c r="L437" s="8"/>
      <c r="M437" s="18"/>
      <c r="N437" s="8"/>
      <c r="P437" s="5"/>
      <c r="Q437" s="10"/>
      <c r="R437" s="8"/>
      <c r="S437" s="18"/>
      <c r="T437" s="18"/>
      <c r="U437" s="8"/>
    </row>
    <row r="438" spans="2:21" x14ac:dyDescent="0.2">
      <c r="B438" s="5">
        <v>188.499999999957</v>
      </c>
      <c r="C438" s="10">
        <v>41633.916666662459</v>
      </c>
      <c r="D438" s="8">
        <v>23.652000000000001</v>
      </c>
      <c r="E438" s="8">
        <v>22.995999999999999</v>
      </c>
      <c r="F438" s="8">
        <v>22.111000000000001</v>
      </c>
      <c r="G438" s="8">
        <v>18.584</v>
      </c>
      <c r="I438" s="5"/>
      <c r="J438" s="10"/>
      <c r="K438" s="8"/>
      <c r="L438" s="8"/>
      <c r="M438" s="18"/>
      <c r="N438" s="8"/>
      <c r="P438" s="5"/>
      <c r="Q438" s="10"/>
      <c r="R438" s="8"/>
      <c r="S438" s="18"/>
      <c r="T438" s="18"/>
      <c r="U438" s="8"/>
    </row>
    <row r="439" spans="2:21" x14ac:dyDescent="0.2">
      <c r="B439" s="5">
        <v>188.749999999957</v>
      </c>
      <c r="C439" s="10">
        <v>41633.927083329116</v>
      </c>
      <c r="D439" s="8">
        <v>23.649000000000001</v>
      </c>
      <c r="E439" s="8">
        <v>22.995000000000001</v>
      </c>
      <c r="F439" s="8">
        <v>22.11</v>
      </c>
      <c r="G439" s="8">
        <v>18.584</v>
      </c>
      <c r="I439" s="5"/>
      <c r="J439" s="10"/>
      <c r="K439" s="8"/>
      <c r="L439" s="8"/>
      <c r="M439" s="18"/>
      <c r="N439" s="8"/>
      <c r="P439" s="5"/>
      <c r="Q439" s="10"/>
      <c r="R439" s="8"/>
      <c r="S439" s="18"/>
      <c r="T439" s="18"/>
      <c r="U439" s="8"/>
    </row>
    <row r="440" spans="2:21" x14ac:dyDescent="0.2">
      <c r="B440" s="5">
        <v>188.999999999957</v>
      </c>
      <c r="C440" s="10">
        <v>41633.937499995773</v>
      </c>
      <c r="D440" s="8">
        <v>23.645</v>
      </c>
      <c r="E440" s="8">
        <v>22.994</v>
      </c>
      <c r="F440" s="8">
        <v>22.11</v>
      </c>
      <c r="G440" s="8">
        <v>18.584</v>
      </c>
      <c r="I440" s="5"/>
      <c r="J440" s="10"/>
      <c r="K440" s="8"/>
      <c r="L440" s="8"/>
      <c r="M440" s="18"/>
      <c r="N440" s="8"/>
      <c r="P440" s="5"/>
      <c r="Q440" s="10"/>
      <c r="R440" s="8"/>
      <c r="S440" s="18"/>
      <c r="T440" s="18"/>
      <c r="U440" s="8"/>
    </row>
    <row r="441" spans="2:21" x14ac:dyDescent="0.2">
      <c r="B441" s="5">
        <v>189.249999999957</v>
      </c>
      <c r="C441" s="10">
        <v>41633.94791666243</v>
      </c>
      <c r="D441" s="8">
        <v>23.638999999999999</v>
      </c>
      <c r="E441" s="8">
        <v>22.992999999999999</v>
      </c>
      <c r="F441" s="8">
        <v>22.109000000000002</v>
      </c>
      <c r="G441" s="8">
        <v>18.584</v>
      </c>
      <c r="I441" s="5"/>
      <c r="J441" s="10"/>
      <c r="K441" s="8"/>
      <c r="L441" s="8"/>
      <c r="M441" s="18"/>
      <c r="N441" s="8"/>
      <c r="P441" s="5"/>
      <c r="Q441" s="10"/>
      <c r="R441" s="8"/>
      <c r="S441" s="18"/>
      <c r="T441" s="18"/>
      <c r="U441" s="8"/>
    </row>
    <row r="442" spans="2:21" x14ac:dyDescent="0.2">
      <c r="B442" s="5">
        <v>189.499999999956</v>
      </c>
      <c r="C442" s="10">
        <v>41633.958333329087</v>
      </c>
      <c r="D442" s="8">
        <v>23.632999999999999</v>
      </c>
      <c r="E442" s="8">
        <v>22.991</v>
      </c>
      <c r="F442" s="8">
        <v>22.108000000000001</v>
      </c>
      <c r="G442" s="8">
        <v>18.584</v>
      </c>
      <c r="I442" s="5"/>
      <c r="J442" s="10"/>
      <c r="K442" s="8"/>
      <c r="L442" s="8"/>
      <c r="M442" s="18"/>
      <c r="N442" s="8"/>
      <c r="P442" s="5"/>
      <c r="Q442" s="10"/>
      <c r="R442" s="8"/>
      <c r="S442" s="18"/>
      <c r="T442" s="18"/>
      <c r="U442" s="8"/>
    </row>
    <row r="443" spans="2:21" x14ac:dyDescent="0.2">
      <c r="B443" s="5">
        <v>189.749999999956</v>
      </c>
      <c r="C443" s="10">
        <v>41633.968749995744</v>
      </c>
      <c r="D443" s="8">
        <v>23.626000000000001</v>
      </c>
      <c r="E443" s="8">
        <v>22.988</v>
      </c>
      <c r="F443" s="8">
        <v>22.106000000000002</v>
      </c>
      <c r="G443" s="8">
        <v>18.584</v>
      </c>
      <c r="I443" s="5"/>
      <c r="J443" s="10"/>
      <c r="K443" s="8"/>
      <c r="L443" s="8"/>
      <c r="M443" s="18"/>
      <c r="N443" s="8"/>
      <c r="P443" s="5"/>
      <c r="Q443" s="10"/>
      <c r="R443" s="8"/>
      <c r="S443" s="18"/>
      <c r="T443" s="18"/>
      <c r="U443" s="8"/>
    </row>
    <row r="444" spans="2:21" x14ac:dyDescent="0.2">
      <c r="B444" s="5">
        <v>189.999999999956</v>
      </c>
      <c r="C444" s="10">
        <v>41633.979166662401</v>
      </c>
      <c r="D444" s="8">
        <v>23.617000000000001</v>
      </c>
      <c r="E444" s="8">
        <v>22.984999999999999</v>
      </c>
      <c r="F444" s="8">
        <v>22.103999999999999</v>
      </c>
      <c r="G444" s="8">
        <v>18.584</v>
      </c>
      <c r="I444" s="5"/>
      <c r="J444" s="10"/>
      <c r="K444" s="8"/>
      <c r="L444" s="8"/>
      <c r="M444" s="18"/>
      <c r="N444" s="8"/>
      <c r="P444" s="5"/>
      <c r="Q444" s="10"/>
      <c r="R444" s="8"/>
      <c r="S444" s="18"/>
      <c r="T444" s="18"/>
      <c r="U444" s="8"/>
    </row>
    <row r="445" spans="2:21" x14ac:dyDescent="0.2">
      <c r="B445" s="5">
        <v>190.249999999956</v>
      </c>
      <c r="C445" s="10">
        <v>41633.989583329057</v>
      </c>
      <c r="D445" s="8">
        <v>23.609000000000002</v>
      </c>
      <c r="E445" s="8">
        <v>22.981000000000002</v>
      </c>
      <c r="F445" s="8">
        <v>22.100999999999999</v>
      </c>
      <c r="G445" s="8">
        <v>18.582999999999998</v>
      </c>
      <c r="I445" s="5"/>
      <c r="J445" s="10"/>
      <c r="K445" s="8"/>
      <c r="L445" s="8"/>
      <c r="M445" s="18"/>
      <c r="N445" s="8"/>
      <c r="P445" s="5"/>
      <c r="Q445" s="10"/>
      <c r="R445" s="8"/>
      <c r="S445" s="18"/>
      <c r="T445" s="18"/>
      <c r="U445" s="8"/>
    </row>
    <row r="446" spans="2:21" x14ac:dyDescent="0.2">
      <c r="B446" s="5">
        <v>190.499999999956</v>
      </c>
      <c r="C446" s="10">
        <v>41633.999999995714</v>
      </c>
      <c r="D446" s="8">
        <v>23.599</v>
      </c>
      <c r="E446" s="8">
        <v>22.977</v>
      </c>
      <c r="F446" s="8">
        <v>22.099</v>
      </c>
      <c r="G446" s="8">
        <v>18.582999999999998</v>
      </c>
      <c r="I446" s="5"/>
      <c r="J446" s="10"/>
      <c r="K446" s="8"/>
      <c r="L446" s="8"/>
      <c r="M446" s="18"/>
      <c r="N446" s="8"/>
      <c r="P446" s="5"/>
      <c r="Q446" s="10"/>
      <c r="R446" s="8"/>
      <c r="S446" s="18"/>
      <c r="T446" s="18"/>
      <c r="U446" s="8"/>
    </row>
    <row r="447" spans="2:21" x14ac:dyDescent="0.2">
      <c r="B447" s="5">
        <v>190.749999999956</v>
      </c>
      <c r="C447" s="10">
        <v>41634.010416662371</v>
      </c>
      <c r="D447" s="8">
        <v>23.588999999999999</v>
      </c>
      <c r="E447" s="8">
        <v>22.972000000000001</v>
      </c>
      <c r="F447" s="8">
        <v>22.094999999999999</v>
      </c>
      <c r="G447" s="8">
        <v>18.582999999999998</v>
      </c>
      <c r="I447" s="5"/>
      <c r="J447" s="10"/>
      <c r="K447" s="8"/>
      <c r="L447" s="8"/>
      <c r="M447" s="18"/>
      <c r="N447" s="8"/>
      <c r="P447" s="5"/>
      <c r="Q447" s="10"/>
      <c r="R447" s="8"/>
      <c r="S447" s="18"/>
      <c r="T447" s="18"/>
      <c r="U447" s="8"/>
    </row>
    <row r="448" spans="2:21" x14ac:dyDescent="0.2">
      <c r="B448" s="5">
        <v>190.999999999956</v>
      </c>
      <c r="C448" s="10">
        <v>41634.020833329028</v>
      </c>
      <c r="D448" s="8">
        <v>23.577999999999999</v>
      </c>
      <c r="E448" s="8">
        <v>22.966000000000001</v>
      </c>
      <c r="F448" s="8">
        <v>22.091999999999999</v>
      </c>
      <c r="G448" s="8">
        <v>18.582999999999998</v>
      </c>
      <c r="I448" s="5"/>
      <c r="J448" s="10"/>
      <c r="K448" s="8"/>
      <c r="L448" s="8"/>
      <c r="M448" s="18"/>
      <c r="N448" s="8"/>
      <c r="P448" s="5"/>
      <c r="Q448" s="10"/>
      <c r="R448" s="8"/>
      <c r="S448" s="18"/>
      <c r="T448" s="18"/>
      <c r="U448" s="8"/>
    </row>
    <row r="449" spans="2:21" x14ac:dyDescent="0.2">
      <c r="B449" s="5">
        <v>191.249999999956</v>
      </c>
      <c r="C449" s="10">
        <v>41634.031249995685</v>
      </c>
      <c r="D449" s="8">
        <v>23.567</v>
      </c>
      <c r="E449" s="8">
        <v>22.96</v>
      </c>
      <c r="F449" s="8">
        <v>22.088000000000001</v>
      </c>
      <c r="G449" s="8">
        <v>18.582000000000001</v>
      </c>
      <c r="I449" s="5"/>
      <c r="J449" s="10"/>
      <c r="K449" s="8"/>
      <c r="L449" s="8"/>
      <c r="M449" s="18"/>
      <c r="N449" s="8"/>
      <c r="P449" s="5"/>
      <c r="Q449" s="10"/>
      <c r="R449" s="8"/>
      <c r="S449" s="18"/>
      <c r="T449" s="18"/>
      <c r="U449" s="8"/>
    </row>
    <row r="450" spans="2:21" x14ac:dyDescent="0.2">
      <c r="B450" s="5">
        <v>191.499999999956</v>
      </c>
      <c r="C450" s="10">
        <v>41634.041666662342</v>
      </c>
      <c r="D450" s="8">
        <v>23.555</v>
      </c>
      <c r="E450" s="8">
        <v>22.952999999999999</v>
      </c>
      <c r="F450" s="8">
        <v>22.082999999999998</v>
      </c>
      <c r="G450" s="8">
        <v>18.581</v>
      </c>
      <c r="I450" s="5"/>
      <c r="J450" s="10"/>
      <c r="K450" s="8"/>
      <c r="L450" s="8"/>
      <c r="M450" s="18"/>
      <c r="N450" s="8"/>
      <c r="P450" s="5"/>
      <c r="Q450" s="10"/>
      <c r="R450" s="8"/>
      <c r="S450" s="18"/>
      <c r="T450" s="18"/>
      <c r="U450" s="8"/>
    </row>
    <row r="451" spans="2:21" x14ac:dyDescent="0.2">
      <c r="B451" s="5">
        <v>191.749999999956</v>
      </c>
      <c r="C451" s="10">
        <v>41634.052083328999</v>
      </c>
      <c r="D451" s="8">
        <v>23.542999999999999</v>
      </c>
      <c r="E451" s="8">
        <v>22.946000000000002</v>
      </c>
      <c r="F451" s="8">
        <v>22.079000000000001</v>
      </c>
      <c r="G451" s="8">
        <v>18.581</v>
      </c>
      <c r="I451" s="5"/>
      <c r="J451" s="10"/>
      <c r="K451" s="8"/>
      <c r="L451" s="8"/>
      <c r="M451" s="18"/>
      <c r="N451" s="8"/>
      <c r="P451" s="5"/>
      <c r="Q451" s="10"/>
      <c r="R451" s="8"/>
      <c r="S451" s="18"/>
      <c r="T451" s="18"/>
      <c r="U451" s="8"/>
    </row>
    <row r="452" spans="2:21" x14ac:dyDescent="0.2">
      <c r="B452" s="5">
        <v>191.99999999995501</v>
      </c>
      <c r="C452" s="10">
        <v>41634.062499995656</v>
      </c>
      <c r="D452" s="8">
        <v>23.53</v>
      </c>
      <c r="E452" s="8">
        <v>22.937999999999999</v>
      </c>
      <c r="F452" s="8">
        <v>22.073</v>
      </c>
      <c r="G452" s="8">
        <v>18.579999999999998</v>
      </c>
      <c r="I452" s="5"/>
      <c r="J452" s="10"/>
      <c r="K452" s="8"/>
      <c r="L452" s="8"/>
      <c r="M452" s="18"/>
      <c r="N452" s="8"/>
      <c r="P452" s="5"/>
      <c r="Q452" s="10"/>
      <c r="R452" s="8"/>
      <c r="S452" s="18"/>
      <c r="T452" s="18"/>
      <c r="U452" s="8"/>
    </row>
    <row r="453" spans="2:21" x14ac:dyDescent="0.2">
      <c r="B453" s="5">
        <v>192.24999999995501</v>
      </c>
      <c r="C453" s="10">
        <v>41634.072916662313</v>
      </c>
      <c r="D453" s="8">
        <v>23.516999999999999</v>
      </c>
      <c r="E453" s="8">
        <v>22.928999999999998</v>
      </c>
      <c r="F453" s="8">
        <v>22.067</v>
      </c>
      <c r="G453" s="8">
        <v>18.579999999999998</v>
      </c>
      <c r="I453" s="5"/>
      <c r="J453" s="10"/>
      <c r="K453" s="8"/>
      <c r="L453" s="8"/>
      <c r="M453" s="18"/>
      <c r="N453" s="8"/>
      <c r="P453" s="5"/>
      <c r="Q453" s="10"/>
      <c r="R453" s="8"/>
      <c r="S453" s="18"/>
      <c r="T453" s="18"/>
      <c r="U453" s="8"/>
    </row>
    <row r="454" spans="2:21" x14ac:dyDescent="0.2">
      <c r="B454" s="5">
        <v>192.49999999995501</v>
      </c>
      <c r="C454" s="10">
        <v>41634.08333332897</v>
      </c>
      <c r="D454" s="8">
        <v>23.504000000000001</v>
      </c>
      <c r="E454" s="8">
        <v>22.92</v>
      </c>
      <c r="F454" s="8">
        <v>22.061</v>
      </c>
      <c r="G454" s="8">
        <v>18.579000000000001</v>
      </c>
      <c r="I454" s="5"/>
      <c r="J454" s="10"/>
      <c r="K454" s="8"/>
      <c r="L454" s="8"/>
      <c r="M454" s="18"/>
      <c r="N454" s="8"/>
      <c r="P454" s="5"/>
      <c r="Q454" s="10"/>
      <c r="R454" s="8"/>
      <c r="S454" s="18"/>
      <c r="T454" s="18"/>
      <c r="U454" s="8"/>
    </row>
    <row r="455" spans="2:21" x14ac:dyDescent="0.2">
      <c r="B455" s="5">
        <v>192.74999999995501</v>
      </c>
      <c r="C455" s="10">
        <v>41634.093749995627</v>
      </c>
      <c r="D455" s="8">
        <v>23.49</v>
      </c>
      <c r="E455" s="8">
        <v>22.91</v>
      </c>
      <c r="F455" s="8">
        <v>22.055</v>
      </c>
      <c r="G455" s="8">
        <v>18.577999999999999</v>
      </c>
      <c r="I455" s="5"/>
      <c r="J455" s="10"/>
      <c r="K455" s="8"/>
      <c r="L455" s="8"/>
      <c r="M455" s="18"/>
      <c r="N455" s="8"/>
      <c r="P455" s="5"/>
      <c r="Q455" s="10"/>
      <c r="R455" s="8"/>
      <c r="S455" s="18"/>
      <c r="T455" s="18"/>
      <c r="U455" s="8"/>
    </row>
    <row r="456" spans="2:21" x14ac:dyDescent="0.2">
      <c r="B456" s="5">
        <v>192.99999999995501</v>
      </c>
      <c r="C456" s="10">
        <v>41634.104166662284</v>
      </c>
      <c r="D456" s="8">
        <v>23.475999999999999</v>
      </c>
      <c r="E456" s="8">
        <v>22.9</v>
      </c>
      <c r="F456" s="8">
        <v>22.047999999999998</v>
      </c>
      <c r="G456" s="8">
        <v>18.577000000000002</v>
      </c>
      <c r="I456" s="5"/>
      <c r="J456" s="10"/>
      <c r="K456" s="8"/>
      <c r="L456" s="8"/>
      <c r="M456" s="18"/>
      <c r="N456" s="8"/>
      <c r="P456" s="5"/>
      <c r="Q456" s="10"/>
      <c r="R456" s="8"/>
      <c r="S456" s="18"/>
      <c r="T456" s="18"/>
      <c r="U456" s="8"/>
    </row>
    <row r="457" spans="2:21" x14ac:dyDescent="0.2">
      <c r="B457" s="5">
        <v>193.24999999995501</v>
      </c>
      <c r="C457" s="10">
        <v>41634.114583328941</v>
      </c>
      <c r="D457" s="8">
        <v>23.462</v>
      </c>
      <c r="E457" s="8">
        <v>22.888999999999999</v>
      </c>
      <c r="F457" s="8">
        <v>22.04</v>
      </c>
      <c r="G457" s="8">
        <v>18.576000000000001</v>
      </c>
      <c r="I457" s="5"/>
      <c r="J457" s="10"/>
      <c r="K457" s="8"/>
      <c r="L457" s="8"/>
      <c r="M457" s="18"/>
      <c r="N457" s="8"/>
      <c r="P457" s="5"/>
      <c r="Q457" s="10"/>
      <c r="R457" s="8"/>
      <c r="S457" s="18"/>
      <c r="T457" s="18"/>
      <c r="U457" s="8"/>
    </row>
    <row r="458" spans="2:21" x14ac:dyDescent="0.2">
      <c r="B458" s="5">
        <v>193.49999999995501</v>
      </c>
      <c r="C458" s="10">
        <v>41634.124999995598</v>
      </c>
      <c r="D458" s="8">
        <v>23.446999999999999</v>
      </c>
      <c r="E458" s="8">
        <v>22.876999999999999</v>
      </c>
      <c r="F458" s="8">
        <v>22.033000000000001</v>
      </c>
      <c r="G458" s="8">
        <v>18.574999999999999</v>
      </c>
      <c r="I458" s="5"/>
      <c r="J458" s="10"/>
      <c r="K458" s="8"/>
      <c r="L458" s="8"/>
      <c r="M458" s="18"/>
      <c r="N458" s="8"/>
      <c r="P458" s="5"/>
      <c r="Q458" s="10"/>
      <c r="R458" s="8"/>
      <c r="S458" s="18"/>
      <c r="T458" s="18"/>
      <c r="U458" s="8"/>
    </row>
    <row r="459" spans="2:21" x14ac:dyDescent="0.2">
      <c r="B459" s="5">
        <v>193.74999999995501</v>
      </c>
      <c r="C459" s="10">
        <v>41634.135416662255</v>
      </c>
      <c r="D459" s="8">
        <v>23.433</v>
      </c>
      <c r="E459" s="8">
        <v>22.864999999999998</v>
      </c>
      <c r="F459" s="8">
        <v>22.024000000000001</v>
      </c>
      <c r="G459" s="8">
        <v>18.571999999999999</v>
      </c>
      <c r="I459" s="5"/>
      <c r="J459" s="10"/>
      <c r="K459" s="8"/>
      <c r="L459" s="8"/>
      <c r="M459" s="18"/>
      <c r="N459" s="8"/>
      <c r="P459" s="5"/>
      <c r="Q459" s="10"/>
      <c r="R459" s="8"/>
      <c r="S459" s="18"/>
      <c r="T459" s="18"/>
      <c r="U459" s="8"/>
    </row>
    <row r="460" spans="2:21" x14ac:dyDescent="0.2">
      <c r="B460" s="5">
        <v>193.99999999995501</v>
      </c>
      <c r="C460" s="10">
        <v>41634.145833328912</v>
      </c>
      <c r="D460" s="8">
        <v>23.417999999999999</v>
      </c>
      <c r="E460" s="8">
        <v>22.853000000000002</v>
      </c>
      <c r="F460" s="8">
        <v>22.015999999999998</v>
      </c>
      <c r="G460" s="8">
        <v>18.571000000000002</v>
      </c>
      <c r="I460" s="5"/>
      <c r="J460" s="10"/>
      <c r="K460" s="8"/>
      <c r="L460" s="8"/>
      <c r="M460" s="18"/>
      <c r="N460" s="8"/>
      <c r="P460" s="5"/>
      <c r="Q460" s="10"/>
      <c r="R460" s="8"/>
      <c r="S460" s="18"/>
      <c r="T460" s="18"/>
      <c r="U460" s="8"/>
    </row>
    <row r="461" spans="2:21" x14ac:dyDescent="0.2">
      <c r="B461" s="5">
        <v>194.24999999995501</v>
      </c>
      <c r="C461" s="10">
        <v>41634.156249995569</v>
      </c>
      <c r="D461" s="8">
        <v>23.402999999999999</v>
      </c>
      <c r="E461" s="8">
        <v>22.84</v>
      </c>
      <c r="F461" s="8">
        <v>22.007999999999999</v>
      </c>
      <c r="G461" s="8">
        <v>18.568999999999999</v>
      </c>
      <c r="I461" s="5"/>
      <c r="J461" s="10"/>
      <c r="K461" s="8"/>
      <c r="L461" s="8"/>
      <c r="M461" s="18"/>
      <c r="N461" s="8"/>
      <c r="P461" s="5"/>
      <c r="Q461" s="10"/>
      <c r="R461" s="8"/>
      <c r="S461" s="18"/>
      <c r="T461" s="18"/>
      <c r="U461" s="8"/>
    </row>
    <row r="462" spans="2:21" x14ac:dyDescent="0.2">
      <c r="B462" s="5">
        <v>194.49999999995401</v>
      </c>
      <c r="C462" s="10">
        <v>41634.166666662226</v>
      </c>
      <c r="D462" s="8">
        <v>23.388999999999999</v>
      </c>
      <c r="E462" s="8">
        <v>22.827000000000002</v>
      </c>
      <c r="F462" s="8">
        <v>21.998999999999999</v>
      </c>
      <c r="G462" s="8">
        <v>18.568000000000001</v>
      </c>
      <c r="I462" s="5"/>
      <c r="J462" s="10"/>
      <c r="K462" s="8"/>
      <c r="L462" s="8"/>
      <c r="M462" s="18"/>
      <c r="N462" s="8"/>
      <c r="P462" s="5"/>
      <c r="Q462" s="10"/>
      <c r="R462" s="8"/>
      <c r="S462" s="18"/>
      <c r="T462" s="18"/>
      <c r="U462" s="8"/>
    </row>
    <row r="463" spans="2:21" x14ac:dyDescent="0.2">
      <c r="B463" s="5">
        <v>194.74999999995401</v>
      </c>
      <c r="C463" s="10">
        <v>41634.177083328883</v>
      </c>
      <c r="D463" s="8">
        <v>23.375</v>
      </c>
      <c r="E463" s="8">
        <v>22.814</v>
      </c>
      <c r="F463" s="8">
        <v>21.99</v>
      </c>
      <c r="G463" s="8">
        <v>18.565999999999999</v>
      </c>
      <c r="I463" s="5"/>
      <c r="J463" s="10"/>
      <c r="K463" s="8"/>
      <c r="L463" s="8"/>
      <c r="M463" s="18"/>
      <c r="N463" s="8"/>
      <c r="P463" s="5"/>
      <c r="Q463" s="10"/>
      <c r="R463" s="8"/>
      <c r="S463" s="18"/>
      <c r="T463" s="18"/>
      <c r="U463" s="8"/>
    </row>
    <row r="464" spans="2:21" x14ac:dyDescent="0.2">
      <c r="B464" s="5">
        <v>194.99999999995401</v>
      </c>
      <c r="C464" s="10">
        <v>41634.18749999554</v>
      </c>
      <c r="D464" s="8">
        <v>23.36</v>
      </c>
      <c r="E464" s="8">
        <v>22.8</v>
      </c>
      <c r="F464" s="8">
        <v>21.981000000000002</v>
      </c>
      <c r="G464" s="8">
        <v>18.565000000000001</v>
      </c>
      <c r="I464" s="5"/>
      <c r="J464" s="10"/>
      <c r="K464" s="8"/>
      <c r="L464" s="8"/>
      <c r="M464" s="18"/>
      <c r="N464" s="8"/>
      <c r="P464" s="5"/>
      <c r="Q464" s="10"/>
      <c r="R464" s="8"/>
      <c r="S464" s="18"/>
      <c r="T464" s="18"/>
      <c r="U464" s="8"/>
    </row>
    <row r="465" spans="2:21" x14ac:dyDescent="0.2">
      <c r="B465" s="5">
        <v>195.24999999995401</v>
      </c>
      <c r="C465" s="10">
        <v>41634.197916662197</v>
      </c>
      <c r="D465" s="8">
        <v>23.344999999999999</v>
      </c>
      <c r="E465" s="8">
        <v>22.786000000000001</v>
      </c>
      <c r="F465" s="8">
        <v>21.971</v>
      </c>
      <c r="G465" s="8">
        <v>18.562999999999999</v>
      </c>
      <c r="I465" s="5"/>
      <c r="J465" s="10"/>
      <c r="K465" s="8"/>
      <c r="L465" s="8"/>
      <c r="M465" s="18"/>
      <c r="N465" s="8"/>
      <c r="P465" s="5"/>
      <c r="Q465" s="10"/>
      <c r="R465" s="8"/>
      <c r="S465" s="18"/>
      <c r="T465" s="18"/>
      <c r="U465" s="8"/>
    </row>
    <row r="466" spans="2:21" x14ac:dyDescent="0.2">
      <c r="B466" s="5">
        <v>195.49999999995401</v>
      </c>
      <c r="C466" s="10">
        <v>41634.208333328854</v>
      </c>
      <c r="D466" s="8">
        <v>23.329000000000001</v>
      </c>
      <c r="E466" s="8">
        <v>22.771999999999998</v>
      </c>
      <c r="F466" s="8">
        <v>21.960999999999999</v>
      </c>
      <c r="G466" s="8">
        <v>18.561</v>
      </c>
      <c r="I466" s="5"/>
      <c r="J466" s="10"/>
      <c r="K466" s="8"/>
      <c r="L466" s="8"/>
      <c r="M466" s="18"/>
      <c r="N466" s="8"/>
      <c r="P466" s="5"/>
      <c r="Q466" s="10"/>
      <c r="R466" s="8"/>
      <c r="S466" s="18"/>
      <c r="T466" s="18"/>
      <c r="U466" s="8"/>
    </row>
    <row r="467" spans="2:21" x14ac:dyDescent="0.2">
      <c r="B467" s="5">
        <v>195.74999999995401</v>
      </c>
      <c r="C467" s="10">
        <v>41634.218749995511</v>
      </c>
      <c r="D467" s="8">
        <v>23.312999999999999</v>
      </c>
      <c r="E467" s="8">
        <v>22.757999999999999</v>
      </c>
      <c r="F467" s="8">
        <v>21.951000000000001</v>
      </c>
      <c r="G467" s="8">
        <v>18.558</v>
      </c>
      <c r="I467" s="5"/>
      <c r="J467" s="10"/>
      <c r="K467" s="8"/>
      <c r="L467" s="8"/>
      <c r="M467" s="18"/>
      <c r="N467" s="8"/>
      <c r="P467" s="5"/>
      <c r="Q467" s="10"/>
      <c r="R467" s="8"/>
      <c r="S467" s="18"/>
      <c r="T467" s="18"/>
      <c r="U467" s="8"/>
    </row>
    <row r="468" spans="2:21" x14ac:dyDescent="0.2">
      <c r="B468" s="5">
        <v>195.99999999995401</v>
      </c>
      <c r="C468" s="10">
        <v>41634.229166662168</v>
      </c>
      <c r="D468" s="8">
        <v>23.297999999999998</v>
      </c>
      <c r="E468" s="8">
        <v>22.742999999999999</v>
      </c>
      <c r="F468" s="8">
        <v>21.94</v>
      </c>
      <c r="G468" s="8">
        <v>18.555</v>
      </c>
      <c r="I468" s="5"/>
      <c r="J468" s="10"/>
      <c r="K468" s="8"/>
      <c r="L468" s="8"/>
      <c r="M468" s="18"/>
      <c r="N468" s="8"/>
      <c r="P468" s="5"/>
      <c r="Q468" s="10"/>
      <c r="R468" s="8"/>
      <c r="S468" s="18"/>
      <c r="T468" s="18"/>
      <c r="U468" s="8"/>
    </row>
    <row r="469" spans="2:21" x14ac:dyDescent="0.2">
      <c r="B469" s="5">
        <v>196.24999999995401</v>
      </c>
      <c r="C469" s="10">
        <v>41634.239583328825</v>
      </c>
      <c r="D469" s="8">
        <v>23.282</v>
      </c>
      <c r="E469" s="8">
        <v>22.727</v>
      </c>
      <c r="F469" s="8">
        <v>21.928999999999998</v>
      </c>
      <c r="G469" s="8">
        <v>18.552</v>
      </c>
      <c r="I469" s="5"/>
      <c r="J469" s="10"/>
      <c r="K469" s="8"/>
      <c r="L469" s="8"/>
      <c r="M469" s="18"/>
      <c r="N469" s="8"/>
      <c r="P469" s="5"/>
      <c r="Q469" s="10"/>
      <c r="R469" s="8"/>
      <c r="S469" s="18"/>
      <c r="T469" s="18"/>
      <c r="U469" s="8"/>
    </row>
    <row r="470" spans="2:21" x14ac:dyDescent="0.2">
      <c r="B470" s="5">
        <v>196.49999999995401</v>
      </c>
      <c r="C470" s="10">
        <v>41634.249999995482</v>
      </c>
      <c r="D470" s="8">
        <v>23.265000000000001</v>
      </c>
      <c r="E470" s="8">
        <v>22.712</v>
      </c>
      <c r="F470" s="8">
        <v>21.917999999999999</v>
      </c>
      <c r="G470" s="8">
        <v>18.548999999999999</v>
      </c>
      <c r="I470" s="5"/>
      <c r="J470" s="10"/>
      <c r="K470" s="8"/>
      <c r="L470" s="8"/>
      <c r="M470" s="18"/>
      <c r="N470" s="8"/>
      <c r="P470" s="5"/>
      <c r="Q470" s="10"/>
      <c r="R470" s="8"/>
      <c r="S470" s="18"/>
      <c r="T470" s="18"/>
      <c r="U470" s="8"/>
    </row>
    <row r="471" spans="2:21" x14ac:dyDescent="0.2">
      <c r="B471" s="5">
        <v>196.74999999995401</v>
      </c>
      <c r="C471" s="10">
        <v>41634.260416662139</v>
      </c>
      <c r="D471" s="8">
        <v>23.248999999999999</v>
      </c>
      <c r="E471" s="8">
        <v>22.696000000000002</v>
      </c>
      <c r="F471" s="8">
        <v>21.905999999999999</v>
      </c>
      <c r="G471" s="8">
        <v>18.545000000000002</v>
      </c>
      <c r="I471" s="5"/>
      <c r="J471" s="10"/>
      <c r="K471" s="8"/>
      <c r="L471" s="8"/>
      <c r="M471" s="18"/>
      <c r="N471" s="8"/>
      <c r="P471" s="5"/>
      <c r="Q471" s="10"/>
      <c r="R471" s="8"/>
      <c r="S471" s="18"/>
      <c r="T471" s="18"/>
      <c r="U471" s="8"/>
    </row>
    <row r="472" spans="2:21" x14ac:dyDescent="0.2">
      <c r="B472" s="5">
        <v>196.99999999995299</v>
      </c>
      <c r="C472" s="10">
        <v>41634.270833328796</v>
      </c>
      <c r="D472" s="8">
        <v>23.231999999999999</v>
      </c>
      <c r="E472" s="8">
        <v>22.678999999999998</v>
      </c>
      <c r="F472" s="8">
        <v>21.893000000000001</v>
      </c>
      <c r="G472" s="8">
        <v>18.542999999999999</v>
      </c>
      <c r="I472" s="5"/>
      <c r="J472" s="10"/>
      <c r="K472" s="8"/>
      <c r="L472" s="8"/>
      <c r="M472" s="18"/>
      <c r="N472" s="8"/>
      <c r="P472" s="5"/>
      <c r="Q472" s="10"/>
      <c r="R472" s="8"/>
      <c r="S472" s="18"/>
      <c r="T472" s="18"/>
      <c r="U472" s="8"/>
    </row>
    <row r="473" spans="2:21" x14ac:dyDescent="0.2">
      <c r="B473" s="5">
        <v>197.24999999995299</v>
      </c>
      <c r="C473" s="10">
        <v>41634.281249995453</v>
      </c>
      <c r="D473" s="8">
        <v>23.215</v>
      </c>
      <c r="E473" s="8">
        <v>22.663</v>
      </c>
      <c r="F473" s="8">
        <v>21.88</v>
      </c>
      <c r="G473" s="8">
        <v>18.54</v>
      </c>
      <c r="I473" s="5"/>
      <c r="J473" s="10"/>
      <c r="K473" s="8"/>
      <c r="L473" s="8"/>
      <c r="M473" s="18"/>
      <c r="N473" s="8"/>
      <c r="P473" s="5"/>
      <c r="Q473" s="10"/>
      <c r="R473" s="8"/>
      <c r="S473" s="18"/>
      <c r="T473" s="18"/>
      <c r="U473" s="8"/>
    </row>
    <row r="474" spans="2:21" x14ac:dyDescent="0.2">
      <c r="B474" s="5">
        <v>197.49999999995299</v>
      </c>
      <c r="C474" s="10">
        <v>41634.291666662109</v>
      </c>
      <c r="D474" s="8">
        <v>23.198</v>
      </c>
      <c r="E474" s="8">
        <v>22.646000000000001</v>
      </c>
      <c r="F474" s="8">
        <v>21.867000000000001</v>
      </c>
      <c r="G474" s="8">
        <v>18.535</v>
      </c>
      <c r="I474" s="5"/>
      <c r="J474" s="10"/>
      <c r="K474" s="8"/>
      <c r="L474" s="8"/>
      <c r="M474" s="18"/>
      <c r="N474" s="8"/>
      <c r="P474" s="5"/>
      <c r="Q474" s="10"/>
      <c r="R474" s="8"/>
      <c r="S474" s="18"/>
      <c r="T474" s="18"/>
      <c r="U474" s="8"/>
    </row>
    <row r="475" spans="2:21" x14ac:dyDescent="0.2">
      <c r="B475" s="5">
        <v>197.74999999995299</v>
      </c>
      <c r="C475" s="10">
        <v>41634.302083328766</v>
      </c>
      <c r="D475" s="8">
        <v>23.181999999999999</v>
      </c>
      <c r="E475" s="8">
        <v>22.629000000000001</v>
      </c>
      <c r="F475" s="8">
        <v>21.853000000000002</v>
      </c>
      <c r="G475" s="8">
        <v>18.53</v>
      </c>
      <c r="I475" s="5"/>
      <c r="J475" s="10"/>
      <c r="K475" s="8"/>
      <c r="L475" s="8"/>
      <c r="M475" s="18"/>
      <c r="N475" s="8"/>
      <c r="P475" s="5"/>
      <c r="Q475" s="10"/>
      <c r="R475" s="8"/>
      <c r="S475" s="18"/>
      <c r="T475" s="18"/>
      <c r="U475" s="8"/>
    </row>
    <row r="476" spans="2:21" x14ac:dyDescent="0.2">
      <c r="B476" s="5">
        <v>197.99999999995299</v>
      </c>
      <c r="C476" s="10">
        <v>41634.312499995423</v>
      </c>
      <c r="D476" s="8">
        <v>23.164999999999999</v>
      </c>
      <c r="E476" s="8">
        <v>22.611999999999998</v>
      </c>
      <c r="F476" s="8">
        <v>21.838000000000001</v>
      </c>
      <c r="G476" s="8">
        <v>18.527000000000001</v>
      </c>
      <c r="I476" s="5"/>
      <c r="J476" s="10"/>
      <c r="K476" s="8"/>
      <c r="L476" s="8"/>
      <c r="M476" s="18"/>
      <c r="N476" s="8"/>
      <c r="P476" s="5"/>
      <c r="Q476" s="10"/>
      <c r="R476" s="8"/>
      <c r="S476" s="18"/>
      <c r="T476" s="18"/>
      <c r="U476" s="8"/>
    </row>
    <row r="477" spans="2:21" x14ac:dyDescent="0.2">
      <c r="B477" s="5">
        <v>198.24999999995299</v>
      </c>
      <c r="C477" s="10">
        <v>41634.32291666208</v>
      </c>
      <c r="D477" s="8">
        <v>23.148</v>
      </c>
      <c r="E477" s="8">
        <v>22.594999999999999</v>
      </c>
      <c r="F477" s="8">
        <v>21.821999999999999</v>
      </c>
      <c r="G477" s="8">
        <v>18.523</v>
      </c>
      <c r="I477" s="5"/>
      <c r="J477" s="10"/>
      <c r="K477" s="8"/>
      <c r="L477" s="8"/>
      <c r="M477" s="18"/>
      <c r="N477" s="8"/>
      <c r="P477" s="5"/>
      <c r="Q477" s="10"/>
      <c r="R477" s="8"/>
      <c r="S477" s="18"/>
      <c r="T477" s="18"/>
      <c r="U477" s="8"/>
    </row>
    <row r="478" spans="2:21" x14ac:dyDescent="0.2">
      <c r="B478" s="5">
        <v>198.49999999995299</v>
      </c>
      <c r="C478" s="10">
        <v>41634.333333328737</v>
      </c>
      <c r="D478" s="8">
        <v>23.131</v>
      </c>
      <c r="E478" s="8">
        <v>22.577000000000002</v>
      </c>
      <c r="F478" s="8">
        <v>21.806000000000001</v>
      </c>
      <c r="G478" s="8">
        <v>18.52</v>
      </c>
      <c r="I478" s="5"/>
      <c r="J478" s="10"/>
      <c r="K478" s="8"/>
      <c r="L478" s="8"/>
      <c r="M478" s="18"/>
      <c r="N478" s="8"/>
      <c r="P478" s="5"/>
      <c r="Q478" s="10"/>
      <c r="R478" s="8"/>
      <c r="S478" s="18"/>
      <c r="T478" s="18"/>
      <c r="U478" s="8"/>
    </row>
    <row r="479" spans="2:21" x14ac:dyDescent="0.2">
      <c r="B479" s="5">
        <v>198.74999999995299</v>
      </c>
      <c r="C479" s="10">
        <v>41634.343749995394</v>
      </c>
      <c r="D479" s="8">
        <v>23.113</v>
      </c>
      <c r="E479" s="8">
        <v>22.56</v>
      </c>
      <c r="F479" s="8">
        <v>21.79</v>
      </c>
      <c r="G479" s="8">
        <v>18.515000000000001</v>
      </c>
      <c r="I479" s="5"/>
      <c r="J479" s="10"/>
      <c r="K479" s="8"/>
      <c r="L479" s="8"/>
      <c r="M479" s="18"/>
      <c r="N479" s="8"/>
      <c r="P479" s="5"/>
      <c r="Q479" s="10"/>
      <c r="R479" s="8"/>
      <c r="S479" s="18"/>
      <c r="T479" s="18"/>
      <c r="U479" s="8"/>
    </row>
    <row r="480" spans="2:21" x14ac:dyDescent="0.2">
      <c r="B480" s="5">
        <v>198.99999999995299</v>
      </c>
      <c r="C480" s="10">
        <v>41634.354166662051</v>
      </c>
      <c r="D480" s="8">
        <v>23.094000000000001</v>
      </c>
      <c r="E480" s="8">
        <v>22.542000000000002</v>
      </c>
      <c r="F480" s="8">
        <v>21.773</v>
      </c>
      <c r="G480" s="8">
        <v>18.510999999999999</v>
      </c>
      <c r="I480" s="5"/>
      <c r="J480" s="10"/>
      <c r="K480" s="8"/>
      <c r="L480" s="8"/>
      <c r="M480" s="18"/>
      <c r="N480" s="8"/>
      <c r="P480" s="5"/>
      <c r="Q480" s="10"/>
      <c r="R480" s="8"/>
      <c r="S480" s="18"/>
      <c r="T480" s="18"/>
      <c r="U480" s="8"/>
    </row>
    <row r="481" spans="2:21" x14ac:dyDescent="0.2">
      <c r="B481" s="5">
        <v>199.24999999995299</v>
      </c>
      <c r="C481" s="10">
        <v>41634.364583328708</v>
      </c>
      <c r="D481" s="8">
        <v>23.074999999999999</v>
      </c>
      <c r="E481" s="8">
        <v>22.524000000000001</v>
      </c>
      <c r="F481" s="8">
        <v>21.756</v>
      </c>
      <c r="G481" s="8">
        <v>18.507000000000001</v>
      </c>
      <c r="I481" s="5"/>
      <c r="J481" s="10"/>
      <c r="K481" s="8"/>
      <c r="L481" s="8"/>
      <c r="M481" s="18"/>
      <c r="N481" s="8"/>
      <c r="P481" s="5"/>
      <c r="Q481" s="10"/>
      <c r="R481" s="8"/>
      <c r="S481" s="18"/>
      <c r="T481" s="18"/>
      <c r="U481" s="8"/>
    </row>
    <row r="482" spans="2:21" x14ac:dyDescent="0.2">
      <c r="B482" s="5">
        <v>199.499999999952</v>
      </c>
      <c r="C482" s="10">
        <v>41634.374999995365</v>
      </c>
      <c r="D482" s="8">
        <v>23.056999999999999</v>
      </c>
      <c r="E482" s="8">
        <v>22.504999999999999</v>
      </c>
      <c r="F482" s="8">
        <v>21.738</v>
      </c>
      <c r="G482" s="8">
        <v>18.503</v>
      </c>
      <c r="I482" s="5"/>
      <c r="J482" s="10"/>
      <c r="K482" s="8"/>
      <c r="L482" s="8"/>
      <c r="M482" s="18"/>
      <c r="N482" s="8"/>
      <c r="P482" s="5"/>
      <c r="Q482" s="10"/>
      <c r="R482" s="8"/>
      <c r="S482" s="18"/>
      <c r="T482" s="18"/>
      <c r="U482" s="8"/>
    </row>
    <row r="483" spans="2:21" x14ac:dyDescent="0.2">
      <c r="B483" s="5">
        <v>199.749999999952</v>
      </c>
      <c r="C483" s="10">
        <v>41634.385416662022</v>
      </c>
      <c r="D483" s="8">
        <v>23.038</v>
      </c>
      <c r="E483" s="8">
        <v>22.486999999999998</v>
      </c>
      <c r="F483" s="8">
        <v>21.72</v>
      </c>
      <c r="G483" s="8">
        <v>18.498999999999999</v>
      </c>
      <c r="I483" s="5"/>
      <c r="J483" s="10"/>
      <c r="K483" s="8"/>
      <c r="L483" s="8"/>
      <c r="M483" s="18"/>
      <c r="N483" s="8"/>
      <c r="P483" s="5"/>
      <c r="Q483" s="10"/>
      <c r="R483" s="8"/>
      <c r="S483" s="18"/>
      <c r="T483" s="18"/>
      <c r="U483" s="8"/>
    </row>
    <row r="484" spans="2:21" x14ac:dyDescent="0.2">
      <c r="B484" s="5">
        <v>199.999999999952</v>
      </c>
      <c r="C484" s="10">
        <v>41634.395833328679</v>
      </c>
      <c r="D484" s="8">
        <v>23.018000000000001</v>
      </c>
      <c r="E484" s="8">
        <v>22.468</v>
      </c>
      <c r="F484" s="8">
        <v>21.702000000000002</v>
      </c>
      <c r="G484" s="8">
        <v>18.494</v>
      </c>
      <c r="I484" s="5"/>
      <c r="J484" s="10"/>
      <c r="K484" s="8"/>
      <c r="L484" s="8"/>
      <c r="M484" s="18"/>
      <c r="N484" s="8"/>
      <c r="P484" s="5"/>
      <c r="Q484" s="10"/>
      <c r="R484" s="8"/>
      <c r="S484" s="18"/>
      <c r="T484" s="18"/>
      <c r="U484" s="8"/>
    </row>
    <row r="485" spans="2:21" x14ac:dyDescent="0.2">
      <c r="B485" s="5">
        <v>200.249999999952</v>
      </c>
      <c r="C485" s="10">
        <v>41634.406249995336</v>
      </c>
      <c r="D485" s="8">
        <v>22.998000000000001</v>
      </c>
      <c r="E485" s="8">
        <v>22.448</v>
      </c>
      <c r="F485" s="8">
        <v>21.684000000000001</v>
      </c>
      <c r="G485" s="8">
        <v>18.488</v>
      </c>
      <c r="I485" s="5"/>
      <c r="J485" s="10"/>
      <c r="K485" s="8"/>
      <c r="L485" s="8"/>
      <c r="M485" s="18"/>
      <c r="N485" s="8"/>
      <c r="P485" s="5"/>
      <c r="Q485" s="10"/>
      <c r="R485" s="8"/>
      <c r="S485" s="18"/>
      <c r="T485" s="18"/>
      <c r="U485" s="8"/>
    </row>
    <row r="486" spans="2:21" x14ac:dyDescent="0.2">
      <c r="B486" s="5">
        <v>200.499999999952</v>
      </c>
      <c r="C486" s="10">
        <v>41634.416666661993</v>
      </c>
      <c r="D486" s="8">
        <v>22.978999999999999</v>
      </c>
      <c r="E486" s="8">
        <v>22.427</v>
      </c>
      <c r="F486" s="8">
        <v>21.664999999999999</v>
      </c>
      <c r="G486" s="8">
        <v>18.484000000000002</v>
      </c>
      <c r="I486" s="5"/>
      <c r="J486" s="10"/>
      <c r="K486" s="8"/>
      <c r="L486" s="8"/>
      <c r="M486" s="18"/>
      <c r="N486" s="8"/>
      <c r="P486" s="5"/>
      <c r="Q486" s="10"/>
      <c r="R486" s="8"/>
      <c r="S486" s="18"/>
      <c r="T486" s="18"/>
      <c r="U486" s="8"/>
    </row>
    <row r="487" spans="2:21" x14ac:dyDescent="0.2">
      <c r="B487" s="5">
        <v>200.749999999952</v>
      </c>
      <c r="C487" s="10">
        <v>41634.42708332865</v>
      </c>
      <c r="D487" s="8">
        <v>22.957999999999998</v>
      </c>
      <c r="E487" s="8">
        <v>22.405000000000001</v>
      </c>
      <c r="F487" s="8">
        <v>21.645</v>
      </c>
      <c r="G487" s="8">
        <v>18.481000000000002</v>
      </c>
      <c r="I487" s="5"/>
      <c r="J487" s="10"/>
      <c r="K487" s="8"/>
      <c r="L487" s="8"/>
      <c r="M487" s="18"/>
      <c r="N487" s="8"/>
      <c r="P487" s="5"/>
      <c r="Q487" s="10"/>
      <c r="R487" s="8"/>
      <c r="S487" s="18"/>
      <c r="T487" s="18"/>
      <c r="U487" s="8"/>
    </row>
    <row r="488" spans="2:21" x14ac:dyDescent="0.2">
      <c r="B488" s="5">
        <v>200.999999999952</v>
      </c>
      <c r="C488" s="10">
        <v>41634.437499995307</v>
      </c>
      <c r="D488" s="8">
        <v>22.939</v>
      </c>
      <c r="E488" s="8">
        <v>22.381</v>
      </c>
      <c r="F488" s="8">
        <v>21.625</v>
      </c>
      <c r="G488" s="8">
        <v>18.477</v>
      </c>
      <c r="I488" s="5"/>
      <c r="J488" s="10"/>
      <c r="K488" s="8"/>
      <c r="L488" s="8"/>
      <c r="M488" s="18"/>
      <c r="N488" s="8"/>
      <c r="P488" s="5"/>
      <c r="Q488" s="10"/>
      <c r="R488" s="8"/>
      <c r="S488" s="18"/>
      <c r="T488" s="18"/>
      <c r="U488" s="8"/>
    </row>
    <row r="489" spans="2:21" x14ac:dyDescent="0.2">
      <c r="B489" s="5">
        <v>201.249999999952</v>
      </c>
      <c r="C489" s="10">
        <v>41634.447916661964</v>
      </c>
      <c r="D489" s="8">
        <v>22.920999999999999</v>
      </c>
      <c r="E489" s="8">
        <v>22.355</v>
      </c>
      <c r="F489" s="8">
        <v>21.605</v>
      </c>
      <c r="G489" s="8">
        <v>18.472999999999999</v>
      </c>
      <c r="I489" s="5"/>
      <c r="J489" s="10"/>
      <c r="K489" s="8"/>
      <c r="L489" s="8"/>
      <c r="M489" s="18"/>
      <c r="N489" s="8"/>
      <c r="P489" s="5"/>
      <c r="Q489" s="10"/>
      <c r="R489" s="8"/>
      <c r="S489" s="18"/>
      <c r="T489" s="18"/>
      <c r="U489" s="8"/>
    </row>
    <row r="490" spans="2:21" x14ac:dyDescent="0.2">
      <c r="B490" s="5">
        <v>201.499999999952</v>
      </c>
      <c r="C490" s="10">
        <v>41634.458333328621</v>
      </c>
      <c r="D490" s="8">
        <v>22.904</v>
      </c>
      <c r="E490" s="8">
        <v>22.324999999999999</v>
      </c>
      <c r="F490" s="8">
        <v>21.585999999999999</v>
      </c>
      <c r="G490" s="8">
        <v>18.469000000000001</v>
      </c>
      <c r="I490" s="5"/>
      <c r="J490" s="10"/>
      <c r="K490" s="8"/>
      <c r="L490" s="8"/>
      <c r="M490" s="18"/>
      <c r="N490" s="8"/>
      <c r="P490" s="5"/>
      <c r="Q490" s="10"/>
      <c r="R490" s="8"/>
      <c r="S490" s="18"/>
      <c r="T490" s="18"/>
      <c r="U490" s="8"/>
    </row>
    <row r="491" spans="2:21" x14ac:dyDescent="0.2">
      <c r="B491" s="5">
        <v>201.749999999952</v>
      </c>
      <c r="C491" s="10">
        <v>41634.468749995278</v>
      </c>
      <c r="D491" s="8">
        <v>22.885999999999999</v>
      </c>
      <c r="E491" s="8">
        <v>22.297000000000001</v>
      </c>
      <c r="F491" s="8">
        <v>21.565999999999999</v>
      </c>
      <c r="G491" s="8">
        <v>18.465</v>
      </c>
      <c r="I491" s="5"/>
      <c r="J491" s="10"/>
      <c r="K491" s="8"/>
      <c r="L491" s="8"/>
      <c r="M491" s="18"/>
      <c r="N491" s="8"/>
      <c r="P491" s="5"/>
      <c r="Q491" s="10"/>
      <c r="R491" s="8"/>
      <c r="S491" s="18"/>
      <c r="T491" s="18"/>
      <c r="U491" s="8"/>
    </row>
    <row r="492" spans="2:21" x14ac:dyDescent="0.2">
      <c r="B492" s="5">
        <v>201.999999999951</v>
      </c>
      <c r="C492" s="10">
        <v>41634.479166661935</v>
      </c>
      <c r="D492" s="8">
        <v>22.87</v>
      </c>
      <c r="E492" s="8">
        <v>22.271999999999998</v>
      </c>
      <c r="F492" s="8">
        <v>21.545999999999999</v>
      </c>
      <c r="G492" s="8">
        <v>18.460999999999999</v>
      </c>
      <c r="I492" s="5"/>
      <c r="J492" s="10"/>
      <c r="K492" s="8"/>
      <c r="L492" s="8"/>
      <c r="M492" s="18"/>
      <c r="N492" s="8"/>
      <c r="P492" s="5"/>
      <c r="Q492" s="10"/>
      <c r="R492" s="8"/>
      <c r="S492" s="18"/>
      <c r="T492" s="18"/>
      <c r="U492" s="8"/>
    </row>
    <row r="493" spans="2:21" x14ac:dyDescent="0.2">
      <c r="B493" s="5">
        <v>202.249999999951</v>
      </c>
      <c r="C493" s="10">
        <v>41634.489583328592</v>
      </c>
      <c r="D493" s="8">
        <v>22.853999999999999</v>
      </c>
      <c r="E493" s="8">
        <v>22.25</v>
      </c>
      <c r="F493" s="8">
        <v>21.527000000000001</v>
      </c>
      <c r="G493" s="8">
        <v>18.456</v>
      </c>
      <c r="I493" s="5"/>
      <c r="J493" s="10"/>
      <c r="K493" s="8"/>
      <c r="L493" s="8"/>
      <c r="M493" s="18"/>
      <c r="N493" s="8"/>
      <c r="P493" s="5"/>
      <c r="Q493" s="10"/>
      <c r="R493" s="8"/>
      <c r="S493" s="18"/>
      <c r="T493" s="18"/>
      <c r="U493" s="8"/>
    </row>
    <row r="494" spans="2:21" x14ac:dyDescent="0.2">
      <c r="B494" s="5">
        <v>202.499999999951</v>
      </c>
      <c r="C494" s="10">
        <v>41634.499999995249</v>
      </c>
      <c r="D494" s="8">
        <v>22.837</v>
      </c>
      <c r="E494" s="8">
        <v>22.23</v>
      </c>
      <c r="F494" s="8">
        <v>21.509</v>
      </c>
      <c r="G494" s="8">
        <v>18.451000000000001</v>
      </c>
      <c r="I494" s="5"/>
      <c r="J494" s="10"/>
      <c r="K494" s="8"/>
      <c r="L494" s="8"/>
      <c r="M494" s="18"/>
      <c r="N494" s="8"/>
      <c r="P494" s="5"/>
      <c r="Q494" s="10"/>
      <c r="R494" s="8"/>
      <c r="S494" s="18"/>
      <c r="T494" s="18"/>
      <c r="U494" s="8"/>
    </row>
    <row r="495" spans="2:21" x14ac:dyDescent="0.2">
      <c r="B495" s="5">
        <v>202.749999999951</v>
      </c>
      <c r="C495" s="10">
        <v>41634.510416661906</v>
      </c>
      <c r="D495" s="8">
        <v>22.821000000000002</v>
      </c>
      <c r="E495" s="8">
        <v>22.212</v>
      </c>
      <c r="F495" s="8">
        <v>21.49</v>
      </c>
      <c r="G495" s="8">
        <v>18.446000000000002</v>
      </c>
      <c r="I495" s="5"/>
      <c r="J495" s="10"/>
      <c r="K495" s="8"/>
      <c r="L495" s="8"/>
      <c r="M495" s="18"/>
      <c r="N495" s="8"/>
      <c r="P495" s="5"/>
      <c r="Q495" s="10"/>
      <c r="R495" s="8"/>
      <c r="S495" s="18"/>
      <c r="T495" s="18"/>
      <c r="U495" s="8"/>
    </row>
    <row r="496" spans="2:21" x14ac:dyDescent="0.2">
      <c r="B496" s="5">
        <v>202.999999999951</v>
      </c>
      <c r="C496" s="10">
        <v>41634.520833328563</v>
      </c>
      <c r="D496" s="8">
        <v>22.805</v>
      </c>
      <c r="E496" s="8">
        <v>22.195</v>
      </c>
      <c r="F496" s="8">
        <v>21.472999999999999</v>
      </c>
      <c r="G496" s="8">
        <v>18.440000000000001</v>
      </c>
      <c r="I496" s="5"/>
      <c r="J496" s="10"/>
      <c r="K496" s="8"/>
      <c r="L496" s="8"/>
      <c r="M496" s="18"/>
      <c r="N496" s="8"/>
      <c r="P496" s="5"/>
      <c r="Q496" s="10"/>
      <c r="R496" s="8"/>
      <c r="S496" s="18"/>
      <c r="T496" s="18"/>
      <c r="U496" s="8"/>
    </row>
    <row r="497" spans="2:21" x14ac:dyDescent="0.2">
      <c r="B497" s="5">
        <v>203.249999999951</v>
      </c>
      <c r="C497" s="10">
        <v>41634.53124999522</v>
      </c>
      <c r="D497" s="8">
        <v>22.792000000000002</v>
      </c>
      <c r="E497" s="8">
        <v>22.178000000000001</v>
      </c>
      <c r="F497" s="8">
        <v>21.456</v>
      </c>
      <c r="G497" s="8">
        <v>18.434999999999999</v>
      </c>
      <c r="I497" s="5"/>
      <c r="J497" s="10"/>
      <c r="K497" s="8"/>
      <c r="L497" s="8"/>
      <c r="M497" s="18"/>
      <c r="N497" s="8"/>
      <c r="P497" s="5"/>
      <c r="Q497" s="10"/>
      <c r="R497" s="8"/>
      <c r="S497" s="18"/>
      <c r="T497" s="18"/>
      <c r="U497" s="8"/>
    </row>
    <row r="498" spans="2:21" x14ac:dyDescent="0.2">
      <c r="B498" s="5">
        <v>203.499999999951</v>
      </c>
      <c r="C498" s="10">
        <v>41634.541666661877</v>
      </c>
      <c r="D498" s="8">
        <v>22.777000000000001</v>
      </c>
      <c r="E498" s="8">
        <v>22.163</v>
      </c>
      <c r="F498" s="8">
        <v>21.439</v>
      </c>
      <c r="G498" s="8">
        <v>18.428999999999998</v>
      </c>
      <c r="I498" s="5"/>
      <c r="J498" s="10"/>
      <c r="K498" s="8"/>
      <c r="L498" s="8"/>
      <c r="M498" s="18"/>
      <c r="N498" s="8"/>
      <c r="P498" s="5"/>
      <c r="Q498" s="10"/>
      <c r="R498" s="8"/>
      <c r="S498" s="18"/>
      <c r="T498" s="18"/>
      <c r="U498" s="8"/>
    </row>
    <row r="499" spans="2:21" x14ac:dyDescent="0.2">
      <c r="B499" s="5">
        <v>203.749999999951</v>
      </c>
      <c r="C499" s="10">
        <v>41634.552083328534</v>
      </c>
      <c r="D499" s="8">
        <v>22.763999999999999</v>
      </c>
      <c r="E499" s="8">
        <v>22.148</v>
      </c>
      <c r="F499" s="8">
        <v>21.423999999999999</v>
      </c>
      <c r="G499" s="8">
        <v>18.422999999999998</v>
      </c>
      <c r="I499" s="5"/>
      <c r="J499" s="10"/>
      <c r="K499" s="8"/>
      <c r="L499" s="8"/>
      <c r="M499" s="18"/>
      <c r="N499" s="8"/>
      <c r="P499" s="5"/>
      <c r="Q499" s="10"/>
      <c r="R499" s="8"/>
      <c r="S499" s="18"/>
      <c r="T499" s="18"/>
      <c r="U499" s="8"/>
    </row>
    <row r="500" spans="2:21" x14ac:dyDescent="0.2">
      <c r="B500" s="5">
        <v>203.999999999951</v>
      </c>
      <c r="C500" s="10">
        <v>41634.562499995191</v>
      </c>
      <c r="D500" s="8">
        <v>22.751999999999999</v>
      </c>
      <c r="E500" s="8">
        <v>22.135000000000002</v>
      </c>
      <c r="F500" s="8">
        <v>21.41</v>
      </c>
      <c r="G500" s="8">
        <v>18.417999999999999</v>
      </c>
      <c r="I500" s="5"/>
      <c r="J500" s="10"/>
      <c r="K500" s="8"/>
      <c r="L500" s="8"/>
      <c r="M500" s="18"/>
      <c r="N500" s="8"/>
      <c r="P500" s="5"/>
      <c r="Q500" s="10"/>
      <c r="R500" s="8"/>
      <c r="S500" s="18"/>
      <c r="T500" s="18"/>
      <c r="U500" s="8"/>
    </row>
    <row r="501" spans="2:21" x14ac:dyDescent="0.2">
      <c r="B501" s="5">
        <v>204.249999999951</v>
      </c>
      <c r="C501" s="10">
        <v>41634.572916661848</v>
      </c>
      <c r="D501" s="8">
        <v>22.741</v>
      </c>
      <c r="E501" s="8">
        <v>22.120999999999999</v>
      </c>
      <c r="F501" s="8">
        <v>21.396000000000001</v>
      </c>
      <c r="G501" s="8">
        <v>18.413</v>
      </c>
      <c r="I501" s="5"/>
      <c r="J501" s="10"/>
      <c r="K501" s="8"/>
      <c r="L501" s="8"/>
      <c r="M501" s="18"/>
      <c r="N501" s="8"/>
      <c r="P501" s="5"/>
      <c r="Q501" s="10"/>
      <c r="R501" s="8"/>
      <c r="S501" s="18"/>
      <c r="T501" s="18"/>
      <c r="U501" s="8"/>
    </row>
    <row r="502" spans="2:21" x14ac:dyDescent="0.2">
      <c r="B502" s="5">
        <v>204.49999999995001</v>
      </c>
      <c r="C502" s="10">
        <v>41634.583333328505</v>
      </c>
      <c r="D502" s="8">
        <v>22.73</v>
      </c>
      <c r="E502" s="8">
        <v>22.108000000000001</v>
      </c>
      <c r="F502" s="8">
        <v>21.382999999999999</v>
      </c>
      <c r="G502" s="8">
        <v>18.407</v>
      </c>
      <c r="I502" s="5"/>
      <c r="J502" s="10"/>
      <c r="K502" s="8"/>
      <c r="L502" s="8"/>
      <c r="M502" s="18"/>
      <c r="N502" s="8"/>
      <c r="P502" s="5"/>
      <c r="Q502" s="10"/>
      <c r="R502" s="8"/>
      <c r="S502" s="18"/>
      <c r="T502" s="18"/>
      <c r="U502" s="8"/>
    </row>
    <row r="503" spans="2:21" x14ac:dyDescent="0.2">
      <c r="B503" s="5">
        <v>204.74999999995001</v>
      </c>
      <c r="C503" s="10">
        <v>41634.593749995161</v>
      </c>
      <c r="D503" s="8">
        <v>22.72</v>
      </c>
      <c r="E503" s="8">
        <v>22.096</v>
      </c>
      <c r="F503" s="8">
        <v>21.37</v>
      </c>
      <c r="G503" s="8">
        <v>18.402000000000001</v>
      </c>
      <c r="I503" s="5"/>
      <c r="J503" s="10"/>
      <c r="K503" s="8"/>
      <c r="L503" s="8"/>
      <c r="M503" s="18"/>
      <c r="N503" s="8"/>
      <c r="P503" s="5"/>
      <c r="Q503" s="10"/>
      <c r="R503" s="8"/>
      <c r="S503" s="18"/>
      <c r="T503" s="18"/>
      <c r="U503" s="8"/>
    </row>
    <row r="504" spans="2:21" x14ac:dyDescent="0.2">
      <c r="B504" s="5">
        <v>204.99999999995001</v>
      </c>
      <c r="C504" s="10">
        <v>41634.604166661818</v>
      </c>
      <c r="D504" s="8">
        <v>22.709</v>
      </c>
      <c r="E504" s="8">
        <v>22.084</v>
      </c>
      <c r="F504" s="8">
        <v>21.356999999999999</v>
      </c>
      <c r="G504" s="8">
        <v>18.396999999999998</v>
      </c>
      <c r="I504" s="5"/>
      <c r="J504" s="10"/>
      <c r="K504" s="8"/>
      <c r="L504" s="8"/>
      <c r="M504" s="18"/>
      <c r="N504" s="8"/>
      <c r="P504" s="5"/>
      <c r="Q504" s="10"/>
      <c r="R504" s="8"/>
      <c r="S504" s="18"/>
      <c r="T504" s="18"/>
      <c r="U504" s="8"/>
    </row>
    <row r="505" spans="2:21" x14ac:dyDescent="0.2">
      <c r="B505" s="5">
        <v>205.24999999995001</v>
      </c>
      <c r="C505" s="10">
        <v>41634.614583328475</v>
      </c>
      <c r="D505" s="8">
        <v>22.699000000000002</v>
      </c>
      <c r="E505" s="8">
        <v>22.071999999999999</v>
      </c>
      <c r="F505" s="8">
        <v>21.344999999999999</v>
      </c>
      <c r="G505" s="8">
        <v>18.390999999999998</v>
      </c>
      <c r="I505" s="5"/>
      <c r="J505" s="10"/>
      <c r="K505" s="8"/>
      <c r="L505" s="8"/>
      <c r="M505" s="18"/>
      <c r="N505" s="8"/>
      <c r="P505" s="5"/>
      <c r="Q505" s="10"/>
      <c r="R505" s="8"/>
      <c r="S505" s="18"/>
      <c r="T505" s="18"/>
      <c r="U505" s="8"/>
    </row>
    <row r="506" spans="2:21" x14ac:dyDescent="0.2">
      <c r="B506" s="5">
        <v>205.49999999995001</v>
      </c>
      <c r="C506" s="10">
        <v>41634.624999995132</v>
      </c>
      <c r="D506" s="8">
        <v>22.69</v>
      </c>
      <c r="E506" s="8">
        <v>22.061</v>
      </c>
      <c r="F506" s="8">
        <v>21.334</v>
      </c>
      <c r="G506" s="8">
        <v>18.385999999999999</v>
      </c>
      <c r="I506" s="5"/>
      <c r="J506" s="10"/>
      <c r="K506" s="8"/>
      <c r="L506" s="8"/>
      <c r="M506" s="18"/>
      <c r="N506" s="8"/>
      <c r="P506" s="5"/>
      <c r="Q506" s="10"/>
      <c r="R506" s="8"/>
      <c r="S506" s="18"/>
      <c r="T506" s="18"/>
      <c r="U506" s="8"/>
    </row>
    <row r="507" spans="2:21" x14ac:dyDescent="0.2">
      <c r="B507" s="5">
        <v>205.74999999995001</v>
      </c>
      <c r="C507" s="10">
        <v>41634.635416661789</v>
      </c>
      <c r="D507" s="8">
        <v>22.68</v>
      </c>
      <c r="E507" s="8">
        <v>22.050999999999998</v>
      </c>
      <c r="F507" s="8">
        <v>21.321999999999999</v>
      </c>
      <c r="G507" s="8">
        <v>18.381</v>
      </c>
      <c r="I507" s="5"/>
      <c r="J507" s="10"/>
      <c r="K507" s="8"/>
      <c r="L507" s="8"/>
      <c r="M507" s="18"/>
      <c r="N507" s="8"/>
      <c r="P507" s="5"/>
      <c r="Q507" s="10"/>
      <c r="R507" s="8"/>
      <c r="S507" s="18"/>
      <c r="T507" s="18"/>
      <c r="U507" s="8"/>
    </row>
    <row r="508" spans="2:21" x14ac:dyDescent="0.2">
      <c r="B508" s="5">
        <v>205.99999999995001</v>
      </c>
      <c r="C508" s="10">
        <v>41634.645833328446</v>
      </c>
      <c r="D508" s="8">
        <v>22.67</v>
      </c>
      <c r="E508" s="8">
        <v>22.041</v>
      </c>
      <c r="F508" s="8">
        <v>21.311</v>
      </c>
      <c r="G508" s="8">
        <v>18.375</v>
      </c>
      <c r="I508" s="5"/>
      <c r="J508" s="10"/>
      <c r="K508" s="8"/>
      <c r="L508" s="8"/>
      <c r="M508" s="18"/>
      <c r="N508" s="8"/>
      <c r="P508" s="5"/>
      <c r="Q508" s="10"/>
      <c r="R508" s="8"/>
      <c r="S508" s="18"/>
      <c r="T508" s="18"/>
      <c r="U508" s="8"/>
    </row>
    <row r="509" spans="2:21" x14ac:dyDescent="0.2">
      <c r="B509" s="5">
        <v>206.24999999995001</v>
      </c>
      <c r="C509" s="10">
        <v>41634.656249995103</v>
      </c>
      <c r="D509" s="8">
        <v>22.658999999999999</v>
      </c>
      <c r="E509" s="8">
        <v>22.030999999999999</v>
      </c>
      <c r="F509" s="8">
        <v>21.298999999999999</v>
      </c>
      <c r="G509" s="8">
        <v>18.369</v>
      </c>
      <c r="I509" s="5"/>
      <c r="J509" s="10"/>
      <c r="K509" s="8"/>
      <c r="L509" s="8"/>
      <c r="M509" s="18"/>
      <c r="N509" s="8"/>
      <c r="P509" s="5"/>
      <c r="Q509" s="10"/>
      <c r="R509" s="8"/>
      <c r="S509" s="18"/>
      <c r="T509" s="18"/>
      <c r="U509" s="8"/>
    </row>
    <row r="510" spans="2:21" x14ac:dyDescent="0.2">
      <c r="B510" s="5">
        <v>206.49999999995001</v>
      </c>
      <c r="C510" s="10">
        <v>41634.66666666176</v>
      </c>
      <c r="D510" s="8">
        <v>22.649000000000001</v>
      </c>
      <c r="E510" s="8">
        <v>22.021999999999998</v>
      </c>
      <c r="F510" s="8">
        <v>21.288</v>
      </c>
      <c r="G510" s="8">
        <v>18.361999999999998</v>
      </c>
      <c r="I510" s="5"/>
      <c r="J510" s="10"/>
      <c r="K510" s="8"/>
      <c r="L510" s="8"/>
      <c r="M510" s="18"/>
      <c r="N510" s="8"/>
      <c r="P510" s="5"/>
      <c r="Q510" s="10"/>
      <c r="R510" s="8"/>
      <c r="S510" s="18"/>
      <c r="T510" s="18"/>
      <c r="U510" s="8"/>
    </row>
    <row r="511" spans="2:21" x14ac:dyDescent="0.2">
      <c r="B511" s="5">
        <v>206.74999999995001</v>
      </c>
      <c r="C511" s="10">
        <v>41634.677083328417</v>
      </c>
      <c r="D511" s="8">
        <v>22.638000000000002</v>
      </c>
      <c r="E511" s="8">
        <v>22.012</v>
      </c>
      <c r="F511" s="8">
        <v>21.276</v>
      </c>
      <c r="G511" s="8">
        <v>18.355</v>
      </c>
      <c r="I511" s="5"/>
      <c r="J511" s="10"/>
      <c r="K511" s="8"/>
      <c r="L511" s="8"/>
      <c r="M511" s="18"/>
      <c r="N511" s="8"/>
      <c r="P511" s="5"/>
      <c r="Q511" s="10"/>
      <c r="R511" s="8"/>
      <c r="S511" s="18"/>
      <c r="T511" s="18"/>
      <c r="U511" s="8"/>
    </row>
    <row r="512" spans="2:21" x14ac:dyDescent="0.2">
      <c r="B512" s="5">
        <v>206.99999999994901</v>
      </c>
      <c r="C512" s="10">
        <v>41634.687499995074</v>
      </c>
      <c r="D512" s="8">
        <v>22.626999999999999</v>
      </c>
      <c r="E512" s="8">
        <v>22.003</v>
      </c>
      <c r="F512" s="8">
        <v>21.265000000000001</v>
      </c>
      <c r="G512" s="8">
        <v>18.350000000000001</v>
      </c>
      <c r="I512" s="5"/>
      <c r="J512" s="10"/>
      <c r="K512" s="8"/>
      <c r="L512" s="8"/>
      <c r="M512" s="18"/>
      <c r="N512" s="8"/>
      <c r="P512" s="5"/>
      <c r="Q512" s="10"/>
      <c r="R512" s="8"/>
      <c r="S512" s="18"/>
      <c r="T512" s="18"/>
      <c r="U512" s="8"/>
    </row>
    <row r="513" spans="2:21" x14ac:dyDescent="0.2">
      <c r="B513" s="5">
        <v>207.24999999994901</v>
      </c>
      <c r="C513" s="10">
        <v>41634.697916661731</v>
      </c>
      <c r="D513" s="8">
        <v>22.617000000000001</v>
      </c>
      <c r="E513" s="8">
        <v>21.995000000000001</v>
      </c>
      <c r="F513" s="8">
        <v>21.253</v>
      </c>
      <c r="G513" s="8">
        <v>18.344000000000001</v>
      </c>
      <c r="I513" s="5"/>
      <c r="J513" s="10"/>
      <c r="K513" s="8"/>
      <c r="L513" s="8"/>
      <c r="M513" s="18"/>
      <c r="N513" s="8"/>
      <c r="P513" s="5"/>
      <c r="Q513" s="10"/>
      <c r="R513" s="8"/>
      <c r="S513" s="18"/>
      <c r="T513" s="18"/>
      <c r="U513" s="8"/>
    </row>
    <row r="514" spans="2:21" x14ac:dyDescent="0.2">
      <c r="B514" s="5">
        <v>207.49999999994901</v>
      </c>
      <c r="C514" s="10">
        <v>41634.708333328388</v>
      </c>
      <c r="D514" s="8">
        <v>22.606999999999999</v>
      </c>
      <c r="E514" s="8">
        <v>21.986999999999998</v>
      </c>
      <c r="F514" s="8">
        <v>21.241</v>
      </c>
      <c r="G514" s="8">
        <v>18.337</v>
      </c>
      <c r="I514" s="5"/>
      <c r="J514" s="10"/>
      <c r="K514" s="8"/>
      <c r="L514" s="8"/>
      <c r="M514" s="18"/>
      <c r="N514" s="8"/>
      <c r="P514" s="5"/>
      <c r="Q514" s="10"/>
      <c r="R514" s="8"/>
      <c r="S514" s="18"/>
      <c r="T514" s="18"/>
      <c r="U514" s="8"/>
    </row>
    <row r="515" spans="2:21" x14ac:dyDescent="0.2">
      <c r="B515" s="5">
        <v>207.74999999994901</v>
      </c>
      <c r="C515" s="10">
        <v>41634.718749995045</v>
      </c>
      <c r="D515" s="8">
        <v>22.597999999999999</v>
      </c>
      <c r="E515" s="8">
        <v>21.978999999999999</v>
      </c>
      <c r="F515" s="8">
        <v>21.228999999999999</v>
      </c>
      <c r="G515" s="8">
        <v>18.329999999999998</v>
      </c>
      <c r="I515" s="5"/>
      <c r="J515" s="10"/>
      <c r="K515" s="8"/>
      <c r="L515" s="8"/>
      <c r="M515" s="18"/>
      <c r="N515" s="8"/>
      <c r="P515" s="5"/>
      <c r="Q515" s="10"/>
      <c r="R515" s="8"/>
      <c r="S515" s="18"/>
      <c r="T515" s="18"/>
      <c r="U515" s="8"/>
    </row>
    <row r="516" spans="2:21" x14ac:dyDescent="0.2">
      <c r="B516" s="5">
        <v>207.99999999994901</v>
      </c>
      <c r="C516" s="10">
        <v>41634.729166661702</v>
      </c>
      <c r="D516" s="8">
        <v>22.587</v>
      </c>
      <c r="E516" s="8">
        <v>21.972000000000001</v>
      </c>
      <c r="F516" s="8">
        <v>21.216000000000001</v>
      </c>
      <c r="G516" s="8">
        <v>18.324000000000002</v>
      </c>
      <c r="I516" s="5"/>
      <c r="J516" s="10"/>
      <c r="K516" s="8"/>
      <c r="L516" s="8"/>
      <c r="M516" s="18"/>
      <c r="N516" s="8"/>
      <c r="P516" s="5"/>
      <c r="Q516" s="10"/>
      <c r="R516" s="8"/>
      <c r="S516" s="18"/>
      <c r="T516" s="18"/>
      <c r="U516" s="8"/>
    </row>
    <row r="517" spans="2:21" x14ac:dyDescent="0.2">
      <c r="B517" s="5">
        <v>208.24999999994901</v>
      </c>
      <c r="C517" s="10">
        <v>41634.739583328359</v>
      </c>
      <c r="D517" s="8">
        <v>22.577000000000002</v>
      </c>
      <c r="E517" s="8">
        <v>21.965</v>
      </c>
      <c r="F517" s="8">
        <v>21.204000000000001</v>
      </c>
      <c r="G517" s="8">
        <v>18.318000000000001</v>
      </c>
      <c r="I517" s="5"/>
      <c r="J517" s="10"/>
      <c r="K517" s="8"/>
      <c r="L517" s="8"/>
      <c r="M517" s="18"/>
      <c r="N517" s="8"/>
      <c r="P517" s="5"/>
      <c r="Q517" s="10"/>
      <c r="R517" s="8"/>
      <c r="S517" s="18"/>
      <c r="T517" s="18"/>
      <c r="U517" s="8"/>
    </row>
    <row r="518" spans="2:21" x14ac:dyDescent="0.2">
      <c r="B518" s="5">
        <v>208.49999999994901</v>
      </c>
      <c r="C518" s="10">
        <v>41634.749999995016</v>
      </c>
      <c r="D518" s="8">
        <v>22.565000000000001</v>
      </c>
      <c r="E518" s="8">
        <v>21.957999999999998</v>
      </c>
      <c r="F518" s="8">
        <v>21.19</v>
      </c>
      <c r="G518" s="8">
        <v>18.309999999999999</v>
      </c>
      <c r="I518" s="5"/>
      <c r="J518" s="10"/>
      <c r="K518" s="8"/>
      <c r="L518" s="8"/>
      <c r="M518" s="18"/>
      <c r="N518" s="8"/>
      <c r="P518" s="5"/>
      <c r="Q518" s="10"/>
      <c r="R518" s="8"/>
      <c r="S518" s="18"/>
      <c r="T518" s="18"/>
      <c r="U518" s="8"/>
    </row>
    <row r="519" spans="2:21" x14ac:dyDescent="0.2">
      <c r="B519" s="5">
        <v>208.74999999994901</v>
      </c>
      <c r="C519" s="10">
        <v>41634.760416661673</v>
      </c>
      <c r="D519" s="8">
        <v>22.552</v>
      </c>
      <c r="E519" s="8">
        <v>21.95</v>
      </c>
      <c r="F519" s="8">
        <v>21.177</v>
      </c>
      <c r="G519" s="8">
        <v>18.302</v>
      </c>
      <c r="I519" s="5"/>
      <c r="J519" s="10"/>
      <c r="K519" s="8"/>
      <c r="L519" s="8"/>
      <c r="M519" s="18"/>
      <c r="N519" s="8"/>
      <c r="P519" s="5"/>
      <c r="Q519" s="10"/>
      <c r="R519" s="8"/>
      <c r="S519" s="18"/>
      <c r="T519" s="18"/>
      <c r="U519" s="8"/>
    </row>
    <row r="520" spans="2:21" x14ac:dyDescent="0.2">
      <c r="B520" s="5">
        <v>208.99999999994901</v>
      </c>
      <c r="C520" s="10">
        <v>41634.77083332833</v>
      </c>
      <c r="D520" s="8">
        <v>22.538</v>
      </c>
      <c r="E520" s="8">
        <v>21.943000000000001</v>
      </c>
      <c r="F520" s="8">
        <v>21.164000000000001</v>
      </c>
      <c r="G520" s="8">
        <v>18.292999999999999</v>
      </c>
      <c r="I520" s="5"/>
      <c r="J520" s="10"/>
      <c r="K520" s="8"/>
      <c r="L520" s="8"/>
      <c r="M520" s="18"/>
      <c r="N520" s="8"/>
      <c r="P520" s="5"/>
      <c r="Q520" s="10"/>
      <c r="R520" s="8"/>
      <c r="S520" s="18"/>
      <c r="T520" s="18"/>
      <c r="U520" s="8"/>
    </row>
    <row r="521" spans="2:21" x14ac:dyDescent="0.2">
      <c r="B521" s="5">
        <v>209.24999999994901</v>
      </c>
      <c r="C521" s="10">
        <v>41634.781249994987</v>
      </c>
      <c r="D521" s="8">
        <v>22.524000000000001</v>
      </c>
      <c r="E521" s="8">
        <v>21.937000000000001</v>
      </c>
      <c r="F521" s="8">
        <v>21.151</v>
      </c>
      <c r="G521" s="8">
        <v>18.285</v>
      </c>
      <c r="I521" s="5"/>
      <c r="J521" s="10"/>
      <c r="K521" s="8"/>
      <c r="L521" s="8"/>
      <c r="M521" s="18"/>
      <c r="N521" s="8"/>
      <c r="P521" s="5"/>
      <c r="Q521" s="10"/>
      <c r="R521" s="8"/>
      <c r="S521" s="18"/>
      <c r="T521" s="18"/>
      <c r="U521" s="8"/>
    </row>
    <row r="522" spans="2:21" x14ac:dyDescent="0.2">
      <c r="B522" s="5">
        <v>209.49999999994799</v>
      </c>
      <c r="C522" s="10">
        <v>41634.791666661644</v>
      </c>
      <c r="D522" s="8">
        <v>22.507000000000001</v>
      </c>
      <c r="E522" s="8">
        <v>21.93</v>
      </c>
      <c r="F522" s="8">
        <v>21.138000000000002</v>
      </c>
      <c r="G522" s="8">
        <v>18.277000000000001</v>
      </c>
      <c r="I522" s="5"/>
      <c r="J522" s="10"/>
      <c r="K522" s="8"/>
      <c r="L522" s="8"/>
      <c r="M522" s="18"/>
      <c r="N522" s="8"/>
      <c r="P522" s="5"/>
      <c r="Q522" s="10"/>
      <c r="R522" s="8"/>
      <c r="S522" s="18"/>
      <c r="T522" s="18"/>
      <c r="U522" s="8"/>
    </row>
    <row r="523" spans="2:21" x14ac:dyDescent="0.2">
      <c r="B523" s="5">
        <v>209.74999999994799</v>
      </c>
      <c r="C523" s="10">
        <v>41634.802083328301</v>
      </c>
      <c r="D523" s="8">
        <v>22.49</v>
      </c>
      <c r="E523" s="8">
        <v>21.923999999999999</v>
      </c>
      <c r="F523" s="8">
        <v>21.123999999999999</v>
      </c>
      <c r="G523" s="8">
        <v>18.268000000000001</v>
      </c>
      <c r="I523" s="5"/>
      <c r="J523" s="10"/>
      <c r="K523" s="8"/>
      <c r="L523" s="8"/>
      <c r="M523" s="18"/>
      <c r="N523" s="8"/>
      <c r="P523" s="5"/>
      <c r="Q523" s="10"/>
      <c r="R523" s="8"/>
      <c r="S523" s="18"/>
      <c r="T523" s="18"/>
      <c r="U523" s="8"/>
    </row>
    <row r="524" spans="2:21" x14ac:dyDescent="0.2">
      <c r="B524" s="5">
        <v>209.99999999994799</v>
      </c>
      <c r="C524" s="10">
        <v>41634.812499994958</v>
      </c>
      <c r="D524" s="8">
        <v>22.472999999999999</v>
      </c>
      <c r="E524" s="8">
        <v>21.917999999999999</v>
      </c>
      <c r="F524" s="8">
        <v>21.11</v>
      </c>
      <c r="G524" s="8">
        <v>18.259</v>
      </c>
      <c r="I524" s="5"/>
      <c r="J524" s="10"/>
      <c r="K524" s="8"/>
      <c r="L524" s="8"/>
      <c r="M524" s="18"/>
      <c r="N524" s="8"/>
      <c r="P524" s="5"/>
      <c r="Q524" s="10"/>
      <c r="R524" s="8"/>
      <c r="S524" s="18"/>
      <c r="T524" s="18"/>
      <c r="U524" s="8"/>
    </row>
    <row r="525" spans="2:21" x14ac:dyDescent="0.2">
      <c r="B525" s="5">
        <v>210.24999999994799</v>
      </c>
      <c r="C525" s="10">
        <v>41634.822916661615</v>
      </c>
      <c r="D525" s="8">
        <v>22.457000000000001</v>
      </c>
      <c r="E525" s="8">
        <v>21.911999999999999</v>
      </c>
      <c r="F525" s="8">
        <v>21.094999999999999</v>
      </c>
      <c r="G525" s="8">
        <v>18.248000000000001</v>
      </c>
      <c r="I525" s="5"/>
      <c r="J525" s="10"/>
      <c r="K525" s="8"/>
      <c r="L525" s="8"/>
      <c r="M525" s="18"/>
      <c r="N525" s="8"/>
      <c r="P525" s="5"/>
      <c r="Q525" s="10"/>
      <c r="R525" s="8"/>
      <c r="S525" s="18"/>
      <c r="T525" s="18"/>
      <c r="U525" s="8"/>
    </row>
    <row r="526" spans="2:21" x14ac:dyDescent="0.2">
      <c r="B526" s="5">
        <v>210.49999999994799</v>
      </c>
      <c r="C526" s="10">
        <v>41634.833333328272</v>
      </c>
      <c r="D526" s="8">
        <v>22.44</v>
      </c>
      <c r="E526" s="8">
        <v>21.905999999999999</v>
      </c>
      <c r="F526" s="8">
        <v>21.079000000000001</v>
      </c>
      <c r="G526" s="8">
        <v>18.238</v>
      </c>
      <c r="I526" s="5"/>
      <c r="J526" s="10"/>
      <c r="K526" s="8"/>
      <c r="L526" s="8"/>
      <c r="M526" s="18"/>
      <c r="N526" s="8"/>
      <c r="P526" s="5"/>
      <c r="Q526" s="10"/>
      <c r="R526" s="8"/>
      <c r="S526" s="18"/>
      <c r="T526" s="18"/>
      <c r="U526" s="8"/>
    </row>
    <row r="527" spans="2:21" x14ac:dyDescent="0.2">
      <c r="B527" s="5">
        <v>210.74999999994799</v>
      </c>
      <c r="C527" s="10">
        <v>41634.843749994929</v>
      </c>
      <c r="D527" s="8">
        <v>22.422000000000001</v>
      </c>
      <c r="E527" s="8">
        <v>21.9</v>
      </c>
      <c r="F527" s="8">
        <v>21.064</v>
      </c>
      <c r="G527" s="8">
        <v>18.227</v>
      </c>
      <c r="I527" s="5"/>
      <c r="J527" s="10"/>
      <c r="K527" s="8"/>
      <c r="L527" s="8"/>
      <c r="M527" s="18"/>
      <c r="N527" s="8"/>
      <c r="P527" s="5"/>
      <c r="Q527" s="10"/>
      <c r="R527" s="8"/>
      <c r="S527" s="18"/>
      <c r="T527" s="18"/>
      <c r="U527" s="8"/>
    </row>
    <row r="528" spans="2:21" x14ac:dyDescent="0.2">
      <c r="B528" s="5">
        <v>210.99999999994799</v>
      </c>
      <c r="C528" s="10">
        <v>41634.854166661586</v>
      </c>
      <c r="D528" s="8">
        <v>22.402000000000001</v>
      </c>
      <c r="E528" s="8">
        <v>21.893999999999998</v>
      </c>
      <c r="F528" s="8">
        <v>21.047999999999998</v>
      </c>
      <c r="G528" s="8">
        <v>18.216000000000001</v>
      </c>
      <c r="I528" s="5"/>
      <c r="J528" s="10"/>
      <c r="K528" s="8"/>
      <c r="L528" s="8"/>
      <c r="M528" s="18"/>
      <c r="N528" s="8"/>
      <c r="P528" s="5"/>
      <c r="Q528" s="10"/>
      <c r="R528" s="8"/>
      <c r="S528" s="18"/>
      <c r="T528" s="18"/>
      <c r="U528" s="8"/>
    </row>
    <row r="529" spans="2:21" x14ac:dyDescent="0.2">
      <c r="B529" s="5">
        <v>211.24999999994799</v>
      </c>
      <c r="C529" s="10">
        <v>41634.864583328243</v>
      </c>
      <c r="D529" s="8">
        <v>22.378</v>
      </c>
      <c r="E529" s="8">
        <v>21.888000000000002</v>
      </c>
      <c r="F529" s="8">
        <v>21.032</v>
      </c>
      <c r="G529" s="8">
        <v>18.206</v>
      </c>
      <c r="I529" s="5"/>
      <c r="J529" s="10"/>
      <c r="K529" s="8"/>
      <c r="L529" s="8"/>
      <c r="M529" s="18"/>
      <c r="N529" s="8"/>
      <c r="P529" s="5"/>
      <c r="Q529" s="10"/>
      <c r="R529" s="8"/>
      <c r="S529" s="18"/>
      <c r="T529" s="18"/>
      <c r="U529" s="8"/>
    </row>
    <row r="530" spans="2:21" x14ac:dyDescent="0.2">
      <c r="B530" s="5">
        <v>211.49999999994799</v>
      </c>
      <c r="C530" s="10">
        <v>41634.8749999949</v>
      </c>
      <c r="D530" s="8">
        <v>22.353999999999999</v>
      </c>
      <c r="E530" s="8">
        <v>21.882999999999999</v>
      </c>
      <c r="F530" s="8">
        <v>21.015000000000001</v>
      </c>
      <c r="G530" s="8">
        <v>18.195</v>
      </c>
      <c r="I530" s="5"/>
      <c r="J530" s="10"/>
      <c r="K530" s="8"/>
      <c r="L530" s="8"/>
      <c r="M530" s="18"/>
      <c r="N530" s="8"/>
      <c r="P530" s="5"/>
      <c r="Q530" s="10"/>
      <c r="R530" s="8"/>
      <c r="S530" s="18"/>
      <c r="T530" s="18"/>
      <c r="U530" s="8"/>
    </row>
    <row r="531" spans="2:21" x14ac:dyDescent="0.2">
      <c r="B531" s="5">
        <v>211.74999999994799</v>
      </c>
      <c r="C531" s="10">
        <v>41634.885416661557</v>
      </c>
      <c r="D531" s="8">
        <v>22.329000000000001</v>
      </c>
      <c r="E531" s="8">
        <v>21.876999999999999</v>
      </c>
      <c r="F531" s="8">
        <v>20.997</v>
      </c>
      <c r="G531" s="8">
        <v>18.183</v>
      </c>
      <c r="I531" s="5"/>
      <c r="J531" s="10"/>
      <c r="K531" s="8"/>
      <c r="L531" s="8"/>
      <c r="M531" s="18"/>
      <c r="N531" s="8"/>
      <c r="P531" s="5"/>
      <c r="Q531" s="10"/>
      <c r="R531" s="8"/>
      <c r="S531" s="18"/>
      <c r="T531" s="18"/>
      <c r="U531" s="8"/>
    </row>
    <row r="532" spans="2:21" x14ac:dyDescent="0.2">
      <c r="B532" s="5">
        <v>211.99999999994699</v>
      </c>
      <c r="C532" s="10">
        <v>41634.895833328213</v>
      </c>
      <c r="D532" s="8">
        <v>22.306000000000001</v>
      </c>
      <c r="E532" s="8">
        <v>21.872</v>
      </c>
      <c r="F532" s="8">
        <v>20.978000000000002</v>
      </c>
      <c r="G532" s="8">
        <v>18.172000000000001</v>
      </c>
      <c r="I532" s="5"/>
      <c r="J532" s="10"/>
      <c r="K532" s="8"/>
      <c r="L532" s="8"/>
      <c r="M532" s="18"/>
      <c r="N532" s="8"/>
      <c r="P532" s="5"/>
      <c r="Q532" s="10"/>
      <c r="R532" s="8"/>
      <c r="S532" s="18"/>
      <c r="T532" s="18"/>
      <c r="U532" s="8"/>
    </row>
    <row r="533" spans="2:21" x14ac:dyDescent="0.2">
      <c r="B533" s="5">
        <v>212.24999999994699</v>
      </c>
      <c r="C533" s="10">
        <v>41634.90624999487</v>
      </c>
      <c r="D533" s="8">
        <v>22.286999999999999</v>
      </c>
      <c r="E533" s="8">
        <v>21.867000000000001</v>
      </c>
      <c r="F533" s="8">
        <v>20.960999999999999</v>
      </c>
      <c r="G533" s="8">
        <v>18.16</v>
      </c>
      <c r="I533" s="5"/>
      <c r="J533" s="10"/>
      <c r="K533" s="8"/>
      <c r="L533" s="8"/>
      <c r="M533" s="18"/>
      <c r="N533" s="8"/>
      <c r="P533" s="5"/>
      <c r="Q533" s="10"/>
      <c r="R533" s="8"/>
      <c r="S533" s="18"/>
      <c r="T533" s="18"/>
      <c r="U533" s="8"/>
    </row>
    <row r="534" spans="2:21" x14ac:dyDescent="0.2">
      <c r="B534" s="5">
        <v>212.49999999994699</v>
      </c>
      <c r="C534" s="10">
        <v>41634.916666661527</v>
      </c>
      <c r="D534" s="8">
        <v>22.271999999999998</v>
      </c>
      <c r="E534" s="8">
        <v>21.861999999999998</v>
      </c>
      <c r="F534" s="8">
        <v>20.945</v>
      </c>
      <c r="G534" s="8">
        <v>18.143999999999998</v>
      </c>
      <c r="I534" s="5"/>
      <c r="J534" s="10"/>
      <c r="K534" s="8"/>
      <c r="L534" s="8"/>
      <c r="M534" s="18"/>
      <c r="N534" s="8"/>
      <c r="P534" s="5"/>
      <c r="Q534" s="10"/>
      <c r="R534" s="8"/>
      <c r="S534" s="18"/>
      <c r="T534" s="18"/>
      <c r="U534" s="8"/>
    </row>
    <row r="535" spans="2:21" x14ac:dyDescent="0.2">
      <c r="B535" s="5">
        <v>212.74999999994699</v>
      </c>
      <c r="C535" s="10">
        <v>41634.927083328184</v>
      </c>
      <c r="D535" s="8">
        <v>22.259</v>
      </c>
      <c r="E535" s="8">
        <v>21.856000000000002</v>
      </c>
      <c r="F535" s="8">
        <v>20.931000000000001</v>
      </c>
      <c r="G535" s="8">
        <v>18.129000000000001</v>
      </c>
      <c r="I535" s="5"/>
      <c r="J535" s="10"/>
      <c r="K535" s="8"/>
      <c r="L535" s="8"/>
      <c r="M535" s="18"/>
      <c r="N535" s="8"/>
      <c r="P535" s="5"/>
      <c r="Q535" s="10"/>
      <c r="R535" s="8"/>
      <c r="S535" s="18"/>
      <c r="T535" s="18"/>
      <c r="U535" s="8"/>
    </row>
    <row r="536" spans="2:21" x14ac:dyDescent="0.2">
      <c r="B536" s="5">
        <v>212.99999999994699</v>
      </c>
      <c r="C536" s="10">
        <v>41634.937499994841</v>
      </c>
      <c r="D536" s="8">
        <v>22.245000000000001</v>
      </c>
      <c r="E536" s="8">
        <v>21.850999999999999</v>
      </c>
      <c r="F536" s="8">
        <v>20.917999999999999</v>
      </c>
      <c r="G536" s="8">
        <v>18.050999999999998</v>
      </c>
      <c r="I536" s="5"/>
      <c r="J536" s="10"/>
      <c r="K536" s="8"/>
      <c r="L536" s="8"/>
      <c r="M536" s="18"/>
      <c r="N536" s="8"/>
      <c r="P536" s="5"/>
      <c r="Q536" s="10"/>
      <c r="R536" s="8"/>
      <c r="S536" s="18"/>
      <c r="T536" s="18"/>
      <c r="U536" s="8"/>
    </row>
    <row r="537" spans="2:21" x14ac:dyDescent="0.2">
      <c r="B537" s="5">
        <v>213.24999999994699</v>
      </c>
      <c r="C537" s="10">
        <v>41634.947916661498</v>
      </c>
      <c r="D537" s="8">
        <v>22.231000000000002</v>
      </c>
      <c r="E537" s="8">
        <v>21.846</v>
      </c>
      <c r="F537" s="8">
        <v>20.905000000000001</v>
      </c>
      <c r="G537" s="8">
        <v>18.053999999999998</v>
      </c>
      <c r="I537" s="5"/>
      <c r="J537" s="10"/>
      <c r="K537" s="8"/>
      <c r="L537" s="8"/>
      <c r="M537" s="18"/>
      <c r="N537" s="8"/>
      <c r="P537" s="5"/>
      <c r="Q537" s="10"/>
      <c r="R537" s="8"/>
      <c r="S537" s="18"/>
      <c r="T537" s="18"/>
      <c r="U537" s="8"/>
    </row>
    <row r="538" spans="2:21" x14ac:dyDescent="0.2">
      <c r="B538" s="5">
        <v>213.49999999994699</v>
      </c>
      <c r="C538" s="10">
        <v>41634.958333328155</v>
      </c>
      <c r="D538" s="8">
        <v>22.216999999999999</v>
      </c>
      <c r="E538" s="8">
        <v>21.841999999999999</v>
      </c>
      <c r="F538" s="8">
        <v>20.890999999999998</v>
      </c>
      <c r="G538" s="8">
        <v>18.042000000000002</v>
      </c>
      <c r="I538" s="5"/>
      <c r="J538" s="10"/>
      <c r="K538" s="8"/>
      <c r="L538" s="8"/>
      <c r="M538" s="18"/>
      <c r="N538" s="8"/>
      <c r="P538" s="5"/>
      <c r="Q538" s="10"/>
      <c r="R538" s="8"/>
      <c r="S538" s="18"/>
      <c r="T538" s="18"/>
      <c r="U538" s="8"/>
    </row>
    <row r="539" spans="2:21" x14ac:dyDescent="0.2">
      <c r="B539" s="5">
        <v>213.74999999994699</v>
      </c>
      <c r="C539" s="10">
        <v>41634.968749994812</v>
      </c>
      <c r="D539" s="8">
        <v>22.202999999999999</v>
      </c>
      <c r="E539" s="8">
        <v>21.837</v>
      </c>
      <c r="F539" s="8">
        <v>20.876000000000001</v>
      </c>
      <c r="G539" s="8">
        <v>18.029</v>
      </c>
      <c r="I539" s="5"/>
      <c r="J539" s="10"/>
      <c r="K539" s="8"/>
      <c r="L539" s="8"/>
      <c r="M539" s="18"/>
      <c r="N539" s="8"/>
      <c r="P539" s="5"/>
      <c r="Q539" s="10"/>
      <c r="R539" s="8"/>
      <c r="S539" s="18"/>
      <c r="T539" s="18"/>
      <c r="U539" s="8"/>
    </row>
    <row r="540" spans="2:21" x14ac:dyDescent="0.2">
      <c r="B540" s="5">
        <v>213.99999999994699</v>
      </c>
      <c r="C540" s="10">
        <v>41634.979166661469</v>
      </c>
      <c r="D540" s="8">
        <v>22.187000000000001</v>
      </c>
      <c r="E540" s="8">
        <v>21.834</v>
      </c>
      <c r="F540" s="8">
        <v>20.858000000000001</v>
      </c>
      <c r="G540" s="8">
        <v>18.207000000000001</v>
      </c>
      <c r="I540" s="5"/>
      <c r="J540" s="10"/>
      <c r="K540" s="8"/>
      <c r="L540" s="8"/>
      <c r="M540" s="18"/>
      <c r="N540" s="8"/>
      <c r="P540" s="5"/>
      <c r="Q540" s="10"/>
      <c r="R540" s="8"/>
      <c r="S540" s="18"/>
      <c r="T540" s="18"/>
      <c r="U540" s="8"/>
    </row>
    <row r="541" spans="2:21" x14ac:dyDescent="0.2">
      <c r="B541" s="5">
        <v>214.24999999994699</v>
      </c>
      <c r="C541" s="10">
        <v>41634.989583328126</v>
      </c>
      <c r="D541" s="8">
        <v>22.172000000000001</v>
      </c>
      <c r="E541" s="8">
        <v>21.834</v>
      </c>
      <c r="F541" s="8">
        <v>20.841000000000001</v>
      </c>
      <c r="G541" s="8">
        <v>18.233000000000001</v>
      </c>
      <c r="I541" s="5"/>
      <c r="J541" s="10"/>
      <c r="K541" s="8"/>
      <c r="L541" s="8"/>
      <c r="M541" s="18"/>
      <c r="N541" s="8"/>
      <c r="P541" s="5"/>
      <c r="Q541" s="10"/>
      <c r="R541" s="8"/>
      <c r="S541" s="18"/>
      <c r="T541" s="18"/>
      <c r="U541" s="8"/>
    </row>
    <row r="542" spans="2:21" x14ac:dyDescent="0.2">
      <c r="B542" s="5">
        <v>214.499999999946</v>
      </c>
      <c r="C542" s="10">
        <v>41634.999999994783</v>
      </c>
      <c r="D542" s="8">
        <v>22.157</v>
      </c>
      <c r="E542" s="8">
        <v>21.832999999999998</v>
      </c>
      <c r="F542" s="8">
        <v>20.824999999999999</v>
      </c>
      <c r="G542" s="8">
        <v>18.155000000000001</v>
      </c>
      <c r="I542" s="5"/>
      <c r="J542" s="10"/>
      <c r="K542" s="8"/>
      <c r="L542" s="8"/>
      <c r="M542" s="18"/>
      <c r="N542" s="8"/>
      <c r="P542" s="5"/>
      <c r="Q542" s="10"/>
      <c r="R542" s="8"/>
      <c r="S542" s="18"/>
      <c r="T542" s="18"/>
      <c r="U542" s="8"/>
    </row>
    <row r="543" spans="2:21" x14ac:dyDescent="0.2">
      <c r="B543" s="5">
        <v>214.749999999946</v>
      </c>
      <c r="C543" s="10">
        <v>41635.01041666144</v>
      </c>
      <c r="D543" s="8">
        <v>22.141999999999999</v>
      </c>
      <c r="E543" s="8">
        <v>21.834</v>
      </c>
      <c r="F543" s="8">
        <v>20.806999999999999</v>
      </c>
      <c r="G543" s="8">
        <v>18.225999999999999</v>
      </c>
      <c r="I543" s="5"/>
      <c r="J543" s="10"/>
      <c r="K543" s="8"/>
      <c r="L543" s="8"/>
      <c r="M543" s="18"/>
      <c r="N543" s="8"/>
      <c r="P543" s="5"/>
      <c r="Q543" s="10"/>
      <c r="R543" s="8"/>
      <c r="S543" s="18"/>
      <c r="T543" s="18"/>
      <c r="U543" s="8"/>
    </row>
    <row r="544" spans="2:21" x14ac:dyDescent="0.2">
      <c r="B544" s="5">
        <v>214.999999999946</v>
      </c>
      <c r="C544" s="10">
        <v>41635.020833328097</v>
      </c>
      <c r="D544" s="8">
        <v>22.128</v>
      </c>
      <c r="E544" s="8">
        <v>21.835000000000001</v>
      </c>
      <c r="F544" s="8">
        <v>20.794</v>
      </c>
      <c r="G544" s="8">
        <v>17.981000000000002</v>
      </c>
      <c r="I544" s="5"/>
      <c r="J544" s="10"/>
      <c r="K544" s="8"/>
      <c r="L544" s="8"/>
      <c r="M544" s="18"/>
      <c r="N544" s="8"/>
      <c r="P544" s="5"/>
      <c r="Q544" s="10"/>
      <c r="R544" s="8"/>
      <c r="S544" s="18"/>
      <c r="T544" s="18"/>
      <c r="U544" s="8"/>
    </row>
    <row r="545" spans="2:21" x14ac:dyDescent="0.2">
      <c r="B545" s="5">
        <v>215.249999999946</v>
      </c>
      <c r="C545" s="10">
        <v>41635.031249994754</v>
      </c>
      <c r="D545" s="8">
        <v>22.113</v>
      </c>
      <c r="E545" s="8">
        <v>21.837</v>
      </c>
      <c r="F545" s="8">
        <v>20.779</v>
      </c>
      <c r="G545" s="8">
        <v>18.044</v>
      </c>
      <c r="I545" s="5"/>
      <c r="J545" s="10"/>
      <c r="K545" s="8"/>
      <c r="L545" s="8"/>
      <c r="M545" s="18"/>
      <c r="N545" s="8"/>
      <c r="P545" s="5"/>
      <c r="Q545" s="10"/>
      <c r="R545" s="8"/>
      <c r="S545" s="18"/>
      <c r="T545" s="18"/>
      <c r="U545" s="8"/>
    </row>
    <row r="546" spans="2:21" x14ac:dyDescent="0.2">
      <c r="B546" s="5">
        <v>215.499999999946</v>
      </c>
      <c r="C546" s="10">
        <v>41635.041666661411</v>
      </c>
      <c r="D546" s="8">
        <v>22.099</v>
      </c>
      <c r="E546" s="8">
        <v>21.838999999999999</v>
      </c>
      <c r="F546" s="8">
        <v>20.766999999999999</v>
      </c>
      <c r="G546" s="8">
        <v>17.992999999999999</v>
      </c>
      <c r="I546" s="5"/>
      <c r="J546" s="10"/>
      <c r="K546" s="8"/>
      <c r="L546" s="8"/>
      <c r="M546" s="18"/>
      <c r="N546" s="8"/>
      <c r="P546" s="5"/>
      <c r="Q546" s="10"/>
      <c r="R546" s="8"/>
      <c r="S546" s="18"/>
      <c r="T546" s="18"/>
      <c r="U546" s="8"/>
    </row>
    <row r="547" spans="2:21" x14ac:dyDescent="0.2">
      <c r="B547" s="5">
        <v>215.749999999946</v>
      </c>
      <c r="C547" s="10">
        <v>41635.052083328068</v>
      </c>
      <c r="D547" s="8">
        <v>22.084</v>
      </c>
      <c r="E547" s="8">
        <v>21.841999999999999</v>
      </c>
      <c r="F547" s="8">
        <v>20.754999999999999</v>
      </c>
      <c r="G547" s="8">
        <v>17.956</v>
      </c>
      <c r="I547" s="5"/>
      <c r="J547" s="10"/>
      <c r="K547" s="8"/>
      <c r="L547" s="8"/>
      <c r="M547" s="18"/>
      <c r="N547" s="8"/>
      <c r="P547" s="5"/>
      <c r="Q547" s="10"/>
      <c r="R547" s="8"/>
      <c r="S547" s="18"/>
      <c r="T547" s="18"/>
      <c r="U547" s="8"/>
    </row>
    <row r="548" spans="2:21" x14ac:dyDescent="0.2">
      <c r="B548" s="5">
        <v>215.999999999946</v>
      </c>
      <c r="C548" s="10">
        <v>41635.062499994725</v>
      </c>
      <c r="D548" s="8">
        <v>22.068000000000001</v>
      </c>
      <c r="E548" s="8">
        <v>21.847000000000001</v>
      </c>
      <c r="F548" s="8">
        <v>20.742999999999999</v>
      </c>
      <c r="G548" s="8">
        <v>17.928000000000001</v>
      </c>
      <c r="I548" s="5"/>
      <c r="J548" s="10"/>
      <c r="K548" s="8"/>
      <c r="L548" s="8"/>
      <c r="M548" s="18"/>
      <c r="N548" s="8"/>
      <c r="P548" s="5"/>
      <c r="Q548" s="10"/>
      <c r="R548" s="8"/>
      <c r="S548" s="18"/>
      <c r="T548" s="18"/>
      <c r="U548" s="8"/>
    </row>
    <row r="549" spans="2:21" x14ac:dyDescent="0.2">
      <c r="B549" s="5">
        <v>216.249999999946</v>
      </c>
      <c r="C549" s="10">
        <v>41635.072916661382</v>
      </c>
      <c r="D549" s="8">
        <v>22.055</v>
      </c>
      <c r="E549" s="8">
        <v>21.852</v>
      </c>
      <c r="F549" s="8">
        <v>20.731000000000002</v>
      </c>
      <c r="G549" s="8">
        <v>17.904</v>
      </c>
      <c r="I549" s="5"/>
      <c r="J549" s="10"/>
      <c r="K549" s="8"/>
      <c r="L549" s="8"/>
      <c r="M549" s="18"/>
      <c r="N549" s="8"/>
      <c r="P549" s="5"/>
      <c r="Q549" s="10"/>
      <c r="R549" s="8"/>
      <c r="S549" s="18"/>
      <c r="T549" s="18"/>
      <c r="U549" s="8"/>
    </row>
    <row r="550" spans="2:21" x14ac:dyDescent="0.2">
      <c r="B550" s="5">
        <v>216.499999999946</v>
      </c>
      <c r="C550" s="10">
        <v>41635.083333328039</v>
      </c>
      <c r="D550" s="8">
        <v>22.042000000000002</v>
      </c>
      <c r="E550" s="8">
        <v>21.856999999999999</v>
      </c>
      <c r="F550" s="8">
        <v>20.72</v>
      </c>
      <c r="G550" s="8">
        <v>17.882000000000001</v>
      </c>
      <c r="I550" s="5"/>
      <c r="J550" s="10"/>
      <c r="K550" s="8"/>
      <c r="L550" s="8"/>
      <c r="M550" s="18"/>
      <c r="N550" s="8"/>
      <c r="P550" s="5"/>
      <c r="Q550" s="10"/>
      <c r="R550" s="8"/>
      <c r="S550" s="18"/>
      <c r="T550" s="18"/>
      <c r="U550" s="8"/>
    </row>
    <row r="551" spans="2:21" x14ac:dyDescent="0.2">
      <c r="B551" s="5">
        <v>216.749999999946</v>
      </c>
      <c r="C551" s="10">
        <v>41635.093749994696</v>
      </c>
      <c r="D551" s="8">
        <v>22.029</v>
      </c>
      <c r="E551" s="8">
        <v>21.863</v>
      </c>
      <c r="F551" s="8">
        <v>20.71</v>
      </c>
      <c r="G551" s="8">
        <v>17.863</v>
      </c>
      <c r="I551" s="5"/>
      <c r="J551" s="10"/>
      <c r="K551" s="8"/>
      <c r="L551" s="8"/>
      <c r="M551" s="18"/>
      <c r="N551" s="8"/>
      <c r="P551" s="5"/>
      <c r="Q551" s="10"/>
      <c r="R551" s="8"/>
      <c r="S551" s="18"/>
      <c r="T551" s="18"/>
      <c r="U551" s="8"/>
    </row>
    <row r="552" spans="2:21" x14ac:dyDescent="0.2">
      <c r="B552" s="5">
        <v>216.999999999945</v>
      </c>
      <c r="C552" s="10">
        <v>41635.104166661353</v>
      </c>
      <c r="D552" s="8">
        <v>22.016999999999999</v>
      </c>
      <c r="E552" s="8">
        <v>21.869</v>
      </c>
      <c r="F552" s="8">
        <v>20.701000000000001</v>
      </c>
      <c r="G552" s="8">
        <v>17.847000000000001</v>
      </c>
      <c r="I552" s="5"/>
      <c r="J552" s="10"/>
      <c r="K552" s="8"/>
      <c r="L552" s="8"/>
      <c r="M552" s="18"/>
      <c r="N552" s="8"/>
      <c r="P552" s="5"/>
      <c r="Q552" s="10"/>
      <c r="R552" s="8"/>
      <c r="S552" s="18"/>
      <c r="T552" s="18"/>
      <c r="U552" s="8"/>
    </row>
    <row r="553" spans="2:21" x14ac:dyDescent="0.2">
      <c r="B553" s="5">
        <v>217.249999999945</v>
      </c>
      <c r="C553" s="10">
        <v>41635.11458332801</v>
      </c>
      <c r="D553" s="8">
        <v>22.007000000000001</v>
      </c>
      <c r="E553" s="8">
        <v>21.876000000000001</v>
      </c>
      <c r="F553" s="8">
        <v>20.690999999999999</v>
      </c>
      <c r="G553" s="8">
        <v>17.829999999999998</v>
      </c>
      <c r="I553" s="5"/>
      <c r="J553" s="10"/>
      <c r="K553" s="8"/>
      <c r="L553" s="8"/>
      <c r="M553" s="18"/>
      <c r="N553" s="8"/>
      <c r="P553" s="5"/>
      <c r="Q553" s="10"/>
      <c r="R553" s="8"/>
      <c r="S553" s="18"/>
      <c r="T553" s="18"/>
      <c r="U553" s="8"/>
    </row>
    <row r="554" spans="2:21" x14ac:dyDescent="0.2">
      <c r="B554" s="5">
        <v>217.499999999945</v>
      </c>
      <c r="C554" s="10">
        <v>41635.124999994667</v>
      </c>
      <c r="D554" s="8">
        <v>21.997</v>
      </c>
      <c r="E554" s="8">
        <v>21.882000000000001</v>
      </c>
      <c r="F554" s="8">
        <v>20.683</v>
      </c>
      <c r="G554" s="8">
        <v>17.814</v>
      </c>
      <c r="I554" s="5"/>
      <c r="J554" s="10"/>
      <c r="K554" s="8"/>
      <c r="L554" s="8"/>
      <c r="M554" s="18"/>
      <c r="N554" s="8"/>
      <c r="P554" s="5"/>
      <c r="Q554" s="10"/>
      <c r="R554" s="8"/>
      <c r="S554" s="18"/>
      <c r="T554" s="18"/>
      <c r="U554" s="8"/>
    </row>
    <row r="555" spans="2:21" x14ac:dyDescent="0.2">
      <c r="B555" s="5">
        <v>217.749999999945</v>
      </c>
      <c r="C555" s="10">
        <v>41635.135416661324</v>
      </c>
      <c r="D555" s="8">
        <v>21.986999999999998</v>
      </c>
      <c r="E555" s="8">
        <v>21.888000000000002</v>
      </c>
      <c r="F555" s="8">
        <v>20.673999999999999</v>
      </c>
      <c r="G555" s="8">
        <v>17.797000000000001</v>
      </c>
      <c r="I555" s="5"/>
      <c r="J555" s="10"/>
      <c r="K555" s="8"/>
      <c r="L555" s="8"/>
      <c r="M555" s="18"/>
      <c r="N555" s="8"/>
      <c r="P555" s="5"/>
      <c r="Q555" s="10"/>
      <c r="R555" s="8"/>
      <c r="S555" s="18"/>
      <c r="T555" s="18"/>
      <c r="U555" s="8"/>
    </row>
    <row r="556" spans="2:21" x14ac:dyDescent="0.2">
      <c r="B556" s="5">
        <v>217.999999999945</v>
      </c>
      <c r="C556" s="10">
        <v>41635.145833327981</v>
      </c>
      <c r="D556" s="8">
        <v>21.977</v>
      </c>
      <c r="E556" s="8">
        <v>21.896000000000001</v>
      </c>
      <c r="F556" s="8">
        <v>20.666</v>
      </c>
      <c r="G556" s="8">
        <v>17.78</v>
      </c>
      <c r="I556" s="5"/>
      <c r="J556" s="10"/>
      <c r="K556" s="8"/>
      <c r="L556" s="8"/>
      <c r="M556" s="18"/>
      <c r="N556" s="8"/>
      <c r="P556" s="5"/>
      <c r="Q556" s="10"/>
      <c r="R556" s="8"/>
      <c r="S556" s="18"/>
      <c r="T556" s="18"/>
      <c r="U556" s="8"/>
    </row>
    <row r="557" spans="2:21" x14ac:dyDescent="0.2">
      <c r="B557" s="5">
        <v>218.249999999945</v>
      </c>
      <c r="C557" s="10">
        <v>41635.156249994638</v>
      </c>
      <c r="D557" s="8">
        <v>21.969000000000001</v>
      </c>
      <c r="E557" s="8">
        <v>21.907</v>
      </c>
      <c r="F557" s="8">
        <v>20.658999999999999</v>
      </c>
      <c r="G557" s="8">
        <v>17.763999999999999</v>
      </c>
      <c r="I557" s="5"/>
      <c r="J557" s="10"/>
      <c r="K557" s="8"/>
      <c r="L557" s="8"/>
      <c r="M557" s="18"/>
      <c r="N557" s="8"/>
      <c r="P557" s="5"/>
      <c r="Q557" s="10"/>
      <c r="R557" s="8"/>
      <c r="S557" s="18"/>
      <c r="T557" s="18"/>
      <c r="U557" s="8"/>
    </row>
    <row r="558" spans="2:21" x14ac:dyDescent="0.2">
      <c r="B558" s="5">
        <v>218.499999999945</v>
      </c>
      <c r="C558" s="10">
        <v>41635.166666661295</v>
      </c>
      <c r="D558" s="8">
        <v>21.962</v>
      </c>
      <c r="E558" s="8">
        <v>21.923999999999999</v>
      </c>
      <c r="F558" s="8">
        <v>20.652000000000001</v>
      </c>
      <c r="G558" s="8">
        <v>17.748999999999999</v>
      </c>
      <c r="I558" s="5"/>
      <c r="J558" s="10"/>
      <c r="K558" s="8"/>
      <c r="L558" s="8"/>
      <c r="M558" s="18"/>
      <c r="N558" s="8"/>
      <c r="P558" s="5"/>
      <c r="Q558" s="10"/>
      <c r="R558" s="8"/>
      <c r="S558" s="18"/>
      <c r="T558" s="18"/>
      <c r="U558" s="8"/>
    </row>
    <row r="559" spans="2:21" x14ac:dyDescent="0.2">
      <c r="B559" s="5">
        <v>218.749999999945</v>
      </c>
      <c r="C559" s="10">
        <v>41635.177083327952</v>
      </c>
      <c r="D559" s="8">
        <v>21.956</v>
      </c>
      <c r="E559" s="8">
        <v>21.946000000000002</v>
      </c>
      <c r="F559" s="8">
        <v>20.646000000000001</v>
      </c>
      <c r="G559" s="8">
        <v>17.734999999999999</v>
      </c>
      <c r="I559" s="5"/>
      <c r="J559" s="10"/>
      <c r="K559" s="8"/>
      <c r="L559" s="8"/>
      <c r="M559" s="18"/>
      <c r="N559" s="8"/>
      <c r="P559" s="5"/>
      <c r="Q559" s="10"/>
      <c r="R559" s="8"/>
      <c r="S559" s="18"/>
      <c r="T559" s="18"/>
      <c r="U559" s="8"/>
    </row>
    <row r="560" spans="2:21" x14ac:dyDescent="0.2">
      <c r="B560" s="5">
        <v>218.999999999945</v>
      </c>
      <c r="C560" s="10">
        <v>41635.187499994609</v>
      </c>
      <c r="D560" s="8">
        <v>21.951000000000001</v>
      </c>
      <c r="E560" s="8">
        <v>21.974</v>
      </c>
      <c r="F560" s="8">
        <v>20.641999999999999</v>
      </c>
      <c r="G560" s="8">
        <v>17.722000000000001</v>
      </c>
      <c r="I560" s="5"/>
      <c r="J560" s="10"/>
      <c r="K560" s="8"/>
      <c r="L560" s="8"/>
      <c r="M560" s="18"/>
      <c r="N560" s="8"/>
      <c r="P560" s="5"/>
      <c r="Q560" s="10"/>
      <c r="R560" s="8"/>
      <c r="S560" s="18"/>
      <c r="T560" s="18"/>
      <c r="U560" s="8"/>
    </row>
    <row r="561" spans="2:21" x14ac:dyDescent="0.2">
      <c r="B561" s="5">
        <v>219.249999999945</v>
      </c>
      <c r="C561" s="10">
        <v>41635.197916661265</v>
      </c>
      <c r="D561" s="8">
        <v>21.948</v>
      </c>
      <c r="E561" s="8">
        <v>21.998999999999999</v>
      </c>
      <c r="F561" s="8">
        <v>20.638000000000002</v>
      </c>
      <c r="G561" s="8">
        <v>17.712</v>
      </c>
      <c r="I561" s="5"/>
      <c r="J561" s="10"/>
      <c r="K561" s="8"/>
      <c r="L561" s="8"/>
      <c r="M561" s="18"/>
      <c r="N561" s="8"/>
      <c r="P561" s="5"/>
      <c r="Q561" s="10"/>
      <c r="R561" s="8"/>
      <c r="S561" s="18"/>
      <c r="T561" s="18"/>
      <c r="U561" s="8"/>
    </row>
    <row r="562" spans="2:21" x14ac:dyDescent="0.2">
      <c r="B562" s="5">
        <v>219.49999999994401</v>
      </c>
      <c r="C562" s="10">
        <v>41635.208333327922</v>
      </c>
      <c r="D562" s="8">
        <v>21.946999999999999</v>
      </c>
      <c r="E562" s="8">
        <v>22.024000000000001</v>
      </c>
      <c r="F562" s="8">
        <v>20.637</v>
      </c>
      <c r="G562" s="8">
        <v>17.702000000000002</v>
      </c>
      <c r="I562" s="5"/>
      <c r="J562" s="10"/>
      <c r="K562" s="8"/>
      <c r="L562" s="8"/>
      <c r="M562" s="18"/>
      <c r="N562" s="8"/>
      <c r="P562" s="5"/>
      <c r="Q562" s="10"/>
      <c r="R562" s="8"/>
      <c r="S562" s="18"/>
      <c r="T562" s="18"/>
      <c r="U562" s="8"/>
    </row>
    <row r="563" spans="2:21" x14ac:dyDescent="0.2">
      <c r="B563" s="5">
        <v>219.74999999994401</v>
      </c>
      <c r="C563" s="10">
        <v>41635.218749994579</v>
      </c>
      <c r="D563" s="8">
        <v>21.948</v>
      </c>
      <c r="E563" s="8">
        <v>22.05</v>
      </c>
      <c r="F563" s="8">
        <v>20.637</v>
      </c>
      <c r="G563" s="8">
        <v>17.696000000000002</v>
      </c>
      <c r="I563" s="5"/>
      <c r="J563" s="10"/>
      <c r="K563" s="8"/>
      <c r="L563" s="8"/>
      <c r="M563" s="18"/>
      <c r="N563" s="8"/>
      <c r="P563" s="5"/>
      <c r="Q563" s="10"/>
      <c r="R563" s="8"/>
      <c r="S563" s="18"/>
      <c r="T563" s="18"/>
      <c r="U563" s="8"/>
    </row>
    <row r="564" spans="2:21" x14ac:dyDescent="0.2">
      <c r="B564" s="5">
        <v>219.99999999994401</v>
      </c>
      <c r="C564" s="10">
        <v>41635.229166661236</v>
      </c>
      <c r="D564" s="8">
        <v>21.951000000000001</v>
      </c>
      <c r="E564" s="8">
        <v>22.076000000000001</v>
      </c>
      <c r="F564" s="8">
        <v>20.638999999999999</v>
      </c>
      <c r="G564" s="8">
        <v>17.690000000000001</v>
      </c>
      <c r="I564" s="5"/>
      <c r="J564" s="10"/>
      <c r="K564" s="8"/>
      <c r="L564" s="8"/>
      <c r="M564" s="18"/>
      <c r="N564" s="8"/>
      <c r="P564" s="5"/>
      <c r="Q564" s="10"/>
      <c r="R564" s="8"/>
      <c r="S564" s="18"/>
      <c r="T564" s="18"/>
      <c r="U564" s="8"/>
    </row>
    <row r="565" spans="2:21" x14ac:dyDescent="0.2">
      <c r="B565" s="5"/>
      <c r="C565" s="10"/>
      <c r="D565" s="8"/>
      <c r="E565" s="8"/>
      <c r="F565" s="8"/>
      <c r="G565" s="8"/>
      <c r="I565" s="5"/>
      <c r="J565" s="10"/>
      <c r="K565" s="8"/>
      <c r="L565" s="8"/>
      <c r="M565" s="18"/>
      <c r="N565" s="8"/>
      <c r="P565" s="5"/>
      <c r="Q565" s="10"/>
      <c r="R565" s="8"/>
      <c r="S565" s="18"/>
      <c r="T565" s="18"/>
      <c r="U565" s="8"/>
    </row>
    <row r="566" spans="2:21" x14ac:dyDescent="0.2">
      <c r="B566" s="5"/>
      <c r="C566" s="10"/>
      <c r="D566" s="8"/>
      <c r="E566" s="8"/>
      <c r="F566" s="8"/>
      <c r="G566" s="8"/>
      <c r="I566" s="5"/>
      <c r="J566" s="10"/>
      <c r="K566" s="8"/>
      <c r="L566" s="8"/>
      <c r="M566" s="18"/>
      <c r="N566" s="8"/>
      <c r="P566" s="5"/>
      <c r="Q566" s="10"/>
      <c r="R566" s="8"/>
      <c r="S566" s="18"/>
      <c r="T566" s="18"/>
      <c r="U566" s="8"/>
    </row>
    <row r="567" spans="2:21" x14ac:dyDescent="0.2">
      <c r="B567" s="5"/>
      <c r="C567" s="10"/>
      <c r="D567" s="8"/>
      <c r="E567" s="8"/>
      <c r="F567" s="8"/>
      <c r="G567" s="8"/>
      <c r="I567" s="5"/>
      <c r="J567" s="10"/>
      <c r="K567" s="8"/>
      <c r="L567" s="8"/>
      <c r="M567" s="18"/>
      <c r="N567" s="8"/>
      <c r="P567" s="5"/>
      <c r="Q567" s="10"/>
      <c r="R567" s="8"/>
      <c r="S567" s="18"/>
      <c r="T567" s="18"/>
      <c r="U567" s="8"/>
    </row>
    <row r="568" spans="2:21" x14ac:dyDescent="0.2">
      <c r="B568" s="5"/>
      <c r="C568" s="10"/>
      <c r="D568" s="8"/>
      <c r="E568" s="8"/>
      <c r="F568" s="8"/>
      <c r="G568" s="8"/>
      <c r="I568" s="5"/>
      <c r="J568" s="10"/>
      <c r="K568" s="8"/>
      <c r="L568" s="8"/>
      <c r="M568" s="18"/>
      <c r="N568" s="8"/>
      <c r="P568" s="5"/>
      <c r="Q568" s="10"/>
      <c r="R568" s="8"/>
      <c r="S568" s="18"/>
      <c r="T568" s="18"/>
      <c r="U568" s="8"/>
    </row>
    <row r="569" spans="2:21" x14ac:dyDescent="0.2">
      <c r="B569" s="5"/>
      <c r="C569" s="10"/>
      <c r="D569" s="8"/>
      <c r="E569" s="8"/>
      <c r="F569" s="8"/>
      <c r="G569" s="8"/>
      <c r="I569" s="5"/>
      <c r="J569" s="10"/>
      <c r="K569" s="8"/>
      <c r="L569" s="8"/>
      <c r="M569" s="18"/>
      <c r="N569" s="8"/>
      <c r="P569" s="5"/>
      <c r="Q569" s="10"/>
      <c r="R569" s="8"/>
      <c r="S569" s="18"/>
      <c r="T569" s="18"/>
      <c r="U569" s="8"/>
    </row>
    <row r="570" spans="2:21" x14ac:dyDescent="0.2">
      <c r="B570" s="5"/>
      <c r="C570" s="10"/>
      <c r="D570" s="8"/>
      <c r="E570" s="8"/>
      <c r="F570" s="8"/>
      <c r="G570" s="8"/>
      <c r="I570" s="5"/>
      <c r="J570" s="10"/>
      <c r="K570" s="8"/>
      <c r="L570" s="8"/>
      <c r="M570" s="18"/>
      <c r="N570" s="8"/>
      <c r="P570" s="5"/>
      <c r="Q570" s="10"/>
      <c r="R570" s="8"/>
      <c r="S570" s="18"/>
      <c r="T570" s="18"/>
      <c r="U570" s="8"/>
    </row>
    <row r="571" spans="2:21" x14ac:dyDescent="0.2">
      <c r="B571" s="5"/>
      <c r="C571" s="10"/>
      <c r="D571" s="8"/>
      <c r="E571" s="8"/>
      <c r="F571" s="8"/>
      <c r="G571" s="8"/>
      <c r="I571" s="5"/>
      <c r="J571" s="10"/>
      <c r="K571" s="8"/>
      <c r="L571" s="8"/>
      <c r="M571" s="18"/>
      <c r="N571" s="8"/>
      <c r="P571" s="5"/>
      <c r="Q571" s="10"/>
      <c r="R571" s="8"/>
      <c r="S571" s="18"/>
      <c r="T571" s="18"/>
      <c r="U571" s="8"/>
    </row>
    <row r="572" spans="2:21" x14ac:dyDescent="0.2">
      <c r="B572" s="5"/>
      <c r="C572" s="10"/>
      <c r="D572" s="8"/>
      <c r="E572" s="8"/>
      <c r="F572" s="8"/>
      <c r="G572" s="8"/>
      <c r="I572" s="5"/>
      <c r="J572" s="10"/>
      <c r="K572" s="8"/>
      <c r="L572" s="8"/>
      <c r="M572" s="18"/>
      <c r="N572" s="8"/>
      <c r="P572" s="5"/>
      <c r="Q572" s="10"/>
      <c r="R572" s="8"/>
      <c r="S572" s="18"/>
      <c r="T572" s="18"/>
      <c r="U572" s="8"/>
    </row>
    <row r="573" spans="2:21" x14ac:dyDescent="0.2">
      <c r="B573" s="5"/>
      <c r="C573" s="10"/>
      <c r="D573" s="8"/>
      <c r="E573" s="8"/>
      <c r="F573" s="8"/>
      <c r="G573" s="8"/>
      <c r="I573" s="5"/>
      <c r="J573" s="10"/>
      <c r="K573" s="8"/>
      <c r="L573" s="8"/>
      <c r="M573" s="18"/>
      <c r="N573" s="8"/>
      <c r="P573" s="5"/>
      <c r="Q573" s="10"/>
      <c r="R573" s="8"/>
      <c r="S573" s="18"/>
      <c r="T573" s="18"/>
      <c r="U573" s="8"/>
    </row>
    <row r="574" spans="2:21" x14ac:dyDescent="0.2">
      <c r="B574" s="5"/>
      <c r="C574" s="10"/>
      <c r="D574" s="8"/>
      <c r="E574" s="8"/>
      <c r="F574" s="8"/>
      <c r="G574" s="8"/>
      <c r="I574" s="5"/>
      <c r="J574" s="10"/>
      <c r="K574" s="8"/>
      <c r="L574" s="8"/>
      <c r="M574" s="18"/>
      <c r="N574" s="8"/>
      <c r="P574" s="5"/>
      <c r="Q574" s="10"/>
      <c r="R574" s="8"/>
      <c r="S574" s="18"/>
      <c r="T574" s="18"/>
      <c r="U574" s="8"/>
    </row>
    <row r="575" spans="2:21" x14ac:dyDescent="0.2">
      <c r="B575" s="5"/>
      <c r="C575" s="10"/>
      <c r="D575" s="8"/>
      <c r="E575" s="8"/>
      <c r="F575" s="8"/>
      <c r="G575" s="8"/>
      <c r="I575" s="5"/>
      <c r="J575" s="10"/>
      <c r="K575" s="8"/>
      <c r="L575" s="8"/>
      <c r="M575" s="18"/>
      <c r="N575" s="8"/>
      <c r="P575" s="5"/>
      <c r="Q575" s="10"/>
      <c r="R575" s="8"/>
      <c r="S575" s="18"/>
      <c r="T575" s="18"/>
      <c r="U575" s="8"/>
    </row>
    <row r="576" spans="2:21" x14ac:dyDescent="0.2">
      <c r="B576" s="5"/>
      <c r="C576" s="10"/>
      <c r="D576" s="8"/>
      <c r="E576" s="8"/>
      <c r="F576" s="8"/>
      <c r="G576" s="8"/>
      <c r="I576" s="5"/>
      <c r="J576" s="10"/>
      <c r="K576" s="8"/>
      <c r="L576" s="8"/>
      <c r="M576" s="18"/>
      <c r="N576" s="8"/>
      <c r="P576" s="5"/>
      <c r="Q576" s="10"/>
      <c r="R576" s="8"/>
      <c r="S576" s="18"/>
      <c r="T576" s="18"/>
      <c r="U576" s="8"/>
    </row>
    <row r="577" spans="2:21" x14ac:dyDescent="0.2">
      <c r="B577" s="5"/>
      <c r="C577" s="10"/>
      <c r="D577" s="8"/>
      <c r="E577" s="8"/>
      <c r="F577" s="8"/>
      <c r="G577" s="8"/>
      <c r="I577" s="5"/>
      <c r="J577" s="10"/>
      <c r="K577" s="8"/>
      <c r="L577" s="8"/>
      <c r="M577" s="18"/>
      <c r="N577" s="8"/>
      <c r="P577" s="5"/>
      <c r="Q577" s="10"/>
      <c r="R577" s="8"/>
      <c r="S577" s="18"/>
      <c r="T577" s="18"/>
      <c r="U577" s="8"/>
    </row>
    <row r="578" spans="2:21" x14ac:dyDescent="0.2">
      <c r="B578" s="5"/>
      <c r="C578" s="10"/>
      <c r="D578" s="8"/>
      <c r="E578" s="8"/>
      <c r="F578" s="8"/>
      <c r="G578" s="8"/>
      <c r="I578" s="5"/>
      <c r="J578" s="10"/>
      <c r="K578" s="8"/>
      <c r="L578" s="8"/>
      <c r="M578" s="18"/>
      <c r="N578" s="8"/>
      <c r="P578" s="5"/>
      <c r="Q578" s="10"/>
      <c r="R578" s="8"/>
      <c r="S578" s="18"/>
      <c r="T578" s="18"/>
      <c r="U578" s="8"/>
    </row>
    <row r="579" spans="2:21" x14ac:dyDescent="0.2">
      <c r="B579" s="5"/>
      <c r="C579" s="10"/>
      <c r="D579" s="8"/>
      <c r="E579" s="8"/>
      <c r="F579" s="8"/>
      <c r="G579" s="8"/>
      <c r="I579" s="5"/>
      <c r="J579" s="10"/>
      <c r="K579" s="8"/>
      <c r="L579" s="8"/>
      <c r="M579" s="18"/>
      <c r="N579" s="8"/>
      <c r="P579" s="5"/>
      <c r="Q579" s="10"/>
      <c r="R579" s="8"/>
      <c r="S579" s="18"/>
      <c r="T579" s="18"/>
      <c r="U579" s="8"/>
    </row>
    <row r="580" spans="2:21" x14ac:dyDescent="0.2">
      <c r="B580" s="5"/>
      <c r="C580" s="10"/>
      <c r="D580" s="8"/>
      <c r="E580" s="8"/>
      <c r="F580" s="8"/>
      <c r="G580" s="8"/>
      <c r="I580" s="5"/>
      <c r="J580" s="10"/>
      <c r="K580" s="8"/>
      <c r="L580" s="8"/>
      <c r="M580" s="18"/>
      <c r="N580" s="8"/>
      <c r="P580" s="5"/>
      <c r="Q580" s="10"/>
      <c r="R580" s="8"/>
      <c r="S580" s="18"/>
      <c r="T580" s="18"/>
      <c r="U580" s="8"/>
    </row>
    <row r="581" spans="2:21" x14ac:dyDescent="0.2">
      <c r="B581" s="5"/>
      <c r="C581" s="10"/>
      <c r="D581" s="8"/>
      <c r="E581" s="8"/>
      <c r="F581" s="8"/>
      <c r="G581" s="8"/>
      <c r="I581" s="5"/>
      <c r="J581" s="10"/>
      <c r="K581" s="8"/>
      <c r="L581" s="8"/>
      <c r="M581" s="18"/>
      <c r="N581" s="8"/>
      <c r="P581" s="5"/>
      <c r="Q581" s="10"/>
      <c r="R581" s="8"/>
      <c r="S581" s="18"/>
      <c r="T581" s="18"/>
      <c r="U581" s="8"/>
    </row>
    <row r="582" spans="2:21" x14ac:dyDescent="0.2">
      <c r="B582" s="5"/>
      <c r="C582" s="10"/>
      <c r="D582" s="8"/>
      <c r="E582" s="8"/>
      <c r="F582" s="8"/>
      <c r="G582" s="8"/>
      <c r="I582" s="5"/>
      <c r="J582" s="10"/>
      <c r="K582" s="8"/>
      <c r="L582" s="8"/>
      <c r="M582" s="18"/>
      <c r="N582" s="8"/>
      <c r="P582" s="5"/>
      <c r="Q582" s="10"/>
      <c r="R582" s="8"/>
      <c r="S582" s="18"/>
      <c r="T582" s="18"/>
      <c r="U582" s="8"/>
    </row>
    <row r="583" spans="2:21" x14ac:dyDescent="0.2">
      <c r="B583" s="5"/>
      <c r="C583" s="10"/>
      <c r="D583" s="8"/>
      <c r="E583" s="8"/>
      <c r="F583" s="8"/>
      <c r="G583" s="8"/>
      <c r="I583" s="5"/>
      <c r="J583" s="10"/>
      <c r="K583" s="8"/>
      <c r="L583" s="8"/>
      <c r="M583" s="18"/>
      <c r="N583" s="8"/>
      <c r="P583" s="5"/>
      <c r="Q583" s="10"/>
      <c r="R583" s="8"/>
      <c r="S583" s="18"/>
      <c r="T583" s="18"/>
      <c r="U583" s="8"/>
    </row>
    <row r="584" spans="2:21" x14ac:dyDescent="0.2">
      <c r="B584" s="5"/>
      <c r="C584" s="10"/>
      <c r="D584" s="8"/>
      <c r="E584" s="8"/>
      <c r="F584" s="8"/>
      <c r="G584" s="8"/>
      <c r="I584" s="5"/>
      <c r="J584" s="10"/>
      <c r="K584" s="8"/>
      <c r="L584" s="8"/>
      <c r="M584" s="18"/>
      <c r="N584" s="8"/>
      <c r="P584" s="5"/>
      <c r="Q584" s="10"/>
      <c r="R584" s="8"/>
      <c r="S584" s="18"/>
      <c r="T584" s="18"/>
      <c r="U584" s="8"/>
    </row>
    <row r="585" spans="2:21" x14ac:dyDescent="0.2">
      <c r="B585" s="5"/>
      <c r="C585" s="10"/>
      <c r="D585" s="8"/>
      <c r="E585" s="8"/>
      <c r="F585" s="8"/>
      <c r="G585" s="8"/>
      <c r="I585" s="5"/>
      <c r="J585" s="10"/>
      <c r="K585" s="8"/>
      <c r="L585" s="8"/>
      <c r="M585" s="18"/>
      <c r="N585" s="8"/>
      <c r="P585" s="5"/>
      <c r="Q585" s="10"/>
      <c r="R585" s="8"/>
      <c r="S585" s="18"/>
      <c r="T585" s="18"/>
      <c r="U585" s="8"/>
    </row>
    <row r="586" spans="2:21" x14ac:dyDescent="0.2">
      <c r="B586" s="5"/>
      <c r="C586" s="10"/>
      <c r="D586" s="8"/>
      <c r="E586" s="8"/>
      <c r="F586" s="8"/>
      <c r="G586" s="8"/>
      <c r="I586" s="5"/>
      <c r="J586" s="10"/>
      <c r="K586" s="8"/>
      <c r="L586" s="8"/>
      <c r="M586" s="18"/>
      <c r="N586" s="8"/>
      <c r="P586" s="5"/>
      <c r="Q586" s="10"/>
      <c r="R586" s="8"/>
      <c r="S586" s="18"/>
      <c r="T586" s="18"/>
      <c r="U586" s="8"/>
    </row>
    <row r="587" spans="2:21" x14ac:dyDescent="0.2">
      <c r="B587" s="5"/>
      <c r="C587" s="10"/>
      <c r="D587" s="8"/>
      <c r="E587" s="8"/>
      <c r="F587" s="8"/>
      <c r="G587" s="8"/>
      <c r="I587" s="5"/>
      <c r="J587" s="10"/>
      <c r="K587" s="8"/>
      <c r="L587" s="8"/>
      <c r="M587" s="18"/>
      <c r="N587" s="8"/>
      <c r="P587" s="5"/>
      <c r="Q587" s="10"/>
      <c r="R587" s="8"/>
      <c r="S587" s="18"/>
      <c r="T587" s="18"/>
      <c r="U587" s="8"/>
    </row>
    <row r="588" spans="2:21" x14ac:dyDescent="0.2">
      <c r="B588" s="5"/>
      <c r="C588" s="10"/>
      <c r="D588" s="8"/>
      <c r="E588" s="8"/>
      <c r="F588" s="8"/>
      <c r="G588" s="8"/>
      <c r="I588" s="5"/>
      <c r="J588" s="10"/>
      <c r="K588" s="8"/>
      <c r="L588" s="8"/>
      <c r="M588" s="18"/>
      <c r="N588" s="8"/>
      <c r="P588" s="5"/>
      <c r="Q588" s="10"/>
      <c r="R588" s="8"/>
      <c r="S588" s="18"/>
      <c r="T588" s="18"/>
      <c r="U588" s="8"/>
    </row>
    <row r="589" spans="2:21" x14ac:dyDescent="0.2">
      <c r="B589" s="5"/>
      <c r="C589" s="10"/>
      <c r="D589" s="8"/>
      <c r="E589" s="8"/>
      <c r="F589" s="8"/>
      <c r="G589" s="8"/>
      <c r="I589" s="5"/>
      <c r="J589" s="10"/>
      <c r="K589" s="8"/>
      <c r="L589" s="8"/>
      <c r="M589" s="18"/>
      <c r="N589" s="8"/>
      <c r="P589" s="5"/>
      <c r="Q589" s="10"/>
      <c r="R589" s="8"/>
      <c r="S589" s="18"/>
      <c r="T589" s="18"/>
      <c r="U589" s="8"/>
    </row>
    <row r="590" spans="2:21" x14ac:dyDescent="0.2">
      <c r="B590" s="5"/>
      <c r="C590" s="10"/>
      <c r="D590" s="8"/>
      <c r="E590" s="8"/>
      <c r="F590" s="8"/>
      <c r="G590" s="8"/>
      <c r="I590" s="5"/>
      <c r="J590" s="10"/>
      <c r="K590" s="8"/>
      <c r="L590" s="8"/>
      <c r="M590" s="18"/>
      <c r="N590" s="8"/>
      <c r="P590" s="5"/>
      <c r="Q590" s="10"/>
      <c r="R590" s="8"/>
      <c r="S590" s="18"/>
      <c r="T590" s="18"/>
      <c r="U590" s="8"/>
    </row>
    <row r="591" spans="2:21" x14ac:dyDescent="0.2">
      <c r="B591" s="5"/>
      <c r="C591" s="10"/>
      <c r="D591" s="8"/>
      <c r="E591" s="8"/>
      <c r="F591" s="8"/>
      <c r="G591" s="8"/>
      <c r="I591" s="5"/>
      <c r="J591" s="10"/>
      <c r="K591" s="8"/>
      <c r="L591" s="8"/>
      <c r="M591" s="18"/>
      <c r="N591" s="8"/>
      <c r="P591" s="5"/>
      <c r="Q591" s="10"/>
      <c r="R591" s="8"/>
      <c r="S591" s="18"/>
      <c r="T591" s="18"/>
      <c r="U591" s="8"/>
    </row>
    <row r="592" spans="2:21" x14ac:dyDescent="0.2">
      <c r="B592" s="5"/>
      <c r="C592" s="10"/>
      <c r="D592" s="8"/>
      <c r="E592" s="8"/>
      <c r="F592" s="8"/>
      <c r="G592" s="8"/>
      <c r="I592" s="5"/>
      <c r="J592" s="10"/>
      <c r="K592" s="8"/>
      <c r="L592" s="8"/>
      <c r="M592" s="18"/>
      <c r="N592" s="8"/>
      <c r="P592" s="5"/>
      <c r="Q592" s="10"/>
      <c r="R592" s="8"/>
      <c r="S592" s="18"/>
      <c r="T592" s="18"/>
      <c r="U592" s="8"/>
    </row>
    <row r="593" spans="2:21" x14ac:dyDescent="0.2">
      <c r="B593" s="5"/>
      <c r="C593" s="10"/>
      <c r="D593" s="8"/>
      <c r="E593" s="8"/>
      <c r="F593" s="8"/>
      <c r="G593" s="8"/>
      <c r="I593" s="5"/>
      <c r="J593" s="10"/>
      <c r="K593" s="8"/>
      <c r="L593" s="8"/>
      <c r="M593" s="18"/>
      <c r="N593" s="8"/>
      <c r="P593" s="5"/>
      <c r="Q593" s="10"/>
      <c r="R593" s="8"/>
      <c r="S593" s="18"/>
      <c r="T593" s="18"/>
      <c r="U593" s="8"/>
    </row>
    <row r="594" spans="2:21" x14ac:dyDescent="0.2">
      <c r="B594" s="5"/>
      <c r="C594" s="10"/>
      <c r="D594" s="8"/>
      <c r="E594" s="8"/>
      <c r="F594" s="8"/>
      <c r="G594" s="8"/>
      <c r="I594" s="5"/>
      <c r="J594" s="10"/>
      <c r="K594" s="8"/>
      <c r="L594" s="8"/>
      <c r="M594" s="18"/>
      <c r="N594" s="8"/>
      <c r="P594" s="5"/>
      <c r="Q594" s="10"/>
      <c r="R594" s="8"/>
      <c r="S594" s="18"/>
      <c r="T594" s="18"/>
      <c r="U594" s="8"/>
    </row>
    <row r="595" spans="2:21" x14ac:dyDescent="0.2">
      <c r="B595" s="5"/>
      <c r="C595" s="10"/>
      <c r="D595" s="8"/>
      <c r="E595" s="8"/>
      <c r="F595" s="8"/>
      <c r="G595" s="8"/>
      <c r="I595" s="5"/>
      <c r="J595" s="10"/>
      <c r="K595" s="8"/>
      <c r="L595" s="8"/>
      <c r="M595" s="18"/>
      <c r="N595" s="8"/>
      <c r="P595" s="5"/>
      <c r="Q595" s="10"/>
      <c r="R595" s="8"/>
      <c r="S595" s="18"/>
      <c r="T595" s="18"/>
      <c r="U595" s="8"/>
    </row>
    <row r="596" spans="2:21" x14ac:dyDescent="0.2">
      <c r="B596" s="5"/>
      <c r="C596" s="10"/>
      <c r="D596" s="8"/>
      <c r="E596" s="8"/>
      <c r="F596" s="8"/>
      <c r="G596" s="8"/>
      <c r="I596" s="5"/>
      <c r="J596" s="10"/>
      <c r="K596" s="8"/>
      <c r="L596" s="8"/>
      <c r="M596" s="18"/>
      <c r="N596" s="8"/>
      <c r="P596" s="5"/>
      <c r="Q596" s="10"/>
      <c r="R596" s="8"/>
      <c r="S596" s="18"/>
      <c r="T596" s="18"/>
      <c r="U596" s="8"/>
    </row>
    <row r="597" spans="2:21" x14ac:dyDescent="0.2">
      <c r="B597" s="5"/>
      <c r="C597" s="10"/>
      <c r="D597" s="8"/>
      <c r="E597" s="8"/>
      <c r="F597" s="8"/>
      <c r="G597" s="8"/>
      <c r="I597" s="5"/>
      <c r="J597" s="10"/>
      <c r="K597" s="8"/>
      <c r="L597" s="8"/>
      <c r="M597" s="18"/>
      <c r="N597" s="8"/>
      <c r="P597" s="5"/>
      <c r="Q597" s="10"/>
      <c r="R597" s="8"/>
      <c r="S597" s="18"/>
      <c r="T597" s="18"/>
      <c r="U597" s="8"/>
    </row>
    <row r="598" spans="2:21" x14ac:dyDescent="0.2">
      <c r="B598" s="5"/>
      <c r="C598" s="10"/>
      <c r="D598" s="8"/>
      <c r="E598" s="8"/>
      <c r="F598" s="8"/>
      <c r="G598" s="8"/>
      <c r="I598" s="5"/>
      <c r="J598" s="10"/>
      <c r="K598" s="8"/>
      <c r="L598" s="8"/>
      <c r="M598" s="18"/>
      <c r="N598" s="8"/>
      <c r="P598" s="5"/>
      <c r="Q598" s="10"/>
      <c r="R598" s="8"/>
      <c r="S598" s="18"/>
      <c r="T598" s="18"/>
      <c r="U598" s="8"/>
    </row>
    <row r="599" spans="2:21" x14ac:dyDescent="0.2">
      <c r="B599" s="5"/>
      <c r="C599" s="10"/>
      <c r="D599" s="8"/>
      <c r="E599" s="8"/>
      <c r="F599" s="8"/>
      <c r="G599" s="8"/>
      <c r="I599" s="5"/>
      <c r="J599" s="10"/>
      <c r="K599" s="8"/>
      <c r="L599" s="8"/>
      <c r="M599" s="18"/>
      <c r="N599" s="8"/>
      <c r="P599" s="5"/>
      <c r="Q599" s="10"/>
      <c r="R599" s="8"/>
      <c r="S599" s="18"/>
      <c r="T599" s="18"/>
      <c r="U599" s="8"/>
    </row>
    <row r="600" spans="2:21" x14ac:dyDescent="0.2">
      <c r="B600" s="5"/>
      <c r="C600" s="10"/>
      <c r="D600" s="8"/>
      <c r="E600" s="8"/>
      <c r="F600" s="8"/>
      <c r="G600" s="8"/>
      <c r="I600" s="5"/>
      <c r="J600" s="10"/>
      <c r="K600" s="8"/>
      <c r="L600" s="8"/>
      <c r="M600" s="18"/>
      <c r="N600" s="8"/>
      <c r="P600" s="5"/>
      <c r="Q600" s="10"/>
      <c r="R600" s="8"/>
      <c r="S600" s="18"/>
      <c r="T600" s="18"/>
      <c r="U600" s="8"/>
    </row>
    <row r="601" spans="2:21" x14ac:dyDescent="0.2">
      <c r="B601" s="5"/>
      <c r="C601" s="10"/>
      <c r="D601" s="8"/>
      <c r="E601" s="8"/>
      <c r="F601" s="8"/>
      <c r="G601" s="8"/>
      <c r="I601" s="5"/>
      <c r="J601" s="10"/>
      <c r="K601" s="8"/>
      <c r="L601" s="8"/>
      <c r="M601" s="18"/>
      <c r="N601" s="8"/>
      <c r="P601" s="5"/>
      <c r="Q601" s="10"/>
      <c r="R601" s="8"/>
      <c r="S601" s="18"/>
      <c r="T601" s="18"/>
      <c r="U601" s="8"/>
    </row>
    <row r="602" spans="2:21" x14ac:dyDescent="0.2">
      <c r="B602" s="5"/>
      <c r="C602" s="10"/>
      <c r="D602" s="8"/>
      <c r="E602" s="8"/>
      <c r="F602" s="8"/>
      <c r="G602" s="8"/>
      <c r="I602" s="5"/>
      <c r="J602" s="10"/>
      <c r="K602" s="8"/>
      <c r="L602" s="8"/>
      <c r="M602" s="18"/>
      <c r="N602" s="8"/>
      <c r="P602" s="5"/>
      <c r="Q602" s="10"/>
      <c r="R602" s="8"/>
      <c r="S602" s="18"/>
      <c r="T602" s="18"/>
      <c r="U602" s="8"/>
    </row>
    <row r="603" spans="2:21" x14ac:dyDescent="0.2">
      <c r="B603" s="5"/>
      <c r="C603" s="10"/>
      <c r="D603" s="8"/>
      <c r="E603" s="8"/>
      <c r="F603" s="8"/>
      <c r="G603" s="8"/>
      <c r="I603" s="5"/>
      <c r="J603" s="10"/>
      <c r="K603" s="8"/>
      <c r="L603" s="8"/>
      <c r="M603" s="18"/>
      <c r="N603" s="8"/>
      <c r="P603" s="5"/>
      <c r="Q603" s="10"/>
      <c r="R603" s="8"/>
      <c r="S603" s="18"/>
      <c r="T603" s="18"/>
      <c r="U603" s="8"/>
    </row>
    <row r="604" spans="2:21" x14ac:dyDescent="0.2">
      <c r="B604" s="5"/>
      <c r="C604" s="10"/>
      <c r="D604" s="8"/>
      <c r="E604" s="8"/>
      <c r="F604" s="8"/>
      <c r="G604" s="8"/>
      <c r="I604" s="5"/>
      <c r="J604" s="10"/>
      <c r="K604" s="8"/>
      <c r="L604" s="8"/>
      <c r="M604" s="18"/>
      <c r="N604" s="8"/>
      <c r="P604" s="5"/>
      <c r="Q604" s="10"/>
      <c r="R604" s="8"/>
      <c r="S604" s="18"/>
      <c r="T604" s="18"/>
      <c r="U604" s="8"/>
    </row>
    <row r="605" spans="2:21" x14ac:dyDescent="0.2">
      <c r="B605" s="5"/>
      <c r="C605" s="10"/>
      <c r="D605" s="8"/>
      <c r="E605" s="8"/>
      <c r="F605" s="8"/>
      <c r="G605" s="8"/>
      <c r="I605" s="5"/>
      <c r="J605" s="10"/>
      <c r="K605" s="8"/>
      <c r="L605" s="8"/>
      <c r="M605" s="18"/>
      <c r="N605" s="8"/>
      <c r="P605" s="5"/>
      <c r="Q605" s="10"/>
      <c r="R605" s="8"/>
      <c r="S605" s="18"/>
      <c r="T605" s="18"/>
      <c r="U605" s="8"/>
    </row>
    <row r="606" spans="2:21" x14ac:dyDescent="0.2">
      <c r="B606" s="5"/>
      <c r="C606" s="10"/>
      <c r="D606" s="8"/>
      <c r="E606" s="8"/>
      <c r="F606" s="8"/>
      <c r="G606" s="8"/>
      <c r="I606" s="5"/>
      <c r="J606" s="10"/>
      <c r="K606" s="8"/>
      <c r="L606" s="8"/>
      <c r="M606" s="18"/>
      <c r="N606" s="8"/>
      <c r="P606" s="5"/>
      <c r="Q606" s="10"/>
      <c r="R606" s="8"/>
      <c r="S606" s="18"/>
      <c r="T606" s="18"/>
      <c r="U606" s="8"/>
    </row>
    <row r="607" spans="2:21" x14ac:dyDescent="0.2">
      <c r="B607" s="5"/>
      <c r="C607" s="10"/>
      <c r="D607" s="8"/>
      <c r="E607" s="8"/>
      <c r="F607" s="8"/>
      <c r="G607" s="8"/>
      <c r="I607" s="5"/>
      <c r="J607" s="10"/>
      <c r="K607" s="8"/>
      <c r="L607" s="8"/>
      <c r="M607" s="18"/>
      <c r="N607" s="8"/>
      <c r="P607" s="5"/>
      <c r="Q607" s="10"/>
      <c r="R607" s="8"/>
      <c r="S607" s="18"/>
      <c r="T607" s="18"/>
      <c r="U607" s="8"/>
    </row>
    <row r="608" spans="2:21" x14ac:dyDescent="0.2">
      <c r="B608" s="5"/>
      <c r="C608" s="10"/>
      <c r="D608" s="8"/>
      <c r="E608" s="8"/>
      <c r="F608" s="8"/>
      <c r="G608" s="8"/>
      <c r="I608" s="5"/>
      <c r="J608" s="10"/>
      <c r="K608" s="8"/>
      <c r="L608" s="8"/>
      <c r="M608" s="18"/>
      <c r="N608" s="8"/>
      <c r="P608" s="5"/>
      <c r="Q608" s="10"/>
      <c r="R608" s="8"/>
      <c r="S608" s="18"/>
      <c r="T608" s="18"/>
      <c r="U608" s="8"/>
    </row>
    <row r="609" spans="2:21" x14ac:dyDescent="0.2">
      <c r="B609" s="5"/>
      <c r="C609" s="10"/>
      <c r="D609" s="8"/>
      <c r="E609" s="8"/>
      <c r="F609" s="8"/>
      <c r="G609" s="8"/>
      <c r="I609" s="5"/>
      <c r="J609" s="10"/>
      <c r="K609" s="8"/>
      <c r="L609" s="8"/>
      <c r="M609" s="18"/>
      <c r="N609" s="8"/>
      <c r="P609" s="5"/>
      <c r="Q609" s="10"/>
      <c r="R609" s="8"/>
      <c r="S609" s="18"/>
      <c r="T609" s="18"/>
      <c r="U609" s="8"/>
    </row>
    <row r="610" spans="2:21" x14ac:dyDescent="0.2">
      <c r="B610" s="5"/>
      <c r="C610" s="10"/>
      <c r="D610" s="8"/>
      <c r="E610" s="8"/>
      <c r="F610" s="8"/>
      <c r="G610" s="8"/>
      <c r="I610" s="5"/>
      <c r="J610" s="10"/>
      <c r="K610" s="8"/>
      <c r="L610" s="8"/>
      <c r="M610" s="18"/>
      <c r="N610" s="8"/>
      <c r="P610" s="5"/>
      <c r="Q610" s="10"/>
      <c r="R610" s="8"/>
      <c r="S610" s="18"/>
      <c r="T610" s="18"/>
      <c r="U610" s="8"/>
    </row>
    <row r="611" spans="2:21" x14ac:dyDescent="0.2">
      <c r="B611" s="5"/>
      <c r="C611" s="10"/>
      <c r="D611" s="8"/>
      <c r="E611" s="8"/>
      <c r="F611" s="8"/>
      <c r="G611" s="8"/>
      <c r="I611" s="5"/>
      <c r="J611" s="10"/>
      <c r="K611" s="8"/>
      <c r="L611" s="8"/>
      <c r="M611" s="18"/>
      <c r="N611" s="8"/>
      <c r="P611" s="5"/>
      <c r="Q611" s="10"/>
      <c r="R611" s="8"/>
      <c r="S611" s="18"/>
      <c r="T611" s="18"/>
      <c r="U611" s="8"/>
    </row>
    <row r="612" spans="2:21" x14ac:dyDescent="0.2">
      <c r="B612" s="5"/>
      <c r="C612" s="10"/>
      <c r="D612" s="8"/>
      <c r="E612" s="8"/>
      <c r="F612" s="8"/>
      <c r="G612" s="8"/>
      <c r="I612" s="5"/>
      <c r="J612" s="10"/>
      <c r="K612" s="8"/>
      <c r="L612" s="8"/>
      <c r="M612" s="18"/>
      <c r="N612" s="8"/>
      <c r="P612" s="5"/>
      <c r="Q612" s="10"/>
      <c r="R612" s="8"/>
      <c r="S612" s="18"/>
      <c r="T612" s="18"/>
      <c r="U612" s="8"/>
    </row>
    <row r="613" spans="2:21" x14ac:dyDescent="0.2">
      <c r="B613" s="5"/>
      <c r="C613" s="10"/>
      <c r="D613" s="8"/>
      <c r="E613" s="8"/>
      <c r="F613" s="8"/>
      <c r="G613" s="8"/>
      <c r="I613" s="5"/>
      <c r="J613" s="10"/>
      <c r="K613" s="8"/>
      <c r="L613" s="8"/>
      <c r="M613" s="18"/>
      <c r="N613" s="8"/>
      <c r="P613" s="5"/>
      <c r="Q613" s="10"/>
      <c r="R613" s="8"/>
      <c r="S613" s="18"/>
      <c r="T613" s="18"/>
      <c r="U613" s="8"/>
    </row>
    <row r="614" spans="2:21" x14ac:dyDescent="0.2">
      <c r="B614" s="5"/>
      <c r="C614" s="10"/>
      <c r="D614" s="8"/>
      <c r="E614" s="8"/>
      <c r="F614" s="8"/>
      <c r="G614" s="8"/>
      <c r="I614" s="5"/>
      <c r="J614" s="10"/>
      <c r="K614" s="8"/>
      <c r="L614" s="8"/>
      <c r="M614" s="18"/>
      <c r="N614" s="8"/>
      <c r="P614" s="5"/>
      <c r="Q614" s="10"/>
      <c r="R614" s="8"/>
      <c r="S614" s="18"/>
      <c r="T614" s="18"/>
      <c r="U614" s="8"/>
    </row>
    <row r="615" spans="2:21" x14ac:dyDescent="0.2">
      <c r="B615" s="5"/>
      <c r="C615" s="10"/>
      <c r="D615" s="8"/>
      <c r="E615" s="8"/>
      <c r="F615" s="8"/>
      <c r="G615" s="8"/>
      <c r="I615" s="5"/>
      <c r="J615" s="10"/>
      <c r="K615" s="8"/>
      <c r="L615" s="8"/>
      <c r="M615" s="18"/>
      <c r="N615" s="8"/>
      <c r="P615" s="5"/>
      <c r="Q615" s="10"/>
      <c r="R615" s="8"/>
      <c r="S615" s="18"/>
      <c r="T615" s="18"/>
      <c r="U615" s="8"/>
    </row>
    <row r="616" spans="2:21" x14ac:dyDescent="0.2">
      <c r="B616" s="5"/>
      <c r="C616" s="10"/>
      <c r="D616" s="8"/>
      <c r="E616" s="8"/>
      <c r="F616" s="8"/>
      <c r="G616" s="8"/>
      <c r="I616" s="5"/>
      <c r="J616" s="10"/>
      <c r="K616" s="8"/>
      <c r="L616" s="8"/>
      <c r="M616" s="18"/>
      <c r="N616" s="8"/>
      <c r="P616" s="5"/>
      <c r="Q616" s="10"/>
      <c r="R616" s="8"/>
      <c r="S616" s="18"/>
      <c r="T616" s="18"/>
      <c r="U616" s="8"/>
    </row>
    <row r="617" spans="2:21" x14ac:dyDescent="0.2">
      <c r="B617" s="5"/>
      <c r="C617" s="10"/>
      <c r="D617" s="8"/>
      <c r="E617" s="8"/>
      <c r="F617" s="8"/>
      <c r="G617" s="8"/>
      <c r="I617" s="5"/>
      <c r="J617" s="10"/>
      <c r="K617" s="8"/>
      <c r="L617" s="8"/>
      <c r="M617" s="18"/>
      <c r="N617" s="8"/>
      <c r="P617" s="5"/>
      <c r="Q617" s="10"/>
      <c r="R617" s="8"/>
      <c r="S617" s="18"/>
      <c r="T617" s="18"/>
      <c r="U617" s="8"/>
    </row>
    <row r="618" spans="2:21" x14ac:dyDescent="0.2">
      <c r="B618" s="5"/>
      <c r="C618" s="10"/>
      <c r="D618" s="8"/>
      <c r="E618" s="8"/>
      <c r="F618" s="8"/>
      <c r="G618" s="8"/>
      <c r="I618" s="5"/>
      <c r="J618" s="10"/>
      <c r="K618" s="8"/>
      <c r="L618" s="8"/>
      <c r="M618" s="18"/>
      <c r="N618" s="8"/>
      <c r="P618" s="5"/>
      <c r="Q618" s="10"/>
      <c r="R618" s="8"/>
      <c r="S618" s="18"/>
      <c r="T618" s="18"/>
      <c r="U618" s="8"/>
    </row>
    <row r="619" spans="2:21" x14ac:dyDescent="0.2">
      <c r="B619" s="5"/>
      <c r="C619" s="10"/>
      <c r="D619" s="8"/>
      <c r="E619" s="8"/>
      <c r="F619" s="8"/>
      <c r="G619" s="8"/>
      <c r="I619" s="5"/>
      <c r="J619" s="10"/>
      <c r="K619" s="8"/>
      <c r="L619" s="8"/>
      <c r="M619" s="18"/>
      <c r="N619" s="8"/>
      <c r="P619" s="5"/>
      <c r="Q619" s="10"/>
      <c r="R619" s="8"/>
      <c r="S619" s="18"/>
      <c r="T619" s="18"/>
      <c r="U619" s="8"/>
    </row>
    <row r="620" spans="2:21" x14ac:dyDescent="0.2">
      <c r="B620" s="5"/>
      <c r="C620" s="10"/>
      <c r="D620" s="8"/>
      <c r="E620" s="8"/>
      <c r="F620" s="8"/>
      <c r="G620" s="8"/>
      <c r="I620" s="5"/>
      <c r="J620" s="10"/>
      <c r="K620" s="8"/>
      <c r="L620" s="8"/>
      <c r="M620" s="18"/>
      <c r="N620" s="8"/>
      <c r="P620" s="5"/>
      <c r="Q620" s="10"/>
      <c r="R620" s="8"/>
      <c r="S620" s="18"/>
      <c r="T620" s="18"/>
      <c r="U620" s="8"/>
    </row>
    <row r="621" spans="2:21" x14ac:dyDescent="0.2">
      <c r="B621" s="5"/>
      <c r="C621" s="10"/>
      <c r="D621" s="8"/>
      <c r="E621" s="8"/>
      <c r="F621" s="8"/>
      <c r="G621" s="8"/>
      <c r="I621" s="5"/>
      <c r="J621" s="10"/>
      <c r="K621" s="8"/>
      <c r="L621" s="8"/>
      <c r="M621" s="18"/>
      <c r="N621" s="8"/>
      <c r="P621" s="5"/>
      <c r="Q621" s="10"/>
      <c r="R621" s="8"/>
      <c r="S621" s="18"/>
      <c r="T621" s="18"/>
      <c r="U621" s="8"/>
    </row>
    <row r="622" spans="2:21" x14ac:dyDescent="0.2">
      <c r="B622" s="5"/>
      <c r="C622" s="10"/>
      <c r="D622" s="8"/>
      <c r="E622" s="8"/>
      <c r="F622" s="8"/>
      <c r="G622" s="8"/>
      <c r="I622" s="5"/>
      <c r="J622" s="10"/>
      <c r="K622" s="8"/>
      <c r="L622" s="8"/>
      <c r="M622" s="18"/>
      <c r="N622" s="8"/>
      <c r="P622" s="5"/>
      <c r="Q622" s="10"/>
      <c r="R622" s="8"/>
      <c r="S622" s="18"/>
      <c r="T622" s="18"/>
      <c r="U622" s="8"/>
    </row>
    <row r="623" spans="2:21" x14ac:dyDescent="0.2">
      <c r="B623" s="5"/>
      <c r="C623" s="10"/>
      <c r="D623" s="8"/>
      <c r="E623" s="8"/>
      <c r="F623" s="8"/>
      <c r="G623" s="8"/>
      <c r="I623" s="5"/>
      <c r="J623" s="10"/>
      <c r="K623" s="8"/>
      <c r="L623" s="8"/>
      <c r="M623" s="18"/>
      <c r="N623" s="8"/>
      <c r="P623" s="5"/>
      <c r="Q623" s="10"/>
      <c r="R623" s="8"/>
      <c r="S623" s="18"/>
      <c r="T623" s="18"/>
      <c r="U623" s="8"/>
    </row>
    <row r="624" spans="2:21" x14ac:dyDescent="0.2">
      <c r="B624" s="5"/>
      <c r="C624" s="10"/>
      <c r="D624" s="8"/>
      <c r="E624" s="8"/>
      <c r="F624" s="8"/>
      <c r="G624" s="8"/>
      <c r="I624" s="5"/>
      <c r="J624" s="10"/>
      <c r="K624" s="8"/>
      <c r="L624" s="8"/>
      <c r="M624" s="18"/>
      <c r="N624" s="8"/>
      <c r="P624" s="5"/>
      <c r="Q624" s="10"/>
      <c r="R624" s="8"/>
      <c r="S624" s="18"/>
      <c r="T624" s="18"/>
      <c r="U624" s="8"/>
    </row>
    <row r="625" spans="2:21" x14ac:dyDescent="0.2">
      <c r="B625" s="5"/>
      <c r="C625" s="10"/>
      <c r="D625" s="8"/>
      <c r="E625" s="8"/>
      <c r="F625" s="8"/>
      <c r="G625" s="8"/>
      <c r="I625" s="5"/>
      <c r="J625" s="10"/>
      <c r="K625" s="8"/>
      <c r="L625" s="8"/>
      <c r="M625" s="18"/>
      <c r="N625" s="8"/>
      <c r="P625" s="5"/>
      <c r="Q625" s="10"/>
      <c r="R625" s="8"/>
      <c r="S625" s="18"/>
      <c r="T625" s="18"/>
      <c r="U625" s="8"/>
    </row>
    <row r="626" spans="2:21" x14ac:dyDescent="0.2">
      <c r="B626" s="5"/>
      <c r="C626" s="10"/>
      <c r="D626" s="8"/>
      <c r="E626" s="8"/>
      <c r="F626" s="8"/>
      <c r="G626" s="8"/>
      <c r="I626" s="5"/>
      <c r="J626" s="10"/>
      <c r="K626" s="8"/>
      <c r="L626" s="8"/>
      <c r="M626" s="18"/>
      <c r="N626" s="8"/>
      <c r="P626" s="5"/>
      <c r="Q626" s="10"/>
      <c r="R626" s="8"/>
      <c r="S626" s="18"/>
      <c r="T626" s="18"/>
      <c r="U626" s="8"/>
    </row>
    <row r="627" spans="2:21" x14ac:dyDescent="0.2">
      <c r="B627" s="5"/>
      <c r="C627" s="10"/>
      <c r="D627" s="8"/>
      <c r="E627" s="8"/>
      <c r="F627" s="8"/>
      <c r="G627" s="8"/>
      <c r="I627" s="5"/>
      <c r="J627" s="10"/>
      <c r="K627" s="8"/>
      <c r="L627" s="8"/>
      <c r="M627" s="18"/>
      <c r="N627" s="8"/>
      <c r="P627" s="5"/>
      <c r="Q627" s="10"/>
      <c r="R627" s="8"/>
      <c r="S627" s="18"/>
      <c r="T627" s="18"/>
      <c r="U627" s="8"/>
    </row>
    <row r="628" spans="2:21" x14ac:dyDescent="0.2">
      <c r="B628" s="5"/>
      <c r="C628" s="10"/>
      <c r="D628" s="8"/>
      <c r="E628" s="8"/>
      <c r="F628" s="8"/>
      <c r="G628" s="8"/>
      <c r="I628" s="5"/>
      <c r="J628" s="10"/>
      <c r="K628" s="8"/>
      <c r="L628" s="8"/>
      <c r="M628" s="18"/>
      <c r="N628" s="8"/>
      <c r="P628" s="5"/>
      <c r="Q628" s="10"/>
      <c r="R628" s="8"/>
      <c r="S628" s="18"/>
      <c r="T628" s="18"/>
      <c r="U628" s="8"/>
    </row>
    <row r="629" spans="2:21" x14ac:dyDescent="0.2">
      <c r="B629" s="5"/>
      <c r="C629" s="10"/>
      <c r="D629" s="8"/>
      <c r="E629" s="8"/>
      <c r="F629" s="8"/>
      <c r="G629" s="8"/>
      <c r="I629" s="5"/>
      <c r="J629" s="10"/>
      <c r="K629" s="8"/>
      <c r="L629" s="8"/>
      <c r="M629" s="18"/>
      <c r="N629" s="8"/>
      <c r="P629" s="5"/>
      <c r="Q629" s="10"/>
      <c r="R629" s="8"/>
      <c r="S629" s="18"/>
      <c r="T629" s="18"/>
      <c r="U629" s="8"/>
    </row>
    <row r="630" spans="2:21" x14ac:dyDescent="0.2">
      <c r="B630" s="5"/>
      <c r="C630" s="10"/>
      <c r="D630" s="8"/>
      <c r="E630" s="8"/>
      <c r="F630" s="8"/>
      <c r="G630" s="8"/>
      <c r="I630" s="5"/>
      <c r="J630" s="10"/>
      <c r="K630" s="8"/>
      <c r="L630" s="8"/>
      <c r="M630" s="18"/>
      <c r="N630" s="8"/>
      <c r="P630" s="5"/>
      <c r="Q630" s="10"/>
      <c r="R630" s="8"/>
      <c r="S630" s="18"/>
      <c r="T630" s="18"/>
      <c r="U630" s="8"/>
    </row>
    <row r="631" spans="2:21" x14ac:dyDescent="0.2">
      <c r="B631" s="5"/>
      <c r="C631" s="10"/>
      <c r="D631" s="8"/>
      <c r="E631" s="8"/>
      <c r="F631" s="8"/>
      <c r="G631" s="8"/>
      <c r="I631" s="5"/>
      <c r="J631" s="10"/>
      <c r="K631" s="8"/>
      <c r="L631" s="8"/>
      <c r="M631" s="18"/>
      <c r="N631" s="8"/>
      <c r="P631" s="5"/>
      <c r="Q631" s="10"/>
      <c r="R631" s="8"/>
      <c r="S631" s="18"/>
      <c r="T631" s="18"/>
      <c r="U631" s="8"/>
    </row>
    <row r="632" spans="2:21" x14ac:dyDescent="0.2">
      <c r="B632" s="5"/>
      <c r="C632" s="10"/>
      <c r="D632" s="8"/>
      <c r="E632" s="8"/>
      <c r="F632" s="8"/>
      <c r="G632" s="8"/>
      <c r="I632" s="5"/>
      <c r="J632" s="10"/>
      <c r="K632" s="8"/>
      <c r="L632" s="8"/>
      <c r="M632" s="18"/>
      <c r="N632" s="8"/>
      <c r="P632" s="5"/>
      <c r="Q632" s="10"/>
      <c r="R632" s="8"/>
      <c r="S632" s="18"/>
      <c r="T632" s="18"/>
      <c r="U632" s="8"/>
    </row>
    <row r="633" spans="2:21" x14ac:dyDescent="0.2">
      <c r="B633" s="5"/>
      <c r="C633" s="10"/>
      <c r="D633" s="8"/>
      <c r="E633" s="8"/>
      <c r="F633" s="8"/>
      <c r="G633" s="8"/>
      <c r="I633" s="5"/>
      <c r="J633" s="10"/>
      <c r="K633" s="8"/>
      <c r="L633" s="8"/>
      <c r="M633" s="18"/>
      <c r="N633" s="8"/>
      <c r="P633" s="5"/>
      <c r="Q633" s="10"/>
      <c r="R633" s="8"/>
      <c r="S633" s="18"/>
      <c r="T633" s="18"/>
      <c r="U633" s="8"/>
    </row>
    <row r="634" spans="2:21" x14ac:dyDescent="0.2">
      <c r="B634" s="5"/>
      <c r="C634" s="10"/>
      <c r="D634" s="8"/>
      <c r="E634" s="8"/>
      <c r="F634" s="8"/>
      <c r="G634" s="8"/>
      <c r="I634" s="5"/>
      <c r="J634" s="10"/>
      <c r="K634" s="8"/>
      <c r="L634" s="8"/>
      <c r="M634" s="18"/>
      <c r="N634" s="8"/>
      <c r="P634" s="5"/>
      <c r="Q634" s="10"/>
      <c r="R634" s="8"/>
      <c r="S634" s="18"/>
      <c r="T634" s="18"/>
      <c r="U634" s="8"/>
    </row>
    <row r="635" spans="2:21" x14ac:dyDescent="0.2">
      <c r="B635" s="5"/>
      <c r="C635" s="10"/>
      <c r="D635" s="8"/>
      <c r="E635" s="8"/>
      <c r="F635" s="8"/>
      <c r="G635" s="8"/>
      <c r="I635" s="5"/>
      <c r="J635" s="10"/>
      <c r="K635" s="8"/>
      <c r="L635" s="8"/>
      <c r="M635" s="18"/>
      <c r="N635" s="8"/>
      <c r="P635" s="5"/>
      <c r="Q635" s="10"/>
      <c r="R635" s="8"/>
      <c r="S635" s="18"/>
      <c r="T635" s="18"/>
      <c r="U635" s="8"/>
    </row>
    <row r="636" spans="2:21" x14ac:dyDescent="0.2">
      <c r="B636" s="5"/>
      <c r="C636" s="10"/>
      <c r="D636" s="8"/>
      <c r="E636" s="8"/>
      <c r="F636" s="8"/>
      <c r="G636" s="8"/>
      <c r="I636" s="5"/>
      <c r="J636" s="10"/>
      <c r="K636" s="8"/>
      <c r="L636" s="8"/>
      <c r="M636" s="18"/>
      <c r="N636" s="8"/>
      <c r="P636" s="5"/>
      <c r="Q636" s="10"/>
      <c r="R636" s="8"/>
      <c r="S636" s="18"/>
      <c r="T636" s="18"/>
      <c r="U636" s="8"/>
    </row>
    <row r="637" spans="2:21" x14ac:dyDescent="0.2">
      <c r="B637" s="5"/>
      <c r="C637" s="10"/>
      <c r="D637" s="8"/>
      <c r="E637" s="8"/>
      <c r="F637" s="8"/>
      <c r="G637" s="8"/>
      <c r="I637" s="5"/>
      <c r="J637" s="10"/>
      <c r="K637" s="8"/>
      <c r="L637" s="8"/>
      <c r="M637" s="18"/>
      <c r="N637" s="8"/>
      <c r="P637" s="5"/>
      <c r="Q637" s="10"/>
      <c r="R637" s="8"/>
      <c r="S637" s="18"/>
      <c r="T637" s="18"/>
      <c r="U637" s="8"/>
    </row>
    <row r="638" spans="2:21" x14ac:dyDescent="0.2">
      <c r="B638" s="5"/>
      <c r="C638" s="10"/>
      <c r="D638" s="8"/>
      <c r="E638" s="8"/>
      <c r="F638" s="8"/>
      <c r="G638" s="8"/>
      <c r="I638" s="5"/>
      <c r="J638" s="10"/>
      <c r="K638" s="8"/>
      <c r="L638" s="8"/>
      <c r="M638" s="18"/>
      <c r="N638" s="8"/>
      <c r="P638" s="5"/>
      <c r="Q638" s="10"/>
      <c r="R638" s="8"/>
      <c r="S638" s="18"/>
      <c r="T638" s="18"/>
      <c r="U638" s="8"/>
    </row>
    <row r="639" spans="2:21" x14ac:dyDescent="0.2">
      <c r="B639" s="5"/>
      <c r="C639" s="10"/>
      <c r="D639" s="8"/>
      <c r="E639" s="8"/>
      <c r="F639" s="8"/>
      <c r="G639" s="8"/>
      <c r="I639" s="5"/>
      <c r="J639" s="10"/>
      <c r="K639" s="8"/>
      <c r="L639" s="8"/>
      <c r="M639" s="18"/>
      <c r="N639" s="8"/>
      <c r="P639" s="5"/>
      <c r="Q639" s="10"/>
      <c r="R639" s="8"/>
      <c r="S639" s="18"/>
      <c r="T639" s="18"/>
      <c r="U639" s="8"/>
    </row>
    <row r="640" spans="2:21" x14ac:dyDescent="0.2">
      <c r="B640" s="5"/>
      <c r="C640" s="10"/>
      <c r="D640" s="8"/>
      <c r="E640" s="8"/>
      <c r="F640" s="8"/>
      <c r="G640" s="8"/>
      <c r="I640" s="5"/>
      <c r="J640" s="10"/>
      <c r="K640" s="8"/>
      <c r="L640" s="8"/>
      <c r="M640" s="18"/>
      <c r="N640" s="8"/>
      <c r="P640" s="5"/>
      <c r="Q640" s="10"/>
      <c r="R640" s="8"/>
      <c r="S640" s="18"/>
      <c r="T640" s="18"/>
      <c r="U640" s="8"/>
    </row>
    <row r="641" spans="2:21" x14ac:dyDescent="0.2">
      <c r="B641" s="5"/>
      <c r="C641" s="10"/>
      <c r="D641" s="8"/>
      <c r="E641" s="8"/>
      <c r="F641" s="8"/>
      <c r="G641" s="8"/>
      <c r="I641" s="5"/>
      <c r="J641" s="10"/>
      <c r="K641" s="8"/>
      <c r="L641" s="8"/>
      <c r="M641" s="18"/>
      <c r="N641" s="8"/>
      <c r="P641" s="5"/>
      <c r="Q641" s="10"/>
      <c r="R641" s="8"/>
      <c r="S641" s="18"/>
      <c r="T641" s="18"/>
      <c r="U641" s="8"/>
    </row>
    <row r="642" spans="2:21" x14ac:dyDescent="0.2">
      <c r="B642" s="5"/>
      <c r="C642" s="10"/>
      <c r="D642" s="8"/>
      <c r="E642" s="8"/>
      <c r="F642" s="8"/>
      <c r="G642" s="8"/>
      <c r="I642" s="5"/>
      <c r="J642" s="10"/>
      <c r="K642" s="8"/>
      <c r="L642" s="8"/>
      <c r="M642" s="18"/>
      <c r="N642" s="8"/>
      <c r="P642" s="5"/>
      <c r="Q642" s="10"/>
      <c r="R642" s="8"/>
      <c r="S642" s="18"/>
      <c r="T642" s="18"/>
      <c r="U642" s="8"/>
    </row>
    <row r="643" spans="2:21" x14ac:dyDescent="0.2">
      <c r="B643" s="5"/>
      <c r="C643" s="10"/>
      <c r="D643" s="8"/>
      <c r="E643" s="8"/>
      <c r="F643" s="8"/>
      <c r="G643" s="8"/>
      <c r="I643" s="5"/>
      <c r="J643" s="10"/>
      <c r="K643" s="8"/>
      <c r="L643" s="8"/>
      <c r="M643" s="18"/>
      <c r="N643" s="8"/>
      <c r="P643" s="5"/>
      <c r="Q643" s="10"/>
      <c r="R643" s="8"/>
      <c r="S643" s="18"/>
      <c r="T643" s="18"/>
      <c r="U643" s="8"/>
    </row>
    <row r="644" spans="2:21" x14ac:dyDescent="0.2">
      <c r="B644" s="5"/>
      <c r="C644" s="10"/>
      <c r="D644" s="8"/>
      <c r="E644" s="8"/>
      <c r="F644" s="8"/>
      <c r="G644" s="8"/>
      <c r="I644" s="5"/>
      <c r="J644" s="10"/>
      <c r="K644" s="8"/>
      <c r="L644" s="8"/>
      <c r="M644" s="18"/>
      <c r="N644" s="8"/>
      <c r="P644" s="5"/>
      <c r="Q644" s="10"/>
      <c r="R644" s="8"/>
      <c r="S644" s="18"/>
      <c r="T644" s="18"/>
      <c r="U644" s="8"/>
    </row>
    <row r="645" spans="2:21" x14ac:dyDescent="0.2">
      <c r="B645" s="5"/>
      <c r="C645" s="10"/>
      <c r="D645" s="8"/>
      <c r="E645" s="8"/>
      <c r="F645" s="8"/>
      <c r="G645" s="8"/>
      <c r="I645" s="5"/>
      <c r="J645" s="10"/>
      <c r="K645" s="8"/>
      <c r="L645" s="8"/>
      <c r="M645" s="18"/>
      <c r="N645" s="8"/>
      <c r="P645" s="5"/>
      <c r="Q645" s="10"/>
      <c r="R645" s="8"/>
      <c r="S645" s="18"/>
      <c r="T645" s="18"/>
      <c r="U645" s="8"/>
    </row>
    <row r="646" spans="2:21" x14ac:dyDescent="0.2">
      <c r="B646" s="5"/>
      <c r="C646" s="10"/>
      <c r="D646" s="8"/>
      <c r="E646" s="8"/>
      <c r="F646" s="8"/>
      <c r="G646" s="8"/>
      <c r="I646" s="5"/>
      <c r="J646" s="10"/>
      <c r="K646" s="8"/>
      <c r="L646" s="8"/>
      <c r="M646" s="18"/>
      <c r="N646" s="8"/>
      <c r="P646" s="5"/>
      <c r="Q646" s="10"/>
      <c r="R646" s="8"/>
      <c r="S646" s="18"/>
      <c r="T646" s="18"/>
      <c r="U646" s="8"/>
    </row>
    <row r="647" spans="2:21" x14ac:dyDescent="0.2">
      <c r="B647" s="5"/>
      <c r="C647" s="10"/>
      <c r="D647" s="8"/>
      <c r="E647" s="8"/>
      <c r="F647" s="8"/>
      <c r="G647" s="8"/>
      <c r="I647" s="5"/>
      <c r="J647" s="10"/>
      <c r="K647" s="8"/>
      <c r="L647" s="8"/>
      <c r="M647" s="18"/>
      <c r="N647" s="8"/>
      <c r="P647" s="5"/>
      <c r="Q647" s="10"/>
      <c r="R647" s="8"/>
      <c r="S647" s="18"/>
      <c r="T647" s="18"/>
      <c r="U647" s="8"/>
    </row>
    <row r="648" spans="2:21" x14ac:dyDescent="0.2">
      <c r="B648" s="5"/>
      <c r="C648" s="10"/>
      <c r="D648" s="8"/>
      <c r="E648" s="8"/>
      <c r="F648" s="8"/>
      <c r="G648" s="8"/>
      <c r="I648" s="5"/>
      <c r="J648" s="10"/>
      <c r="K648" s="8"/>
      <c r="L648" s="8"/>
      <c r="M648" s="18"/>
      <c r="N648" s="8"/>
      <c r="P648" s="5"/>
      <c r="Q648" s="10"/>
      <c r="R648" s="8"/>
      <c r="S648" s="18"/>
      <c r="T648" s="18"/>
      <c r="U648" s="8"/>
    </row>
    <row r="649" spans="2:21" x14ac:dyDescent="0.2">
      <c r="B649" s="5"/>
      <c r="C649" s="10"/>
      <c r="D649" s="8"/>
      <c r="E649" s="8"/>
      <c r="F649" s="8"/>
      <c r="G649" s="8"/>
      <c r="I649" s="5"/>
      <c r="J649" s="10"/>
      <c r="K649" s="8"/>
      <c r="L649" s="8"/>
      <c r="M649" s="18"/>
      <c r="N649" s="8"/>
      <c r="P649" s="5"/>
      <c r="Q649" s="10"/>
      <c r="R649" s="8"/>
      <c r="S649" s="18"/>
      <c r="T649" s="18"/>
      <c r="U649" s="8"/>
    </row>
    <row r="650" spans="2:21" x14ac:dyDescent="0.2">
      <c r="B650" s="5"/>
      <c r="C650" s="10"/>
      <c r="D650" s="8"/>
      <c r="E650" s="8"/>
      <c r="F650" s="8"/>
      <c r="G650" s="8"/>
      <c r="I650" s="5"/>
      <c r="J650" s="10"/>
      <c r="K650" s="8"/>
      <c r="L650" s="8"/>
      <c r="M650" s="18"/>
      <c r="N650" s="8"/>
      <c r="P650" s="5"/>
      <c r="Q650" s="10"/>
      <c r="R650" s="8"/>
      <c r="S650" s="18"/>
      <c r="T650" s="18"/>
      <c r="U650" s="8"/>
    </row>
    <row r="651" spans="2:21" x14ac:dyDescent="0.2">
      <c r="B651" s="5"/>
      <c r="C651" s="10"/>
      <c r="D651" s="8"/>
      <c r="E651" s="8"/>
      <c r="F651" s="8"/>
      <c r="G651" s="8"/>
      <c r="I651" s="5"/>
      <c r="J651" s="10"/>
      <c r="K651" s="8"/>
      <c r="L651" s="8"/>
      <c r="M651" s="18"/>
      <c r="N651" s="8"/>
      <c r="P651" s="5"/>
      <c r="Q651" s="10"/>
      <c r="R651" s="8"/>
      <c r="S651" s="18"/>
      <c r="T651" s="18"/>
      <c r="U651" s="8"/>
    </row>
    <row r="652" spans="2:21" x14ac:dyDescent="0.2">
      <c r="B652" s="5"/>
      <c r="C652" s="10"/>
      <c r="D652" s="8"/>
      <c r="E652" s="8"/>
      <c r="F652" s="8"/>
      <c r="G652" s="8"/>
      <c r="I652" s="5"/>
      <c r="J652" s="10"/>
      <c r="K652" s="8"/>
      <c r="L652" s="8"/>
      <c r="M652" s="18"/>
      <c r="N652" s="8"/>
      <c r="P652" s="5"/>
      <c r="Q652" s="10"/>
      <c r="R652" s="8"/>
      <c r="S652" s="18"/>
      <c r="T652" s="18"/>
      <c r="U652" s="8"/>
    </row>
    <row r="653" spans="2:21" x14ac:dyDescent="0.2">
      <c r="B653" s="5"/>
      <c r="C653" s="10"/>
      <c r="D653" s="8"/>
      <c r="E653" s="8"/>
      <c r="F653" s="8"/>
      <c r="G653" s="8"/>
      <c r="I653" s="5"/>
      <c r="J653" s="10"/>
      <c r="K653" s="8"/>
      <c r="L653" s="8"/>
      <c r="M653" s="18"/>
      <c r="N653" s="8"/>
      <c r="P653" s="5"/>
      <c r="Q653" s="10"/>
      <c r="R653" s="8"/>
      <c r="S653" s="18"/>
      <c r="T653" s="18"/>
      <c r="U653" s="8"/>
    </row>
    <row r="654" spans="2:21" x14ac:dyDescent="0.2">
      <c r="B654" s="5"/>
      <c r="C654" s="10"/>
      <c r="D654" s="8"/>
      <c r="E654" s="8"/>
      <c r="F654" s="8"/>
      <c r="G654" s="8"/>
      <c r="I654" s="5"/>
      <c r="J654" s="10"/>
      <c r="K654" s="8"/>
      <c r="L654" s="8"/>
      <c r="M654" s="18"/>
      <c r="N654" s="8"/>
      <c r="P654" s="5"/>
      <c r="Q654" s="10"/>
      <c r="R654" s="8"/>
      <c r="S654" s="18"/>
      <c r="T654" s="18"/>
      <c r="U654" s="8"/>
    </row>
    <row r="655" spans="2:21" x14ac:dyDescent="0.2">
      <c r="B655" s="5"/>
      <c r="C655" s="10"/>
      <c r="D655" s="8"/>
      <c r="E655" s="8"/>
      <c r="F655" s="8"/>
      <c r="G655" s="8"/>
      <c r="I655" s="5"/>
      <c r="J655" s="10"/>
      <c r="K655" s="8"/>
      <c r="L655" s="8"/>
      <c r="M655" s="18"/>
      <c r="N655" s="8"/>
      <c r="P655" s="5"/>
      <c r="Q655" s="10"/>
      <c r="R655" s="8"/>
      <c r="S655" s="18"/>
      <c r="T655" s="18"/>
      <c r="U655" s="8"/>
    </row>
    <row r="656" spans="2:21" x14ac:dyDescent="0.2">
      <c r="B656" s="5"/>
      <c r="C656" s="10"/>
      <c r="D656" s="8"/>
      <c r="E656" s="8"/>
      <c r="F656" s="8"/>
      <c r="G656" s="8"/>
      <c r="I656" s="5"/>
      <c r="J656" s="10"/>
      <c r="K656" s="8"/>
      <c r="L656" s="8"/>
      <c r="M656" s="18"/>
      <c r="N656" s="8"/>
      <c r="P656" s="5"/>
      <c r="Q656" s="10"/>
      <c r="R656" s="8"/>
      <c r="S656" s="18"/>
      <c r="T656" s="18"/>
      <c r="U656" s="8"/>
    </row>
    <row r="657" spans="2:21" x14ac:dyDescent="0.2">
      <c r="B657" s="5"/>
      <c r="C657" s="10"/>
      <c r="D657" s="8"/>
      <c r="E657" s="8"/>
      <c r="F657" s="8"/>
      <c r="G657" s="8"/>
      <c r="I657" s="5"/>
      <c r="J657" s="10"/>
      <c r="K657" s="8"/>
      <c r="L657" s="8"/>
      <c r="M657" s="18"/>
      <c r="N657" s="8"/>
      <c r="P657" s="5"/>
      <c r="Q657" s="10"/>
      <c r="R657" s="8"/>
      <c r="S657" s="18"/>
      <c r="T657" s="18"/>
      <c r="U657" s="8"/>
    </row>
    <row r="658" spans="2:21" x14ac:dyDescent="0.2">
      <c r="B658" s="5"/>
      <c r="C658" s="10"/>
      <c r="D658" s="8"/>
      <c r="E658" s="8"/>
      <c r="F658" s="8"/>
      <c r="G658" s="8"/>
      <c r="I658" s="5"/>
      <c r="J658" s="10"/>
      <c r="K658" s="8"/>
      <c r="L658" s="8"/>
      <c r="M658" s="18"/>
      <c r="N658" s="8"/>
      <c r="P658" s="5"/>
      <c r="Q658" s="10"/>
      <c r="R658" s="8"/>
      <c r="S658" s="18"/>
      <c r="T658" s="18"/>
      <c r="U658" s="8"/>
    </row>
    <row r="659" spans="2:21" x14ac:dyDescent="0.2">
      <c r="B659" s="5"/>
      <c r="C659" s="10"/>
      <c r="D659" s="8"/>
      <c r="E659" s="8"/>
      <c r="F659" s="8"/>
      <c r="G659" s="8"/>
      <c r="I659" s="5"/>
      <c r="J659" s="10"/>
      <c r="K659" s="8"/>
      <c r="L659" s="8"/>
      <c r="M659" s="18"/>
      <c r="N659" s="8"/>
      <c r="P659" s="5"/>
      <c r="Q659" s="10"/>
      <c r="R659" s="8"/>
      <c r="S659" s="18"/>
      <c r="T659" s="18"/>
      <c r="U659" s="8"/>
    </row>
    <row r="660" spans="2:21" x14ac:dyDescent="0.2">
      <c r="B660" s="5"/>
      <c r="C660" s="10"/>
      <c r="D660" s="8"/>
      <c r="E660" s="8"/>
      <c r="F660" s="8"/>
      <c r="G660" s="8"/>
      <c r="I660" s="5"/>
      <c r="J660" s="10"/>
      <c r="K660" s="8"/>
      <c r="L660" s="8"/>
      <c r="M660" s="18"/>
      <c r="N660" s="8"/>
      <c r="P660" s="5"/>
      <c r="Q660" s="10"/>
      <c r="R660" s="8"/>
      <c r="S660" s="18"/>
      <c r="T660" s="18"/>
      <c r="U660" s="8"/>
    </row>
    <row r="661" spans="2:21" x14ac:dyDescent="0.2">
      <c r="B661" s="5"/>
      <c r="C661" s="10"/>
      <c r="D661" s="8"/>
      <c r="E661" s="8"/>
      <c r="F661" s="8"/>
      <c r="G661" s="8"/>
      <c r="I661" s="5"/>
      <c r="J661" s="10"/>
      <c r="K661" s="8"/>
      <c r="L661" s="8"/>
      <c r="M661" s="18"/>
      <c r="N661" s="8"/>
      <c r="P661" s="5"/>
      <c r="Q661" s="10"/>
      <c r="R661" s="8"/>
      <c r="S661" s="18"/>
      <c r="T661" s="18"/>
      <c r="U661" s="8"/>
    </row>
    <row r="662" spans="2:21" x14ac:dyDescent="0.2">
      <c r="B662" s="5"/>
      <c r="C662" s="10"/>
      <c r="D662" s="8"/>
      <c r="E662" s="8"/>
      <c r="F662" s="8"/>
      <c r="G662" s="8"/>
      <c r="I662" s="5"/>
      <c r="J662" s="10"/>
      <c r="K662" s="8"/>
      <c r="L662" s="8"/>
      <c r="M662" s="18"/>
      <c r="N662" s="8"/>
      <c r="P662" s="5"/>
      <c r="Q662" s="10"/>
      <c r="R662" s="8"/>
      <c r="S662" s="18"/>
      <c r="T662" s="18"/>
      <c r="U662" s="8"/>
    </row>
    <row r="663" spans="2:21" x14ac:dyDescent="0.2">
      <c r="B663" s="5"/>
      <c r="C663" s="10"/>
      <c r="D663" s="8"/>
      <c r="E663" s="8"/>
      <c r="F663" s="8"/>
      <c r="G663" s="8"/>
      <c r="I663" s="5"/>
      <c r="J663" s="10"/>
      <c r="K663" s="8"/>
      <c r="L663" s="8"/>
      <c r="M663" s="18"/>
      <c r="N663" s="8"/>
      <c r="P663" s="5"/>
      <c r="Q663" s="10"/>
      <c r="R663" s="8"/>
      <c r="S663" s="18"/>
      <c r="T663" s="18"/>
      <c r="U663" s="8"/>
    </row>
    <row r="664" spans="2:21" x14ac:dyDescent="0.2">
      <c r="B664" s="5"/>
      <c r="C664" s="10"/>
      <c r="D664" s="8"/>
      <c r="E664" s="8"/>
      <c r="F664" s="8"/>
      <c r="G664" s="8"/>
      <c r="I664" s="5"/>
      <c r="J664" s="10"/>
      <c r="K664" s="8"/>
      <c r="L664" s="8"/>
      <c r="M664" s="18"/>
      <c r="N664" s="8"/>
      <c r="P664" s="5"/>
      <c r="Q664" s="10"/>
      <c r="R664" s="8"/>
      <c r="S664" s="18"/>
      <c r="T664" s="18"/>
      <c r="U664" s="8"/>
    </row>
    <row r="665" spans="2:21" x14ac:dyDescent="0.2">
      <c r="B665" s="5"/>
      <c r="C665" s="10"/>
      <c r="D665" s="8"/>
      <c r="E665" s="8"/>
      <c r="F665" s="8"/>
      <c r="G665" s="8"/>
      <c r="I665" s="5"/>
      <c r="J665" s="10"/>
      <c r="K665" s="8"/>
      <c r="L665" s="8"/>
      <c r="M665" s="18"/>
      <c r="N665" s="8"/>
      <c r="P665" s="5"/>
      <c r="Q665" s="10"/>
      <c r="R665" s="8"/>
      <c r="S665" s="18"/>
      <c r="T665" s="18"/>
      <c r="U665" s="8"/>
    </row>
    <row r="666" spans="2:21" x14ac:dyDescent="0.2">
      <c r="B666" s="5"/>
      <c r="C666" s="10"/>
      <c r="D666" s="8"/>
      <c r="E666" s="8"/>
      <c r="F666" s="8"/>
      <c r="G666" s="8"/>
      <c r="I666" s="5"/>
      <c r="J666" s="10"/>
      <c r="K666" s="8"/>
      <c r="L666" s="8"/>
      <c r="M666" s="18"/>
      <c r="N666" s="8"/>
      <c r="P666" s="5"/>
      <c r="Q666" s="10"/>
      <c r="R666" s="8"/>
      <c r="S666" s="18"/>
      <c r="T666" s="18"/>
      <c r="U666" s="8"/>
    </row>
    <row r="667" spans="2:21" x14ac:dyDescent="0.2">
      <c r="B667" s="5"/>
      <c r="C667" s="10"/>
      <c r="D667" s="8"/>
      <c r="E667" s="8"/>
      <c r="F667" s="8"/>
      <c r="G667" s="8"/>
      <c r="I667" s="5"/>
      <c r="J667" s="10"/>
      <c r="K667" s="8"/>
      <c r="L667" s="8"/>
      <c r="M667" s="18"/>
      <c r="N667" s="8"/>
      <c r="P667" s="5"/>
      <c r="Q667" s="10"/>
      <c r="R667" s="8"/>
      <c r="S667" s="18"/>
      <c r="T667" s="18"/>
      <c r="U667" s="8"/>
    </row>
    <row r="668" spans="2:21" x14ac:dyDescent="0.2">
      <c r="B668" s="5"/>
      <c r="C668" s="10"/>
      <c r="D668" s="8"/>
      <c r="E668" s="8"/>
      <c r="F668" s="8"/>
      <c r="G668" s="8"/>
      <c r="I668" s="5"/>
      <c r="J668" s="10"/>
      <c r="K668" s="8"/>
      <c r="L668" s="8"/>
      <c r="M668" s="18"/>
      <c r="N668" s="8"/>
      <c r="P668" s="5"/>
      <c r="Q668" s="10"/>
      <c r="R668" s="8"/>
      <c r="S668" s="18"/>
      <c r="T668" s="18"/>
      <c r="U668" s="8"/>
    </row>
    <row r="669" spans="2:21" x14ac:dyDescent="0.2">
      <c r="B669" s="5"/>
      <c r="C669" s="10"/>
      <c r="D669" s="8"/>
      <c r="E669" s="8"/>
      <c r="F669" s="8"/>
      <c r="G669" s="8"/>
      <c r="I669" s="5"/>
      <c r="J669" s="10"/>
      <c r="K669" s="8"/>
      <c r="L669" s="8"/>
      <c r="M669" s="18"/>
      <c r="N669" s="8"/>
      <c r="P669" s="5"/>
      <c r="Q669" s="10"/>
      <c r="R669" s="8"/>
      <c r="S669" s="18"/>
      <c r="T669" s="18"/>
      <c r="U669" s="8"/>
    </row>
    <row r="670" spans="2:21" x14ac:dyDescent="0.2">
      <c r="B670" s="5"/>
      <c r="C670" s="10"/>
      <c r="D670" s="8"/>
      <c r="E670" s="8"/>
      <c r="F670" s="8"/>
      <c r="G670" s="8"/>
      <c r="I670" s="5"/>
      <c r="J670" s="10"/>
      <c r="K670" s="8"/>
      <c r="L670" s="8"/>
      <c r="M670" s="18"/>
      <c r="N670" s="8"/>
      <c r="P670" s="5"/>
      <c r="Q670" s="10"/>
      <c r="R670" s="8"/>
      <c r="S670" s="18"/>
      <c r="T670" s="18"/>
      <c r="U670" s="8"/>
    </row>
    <row r="671" spans="2:21" x14ac:dyDescent="0.2">
      <c r="B671" s="5"/>
      <c r="C671" s="10"/>
      <c r="D671" s="8"/>
      <c r="E671" s="8"/>
      <c r="F671" s="8"/>
      <c r="G671" s="8"/>
      <c r="I671" s="5"/>
      <c r="J671" s="10"/>
      <c r="K671" s="8"/>
      <c r="L671" s="8"/>
      <c r="M671" s="18"/>
      <c r="N671" s="8"/>
      <c r="P671" s="5"/>
      <c r="Q671" s="10"/>
      <c r="R671" s="8"/>
      <c r="S671" s="18"/>
      <c r="T671" s="18"/>
      <c r="U671" s="8"/>
    </row>
    <row r="672" spans="2:21" x14ac:dyDescent="0.2">
      <c r="B672" s="5"/>
      <c r="C672" s="10"/>
      <c r="D672" s="8"/>
      <c r="E672" s="8"/>
      <c r="F672" s="8"/>
      <c r="G672" s="8"/>
      <c r="I672" s="5"/>
      <c r="J672" s="10"/>
      <c r="K672" s="8"/>
      <c r="L672" s="8"/>
      <c r="M672" s="18"/>
      <c r="N672" s="8"/>
      <c r="P672" s="5"/>
      <c r="Q672" s="10"/>
      <c r="R672" s="8"/>
      <c r="S672" s="18"/>
      <c r="T672" s="18"/>
      <c r="U672" s="8"/>
    </row>
    <row r="673" spans="2:21" x14ac:dyDescent="0.2">
      <c r="B673" s="5"/>
      <c r="C673" s="10"/>
      <c r="D673" s="8"/>
      <c r="E673" s="8"/>
      <c r="F673" s="8"/>
      <c r="G673" s="8"/>
      <c r="I673" s="5"/>
      <c r="J673" s="10"/>
      <c r="K673" s="8"/>
      <c r="L673" s="8"/>
      <c r="M673" s="18"/>
      <c r="N673" s="8"/>
      <c r="P673" s="5"/>
      <c r="Q673" s="10"/>
      <c r="R673" s="8"/>
      <c r="S673" s="18"/>
      <c r="T673" s="18"/>
      <c r="U673" s="8"/>
    </row>
    <row r="674" spans="2:21" x14ac:dyDescent="0.2">
      <c r="B674" s="5"/>
      <c r="C674" s="10"/>
      <c r="D674" s="8"/>
      <c r="E674" s="8"/>
      <c r="F674" s="8"/>
      <c r="G674" s="8"/>
      <c r="I674" s="5"/>
      <c r="J674" s="10"/>
      <c r="K674" s="8"/>
      <c r="L674" s="8"/>
      <c r="M674" s="18"/>
      <c r="N674" s="8"/>
      <c r="P674" s="5"/>
      <c r="Q674" s="10"/>
      <c r="R674" s="8"/>
      <c r="S674" s="18"/>
      <c r="T674" s="18"/>
      <c r="U674" s="8"/>
    </row>
    <row r="675" spans="2:21" x14ac:dyDescent="0.2">
      <c r="B675" s="5"/>
      <c r="C675" s="10"/>
      <c r="D675" s="8"/>
      <c r="E675" s="8"/>
      <c r="F675" s="8"/>
      <c r="G675" s="8"/>
      <c r="I675" s="5"/>
      <c r="J675" s="10"/>
      <c r="K675" s="8"/>
      <c r="L675" s="8"/>
      <c r="M675" s="18"/>
      <c r="N675" s="8"/>
      <c r="P675" s="5"/>
      <c r="Q675" s="10"/>
      <c r="R675" s="8"/>
      <c r="S675" s="18"/>
      <c r="T675" s="18"/>
      <c r="U675" s="8"/>
    </row>
    <row r="676" spans="2:21" x14ac:dyDescent="0.2">
      <c r="B676" s="5"/>
      <c r="C676" s="10"/>
      <c r="D676" s="8"/>
      <c r="E676" s="8"/>
      <c r="F676" s="8"/>
      <c r="G676" s="8"/>
      <c r="I676" s="5"/>
      <c r="J676" s="10"/>
      <c r="K676" s="8"/>
      <c r="L676" s="8"/>
      <c r="M676" s="18"/>
      <c r="N676" s="8"/>
      <c r="P676" s="5"/>
      <c r="Q676" s="10"/>
      <c r="R676" s="8"/>
      <c r="S676" s="18"/>
      <c r="T676" s="18"/>
      <c r="U676" s="8"/>
    </row>
    <row r="677" spans="2:21" x14ac:dyDescent="0.2">
      <c r="B677" s="5"/>
      <c r="C677" s="10"/>
      <c r="D677" s="8"/>
      <c r="E677" s="8"/>
      <c r="F677" s="8"/>
      <c r="G677" s="8"/>
      <c r="I677" s="5"/>
      <c r="J677" s="10"/>
      <c r="K677" s="8"/>
      <c r="L677" s="8"/>
      <c r="M677" s="18"/>
      <c r="N677" s="8"/>
      <c r="P677" s="5"/>
      <c r="Q677" s="10"/>
      <c r="R677" s="8"/>
      <c r="S677" s="18"/>
      <c r="T677" s="18"/>
      <c r="U677" s="8"/>
    </row>
    <row r="678" spans="2:21" x14ac:dyDescent="0.2">
      <c r="B678" s="5"/>
      <c r="C678" s="10"/>
      <c r="D678" s="8"/>
      <c r="E678" s="8"/>
      <c r="F678" s="8"/>
      <c r="G678" s="8"/>
      <c r="I678" s="5"/>
      <c r="J678" s="10"/>
      <c r="K678" s="8"/>
      <c r="L678" s="8"/>
      <c r="M678" s="18"/>
      <c r="N678" s="8"/>
      <c r="P678" s="5"/>
      <c r="Q678" s="10"/>
      <c r="R678" s="8"/>
      <c r="S678" s="18"/>
      <c r="T678" s="18"/>
      <c r="U678" s="8"/>
    </row>
    <row r="679" spans="2:21" x14ac:dyDescent="0.2">
      <c r="B679" s="5"/>
      <c r="C679" s="10"/>
      <c r="D679" s="8"/>
      <c r="E679" s="8"/>
      <c r="F679" s="8"/>
      <c r="G679" s="8"/>
      <c r="I679" s="5"/>
      <c r="J679" s="10"/>
      <c r="K679" s="8"/>
      <c r="L679" s="8"/>
      <c r="M679" s="18"/>
      <c r="N679" s="8"/>
      <c r="P679" s="5"/>
      <c r="Q679" s="10"/>
      <c r="R679" s="8"/>
      <c r="S679" s="18"/>
      <c r="T679" s="18"/>
      <c r="U679" s="8"/>
    </row>
    <row r="680" spans="2:21" x14ac:dyDescent="0.2">
      <c r="B680" s="5"/>
      <c r="C680" s="10"/>
      <c r="D680" s="8"/>
      <c r="E680" s="8"/>
      <c r="F680" s="8"/>
      <c r="G680" s="8"/>
      <c r="I680" s="5"/>
      <c r="J680" s="10"/>
      <c r="K680" s="8"/>
      <c r="L680" s="8"/>
      <c r="M680" s="18"/>
      <c r="N680" s="8"/>
      <c r="P680" s="5"/>
      <c r="Q680" s="10"/>
      <c r="R680" s="8"/>
      <c r="S680" s="18"/>
      <c r="T680" s="18"/>
      <c r="U680" s="8"/>
    </row>
    <row r="681" spans="2:21" x14ac:dyDescent="0.2">
      <c r="B681" s="5"/>
      <c r="C681" s="10"/>
      <c r="D681" s="8"/>
      <c r="E681" s="8"/>
      <c r="F681" s="8"/>
      <c r="G681" s="8"/>
      <c r="I681" s="5"/>
      <c r="J681" s="10"/>
      <c r="K681" s="8"/>
      <c r="L681" s="8"/>
      <c r="M681" s="18"/>
      <c r="N681" s="8"/>
      <c r="P681" s="5"/>
      <c r="Q681" s="10"/>
      <c r="R681" s="8"/>
      <c r="S681" s="18"/>
      <c r="T681" s="18"/>
      <c r="U681" s="8"/>
    </row>
    <row r="682" spans="2:21" x14ac:dyDescent="0.2">
      <c r="B682" s="5"/>
      <c r="C682" s="10"/>
      <c r="D682" s="8"/>
      <c r="E682" s="8"/>
      <c r="F682" s="8"/>
      <c r="G682" s="8"/>
      <c r="I682" s="5"/>
      <c r="J682" s="10"/>
      <c r="K682" s="8"/>
      <c r="L682" s="8"/>
      <c r="M682" s="18"/>
      <c r="N682" s="8"/>
      <c r="P682" s="5"/>
      <c r="Q682" s="10"/>
      <c r="R682" s="8"/>
      <c r="S682" s="18"/>
      <c r="T682" s="18"/>
      <c r="U682" s="8"/>
    </row>
    <row r="683" spans="2:21" x14ac:dyDescent="0.2">
      <c r="B683" s="5"/>
      <c r="C683" s="10"/>
      <c r="D683" s="8"/>
      <c r="E683" s="8"/>
      <c r="F683" s="8"/>
      <c r="G683" s="8"/>
      <c r="I683" s="5"/>
      <c r="J683" s="10"/>
      <c r="K683" s="8"/>
      <c r="L683" s="8"/>
      <c r="M683" s="18"/>
      <c r="N683" s="8"/>
      <c r="P683" s="5"/>
      <c r="Q683" s="10"/>
      <c r="R683" s="8"/>
      <c r="S683" s="18"/>
      <c r="T683" s="18"/>
      <c r="U683" s="8"/>
    </row>
    <row r="684" spans="2:21" x14ac:dyDescent="0.2">
      <c r="B684" s="5"/>
      <c r="C684" s="10"/>
      <c r="D684" s="8"/>
      <c r="E684" s="8"/>
      <c r="F684" s="8"/>
      <c r="G684" s="8"/>
      <c r="I684" s="5"/>
      <c r="J684" s="10"/>
      <c r="K684" s="8"/>
      <c r="L684" s="8"/>
      <c r="M684" s="18"/>
      <c r="N684" s="8"/>
      <c r="P684" s="5"/>
      <c r="Q684" s="10"/>
      <c r="R684" s="8"/>
      <c r="S684" s="18"/>
      <c r="T684" s="18"/>
      <c r="U684" s="8"/>
    </row>
    <row r="685" spans="2:21" x14ac:dyDescent="0.2">
      <c r="B685" s="5"/>
      <c r="C685" s="10"/>
      <c r="D685" s="8"/>
      <c r="E685" s="8"/>
      <c r="F685" s="8"/>
      <c r="G685" s="8"/>
      <c r="I685" s="5"/>
      <c r="J685" s="10"/>
      <c r="K685" s="8"/>
      <c r="L685" s="8"/>
      <c r="M685" s="18"/>
      <c r="N685" s="8"/>
      <c r="P685" s="5"/>
      <c r="Q685" s="10"/>
      <c r="R685" s="8"/>
      <c r="S685" s="18"/>
      <c r="T685" s="18"/>
      <c r="U685" s="8"/>
    </row>
    <row r="686" spans="2:21" x14ac:dyDescent="0.2">
      <c r="B686" s="5"/>
      <c r="C686" s="10"/>
      <c r="D686" s="8"/>
      <c r="E686" s="8"/>
      <c r="F686" s="8"/>
      <c r="G686" s="8"/>
      <c r="I686" s="5"/>
      <c r="J686" s="10"/>
      <c r="K686" s="8"/>
      <c r="L686" s="8"/>
      <c r="M686" s="18"/>
      <c r="N686" s="8"/>
      <c r="P686" s="5"/>
      <c r="Q686" s="10"/>
      <c r="R686" s="8"/>
      <c r="S686" s="18"/>
      <c r="T686" s="18"/>
      <c r="U686" s="8"/>
    </row>
    <row r="687" spans="2:21" x14ac:dyDescent="0.2">
      <c r="B687" s="5"/>
      <c r="C687" s="10"/>
      <c r="D687" s="8"/>
      <c r="E687" s="8"/>
      <c r="F687" s="8"/>
      <c r="G687" s="8"/>
      <c r="I687" s="5"/>
      <c r="J687" s="10"/>
      <c r="K687" s="8"/>
      <c r="L687" s="8"/>
      <c r="M687" s="18"/>
      <c r="N687" s="8"/>
      <c r="P687" s="5"/>
      <c r="Q687" s="10"/>
      <c r="R687" s="8"/>
      <c r="S687" s="18"/>
      <c r="T687" s="18"/>
      <c r="U687" s="8"/>
    </row>
    <row r="688" spans="2:21" x14ac:dyDescent="0.2">
      <c r="B688" s="5"/>
      <c r="C688" s="10"/>
      <c r="D688" s="8"/>
      <c r="E688" s="8"/>
      <c r="F688" s="8"/>
      <c r="G688" s="8"/>
      <c r="I688" s="5"/>
      <c r="J688" s="10"/>
      <c r="K688" s="8"/>
      <c r="L688" s="8"/>
      <c r="M688" s="18"/>
      <c r="N688" s="8"/>
      <c r="P688" s="5"/>
      <c r="Q688" s="10"/>
      <c r="R688" s="8"/>
      <c r="S688" s="18"/>
      <c r="T688" s="18"/>
      <c r="U688" s="8"/>
    </row>
    <row r="689" spans="2:21" x14ac:dyDescent="0.2">
      <c r="B689" s="5"/>
      <c r="C689" s="10"/>
      <c r="D689" s="8"/>
      <c r="E689" s="8"/>
      <c r="F689" s="8"/>
      <c r="G689" s="8"/>
      <c r="I689" s="5"/>
      <c r="J689" s="10"/>
      <c r="K689" s="8"/>
      <c r="L689" s="8"/>
      <c r="M689" s="18"/>
      <c r="N689" s="8"/>
      <c r="P689" s="5"/>
      <c r="Q689" s="10"/>
      <c r="R689" s="8"/>
      <c r="S689" s="18"/>
      <c r="T689" s="18"/>
      <c r="U689" s="8"/>
    </row>
    <row r="690" spans="2:21" x14ac:dyDescent="0.2">
      <c r="B690" s="5"/>
      <c r="C690" s="10"/>
      <c r="D690" s="8"/>
      <c r="E690" s="8"/>
      <c r="F690" s="8"/>
      <c r="G690" s="8"/>
      <c r="I690" s="5"/>
      <c r="J690" s="10"/>
      <c r="K690" s="8"/>
      <c r="L690" s="8"/>
      <c r="M690" s="18"/>
      <c r="N690" s="8"/>
      <c r="P690" s="5"/>
      <c r="Q690" s="10"/>
      <c r="R690" s="8"/>
      <c r="S690" s="18"/>
      <c r="T690" s="18"/>
      <c r="U690" s="8"/>
    </row>
    <row r="691" spans="2:21" x14ac:dyDescent="0.2">
      <c r="B691" s="5"/>
      <c r="C691" s="10"/>
      <c r="D691" s="8"/>
      <c r="E691" s="8"/>
      <c r="F691" s="8"/>
      <c r="G691" s="8"/>
      <c r="I691" s="5"/>
      <c r="J691" s="10"/>
      <c r="K691" s="8"/>
      <c r="L691" s="8"/>
      <c r="M691" s="18"/>
      <c r="N691" s="8"/>
      <c r="P691" s="5"/>
      <c r="Q691" s="10"/>
      <c r="R691" s="8"/>
      <c r="S691" s="18"/>
      <c r="T691" s="18"/>
      <c r="U691" s="8"/>
    </row>
    <row r="692" spans="2:21" x14ac:dyDescent="0.2">
      <c r="B692" s="5"/>
      <c r="C692" s="10"/>
      <c r="D692" s="8"/>
      <c r="E692" s="8"/>
      <c r="F692" s="8"/>
      <c r="G692" s="8"/>
      <c r="I692" s="5"/>
      <c r="J692" s="10"/>
      <c r="K692" s="8"/>
      <c r="L692" s="8"/>
      <c r="M692" s="18"/>
      <c r="N692" s="8"/>
      <c r="P692" s="5"/>
      <c r="Q692" s="10"/>
      <c r="R692" s="8"/>
      <c r="S692" s="18"/>
      <c r="T692" s="18"/>
      <c r="U692" s="8"/>
    </row>
    <row r="693" spans="2:21" x14ac:dyDescent="0.2">
      <c r="B693" s="5"/>
      <c r="C693" s="10"/>
      <c r="D693" s="8"/>
      <c r="E693" s="8"/>
      <c r="F693" s="8"/>
      <c r="G693" s="8"/>
      <c r="I693" s="5"/>
      <c r="J693" s="10"/>
      <c r="K693" s="8"/>
      <c r="L693" s="8"/>
      <c r="M693" s="18"/>
      <c r="N693" s="8"/>
      <c r="P693" s="5"/>
      <c r="Q693" s="10"/>
      <c r="R693" s="8"/>
      <c r="S693" s="18"/>
      <c r="T693" s="18"/>
      <c r="U693" s="8"/>
    </row>
    <row r="694" spans="2:21" x14ac:dyDescent="0.2">
      <c r="B694" s="5"/>
      <c r="C694" s="10"/>
      <c r="D694" s="8"/>
      <c r="E694" s="8"/>
      <c r="F694" s="8"/>
      <c r="G694" s="8"/>
      <c r="I694" s="5"/>
      <c r="J694" s="10"/>
      <c r="K694" s="8"/>
      <c r="L694" s="8"/>
      <c r="M694" s="18"/>
      <c r="N694" s="8"/>
      <c r="P694" s="5"/>
      <c r="Q694" s="10"/>
      <c r="R694" s="8"/>
      <c r="S694" s="18"/>
      <c r="T694" s="18"/>
      <c r="U694" s="8"/>
    </row>
    <row r="695" spans="2:21" x14ac:dyDescent="0.2">
      <c r="B695" s="5"/>
      <c r="C695" s="10"/>
      <c r="D695" s="8"/>
      <c r="E695" s="8"/>
      <c r="F695" s="8"/>
      <c r="G695" s="8"/>
      <c r="I695" s="5"/>
      <c r="J695" s="10"/>
      <c r="K695" s="8"/>
      <c r="L695" s="8"/>
      <c r="M695" s="18"/>
      <c r="N695" s="8"/>
      <c r="P695" s="5"/>
      <c r="Q695" s="10"/>
      <c r="R695" s="8"/>
      <c r="S695" s="18"/>
      <c r="T695" s="18"/>
      <c r="U695" s="8"/>
    </row>
    <row r="696" spans="2:21" x14ac:dyDescent="0.2">
      <c r="B696" s="5"/>
      <c r="C696" s="10"/>
      <c r="D696" s="8"/>
      <c r="E696" s="8"/>
      <c r="F696" s="8"/>
      <c r="G696" s="8"/>
      <c r="I696" s="5"/>
      <c r="J696" s="10"/>
      <c r="K696" s="8"/>
      <c r="L696" s="8"/>
      <c r="M696" s="18"/>
      <c r="N696" s="8"/>
      <c r="P696" s="5"/>
      <c r="Q696" s="10"/>
      <c r="R696" s="8"/>
      <c r="S696" s="18"/>
      <c r="T696" s="18"/>
      <c r="U696" s="8"/>
    </row>
    <row r="697" spans="2:21" x14ac:dyDescent="0.2">
      <c r="B697" s="5"/>
      <c r="C697" s="10"/>
      <c r="D697" s="8"/>
      <c r="E697" s="8"/>
      <c r="F697" s="8"/>
      <c r="G697" s="8"/>
      <c r="I697" s="5"/>
      <c r="J697" s="10"/>
      <c r="K697" s="8"/>
      <c r="L697" s="8"/>
      <c r="M697" s="18"/>
      <c r="N697" s="8"/>
      <c r="P697" s="5"/>
      <c r="Q697" s="10"/>
      <c r="R697" s="8"/>
      <c r="S697" s="18"/>
      <c r="T697" s="18"/>
      <c r="U697" s="8"/>
    </row>
    <row r="698" spans="2:21" x14ac:dyDescent="0.2">
      <c r="B698" s="5"/>
      <c r="C698" s="10"/>
      <c r="D698" s="8"/>
      <c r="E698" s="8"/>
      <c r="F698" s="8"/>
      <c r="G698" s="8"/>
      <c r="I698" s="5"/>
      <c r="J698" s="10"/>
      <c r="K698" s="8"/>
      <c r="L698" s="8"/>
      <c r="M698" s="18"/>
      <c r="N698" s="8"/>
      <c r="P698" s="5"/>
      <c r="Q698" s="10"/>
      <c r="R698" s="8"/>
      <c r="S698" s="18"/>
      <c r="T698" s="18"/>
      <c r="U698" s="8"/>
    </row>
    <row r="699" spans="2:21" x14ac:dyDescent="0.2">
      <c r="B699" s="5"/>
      <c r="C699" s="10"/>
      <c r="D699" s="8"/>
      <c r="E699" s="8"/>
      <c r="F699" s="8"/>
      <c r="G699" s="8"/>
      <c r="I699" s="5"/>
      <c r="J699" s="10"/>
      <c r="K699" s="8"/>
      <c r="L699" s="8"/>
      <c r="M699" s="18"/>
      <c r="N699" s="8"/>
      <c r="P699" s="5"/>
      <c r="Q699" s="10"/>
      <c r="R699" s="8"/>
      <c r="S699" s="18"/>
      <c r="T699" s="18"/>
      <c r="U699" s="8"/>
    </row>
    <row r="700" spans="2:21" x14ac:dyDescent="0.2">
      <c r="B700" s="5"/>
      <c r="C700" s="10"/>
      <c r="D700" s="8"/>
      <c r="E700" s="8"/>
      <c r="F700" s="8"/>
      <c r="G700" s="8"/>
      <c r="I700" s="5"/>
      <c r="J700" s="10"/>
      <c r="K700" s="8"/>
      <c r="L700" s="8"/>
      <c r="M700" s="18"/>
      <c r="N700" s="8"/>
      <c r="P700" s="5"/>
      <c r="Q700" s="10"/>
      <c r="R700" s="8"/>
      <c r="S700" s="18"/>
      <c r="T700" s="18"/>
      <c r="U700" s="8"/>
    </row>
    <row r="701" spans="2:21" x14ac:dyDescent="0.2">
      <c r="B701" s="5"/>
      <c r="C701" s="10"/>
      <c r="D701" s="8"/>
      <c r="E701" s="8"/>
      <c r="F701" s="8"/>
      <c r="G701" s="8"/>
      <c r="I701" s="5"/>
      <c r="J701" s="10"/>
      <c r="K701" s="8"/>
      <c r="L701" s="8"/>
      <c r="M701" s="18"/>
      <c r="N701" s="8"/>
      <c r="P701" s="5"/>
      <c r="Q701" s="10"/>
      <c r="R701" s="8"/>
      <c r="S701" s="18"/>
      <c r="T701" s="18"/>
      <c r="U701" s="8"/>
    </row>
    <row r="702" spans="2:21" x14ac:dyDescent="0.2">
      <c r="B702" s="5"/>
      <c r="C702" s="10"/>
      <c r="D702" s="8"/>
      <c r="E702" s="8"/>
      <c r="F702" s="8"/>
      <c r="G702" s="8"/>
      <c r="I702" s="5"/>
      <c r="J702" s="10"/>
      <c r="K702" s="8"/>
      <c r="L702" s="8"/>
      <c r="M702" s="18"/>
      <c r="N702" s="8"/>
      <c r="P702" s="5"/>
      <c r="Q702" s="10"/>
      <c r="R702" s="8"/>
      <c r="S702" s="18"/>
      <c r="T702" s="18"/>
      <c r="U702" s="8"/>
    </row>
    <row r="703" spans="2:21" x14ac:dyDescent="0.2">
      <c r="B703" s="5"/>
      <c r="C703" s="10"/>
      <c r="D703" s="8"/>
      <c r="E703" s="8"/>
      <c r="F703" s="8"/>
      <c r="G703" s="8"/>
      <c r="I703" s="5"/>
      <c r="J703" s="10"/>
      <c r="K703" s="8"/>
      <c r="L703" s="8"/>
      <c r="M703" s="18"/>
      <c r="N703" s="8"/>
      <c r="P703" s="5"/>
      <c r="Q703" s="10"/>
      <c r="R703" s="8"/>
      <c r="S703" s="18"/>
      <c r="T703" s="18"/>
      <c r="U703" s="8"/>
    </row>
    <row r="704" spans="2:21" x14ac:dyDescent="0.2">
      <c r="B704" s="5"/>
      <c r="C704" s="10"/>
      <c r="D704" s="8"/>
      <c r="E704" s="8"/>
      <c r="F704" s="8"/>
      <c r="G704" s="8"/>
      <c r="I704" s="5"/>
      <c r="J704" s="10"/>
      <c r="K704" s="8"/>
      <c r="L704" s="8"/>
      <c r="M704" s="18"/>
      <c r="N704" s="8"/>
      <c r="P704" s="5"/>
      <c r="Q704" s="10"/>
      <c r="R704" s="8"/>
      <c r="S704" s="18"/>
      <c r="T704" s="18"/>
      <c r="U704" s="8"/>
    </row>
    <row r="705" spans="2:21" x14ac:dyDescent="0.2">
      <c r="B705" s="5"/>
      <c r="C705" s="10"/>
      <c r="D705" s="8"/>
      <c r="E705" s="8"/>
      <c r="F705" s="8"/>
      <c r="G705" s="8"/>
      <c r="I705" s="5"/>
      <c r="J705" s="10"/>
      <c r="K705" s="8"/>
      <c r="L705" s="8"/>
      <c r="M705" s="18"/>
      <c r="N705" s="8"/>
      <c r="P705" s="5"/>
      <c r="Q705" s="10"/>
      <c r="R705" s="8"/>
      <c r="S705" s="18"/>
      <c r="T705" s="18"/>
      <c r="U705" s="8"/>
    </row>
    <row r="706" spans="2:21" x14ac:dyDescent="0.2">
      <c r="B706" s="5"/>
      <c r="C706" s="10"/>
      <c r="D706" s="8"/>
      <c r="E706" s="8"/>
      <c r="F706" s="8"/>
      <c r="G706" s="8"/>
      <c r="I706" s="5"/>
      <c r="J706" s="10"/>
      <c r="K706" s="8"/>
      <c r="L706" s="8"/>
      <c r="M706" s="18"/>
      <c r="N706" s="8"/>
      <c r="P706" s="5"/>
      <c r="Q706" s="10"/>
      <c r="R706" s="8"/>
      <c r="S706" s="18"/>
      <c r="T706" s="18"/>
      <c r="U706" s="8"/>
    </row>
    <row r="707" spans="2:21" x14ac:dyDescent="0.2">
      <c r="B707" s="5"/>
      <c r="C707" s="10"/>
      <c r="D707" s="8"/>
      <c r="E707" s="8"/>
      <c r="F707" s="8"/>
      <c r="G707" s="8"/>
      <c r="I707" s="5"/>
      <c r="J707" s="10"/>
      <c r="K707" s="8"/>
      <c r="L707" s="8"/>
      <c r="M707" s="18"/>
      <c r="N707" s="8"/>
      <c r="P707" s="5"/>
      <c r="Q707" s="10"/>
      <c r="R707" s="8"/>
      <c r="S707" s="18"/>
      <c r="T707" s="18"/>
      <c r="U707" s="8"/>
    </row>
    <row r="708" spans="2:21" x14ac:dyDescent="0.2">
      <c r="B708" s="5"/>
      <c r="C708" s="10"/>
      <c r="D708" s="8"/>
      <c r="E708" s="8"/>
      <c r="F708" s="8"/>
      <c r="G708" s="8"/>
      <c r="I708" s="5"/>
      <c r="J708" s="10"/>
      <c r="K708" s="8"/>
      <c r="L708" s="8"/>
      <c r="M708" s="18"/>
      <c r="N708" s="8"/>
      <c r="P708" s="5"/>
      <c r="Q708" s="10"/>
      <c r="R708" s="8"/>
      <c r="S708" s="18"/>
      <c r="T708" s="18"/>
      <c r="U708" s="8"/>
    </row>
    <row r="709" spans="2:21" x14ac:dyDescent="0.2">
      <c r="B709" s="5"/>
      <c r="C709" s="10"/>
      <c r="D709" s="8"/>
      <c r="E709" s="8"/>
      <c r="F709" s="8"/>
      <c r="G709" s="8"/>
      <c r="I709" s="5"/>
      <c r="J709" s="10"/>
      <c r="K709" s="8"/>
      <c r="L709" s="8"/>
      <c r="M709" s="18"/>
      <c r="N709" s="8"/>
      <c r="P709" s="5"/>
      <c r="Q709" s="10"/>
      <c r="R709" s="8"/>
      <c r="S709" s="18"/>
      <c r="T709" s="18"/>
      <c r="U709" s="8"/>
    </row>
    <row r="710" spans="2:21" x14ac:dyDescent="0.2">
      <c r="B710" s="5"/>
      <c r="C710" s="10"/>
      <c r="D710" s="8"/>
      <c r="E710" s="8"/>
      <c r="F710" s="8"/>
      <c r="G710" s="8"/>
      <c r="I710" s="5"/>
      <c r="J710" s="10"/>
      <c r="K710" s="8"/>
      <c r="L710" s="8"/>
      <c r="M710" s="18"/>
      <c r="N710" s="8"/>
      <c r="P710" s="5"/>
      <c r="Q710" s="10"/>
      <c r="R710" s="8"/>
      <c r="S710" s="18"/>
      <c r="T710" s="18"/>
      <c r="U710" s="8"/>
    </row>
    <row r="711" spans="2:21" x14ac:dyDescent="0.2">
      <c r="B711" s="5"/>
      <c r="C711" s="10"/>
      <c r="D711" s="8"/>
      <c r="E711" s="8"/>
      <c r="F711" s="8"/>
      <c r="G711" s="8"/>
      <c r="I711" s="5"/>
      <c r="J711" s="10"/>
      <c r="K711" s="8"/>
      <c r="L711" s="8"/>
      <c r="M711" s="18"/>
      <c r="N711" s="8"/>
      <c r="P711" s="5"/>
      <c r="Q711" s="10"/>
      <c r="R711" s="8"/>
      <c r="S711" s="18"/>
      <c r="T711" s="18"/>
      <c r="U711" s="8"/>
    </row>
    <row r="712" spans="2:21" x14ac:dyDescent="0.2">
      <c r="B712" s="5"/>
      <c r="C712" s="10"/>
      <c r="D712" s="8"/>
      <c r="E712" s="8"/>
      <c r="F712" s="8"/>
      <c r="G712" s="8"/>
      <c r="I712" s="5"/>
      <c r="J712" s="10"/>
      <c r="K712" s="8"/>
      <c r="L712" s="8"/>
      <c r="M712" s="18"/>
      <c r="N712" s="8"/>
      <c r="P712" s="5"/>
      <c r="Q712" s="10"/>
      <c r="R712" s="8"/>
      <c r="S712" s="18"/>
      <c r="T712" s="18"/>
      <c r="U712" s="8"/>
    </row>
    <row r="713" spans="2:21" x14ac:dyDescent="0.2">
      <c r="B713" s="5"/>
      <c r="C713" s="10"/>
      <c r="D713" s="8"/>
      <c r="E713" s="8"/>
      <c r="F713" s="8"/>
      <c r="G713" s="8"/>
      <c r="I713" s="5"/>
      <c r="J713" s="10"/>
      <c r="K713" s="8"/>
      <c r="L713" s="8"/>
      <c r="M713" s="18"/>
      <c r="N713" s="8"/>
      <c r="P713" s="5"/>
      <c r="Q713" s="10"/>
      <c r="R713" s="8"/>
      <c r="S713" s="18"/>
      <c r="T713" s="18"/>
      <c r="U713" s="8"/>
    </row>
    <row r="714" spans="2:21" x14ac:dyDescent="0.2">
      <c r="B714" s="5"/>
      <c r="C714" s="10"/>
      <c r="D714" s="8"/>
      <c r="E714" s="8"/>
      <c r="F714" s="8"/>
      <c r="G714" s="8"/>
      <c r="I714" s="5"/>
      <c r="J714" s="10"/>
      <c r="K714" s="8"/>
      <c r="L714" s="8"/>
      <c r="M714" s="18"/>
      <c r="N714" s="8"/>
      <c r="P714" s="5"/>
      <c r="Q714" s="10"/>
      <c r="R714" s="8"/>
      <c r="S714" s="18"/>
      <c r="T714" s="18"/>
      <c r="U714" s="8"/>
    </row>
    <row r="715" spans="2:21" x14ac:dyDescent="0.2">
      <c r="B715" s="5"/>
      <c r="C715" s="10"/>
      <c r="D715" s="8"/>
      <c r="E715" s="8"/>
      <c r="F715" s="8"/>
      <c r="G715" s="8"/>
      <c r="I715" s="5"/>
      <c r="J715" s="10"/>
      <c r="K715" s="8"/>
      <c r="L715" s="8"/>
      <c r="M715" s="18"/>
      <c r="N715" s="8"/>
      <c r="P715" s="5"/>
      <c r="Q715" s="10"/>
      <c r="R715" s="8"/>
      <c r="S715" s="18"/>
      <c r="T715" s="18"/>
      <c r="U715" s="8"/>
    </row>
    <row r="716" spans="2:21" x14ac:dyDescent="0.2">
      <c r="B716" s="5"/>
      <c r="C716" s="10"/>
      <c r="D716" s="8"/>
      <c r="E716" s="8"/>
      <c r="F716" s="8"/>
      <c r="G716" s="8"/>
      <c r="I716" s="5"/>
      <c r="J716" s="10"/>
      <c r="K716" s="8"/>
      <c r="L716" s="8"/>
      <c r="M716" s="18"/>
      <c r="N716" s="8"/>
      <c r="P716" s="5"/>
      <c r="Q716" s="10"/>
      <c r="R716" s="8"/>
      <c r="S716" s="18"/>
      <c r="T716" s="18"/>
      <c r="U716" s="8"/>
    </row>
    <row r="717" spans="2:21" x14ac:dyDescent="0.2">
      <c r="B717" s="5"/>
      <c r="C717" s="10"/>
      <c r="D717" s="8"/>
      <c r="E717" s="8"/>
      <c r="F717" s="8"/>
      <c r="G717" s="8"/>
      <c r="I717" s="5"/>
      <c r="J717" s="10"/>
      <c r="K717" s="8"/>
      <c r="L717" s="8"/>
      <c r="M717" s="18"/>
      <c r="N717" s="8"/>
      <c r="P717" s="5"/>
      <c r="Q717" s="10"/>
      <c r="R717" s="8"/>
      <c r="S717" s="18"/>
      <c r="T717" s="18"/>
      <c r="U717" s="8"/>
    </row>
    <row r="718" spans="2:21" x14ac:dyDescent="0.2">
      <c r="B718" s="5"/>
      <c r="C718" s="10"/>
      <c r="D718" s="8"/>
      <c r="E718" s="8"/>
      <c r="F718" s="8"/>
      <c r="G718" s="8"/>
      <c r="I718" s="5"/>
      <c r="J718" s="10"/>
      <c r="K718" s="8"/>
      <c r="L718" s="8"/>
      <c r="M718" s="18"/>
      <c r="N718" s="8"/>
      <c r="P718" s="5"/>
      <c r="Q718" s="10"/>
      <c r="R718" s="8"/>
      <c r="S718" s="18"/>
      <c r="T718" s="18"/>
      <c r="U718" s="8"/>
    </row>
    <row r="719" spans="2:21" x14ac:dyDescent="0.2">
      <c r="B719" s="5"/>
      <c r="C719" s="10"/>
      <c r="D719" s="8"/>
      <c r="E719" s="8"/>
      <c r="F719" s="8"/>
      <c r="G719" s="8"/>
      <c r="I719" s="5"/>
      <c r="J719" s="10"/>
      <c r="K719" s="8"/>
      <c r="L719" s="8"/>
      <c r="M719" s="18"/>
      <c r="N719" s="8"/>
      <c r="P719" s="5"/>
      <c r="Q719" s="10"/>
      <c r="R719" s="8"/>
      <c r="S719" s="18"/>
      <c r="T719" s="18"/>
      <c r="U719" s="8"/>
    </row>
    <row r="720" spans="2:21" x14ac:dyDescent="0.2">
      <c r="B720" s="5"/>
      <c r="C720" s="10"/>
      <c r="D720" s="8"/>
      <c r="E720" s="8"/>
      <c r="F720" s="8"/>
      <c r="G720" s="8"/>
      <c r="I720" s="5"/>
      <c r="J720" s="10"/>
      <c r="K720" s="8"/>
      <c r="L720" s="8"/>
      <c r="M720" s="18"/>
      <c r="N720" s="8"/>
      <c r="P720" s="5"/>
      <c r="Q720" s="10"/>
      <c r="R720" s="8"/>
      <c r="S720" s="18"/>
      <c r="T720" s="18"/>
      <c r="U720" s="8"/>
    </row>
    <row r="721" spans="2:21" x14ac:dyDescent="0.2">
      <c r="B721" s="5"/>
      <c r="C721" s="10"/>
      <c r="D721" s="8"/>
      <c r="E721" s="8"/>
      <c r="F721" s="8"/>
      <c r="G721" s="8"/>
      <c r="I721" s="5"/>
      <c r="J721" s="10"/>
      <c r="K721" s="8"/>
      <c r="L721" s="8"/>
      <c r="M721" s="18"/>
      <c r="N721" s="8"/>
      <c r="P721" s="5"/>
      <c r="Q721" s="10"/>
      <c r="R721" s="8"/>
      <c r="S721" s="18"/>
      <c r="T721" s="18"/>
      <c r="U721" s="8"/>
    </row>
    <row r="722" spans="2:21" x14ac:dyDescent="0.2">
      <c r="B722" s="5"/>
      <c r="C722" s="10"/>
      <c r="D722" s="8"/>
      <c r="E722" s="8"/>
      <c r="F722" s="8"/>
      <c r="G722" s="8"/>
      <c r="I722" s="5"/>
      <c r="J722" s="10"/>
      <c r="K722" s="8"/>
      <c r="L722" s="8"/>
      <c r="M722" s="18"/>
      <c r="N722" s="8"/>
      <c r="P722" s="5"/>
      <c r="Q722" s="10"/>
      <c r="R722" s="8"/>
      <c r="S722" s="18"/>
      <c r="T722" s="18"/>
      <c r="U722" s="8"/>
    </row>
    <row r="723" spans="2:21" x14ac:dyDescent="0.2">
      <c r="B723" s="5"/>
      <c r="C723" s="10"/>
      <c r="D723" s="8"/>
      <c r="E723" s="8"/>
      <c r="F723" s="8"/>
      <c r="G723" s="8"/>
      <c r="I723" s="5"/>
      <c r="J723" s="10"/>
      <c r="K723" s="8"/>
      <c r="L723" s="8"/>
      <c r="M723" s="18"/>
      <c r="N723" s="8"/>
      <c r="P723" s="5"/>
      <c r="Q723" s="10"/>
      <c r="R723" s="8"/>
      <c r="S723" s="18"/>
      <c r="T723" s="18"/>
      <c r="U723" s="8"/>
    </row>
    <row r="724" spans="2:21" x14ac:dyDescent="0.2">
      <c r="B724" s="5"/>
      <c r="C724" s="10"/>
      <c r="D724" s="8"/>
      <c r="E724" s="8"/>
      <c r="F724" s="8"/>
      <c r="G724" s="8"/>
      <c r="I724" s="5"/>
      <c r="J724" s="10"/>
      <c r="K724" s="8"/>
      <c r="L724" s="8"/>
      <c r="M724" s="18"/>
      <c r="N724" s="8"/>
      <c r="P724" s="5"/>
      <c r="Q724" s="10"/>
      <c r="R724" s="8"/>
      <c r="S724" s="18"/>
      <c r="T724" s="18"/>
      <c r="U724" s="8"/>
    </row>
    <row r="725" spans="2:21" x14ac:dyDescent="0.2">
      <c r="B725" s="5"/>
      <c r="C725" s="10"/>
      <c r="D725" s="8"/>
      <c r="E725" s="8"/>
      <c r="F725" s="8"/>
      <c r="G725" s="8"/>
      <c r="I725" s="5"/>
      <c r="J725" s="10"/>
      <c r="K725" s="8"/>
      <c r="L725" s="8"/>
      <c r="M725" s="18"/>
      <c r="N725" s="8"/>
      <c r="P725" s="5"/>
      <c r="Q725" s="10"/>
      <c r="R725" s="8"/>
      <c r="S725" s="18"/>
      <c r="T725" s="18"/>
      <c r="U725" s="8"/>
    </row>
    <row r="726" spans="2:21" x14ac:dyDescent="0.2">
      <c r="B726" s="5"/>
      <c r="C726" s="10"/>
      <c r="D726" s="8"/>
      <c r="E726" s="8"/>
      <c r="F726" s="8"/>
      <c r="G726" s="8"/>
      <c r="I726" s="5"/>
      <c r="J726" s="10"/>
      <c r="K726" s="8"/>
      <c r="L726" s="8"/>
      <c r="M726" s="18"/>
      <c r="N726" s="8"/>
      <c r="P726" s="5"/>
      <c r="Q726" s="10"/>
      <c r="R726" s="8"/>
      <c r="S726" s="18"/>
      <c r="T726" s="18"/>
      <c r="U726" s="8"/>
    </row>
    <row r="727" spans="2:21" x14ac:dyDescent="0.2">
      <c r="B727" s="5"/>
      <c r="C727" s="10"/>
      <c r="D727" s="8"/>
      <c r="E727" s="8"/>
      <c r="F727" s="8"/>
      <c r="G727" s="8"/>
      <c r="I727" s="5"/>
      <c r="J727" s="10"/>
      <c r="K727" s="8"/>
      <c r="L727" s="8"/>
      <c r="M727" s="18"/>
      <c r="N727" s="8"/>
      <c r="P727" s="5"/>
      <c r="Q727" s="10"/>
      <c r="R727" s="8"/>
      <c r="S727" s="18"/>
      <c r="T727" s="18"/>
      <c r="U727" s="8"/>
    </row>
    <row r="728" spans="2:21" x14ac:dyDescent="0.2">
      <c r="B728" s="5"/>
      <c r="C728" s="10"/>
      <c r="D728" s="8"/>
      <c r="E728" s="8"/>
      <c r="F728" s="8"/>
      <c r="G728" s="8"/>
      <c r="I728" s="5"/>
      <c r="J728" s="10"/>
      <c r="K728" s="8"/>
      <c r="L728" s="8"/>
      <c r="M728" s="18"/>
      <c r="N728" s="8"/>
      <c r="P728" s="5"/>
      <c r="Q728" s="10"/>
      <c r="R728" s="8"/>
      <c r="S728" s="18"/>
      <c r="T728" s="18"/>
      <c r="U728" s="8"/>
    </row>
    <row r="729" spans="2:21" x14ac:dyDescent="0.2">
      <c r="B729" s="5"/>
      <c r="C729" s="10"/>
      <c r="D729" s="8"/>
      <c r="E729" s="8"/>
      <c r="F729" s="8"/>
      <c r="G729" s="8"/>
      <c r="I729" s="5"/>
      <c r="J729" s="10"/>
      <c r="K729" s="8"/>
      <c r="L729" s="8"/>
      <c r="M729" s="18"/>
      <c r="N729" s="8"/>
      <c r="P729" s="5"/>
      <c r="Q729" s="10"/>
      <c r="R729" s="8"/>
      <c r="S729" s="18"/>
      <c r="T729" s="18"/>
      <c r="U729" s="8"/>
    </row>
    <row r="730" spans="2:21" x14ac:dyDescent="0.2">
      <c r="B730" s="5"/>
      <c r="C730" s="10"/>
      <c r="D730" s="8"/>
      <c r="E730" s="8"/>
      <c r="F730" s="8"/>
      <c r="G730" s="8"/>
      <c r="I730" s="5"/>
      <c r="J730" s="10"/>
      <c r="K730" s="8"/>
      <c r="L730" s="8"/>
      <c r="M730" s="18"/>
      <c r="N730" s="8"/>
      <c r="P730" s="5"/>
      <c r="Q730" s="10"/>
      <c r="R730" s="8"/>
      <c r="S730" s="18"/>
      <c r="T730" s="18"/>
      <c r="U730" s="8"/>
    </row>
    <row r="731" spans="2:21" x14ac:dyDescent="0.2">
      <c r="B731" s="5"/>
      <c r="C731" s="10"/>
      <c r="D731" s="8"/>
      <c r="E731" s="8"/>
      <c r="F731" s="8"/>
      <c r="G731" s="8"/>
      <c r="I731" s="5"/>
      <c r="J731" s="10"/>
      <c r="K731" s="8"/>
      <c r="L731" s="8"/>
      <c r="M731" s="18"/>
      <c r="N731" s="8"/>
      <c r="P731" s="5"/>
      <c r="Q731" s="10"/>
      <c r="R731" s="8"/>
      <c r="S731" s="18"/>
      <c r="T731" s="18"/>
      <c r="U731" s="8"/>
    </row>
    <row r="732" spans="2:21" x14ac:dyDescent="0.2">
      <c r="B732" s="5"/>
      <c r="C732" s="10"/>
      <c r="D732" s="8"/>
      <c r="E732" s="8"/>
      <c r="F732" s="8"/>
      <c r="G732" s="8"/>
      <c r="I732" s="5"/>
      <c r="J732" s="10"/>
      <c r="K732" s="8"/>
      <c r="L732" s="8"/>
      <c r="M732" s="18"/>
      <c r="N732" s="8"/>
      <c r="P732" s="5"/>
      <c r="Q732" s="10"/>
      <c r="R732" s="8"/>
      <c r="S732" s="18"/>
      <c r="T732" s="18"/>
      <c r="U732" s="8"/>
    </row>
    <row r="733" spans="2:21" x14ac:dyDescent="0.2">
      <c r="B733" s="5"/>
      <c r="C733" s="10"/>
      <c r="D733" s="8"/>
      <c r="E733" s="8"/>
      <c r="F733" s="8"/>
      <c r="G733" s="8"/>
      <c r="I733" s="5"/>
      <c r="J733" s="10"/>
      <c r="K733" s="8"/>
      <c r="L733" s="8"/>
      <c r="M733" s="18"/>
      <c r="N733" s="8"/>
      <c r="P733" s="5"/>
      <c r="Q733" s="10"/>
      <c r="R733" s="8"/>
      <c r="S733" s="18"/>
      <c r="T733" s="18"/>
      <c r="U733" s="8"/>
    </row>
    <row r="734" spans="2:21" x14ac:dyDescent="0.2">
      <c r="B734" s="5"/>
      <c r="C734" s="10"/>
      <c r="D734" s="8"/>
      <c r="E734" s="8"/>
      <c r="F734" s="8"/>
      <c r="G734" s="8"/>
      <c r="I734" s="5"/>
      <c r="J734" s="10"/>
      <c r="K734" s="8"/>
      <c r="L734" s="8"/>
      <c r="M734" s="18"/>
      <c r="N734" s="8"/>
      <c r="P734" s="5"/>
      <c r="Q734" s="10"/>
      <c r="R734" s="8"/>
      <c r="S734" s="18"/>
      <c r="T734" s="18"/>
      <c r="U734" s="8"/>
    </row>
    <row r="735" spans="2:21" x14ac:dyDescent="0.2">
      <c r="B735" s="5"/>
      <c r="C735" s="10"/>
      <c r="D735" s="8"/>
      <c r="E735" s="8"/>
      <c r="F735" s="8"/>
      <c r="G735" s="8"/>
      <c r="I735" s="5"/>
      <c r="J735" s="10"/>
      <c r="K735" s="8"/>
      <c r="L735" s="8"/>
      <c r="M735" s="18"/>
      <c r="N735" s="8"/>
      <c r="P735" s="5"/>
      <c r="Q735" s="10"/>
      <c r="R735" s="8"/>
      <c r="S735" s="18"/>
      <c r="T735" s="18"/>
      <c r="U735" s="8"/>
    </row>
    <row r="736" spans="2:21" x14ac:dyDescent="0.2">
      <c r="B736" s="5"/>
      <c r="C736" s="10"/>
      <c r="D736" s="8"/>
      <c r="E736" s="8"/>
      <c r="F736" s="8"/>
      <c r="G736" s="8"/>
      <c r="I736" s="5"/>
      <c r="J736" s="10"/>
      <c r="K736" s="8"/>
      <c r="L736" s="8"/>
      <c r="M736" s="18"/>
      <c r="N736" s="8"/>
      <c r="P736" s="5"/>
      <c r="Q736" s="10"/>
      <c r="R736" s="8"/>
      <c r="S736" s="18"/>
      <c r="T736" s="18"/>
      <c r="U736" s="8"/>
    </row>
    <row r="737" spans="2:21" x14ac:dyDescent="0.2">
      <c r="B737" s="5"/>
      <c r="C737" s="10"/>
      <c r="D737" s="8"/>
      <c r="E737" s="8"/>
      <c r="F737" s="8"/>
      <c r="G737" s="8"/>
      <c r="I737" s="5"/>
      <c r="J737" s="10"/>
      <c r="K737" s="8"/>
      <c r="L737" s="8"/>
      <c r="M737" s="18"/>
      <c r="N737" s="8"/>
      <c r="P737" s="5"/>
      <c r="Q737" s="10"/>
      <c r="R737" s="8"/>
      <c r="S737" s="18"/>
      <c r="T737" s="18"/>
      <c r="U737" s="8"/>
    </row>
    <row r="738" spans="2:21" x14ac:dyDescent="0.2">
      <c r="B738" s="5"/>
      <c r="C738" s="10"/>
      <c r="D738" s="8"/>
      <c r="E738" s="8"/>
      <c r="F738" s="8"/>
      <c r="G738" s="8"/>
      <c r="I738" s="5"/>
      <c r="J738" s="10"/>
      <c r="K738" s="8"/>
      <c r="L738" s="8"/>
      <c r="M738" s="18"/>
      <c r="N738" s="8"/>
      <c r="P738" s="5"/>
      <c r="Q738" s="10"/>
      <c r="R738" s="8"/>
      <c r="S738" s="18"/>
      <c r="T738" s="18"/>
      <c r="U738" s="8"/>
    </row>
    <row r="739" spans="2:21" x14ac:dyDescent="0.2">
      <c r="B739" s="5"/>
      <c r="C739" s="10"/>
      <c r="D739" s="8"/>
      <c r="E739" s="8"/>
      <c r="F739" s="8"/>
      <c r="G739" s="8"/>
      <c r="I739" s="5"/>
      <c r="J739" s="10"/>
      <c r="K739" s="8"/>
      <c r="L739" s="8"/>
      <c r="M739" s="18"/>
      <c r="N739" s="8"/>
      <c r="P739" s="5"/>
      <c r="Q739" s="10"/>
      <c r="R739" s="8"/>
      <c r="S739" s="18"/>
      <c r="T739" s="18"/>
      <c r="U739" s="8"/>
    </row>
    <row r="740" spans="2:21" x14ac:dyDescent="0.2">
      <c r="B740" s="5"/>
      <c r="C740" s="10"/>
      <c r="D740" s="8"/>
      <c r="E740" s="8"/>
      <c r="F740" s="8"/>
      <c r="G740" s="8"/>
      <c r="I740" s="5"/>
      <c r="J740" s="10"/>
      <c r="K740" s="8"/>
      <c r="L740" s="8"/>
      <c r="M740" s="18"/>
      <c r="N740" s="8"/>
      <c r="P740" s="5"/>
      <c r="Q740" s="10"/>
      <c r="R740" s="8"/>
      <c r="S740" s="18"/>
      <c r="T740" s="18"/>
      <c r="U740" s="8"/>
    </row>
    <row r="741" spans="2:21" x14ac:dyDescent="0.2">
      <c r="B741" s="5"/>
      <c r="C741" s="10"/>
      <c r="D741" s="8"/>
      <c r="E741" s="8"/>
      <c r="F741" s="8"/>
      <c r="G741" s="8"/>
      <c r="I741" s="5"/>
      <c r="J741" s="10"/>
      <c r="K741" s="8"/>
      <c r="L741" s="8"/>
      <c r="M741" s="18"/>
      <c r="N741" s="8"/>
      <c r="P741" s="5"/>
      <c r="Q741" s="10"/>
      <c r="R741" s="8"/>
      <c r="S741" s="18"/>
      <c r="T741" s="18"/>
      <c r="U741" s="8"/>
    </row>
    <row r="742" spans="2:21" x14ac:dyDescent="0.2">
      <c r="B742" s="5"/>
      <c r="C742" s="10"/>
      <c r="D742" s="8"/>
      <c r="E742" s="8"/>
      <c r="F742" s="8"/>
      <c r="G742" s="8"/>
      <c r="I742" s="5"/>
      <c r="J742" s="10"/>
      <c r="K742" s="8"/>
      <c r="L742" s="8"/>
      <c r="M742" s="18"/>
      <c r="N742" s="8"/>
      <c r="P742" s="5"/>
      <c r="Q742" s="10"/>
      <c r="R742" s="8"/>
      <c r="S742" s="18"/>
      <c r="T742" s="18"/>
      <c r="U742" s="8"/>
    </row>
    <row r="743" spans="2:21" x14ac:dyDescent="0.2">
      <c r="B743" s="5"/>
      <c r="C743" s="10"/>
      <c r="D743" s="8"/>
      <c r="E743" s="8"/>
      <c r="F743" s="8"/>
      <c r="G743" s="8"/>
      <c r="I743" s="5"/>
      <c r="J743" s="10"/>
      <c r="K743" s="8"/>
      <c r="L743" s="8"/>
      <c r="M743" s="18"/>
      <c r="N743" s="8"/>
      <c r="P743" s="5"/>
      <c r="Q743" s="10"/>
      <c r="R743" s="8"/>
      <c r="S743" s="18"/>
      <c r="T743" s="18"/>
      <c r="U743" s="8"/>
    </row>
    <row r="744" spans="2:21" x14ac:dyDescent="0.2">
      <c r="B744" s="5"/>
      <c r="C744" s="10"/>
      <c r="D744" s="8"/>
      <c r="E744" s="8"/>
      <c r="F744" s="8"/>
      <c r="G744" s="8"/>
      <c r="I744" s="5"/>
      <c r="J744" s="10"/>
      <c r="K744" s="8"/>
      <c r="L744" s="8"/>
      <c r="M744" s="18"/>
      <c r="N744" s="8"/>
      <c r="P744" s="5"/>
      <c r="Q744" s="10"/>
      <c r="R744" s="8"/>
      <c r="S744" s="18"/>
      <c r="T744" s="18"/>
      <c r="U744" s="8"/>
    </row>
    <row r="745" spans="2:21" x14ac:dyDescent="0.2">
      <c r="B745" s="5"/>
      <c r="C745" s="10"/>
      <c r="D745" s="8"/>
      <c r="E745" s="8"/>
      <c r="F745" s="8"/>
      <c r="G745" s="8"/>
      <c r="I745" s="5"/>
      <c r="J745" s="10"/>
      <c r="K745" s="8"/>
      <c r="L745" s="8"/>
      <c r="M745" s="18"/>
      <c r="N745" s="8"/>
      <c r="P745" s="5"/>
      <c r="Q745" s="10"/>
      <c r="R745" s="8"/>
      <c r="S745" s="18"/>
      <c r="T745" s="18"/>
      <c r="U745" s="8"/>
    </row>
    <row r="746" spans="2:21" x14ac:dyDescent="0.2">
      <c r="B746" s="5"/>
      <c r="C746" s="10"/>
      <c r="D746" s="8"/>
      <c r="E746" s="8"/>
      <c r="F746" s="8"/>
      <c r="G746" s="8"/>
      <c r="I746" s="5"/>
      <c r="J746" s="10"/>
      <c r="K746" s="8"/>
      <c r="L746" s="8"/>
      <c r="M746" s="18"/>
      <c r="N746" s="8"/>
      <c r="P746" s="5"/>
      <c r="Q746" s="10"/>
      <c r="R746" s="8"/>
      <c r="S746" s="18"/>
      <c r="T746" s="18"/>
      <c r="U746" s="8"/>
    </row>
    <row r="747" spans="2:21" x14ac:dyDescent="0.2">
      <c r="B747" s="5"/>
      <c r="C747" s="10"/>
      <c r="D747" s="8"/>
      <c r="E747" s="8"/>
      <c r="F747" s="8"/>
      <c r="G747" s="8"/>
      <c r="I747" s="5"/>
      <c r="J747" s="10"/>
      <c r="K747" s="8"/>
      <c r="L747" s="8"/>
      <c r="M747" s="18"/>
      <c r="N747" s="8"/>
      <c r="P747" s="5"/>
      <c r="Q747" s="10"/>
      <c r="R747" s="8"/>
      <c r="S747" s="18"/>
      <c r="T747" s="18"/>
      <c r="U747" s="8"/>
    </row>
    <row r="748" spans="2:21" x14ac:dyDescent="0.2">
      <c r="B748" s="5"/>
      <c r="C748" s="10"/>
      <c r="D748" s="8"/>
      <c r="E748" s="8"/>
      <c r="F748" s="8"/>
      <c r="G748" s="8"/>
      <c r="I748" s="5"/>
      <c r="J748" s="10"/>
      <c r="K748" s="8"/>
      <c r="L748" s="8"/>
      <c r="M748" s="18"/>
      <c r="N748" s="8"/>
      <c r="P748" s="5"/>
      <c r="Q748" s="10"/>
      <c r="R748" s="8"/>
      <c r="S748" s="18"/>
      <c r="T748" s="18"/>
      <c r="U748" s="8"/>
    </row>
    <row r="749" spans="2:21" x14ac:dyDescent="0.2">
      <c r="B749" s="5"/>
      <c r="C749" s="10"/>
      <c r="D749" s="8"/>
      <c r="E749" s="8"/>
      <c r="F749" s="8"/>
      <c r="G749" s="8"/>
      <c r="I749" s="5"/>
      <c r="J749" s="10"/>
      <c r="K749" s="8"/>
      <c r="L749" s="8"/>
      <c r="M749" s="18"/>
      <c r="N749" s="8"/>
      <c r="P749" s="5"/>
      <c r="Q749" s="10"/>
      <c r="R749" s="8"/>
      <c r="S749" s="18"/>
      <c r="T749" s="18"/>
      <c r="U749" s="8"/>
    </row>
    <row r="750" spans="2:21" x14ac:dyDescent="0.2">
      <c r="B750" s="5"/>
      <c r="C750" s="10"/>
      <c r="D750" s="8"/>
      <c r="E750" s="8"/>
      <c r="F750" s="8"/>
      <c r="G750" s="8"/>
      <c r="I750" s="5"/>
      <c r="J750" s="10"/>
      <c r="K750" s="8"/>
      <c r="L750" s="8"/>
      <c r="M750" s="18"/>
      <c r="N750" s="8"/>
      <c r="P750" s="5"/>
      <c r="Q750" s="10"/>
      <c r="R750" s="8"/>
      <c r="S750" s="18"/>
      <c r="T750" s="18"/>
      <c r="U750" s="8"/>
    </row>
    <row r="751" spans="2:21" x14ac:dyDescent="0.2">
      <c r="B751" s="5"/>
      <c r="C751" s="10"/>
      <c r="D751" s="8"/>
      <c r="E751" s="8"/>
      <c r="F751" s="8"/>
      <c r="G751" s="8"/>
      <c r="I751" s="5"/>
      <c r="J751" s="10"/>
      <c r="K751" s="8"/>
      <c r="L751" s="8"/>
      <c r="M751" s="18"/>
      <c r="N751" s="8"/>
      <c r="P751" s="5"/>
      <c r="Q751" s="10"/>
      <c r="R751" s="8"/>
      <c r="S751" s="18"/>
      <c r="T751" s="18"/>
      <c r="U751" s="8"/>
    </row>
    <row r="752" spans="2:21" x14ac:dyDescent="0.2">
      <c r="B752" s="5"/>
      <c r="C752" s="10"/>
      <c r="D752" s="8"/>
      <c r="E752" s="8"/>
      <c r="F752" s="8"/>
      <c r="G752" s="8"/>
      <c r="I752" s="5"/>
      <c r="J752" s="10"/>
      <c r="K752" s="8"/>
      <c r="L752" s="8"/>
      <c r="M752" s="18"/>
      <c r="N752" s="8"/>
      <c r="P752" s="5"/>
      <c r="Q752" s="10"/>
      <c r="R752" s="8"/>
      <c r="S752" s="18"/>
      <c r="T752" s="18"/>
      <c r="U752" s="8"/>
    </row>
    <row r="753" spans="2:21" x14ac:dyDescent="0.2">
      <c r="B753" s="5"/>
      <c r="C753" s="10"/>
      <c r="D753" s="8"/>
      <c r="E753" s="8"/>
      <c r="F753" s="8"/>
      <c r="G753" s="8"/>
      <c r="I753" s="5"/>
      <c r="J753" s="10"/>
      <c r="K753" s="8"/>
      <c r="L753" s="8"/>
      <c r="M753" s="18"/>
      <c r="N753" s="8"/>
      <c r="P753" s="5"/>
      <c r="Q753" s="10"/>
      <c r="R753" s="8"/>
      <c r="S753" s="18"/>
      <c r="T753" s="18"/>
      <c r="U753" s="8"/>
    </row>
    <row r="754" spans="2:21" x14ac:dyDescent="0.2">
      <c r="B754" s="5"/>
      <c r="C754" s="10"/>
      <c r="D754" s="8"/>
      <c r="E754" s="8"/>
      <c r="F754" s="8"/>
      <c r="G754" s="8"/>
      <c r="I754" s="5"/>
      <c r="J754" s="10"/>
      <c r="K754" s="8"/>
      <c r="L754" s="8"/>
      <c r="M754" s="18"/>
      <c r="N754" s="8"/>
      <c r="P754" s="5"/>
      <c r="Q754" s="10"/>
      <c r="R754" s="8"/>
      <c r="S754" s="18"/>
      <c r="T754" s="18"/>
      <c r="U754" s="8"/>
    </row>
    <row r="755" spans="2:21" x14ac:dyDescent="0.2">
      <c r="B755" s="5"/>
      <c r="C755" s="10"/>
      <c r="D755" s="8"/>
      <c r="E755" s="8"/>
      <c r="F755" s="8"/>
      <c r="G755" s="8"/>
      <c r="I755" s="5"/>
      <c r="J755" s="10"/>
      <c r="K755" s="8"/>
      <c r="L755" s="8"/>
      <c r="M755" s="18"/>
      <c r="N755" s="8"/>
      <c r="P755" s="5"/>
      <c r="Q755" s="10"/>
      <c r="R755" s="8"/>
      <c r="S755" s="18"/>
      <c r="T755" s="18"/>
      <c r="U755" s="8"/>
    </row>
    <row r="756" spans="2:21" x14ac:dyDescent="0.2">
      <c r="B756" s="5"/>
      <c r="C756" s="10"/>
      <c r="D756" s="8"/>
      <c r="E756" s="8"/>
      <c r="F756" s="8"/>
      <c r="G756" s="8"/>
      <c r="I756" s="5"/>
      <c r="J756" s="10"/>
      <c r="K756" s="8"/>
      <c r="L756" s="8"/>
      <c r="M756" s="18"/>
      <c r="N756" s="8"/>
      <c r="P756" s="5"/>
      <c r="Q756" s="10"/>
      <c r="R756" s="8"/>
      <c r="S756" s="18"/>
      <c r="T756" s="18"/>
      <c r="U756" s="8"/>
    </row>
    <row r="757" spans="2:21" x14ac:dyDescent="0.2">
      <c r="B757" s="5"/>
      <c r="C757" s="10"/>
      <c r="D757" s="8"/>
      <c r="E757" s="8"/>
      <c r="F757" s="8"/>
      <c r="G757" s="8"/>
      <c r="I757" s="5"/>
      <c r="J757" s="10"/>
      <c r="K757" s="8"/>
      <c r="L757" s="8"/>
      <c r="M757" s="18"/>
      <c r="N757" s="8"/>
      <c r="P757" s="5"/>
      <c r="Q757" s="10"/>
      <c r="R757" s="8"/>
      <c r="S757" s="18"/>
      <c r="T757" s="18"/>
      <c r="U757" s="8"/>
    </row>
    <row r="758" spans="2:21" x14ac:dyDescent="0.2">
      <c r="B758" s="5"/>
      <c r="C758" s="10"/>
      <c r="D758" s="8"/>
      <c r="E758" s="8"/>
      <c r="F758" s="8"/>
      <c r="G758" s="8"/>
      <c r="I758" s="5"/>
      <c r="J758" s="10"/>
      <c r="K758" s="8"/>
      <c r="L758" s="8"/>
      <c r="M758" s="18"/>
      <c r="N758" s="8"/>
      <c r="P758" s="5"/>
      <c r="Q758" s="10"/>
      <c r="R758" s="8"/>
      <c r="S758" s="18"/>
      <c r="T758" s="18"/>
      <c r="U758" s="8"/>
    </row>
    <row r="759" spans="2:21" x14ac:dyDescent="0.2">
      <c r="B759" s="5"/>
      <c r="C759" s="10"/>
      <c r="D759" s="8"/>
      <c r="E759" s="8"/>
      <c r="F759" s="8"/>
      <c r="G759" s="8"/>
      <c r="I759" s="5"/>
      <c r="J759" s="10"/>
      <c r="K759" s="8"/>
      <c r="L759" s="8"/>
      <c r="M759" s="18"/>
      <c r="N759" s="8"/>
      <c r="P759" s="5"/>
      <c r="Q759" s="10"/>
      <c r="R759" s="8"/>
      <c r="S759" s="18"/>
      <c r="T759" s="18"/>
      <c r="U759" s="8"/>
    </row>
    <row r="760" spans="2:21" x14ac:dyDescent="0.2">
      <c r="B760" s="5"/>
      <c r="C760" s="10"/>
      <c r="D760" s="8"/>
      <c r="E760" s="8"/>
      <c r="F760" s="8"/>
      <c r="G760" s="8"/>
      <c r="I760" s="5"/>
      <c r="J760" s="10"/>
      <c r="K760" s="8"/>
      <c r="L760" s="8"/>
      <c r="M760" s="18"/>
      <c r="N760" s="8"/>
      <c r="P760" s="5"/>
      <c r="Q760" s="10"/>
      <c r="R760" s="8"/>
      <c r="S760" s="18"/>
      <c r="T760" s="18"/>
      <c r="U760" s="8"/>
    </row>
    <row r="761" spans="2:21" x14ac:dyDescent="0.2">
      <c r="B761" s="5"/>
      <c r="C761" s="10"/>
      <c r="D761" s="8"/>
      <c r="E761" s="8"/>
      <c r="F761" s="8"/>
      <c r="G761" s="8"/>
      <c r="I761" s="5"/>
      <c r="J761" s="10"/>
      <c r="K761" s="8"/>
      <c r="L761" s="8"/>
      <c r="M761" s="18"/>
      <c r="N761" s="8"/>
      <c r="P761" s="5"/>
      <c r="Q761" s="10"/>
      <c r="R761" s="8"/>
      <c r="S761" s="18"/>
      <c r="T761" s="18"/>
      <c r="U761" s="8"/>
    </row>
    <row r="762" spans="2:21" x14ac:dyDescent="0.2">
      <c r="B762" s="5"/>
      <c r="C762" s="10"/>
      <c r="D762" s="8"/>
      <c r="E762" s="8"/>
      <c r="F762" s="8"/>
      <c r="G762" s="8"/>
      <c r="I762" s="5"/>
      <c r="J762" s="10"/>
      <c r="K762" s="8"/>
      <c r="L762" s="8"/>
      <c r="M762" s="18"/>
      <c r="N762" s="8"/>
      <c r="P762" s="5"/>
      <c r="Q762" s="10"/>
      <c r="R762" s="8"/>
      <c r="S762" s="18"/>
      <c r="T762" s="18"/>
      <c r="U762" s="8"/>
    </row>
    <row r="763" spans="2:21" x14ac:dyDescent="0.2">
      <c r="B763" s="5"/>
      <c r="C763" s="10"/>
      <c r="D763" s="8"/>
      <c r="E763" s="8"/>
      <c r="F763" s="8"/>
      <c r="G763" s="8"/>
      <c r="I763" s="5"/>
      <c r="J763" s="10"/>
      <c r="K763" s="8"/>
      <c r="L763" s="8"/>
      <c r="M763" s="18"/>
      <c r="N763" s="8"/>
      <c r="P763" s="5"/>
      <c r="Q763" s="10"/>
      <c r="R763" s="8"/>
      <c r="S763" s="18"/>
      <c r="T763" s="18"/>
      <c r="U763" s="8"/>
    </row>
    <row r="764" spans="2:21" x14ac:dyDescent="0.2">
      <c r="B764" s="5"/>
      <c r="C764" s="10"/>
      <c r="D764" s="8"/>
      <c r="E764" s="8"/>
      <c r="F764" s="8"/>
      <c r="G764" s="8"/>
      <c r="I764" s="5"/>
      <c r="J764" s="10"/>
      <c r="K764" s="8"/>
      <c r="L764" s="8"/>
      <c r="M764" s="18"/>
      <c r="N764" s="8"/>
      <c r="P764" s="5"/>
      <c r="Q764" s="10"/>
      <c r="R764" s="8"/>
      <c r="S764" s="18"/>
      <c r="T764" s="18"/>
      <c r="U764" s="8"/>
    </row>
    <row r="765" spans="2:21" x14ac:dyDescent="0.2">
      <c r="B765" s="5"/>
      <c r="C765" s="10"/>
      <c r="D765" s="8"/>
      <c r="E765" s="8"/>
      <c r="F765" s="8"/>
      <c r="G765" s="8"/>
      <c r="I765" s="5"/>
      <c r="J765" s="10"/>
      <c r="K765" s="8"/>
      <c r="L765" s="8"/>
      <c r="M765" s="18"/>
      <c r="N765" s="8"/>
      <c r="P765" s="5"/>
      <c r="Q765" s="10"/>
      <c r="R765" s="8"/>
      <c r="S765" s="18"/>
      <c r="T765" s="18"/>
      <c r="U765" s="8"/>
    </row>
    <row r="766" spans="2:21" x14ac:dyDescent="0.2">
      <c r="B766" s="5"/>
      <c r="C766" s="10"/>
      <c r="D766" s="8"/>
      <c r="E766" s="8"/>
      <c r="F766" s="8"/>
      <c r="G766" s="8"/>
      <c r="I766" s="5"/>
      <c r="J766" s="10"/>
      <c r="K766" s="8"/>
      <c r="L766" s="8"/>
      <c r="M766" s="18"/>
      <c r="N766" s="8"/>
      <c r="P766" s="5"/>
      <c r="Q766" s="10"/>
      <c r="R766" s="8"/>
      <c r="S766" s="18"/>
      <c r="T766" s="18"/>
      <c r="U766" s="8"/>
    </row>
    <row r="767" spans="2:21" x14ac:dyDescent="0.2">
      <c r="B767" s="5"/>
      <c r="C767" s="10"/>
      <c r="D767" s="8"/>
      <c r="E767" s="8"/>
      <c r="F767" s="8"/>
      <c r="G767" s="8"/>
      <c r="I767" s="5"/>
      <c r="J767" s="10"/>
      <c r="K767" s="8"/>
      <c r="L767" s="8"/>
      <c r="M767" s="18"/>
      <c r="N767" s="8"/>
      <c r="P767" s="5"/>
      <c r="Q767" s="10"/>
      <c r="R767" s="8"/>
      <c r="S767" s="18"/>
      <c r="T767" s="18"/>
      <c r="U767" s="8"/>
    </row>
    <row r="768" spans="2:21" x14ac:dyDescent="0.2">
      <c r="B768" s="5"/>
      <c r="C768" s="10"/>
      <c r="D768" s="8"/>
      <c r="E768" s="8"/>
      <c r="F768" s="8"/>
      <c r="G768" s="8"/>
      <c r="I768" s="5"/>
      <c r="J768" s="10"/>
      <c r="K768" s="8"/>
      <c r="L768" s="8"/>
      <c r="M768" s="18"/>
      <c r="N768" s="8"/>
      <c r="P768" s="5"/>
      <c r="Q768" s="10"/>
      <c r="R768" s="8"/>
      <c r="S768" s="18"/>
      <c r="T768" s="18"/>
      <c r="U768" s="8"/>
    </row>
    <row r="769" spans="2:21" x14ac:dyDescent="0.2">
      <c r="B769" s="5"/>
      <c r="C769" s="10"/>
      <c r="D769" s="8"/>
      <c r="E769" s="8"/>
      <c r="F769" s="8"/>
      <c r="G769" s="8"/>
      <c r="I769" s="5"/>
      <c r="J769" s="10"/>
      <c r="K769" s="8"/>
      <c r="L769" s="8"/>
      <c r="M769" s="18"/>
      <c r="N769" s="8"/>
      <c r="P769" s="5"/>
      <c r="Q769" s="10"/>
      <c r="R769" s="8"/>
      <c r="S769" s="18"/>
      <c r="T769" s="18"/>
      <c r="U769" s="8"/>
    </row>
    <row r="770" spans="2:21" x14ac:dyDescent="0.2">
      <c r="B770" s="5"/>
      <c r="C770" s="10"/>
      <c r="D770" s="8"/>
      <c r="E770" s="8"/>
      <c r="F770" s="8"/>
      <c r="G770" s="8"/>
      <c r="I770" s="5"/>
      <c r="J770" s="10"/>
      <c r="K770" s="8"/>
      <c r="L770" s="8"/>
      <c r="M770" s="18"/>
      <c r="N770" s="8"/>
      <c r="P770" s="5"/>
      <c r="Q770" s="10"/>
      <c r="R770" s="8"/>
      <c r="S770" s="18"/>
      <c r="T770" s="18"/>
      <c r="U770" s="8"/>
    </row>
    <row r="771" spans="2:21" x14ac:dyDescent="0.2">
      <c r="B771" s="5"/>
      <c r="C771" s="10"/>
      <c r="D771" s="8"/>
      <c r="E771" s="8"/>
      <c r="F771" s="8"/>
      <c r="G771" s="8"/>
      <c r="I771" s="5"/>
      <c r="J771" s="10"/>
      <c r="K771" s="8"/>
      <c r="L771" s="8"/>
      <c r="M771" s="18"/>
      <c r="N771" s="8"/>
      <c r="P771" s="5"/>
      <c r="Q771" s="10"/>
      <c r="R771" s="8"/>
      <c r="S771" s="18"/>
      <c r="T771" s="18"/>
      <c r="U771" s="8"/>
    </row>
    <row r="772" spans="2:21" x14ac:dyDescent="0.2">
      <c r="B772" s="5"/>
      <c r="C772" s="10"/>
      <c r="D772" s="8"/>
      <c r="E772" s="8"/>
      <c r="F772" s="8"/>
      <c r="G772" s="8"/>
      <c r="I772" s="5"/>
      <c r="J772" s="10"/>
      <c r="K772" s="8"/>
      <c r="L772" s="8"/>
      <c r="M772" s="18"/>
      <c r="N772" s="8"/>
      <c r="P772" s="5"/>
      <c r="Q772" s="10"/>
      <c r="R772" s="8"/>
      <c r="S772" s="18"/>
      <c r="T772" s="18"/>
      <c r="U772" s="8"/>
    </row>
    <row r="773" spans="2:21" x14ac:dyDescent="0.2">
      <c r="B773" s="5"/>
      <c r="C773" s="10"/>
      <c r="D773" s="8"/>
      <c r="E773" s="8"/>
      <c r="F773" s="8"/>
      <c r="G773" s="8"/>
      <c r="I773" s="5"/>
      <c r="J773" s="10"/>
      <c r="K773" s="8"/>
      <c r="L773" s="8"/>
      <c r="M773" s="18"/>
      <c r="N773" s="8"/>
      <c r="P773" s="5"/>
      <c r="Q773" s="10"/>
      <c r="R773" s="8"/>
      <c r="S773" s="18"/>
      <c r="T773" s="18"/>
      <c r="U773" s="8"/>
    </row>
    <row r="774" spans="2:21" x14ac:dyDescent="0.2">
      <c r="B774" s="5"/>
      <c r="C774" s="10"/>
      <c r="D774" s="8"/>
      <c r="E774" s="8"/>
      <c r="F774" s="8"/>
      <c r="G774" s="8"/>
      <c r="I774" s="5"/>
      <c r="J774" s="10"/>
      <c r="K774" s="8"/>
      <c r="L774" s="8"/>
      <c r="M774" s="18"/>
      <c r="N774" s="8"/>
      <c r="P774" s="5"/>
      <c r="Q774" s="10"/>
      <c r="R774" s="8"/>
      <c r="S774" s="18"/>
      <c r="T774" s="18"/>
      <c r="U774" s="8"/>
    </row>
    <row r="775" spans="2:21" x14ac:dyDescent="0.2">
      <c r="B775" s="5"/>
      <c r="C775" s="10"/>
      <c r="D775" s="8"/>
      <c r="E775" s="8"/>
      <c r="F775" s="8"/>
      <c r="G775" s="8"/>
      <c r="I775" s="5"/>
      <c r="J775" s="10"/>
      <c r="K775" s="8"/>
      <c r="L775" s="8"/>
      <c r="M775" s="18"/>
      <c r="N775" s="8"/>
      <c r="P775" s="5"/>
      <c r="Q775" s="10"/>
      <c r="R775" s="8"/>
      <c r="S775" s="18"/>
      <c r="T775" s="18"/>
      <c r="U775" s="8"/>
    </row>
    <row r="776" spans="2:21" x14ac:dyDescent="0.2">
      <c r="B776" s="5"/>
      <c r="C776" s="10"/>
      <c r="D776" s="8"/>
      <c r="E776" s="8"/>
      <c r="F776" s="8"/>
      <c r="G776" s="8"/>
      <c r="I776" s="5"/>
      <c r="J776" s="10"/>
      <c r="K776" s="8"/>
      <c r="L776" s="8"/>
      <c r="M776" s="18"/>
      <c r="N776" s="8"/>
      <c r="P776" s="5"/>
      <c r="Q776" s="10"/>
      <c r="R776" s="8"/>
      <c r="S776" s="18"/>
      <c r="T776" s="18"/>
      <c r="U776" s="8"/>
    </row>
    <row r="777" spans="2:21" x14ac:dyDescent="0.2">
      <c r="B777" s="5"/>
      <c r="C777" s="10"/>
      <c r="D777" s="8"/>
      <c r="E777" s="8"/>
      <c r="F777" s="8"/>
      <c r="G777" s="8"/>
      <c r="I777" s="5"/>
      <c r="J777" s="10"/>
      <c r="K777" s="8"/>
      <c r="L777" s="8"/>
      <c r="M777" s="18"/>
      <c r="N777" s="8"/>
      <c r="P777" s="5"/>
      <c r="Q777" s="10"/>
      <c r="R777" s="8"/>
      <c r="S777" s="18"/>
      <c r="T777" s="18"/>
      <c r="U777" s="8"/>
    </row>
    <row r="778" spans="2:21" x14ac:dyDescent="0.2">
      <c r="B778" s="5"/>
      <c r="C778" s="10"/>
      <c r="D778" s="8"/>
      <c r="E778" s="8"/>
      <c r="F778" s="8"/>
      <c r="G778" s="8"/>
      <c r="I778" s="5"/>
      <c r="J778" s="10"/>
      <c r="K778" s="8"/>
      <c r="L778" s="8"/>
      <c r="M778" s="18"/>
      <c r="N778" s="8"/>
      <c r="P778" s="5"/>
      <c r="Q778" s="10"/>
      <c r="R778" s="8"/>
      <c r="S778" s="18"/>
      <c r="T778" s="18"/>
      <c r="U778" s="8"/>
    </row>
    <row r="779" spans="2:21" x14ac:dyDescent="0.2">
      <c r="B779" s="5"/>
      <c r="C779" s="10"/>
      <c r="D779" s="8"/>
      <c r="E779" s="8"/>
      <c r="F779" s="8"/>
      <c r="G779" s="8"/>
      <c r="I779" s="5"/>
      <c r="J779" s="10"/>
      <c r="K779" s="8"/>
      <c r="L779" s="8"/>
      <c r="M779" s="18"/>
      <c r="N779" s="8"/>
      <c r="P779" s="5"/>
      <c r="Q779" s="10"/>
      <c r="R779" s="8"/>
      <c r="S779" s="18"/>
      <c r="T779" s="18"/>
      <c r="U779" s="8"/>
    </row>
    <row r="780" spans="2:21" x14ac:dyDescent="0.2">
      <c r="B780" s="5"/>
      <c r="C780" s="10"/>
      <c r="D780" s="8"/>
      <c r="E780" s="8"/>
      <c r="F780" s="8"/>
      <c r="G780" s="8"/>
      <c r="I780" s="5"/>
      <c r="J780" s="10"/>
      <c r="K780" s="8"/>
      <c r="L780" s="8"/>
      <c r="M780" s="18"/>
      <c r="N780" s="8"/>
      <c r="P780" s="5"/>
      <c r="Q780" s="10"/>
      <c r="R780" s="8"/>
      <c r="S780" s="18"/>
      <c r="T780" s="18"/>
      <c r="U780" s="8"/>
    </row>
    <row r="781" spans="2:21" x14ac:dyDescent="0.2">
      <c r="B781" s="5"/>
      <c r="C781" s="10"/>
      <c r="D781" s="8"/>
      <c r="E781" s="8"/>
      <c r="F781" s="8"/>
      <c r="G781" s="8"/>
      <c r="I781" s="5"/>
      <c r="J781" s="10"/>
      <c r="K781" s="8"/>
      <c r="L781" s="8"/>
      <c r="M781" s="18"/>
      <c r="N781" s="8"/>
      <c r="P781" s="5"/>
      <c r="Q781" s="10"/>
      <c r="R781" s="8"/>
      <c r="S781" s="18"/>
      <c r="T781" s="18"/>
      <c r="U781" s="8"/>
    </row>
    <row r="782" spans="2:21" x14ac:dyDescent="0.2">
      <c r="B782" s="5"/>
      <c r="C782" s="10"/>
      <c r="D782" s="8"/>
      <c r="E782" s="8"/>
      <c r="F782" s="8"/>
      <c r="G782" s="8"/>
      <c r="I782" s="5"/>
      <c r="J782" s="10"/>
      <c r="K782" s="8"/>
      <c r="L782" s="8"/>
      <c r="M782" s="18"/>
      <c r="N782" s="8"/>
      <c r="P782" s="5"/>
      <c r="Q782" s="10"/>
      <c r="R782" s="8"/>
      <c r="S782" s="18"/>
      <c r="T782" s="18"/>
      <c r="U782" s="8"/>
    </row>
    <row r="783" spans="2:21" x14ac:dyDescent="0.2">
      <c r="B783" s="5"/>
      <c r="C783" s="10"/>
      <c r="D783" s="8"/>
      <c r="E783" s="8"/>
      <c r="F783" s="8"/>
      <c r="G783" s="8"/>
      <c r="I783" s="5"/>
      <c r="J783" s="10"/>
      <c r="K783" s="8"/>
      <c r="L783" s="8"/>
      <c r="M783" s="18"/>
      <c r="N783" s="8"/>
      <c r="P783" s="5"/>
      <c r="Q783" s="10"/>
      <c r="R783" s="8"/>
      <c r="S783" s="18"/>
      <c r="T783" s="18"/>
      <c r="U783" s="8"/>
    </row>
    <row r="784" spans="2:21" x14ac:dyDescent="0.2">
      <c r="B784" s="5"/>
      <c r="C784" s="10"/>
      <c r="D784" s="8"/>
      <c r="E784" s="8"/>
      <c r="F784" s="8"/>
      <c r="G784" s="8"/>
      <c r="I784" s="5"/>
      <c r="J784" s="10"/>
      <c r="K784" s="8"/>
      <c r="L784" s="8"/>
      <c r="M784" s="18"/>
      <c r="N784" s="8"/>
      <c r="P784" s="5"/>
      <c r="Q784" s="10"/>
      <c r="R784" s="8"/>
      <c r="S784" s="18"/>
      <c r="T784" s="18"/>
      <c r="U784" s="8"/>
    </row>
    <row r="785" spans="2:21" x14ac:dyDescent="0.2">
      <c r="B785" s="5"/>
      <c r="C785" s="10"/>
      <c r="D785" s="8"/>
      <c r="E785" s="8"/>
      <c r="F785" s="8"/>
      <c r="G785" s="8"/>
      <c r="I785" s="5"/>
      <c r="J785" s="10"/>
      <c r="K785" s="8"/>
      <c r="L785" s="8"/>
      <c r="M785" s="18"/>
      <c r="N785" s="8"/>
      <c r="P785" s="5"/>
      <c r="Q785" s="10"/>
      <c r="R785" s="8"/>
      <c r="S785" s="18"/>
      <c r="T785" s="18"/>
      <c r="U785" s="8"/>
    </row>
    <row r="786" spans="2:21" x14ac:dyDescent="0.2">
      <c r="B786" s="5"/>
      <c r="C786" s="10"/>
      <c r="D786" s="8"/>
      <c r="E786" s="8"/>
      <c r="F786" s="8"/>
      <c r="G786" s="8"/>
      <c r="I786" s="5"/>
      <c r="J786" s="10"/>
      <c r="K786" s="8"/>
      <c r="L786" s="8"/>
      <c r="M786" s="18"/>
      <c r="N786" s="8"/>
      <c r="P786" s="5"/>
      <c r="Q786" s="10"/>
      <c r="R786" s="8"/>
      <c r="S786" s="18"/>
      <c r="T786" s="18"/>
      <c r="U786" s="8"/>
    </row>
    <row r="787" spans="2:21" x14ac:dyDescent="0.2">
      <c r="B787" s="5"/>
      <c r="C787" s="10"/>
      <c r="D787" s="8"/>
      <c r="E787" s="8"/>
      <c r="F787" s="8"/>
      <c r="G787" s="8"/>
      <c r="I787" s="5"/>
      <c r="J787" s="10"/>
      <c r="K787" s="8"/>
      <c r="L787" s="8"/>
      <c r="M787" s="18"/>
      <c r="N787" s="8"/>
      <c r="P787" s="5"/>
      <c r="Q787" s="10"/>
      <c r="R787" s="8"/>
      <c r="S787" s="18"/>
      <c r="T787" s="18"/>
      <c r="U787" s="8"/>
    </row>
    <row r="788" spans="2:21" x14ac:dyDescent="0.2">
      <c r="B788" s="5"/>
      <c r="C788" s="10"/>
      <c r="D788" s="8"/>
      <c r="E788" s="8"/>
      <c r="F788" s="8"/>
      <c r="G788" s="8"/>
      <c r="I788" s="5"/>
      <c r="J788" s="10"/>
      <c r="K788" s="8"/>
      <c r="L788" s="8"/>
      <c r="M788" s="18"/>
      <c r="N788" s="8"/>
      <c r="P788" s="5"/>
      <c r="Q788" s="10"/>
      <c r="R788" s="8"/>
      <c r="S788" s="18"/>
      <c r="T788" s="18"/>
      <c r="U788" s="8"/>
    </row>
    <row r="789" spans="2:21" x14ac:dyDescent="0.2">
      <c r="B789" s="5"/>
      <c r="C789" s="10"/>
      <c r="D789" s="8"/>
      <c r="E789" s="8"/>
      <c r="F789" s="8"/>
      <c r="G789" s="8"/>
      <c r="I789" s="5"/>
      <c r="J789" s="10"/>
      <c r="K789" s="8"/>
      <c r="L789" s="8"/>
      <c r="M789" s="18"/>
      <c r="N789" s="8"/>
      <c r="P789" s="5"/>
      <c r="Q789" s="10"/>
      <c r="R789" s="8"/>
      <c r="S789" s="18"/>
      <c r="T789" s="18"/>
      <c r="U789" s="8"/>
    </row>
    <row r="790" spans="2:21" x14ac:dyDescent="0.2">
      <c r="B790" s="5"/>
      <c r="C790" s="10"/>
      <c r="D790" s="8"/>
      <c r="E790" s="8"/>
      <c r="F790" s="8"/>
      <c r="G790" s="8"/>
      <c r="I790" s="5"/>
      <c r="J790" s="10"/>
      <c r="K790" s="8"/>
      <c r="L790" s="8"/>
      <c r="M790" s="18"/>
      <c r="N790" s="8"/>
      <c r="P790" s="5"/>
      <c r="Q790" s="10"/>
      <c r="R790" s="8"/>
      <c r="S790" s="18"/>
      <c r="T790" s="18"/>
      <c r="U790" s="8"/>
    </row>
    <row r="791" spans="2:21" x14ac:dyDescent="0.2">
      <c r="B791" s="5"/>
      <c r="C791" s="10"/>
      <c r="D791" s="8"/>
      <c r="E791" s="8"/>
      <c r="F791" s="8"/>
      <c r="G791" s="8"/>
      <c r="I791" s="5"/>
      <c r="J791" s="10"/>
      <c r="K791" s="8"/>
      <c r="L791" s="8"/>
      <c r="M791" s="18"/>
      <c r="N791" s="8"/>
      <c r="P791" s="5"/>
      <c r="Q791" s="10"/>
      <c r="R791" s="8"/>
      <c r="S791" s="18"/>
      <c r="T791" s="18"/>
      <c r="U791" s="8"/>
    </row>
    <row r="792" spans="2:21" x14ac:dyDescent="0.2">
      <c r="B792" s="5"/>
      <c r="C792" s="10"/>
      <c r="D792" s="8"/>
      <c r="E792" s="8"/>
      <c r="F792" s="8"/>
      <c r="G792" s="8"/>
      <c r="I792" s="5"/>
      <c r="J792" s="10"/>
      <c r="K792" s="8"/>
      <c r="L792" s="8"/>
      <c r="M792" s="18"/>
      <c r="N792" s="8"/>
      <c r="P792" s="5"/>
      <c r="Q792" s="10"/>
      <c r="R792" s="8"/>
      <c r="S792" s="18"/>
      <c r="T792" s="18"/>
      <c r="U792" s="8"/>
    </row>
    <row r="793" spans="2:21" x14ac:dyDescent="0.2">
      <c r="B793" s="5"/>
      <c r="C793" s="10"/>
      <c r="D793" s="8"/>
      <c r="E793" s="8"/>
      <c r="F793" s="8"/>
      <c r="G793" s="8"/>
      <c r="I793" s="5"/>
      <c r="J793" s="10"/>
      <c r="K793" s="8"/>
      <c r="L793" s="8"/>
      <c r="M793" s="18"/>
      <c r="N793" s="8"/>
      <c r="P793" s="5"/>
      <c r="Q793" s="10"/>
      <c r="R793" s="8"/>
      <c r="S793" s="18"/>
      <c r="T793" s="18"/>
      <c r="U793" s="8"/>
    </row>
    <row r="794" spans="2:21" x14ac:dyDescent="0.2">
      <c r="B794" s="5"/>
      <c r="C794" s="10"/>
      <c r="D794" s="8"/>
      <c r="E794" s="8"/>
      <c r="F794" s="8"/>
      <c r="G794" s="8"/>
      <c r="I794" s="5"/>
      <c r="J794" s="10"/>
      <c r="K794" s="8"/>
      <c r="L794" s="8"/>
      <c r="M794" s="18"/>
      <c r="N794" s="8"/>
      <c r="P794" s="5"/>
      <c r="Q794" s="10"/>
      <c r="R794" s="8"/>
      <c r="S794" s="18"/>
      <c r="T794" s="18"/>
      <c r="U794" s="8"/>
    </row>
    <row r="795" spans="2:21" x14ac:dyDescent="0.2">
      <c r="B795" s="5"/>
      <c r="C795" s="10"/>
      <c r="D795" s="8"/>
      <c r="E795" s="8"/>
      <c r="F795" s="8"/>
      <c r="G795" s="8"/>
      <c r="I795" s="5"/>
      <c r="J795" s="10"/>
      <c r="K795" s="8"/>
      <c r="L795" s="8"/>
      <c r="M795" s="18"/>
      <c r="N795" s="8"/>
      <c r="P795" s="5"/>
      <c r="Q795" s="10"/>
      <c r="R795" s="8"/>
      <c r="S795" s="18"/>
      <c r="T795" s="18"/>
      <c r="U795" s="8"/>
    </row>
    <row r="796" spans="2:21" x14ac:dyDescent="0.2">
      <c r="B796" s="5"/>
      <c r="C796" s="10"/>
      <c r="D796" s="8"/>
      <c r="E796" s="8"/>
      <c r="F796" s="8"/>
      <c r="G796" s="8"/>
      <c r="I796" s="5"/>
      <c r="J796" s="10"/>
      <c r="K796" s="8"/>
      <c r="L796" s="8"/>
      <c r="M796" s="18"/>
      <c r="N796" s="8"/>
      <c r="P796" s="5"/>
      <c r="Q796" s="10"/>
      <c r="R796" s="8"/>
      <c r="S796" s="18"/>
      <c r="T796" s="18"/>
      <c r="U796" s="8"/>
    </row>
    <row r="797" spans="2:21" x14ac:dyDescent="0.2">
      <c r="B797" s="5"/>
      <c r="C797" s="10"/>
      <c r="D797" s="8"/>
      <c r="E797" s="8"/>
      <c r="F797" s="8"/>
      <c r="G797" s="8"/>
      <c r="I797" s="5"/>
      <c r="J797" s="10"/>
      <c r="K797" s="8"/>
      <c r="L797" s="8"/>
      <c r="M797" s="18"/>
      <c r="N797" s="8"/>
      <c r="P797" s="5"/>
      <c r="Q797" s="10"/>
      <c r="R797" s="8"/>
      <c r="S797" s="18"/>
      <c r="T797" s="18"/>
      <c r="U797" s="8"/>
    </row>
    <row r="798" spans="2:21" x14ac:dyDescent="0.2">
      <c r="B798" s="5"/>
      <c r="C798" s="10"/>
      <c r="D798" s="8"/>
      <c r="E798" s="8"/>
      <c r="F798" s="8"/>
      <c r="G798" s="8"/>
      <c r="I798" s="5"/>
      <c r="J798" s="10"/>
      <c r="K798" s="8"/>
      <c r="L798" s="8"/>
      <c r="M798" s="18"/>
      <c r="N798" s="8"/>
      <c r="P798" s="5"/>
      <c r="Q798" s="10"/>
      <c r="R798" s="8"/>
      <c r="S798" s="18"/>
      <c r="T798" s="18"/>
      <c r="U798" s="8"/>
    </row>
    <row r="799" spans="2:21" x14ac:dyDescent="0.2">
      <c r="B799" s="5"/>
      <c r="C799" s="10"/>
      <c r="D799" s="8"/>
      <c r="E799" s="8"/>
      <c r="F799" s="8"/>
      <c r="G799" s="8"/>
      <c r="I799" s="5"/>
      <c r="J799" s="10"/>
      <c r="K799" s="8"/>
      <c r="L799" s="8"/>
      <c r="M799" s="18"/>
      <c r="N799" s="8"/>
      <c r="P799" s="5"/>
      <c r="Q799" s="10"/>
      <c r="R799" s="8"/>
      <c r="S799" s="18"/>
      <c r="T799" s="18"/>
      <c r="U799" s="8"/>
    </row>
    <row r="800" spans="2:21" x14ac:dyDescent="0.2">
      <c r="B800" s="5"/>
      <c r="C800" s="10"/>
      <c r="D800" s="8"/>
      <c r="E800" s="8"/>
      <c r="F800" s="8"/>
      <c r="G800" s="8"/>
      <c r="I800" s="5"/>
      <c r="J800" s="10"/>
      <c r="K800" s="8"/>
      <c r="L800" s="8"/>
      <c r="M800" s="18"/>
      <c r="N800" s="8"/>
      <c r="P800" s="5"/>
      <c r="Q800" s="10"/>
      <c r="R800" s="8"/>
      <c r="S800" s="18"/>
      <c r="T800" s="18"/>
      <c r="U800" s="8"/>
    </row>
    <row r="801" spans="2:21" x14ac:dyDescent="0.2">
      <c r="B801" s="5"/>
      <c r="C801" s="10"/>
      <c r="D801" s="8"/>
      <c r="E801" s="8"/>
      <c r="F801" s="8"/>
      <c r="G801" s="8"/>
      <c r="I801" s="5"/>
      <c r="J801" s="10"/>
      <c r="K801" s="8"/>
      <c r="L801" s="8"/>
      <c r="M801" s="18"/>
      <c r="N801" s="8"/>
      <c r="P801" s="5"/>
      <c r="Q801" s="10"/>
      <c r="R801" s="8"/>
      <c r="S801" s="18"/>
      <c r="T801" s="18"/>
      <c r="U801" s="8"/>
    </row>
    <row r="802" spans="2:21" x14ac:dyDescent="0.2">
      <c r="B802" s="5"/>
      <c r="C802" s="10"/>
      <c r="D802" s="8"/>
      <c r="E802" s="8"/>
      <c r="F802" s="8"/>
      <c r="G802" s="8"/>
      <c r="I802" s="5"/>
      <c r="J802" s="10"/>
      <c r="K802" s="8"/>
      <c r="L802" s="8"/>
      <c r="M802" s="18"/>
      <c r="N802" s="8"/>
      <c r="P802" s="5"/>
      <c r="Q802" s="10"/>
      <c r="R802" s="8"/>
      <c r="S802" s="18"/>
      <c r="T802" s="18"/>
      <c r="U802" s="8"/>
    </row>
    <row r="803" spans="2:21" x14ac:dyDescent="0.2">
      <c r="B803" s="5"/>
      <c r="C803" s="10"/>
      <c r="D803" s="8"/>
      <c r="E803" s="8"/>
      <c r="F803" s="8"/>
      <c r="G803" s="8"/>
      <c r="I803" s="5"/>
      <c r="J803" s="10"/>
      <c r="K803" s="8"/>
      <c r="L803" s="8"/>
      <c r="M803" s="18"/>
      <c r="N803" s="8"/>
      <c r="P803" s="5"/>
      <c r="Q803" s="10"/>
      <c r="R803" s="8"/>
      <c r="S803" s="18"/>
      <c r="T803" s="18"/>
      <c r="U803" s="8"/>
    </row>
    <row r="804" spans="2:21" x14ac:dyDescent="0.2">
      <c r="B804" s="5"/>
      <c r="C804" s="10"/>
      <c r="D804" s="8"/>
      <c r="E804" s="8"/>
      <c r="F804" s="8"/>
      <c r="G804" s="8"/>
      <c r="I804" s="5"/>
      <c r="J804" s="10"/>
      <c r="K804" s="8"/>
      <c r="L804" s="8"/>
      <c r="M804" s="18"/>
      <c r="N804" s="8"/>
      <c r="P804" s="5"/>
      <c r="Q804" s="10"/>
      <c r="R804" s="8"/>
      <c r="S804" s="18"/>
      <c r="T804" s="18"/>
      <c r="U804" s="8"/>
    </row>
    <row r="805" spans="2:21" x14ac:dyDescent="0.2">
      <c r="B805" s="5"/>
      <c r="C805" s="10"/>
      <c r="D805" s="8"/>
      <c r="E805" s="8"/>
      <c r="F805" s="8"/>
      <c r="G805" s="8"/>
      <c r="I805" s="5"/>
      <c r="J805" s="10"/>
      <c r="K805" s="8"/>
      <c r="L805" s="8"/>
      <c r="M805" s="18"/>
      <c r="N805" s="8"/>
      <c r="P805" s="5"/>
      <c r="Q805" s="10"/>
      <c r="R805" s="8"/>
      <c r="S805" s="18"/>
      <c r="T805" s="18"/>
      <c r="U805" s="8"/>
    </row>
    <row r="806" spans="2:21" x14ac:dyDescent="0.2">
      <c r="B806" s="5"/>
      <c r="C806" s="10"/>
      <c r="D806" s="8"/>
      <c r="E806" s="8"/>
      <c r="F806" s="8"/>
      <c r="G806" s="8"/>
      <c r="I806" s="5"/>
      <c r="J806" s="10"/>
      <c r="K806" s="8"/>
      <c r="L806" s="8"/>
      <c r="M806" s="18"/>
      <c r="N806" s="8"/>
      <c r="P806" s="5"/>
      <c r="Q806" s="10"/>
      <c r="R806" s="8"/>
      <c r="S806" s="18"/>
      <c r="T806" s="18"/>
      <c r="U806" s="8"/>
    </row>
    <row r="807" spans="2:21" x14ac:dyDescent="0.2">
      <c r="B807" s="5"/>
      <c r="C807" s="10"/>
      <c r="D807" s="8"/>
      <c r="E807" s="8"/>
      <c r="F807" s="8"/>
      <c r="G807" s="8"/>
      <c r="I807" s="5"/>
      <c r="J807" s="10"/>
      <c r="K807" s="8"/>
      <c r="L807" s="8"/>
      <c r="M807" s="18"/>
      <c r="N807" s="8"/>
      <c r="P807" s="5"/>
      <c r="Q807" s="10"/>
      <c r="R807" s="8"/>
      <c r="S807" s="18"/>
      <c r="T807" s="18"/>
      <c r="U807" s="8"/>
    </row>
    <row r="808" spans="2:21" x14ac:dyDescent="0.2">
      <c r="B808" s="5"/>
      <c r="C808" s="10"/>
      <c r="D808" s="8"/>
      <c r="E808" s="8"/>
      <c r="F808" s="8"/>
      <c r="G808" s="8"/>
      <c r="I808" s="5"/>
      <c r="J808" s="10"/>
      <c r="K808" s="8"/>
      <c r="L808" s="8"/>
      <c r="M808" s="18"/>
      <c r="N808" s="8"/>
      <c r="P808" s="5"/>
      <c r="Q808" s="10"/>
      <c r="R808" s="8"/>
      <c r="S808" s="18"/>
      <c r="T808" s="18"/>
      <c r="U808" s="8"/>
    </row>
    <row r="809" spans="2:21" x14ac:dyDescent="0.2">
      <c r="B809" s="5"/>
      <c r="C809" s="10"/>
      <c r="D809" s="8"/>
      <c r="E809" s="8"/>
      <c r="F809" s="8"/>
      <c r="G809" s="8"/>
      <c r="I809" s="5"/>
      <c r="J809" s="10"/>
      <c r="K809" s="8"/>
      <c r="L809" s="8"/>
      <c r="M809" s="18"/>
      <c r="N809" s="8"/>
      <c r="P809" s="5"/>
      <c r="Q809" s="10"/>
      <c r="R809" s="8"/>
      <c r="S809" s="18"/>
      <c r="T809" s="18"/>
      <c r="U809" s="8"/>
    </row>
    <row r="810" spans="2:21" x14ac:dyDescent="0.2">
      <c r="B810" s="5"/>
      <c r="C810" s="10"/>
      <c r="D810" s="8"/>
      <c r="E810" s="8"/>
      <c r="F810" s="8"/>
      <c r="G810" s="8"/>
      <c r="I810" s="5"/>
      <c r="J810" s="10"/>
      <c r="K810" s="8"/>
      <c r="L810" s="8"/>
      <c r="M810" s="18"/>
      <c r="N810" s="8"/>
      <c r="P810" s="5"/>
      <c r="Q810" s="10"/>
      <c r="R810" s="8"/>
      <c r="S810" s="18"/>
      <c r="T810" s="18"/>
      <c r="U810" s="8"/>
    </row>
    <row r="811" spans="2:21" x14ac:dyDescent="0.2">
      <c r="B811" s="5"/>
      <c r="C811" s="10"/>
      <c r="D811" s="8"/>
      <c r="E811" s="8"/>
      <c r="F811" s="8"/>
      <c r="G811" s="8"/>
      <c r="I811" s="5"/>
      <c r="J811" s="10"/>
      <c r="K811" s="8"/>
      <c r="L811" s="8"/>
      <c r="M811" s="18"/>
      <c r="N811" s="8"/>
      <c r="P811" s="5"/>
      <c r="Q811" s="10"/>
      <c r="R811" s="8"/>
      <c r="S811" s="18"/>
      <c r="T811" s="18"/>
      <c r="U811" s="8"/>
    </row>
    <row r="812" spans="2:21" x14ac:dyDescent="0.2">
      <c r="B812" s="5"/>
      <c r="C812" s="10"/>
      <c r="D812" s="8"/>
      <c r="E812" s="8"/>
      <c r="F812" s="8"/>
      <c r="G812" s="8"/>
      <c r="I812" s="5"/>
      <c r="J812" s="10"/>
      <c r="K812" s="8"/>
      <c r="L812" s="8"/>
      <c r="M812" s="18"/>
      <c r="N812" s="8"/>
      <c r="P812" s="5"/>
      <c r="Q812" s="10"/>
      <c r="R812" s="8"/>
      <c r="S812" s="18"/>
      <c r="T812" s="18"/>
      <c r="U812" s="8"/>
    </row>
    <row r="813" spans="2:21" x14ac:dyDescent="0.2">
      <c r="B813" s="5"/>
      <c r="C813" s="10"/>
      <c r="D813" s="8"/>
      <c r="E813" s="8"/>
      <c r="F813" s="8"/>
      <c r="G813" s="8"/>
      <c r="I813" s="5"/>
      <c r="J813" s="10"/>
      <c r="K813" s="8"/>
      <c r="L813" s="8"/>
      <c r="M813" s="18"/>
      <c r="N813" s="8"/>
      <c r="P813" s="5"/>
      <c r="Q813" s="10"/>
      <c r="R813" s="8"/>
      <c r="S813" s="18"/>
      <c r="T813" s="18"/>
      <c r="U813" s="8"/>
    </row>
    <row r="814" spans="2:21" x14ac:dyDescent="0.2">
      <c r="B814" s="5"/>
      <c r="C814" s="10"/>
      <c r="D814" s="8"/>
      <c r="E814" s="8"/>
      <c r="F814" s="8"/>
      <c r="G814" s="8"/>
      <c r="I814" s="5"/>
      <c r="J814" s="10"/>
      <c r="K814" s="8"/>
      <c r="L814" s="8"/>
      <c r="M814" s="18"/>
      <c r="N814" s="8"/>
      <c r="P814" s="5"/>
      <c r="Q814" s="10"/>
      <c r="R814" s="8"/>
      <c r="S814" s="18"/>
      <c r="T814" s="18"/>
      <c r="U814" s="8"/>
    </row>
    <row r="815" spans="2:21" x14ac:dyDescent="0.2">
      <c r="B815" s="5"/>
      <c r="C815" s="10"/>
      <c r="D815" s="8"/>
      <c r="E815" s="8"/>
      <c r="F815" s="8"/>
      <c r="G815" s="8"/>
      <c r="I815" s="5"/>
      <c r="J815" s="10"/>
      <c r="K815" s="8"/>
      <c r="L815" s="8"/>
      <c r="M815" s="18"/>
      <c r="N815" s="8"/>
      <c r="P815" s="5"/>
      <c r="Q815" s="10"/>
      <c r="R815" s="8"/>
      <c r="S815" s="18"/>
      <c r="T815" s="18"/>
      <c r="U815" s="8"/>
    </row>
    <row r="816" spans="2:21" x14ac:dyDescent="0.2">
      <c r="B816" s="5"/>
      <c r="C816" s="10"/>
      <c r="D816" s="8"/>
      <c r="E816" s="8"/>
      <c r="F816" s="8"/>
      <c r="G816" s="8"/>
      <c r="I816" s="5"/>
      <c r="J816" s="10"/>
      <c r="K816" s="8"/>
      <c r="L816" s="8"/>
      <c r="M816" s="18"/>
      <c r="N816" s="8"/>
      <c r="P816" s="5"/>
      <c r="Q816" s="10"/>
      <c r="R816" s="8"/>
      <c r="S816" s="18"/>
      <c r="T816" s="18"/>
      <c r="U816" s="8"/>
    </row>
    <row r="817" spans="2:21" x14ac:dyDescent="0.2">
      <c r="B817" s="5"/>
      <c r="C817" s="10"/>
      <c r="D817" s="8"/>
      <c r="E817" s="8"/>
      <c r="F817" s="8"/>
      <c r="G817" s="8"/>
      <c r="I817" s="5"/>
      <c r="J817" s="10"/>
      <c r="K817" s="8"/>
      <c r="L817" s="8"/>
      <c r="M817" s="18"/>
      <c r="N817" s="8"/>
      <c r="P817" s="5"/>
      <c r="Q817" s="10"/>
      <c r="R817" s="8"/>
      <c r="S817" s="18"/>
      <c r="T817" s="18"/>
      <c r="U817" s="8"/>
    </row>
    <row r="818" spans="2:21" x14ac:dyDescent="0.2">
      <c r="B818" s="5"/>
      <c r="C818" s="10"/>
      <c r="D818" s="8"/>
      <c r="E818" s="8"/>
      <c r="F818" s="8"/>
      <c r="G818" s="8"/>
      <c r="I818" s="5"/>
      <c r="J818" s="10"/>
      <c r="K818" s="8"/>
      <c r="L818" s="8"/>
      <c r="M818" s="18"/>
      <c r="N818" s="8"/>
      <c r="P818" s="5"/>
      <c r="Q818" s="10"/>
      <c r="R818" s="8"/>
      <c r="S818" s="18"/>
      <c r="T818" s="18"/>
      <c r="U818" s="8"/>
    </row>
    <row r="819" spans="2:21" x14ac:dyDescent="0.2">
      <c r="B819" s="5"/>
      <c r="C819" s="10"/>
      <c r="D819" s="8"/>
      <c r="E819" s="8"/>
      <c r="F819" s="8"/>
      <c r="G819" s="8"/>
      <c r="I819" s="5"/>
      <c r="J819" s="10"/>
      <c r="K819" s="8"/>
      <c r="L819" s="8"/>
      <c r="M819" s="18"/>
      <c r="N819" s="8"/>
      <c r="P819" s="5"/>
      <c r="Q819" s="10"/>
      <c r="R819" s="8"/>
      <c r="S819" s="18"/>
      <c r="T819" s="18"/>
      <c r="U819" s="8"/>
    </row>
    <row r="820" spans="2:21" x14ac:dyDescent="0.2">
      <c r="B820" s="5"/>
      <c r="C820" s="10"/>
      <c r="D820" s="8"/>
      <c r="E820" s="8"/>
      <c r="F820" s="8"/>
      <c r="G820" s="8"/>
      <c r="I820" s="5"/>
      <c r="J820" s="10"/>
      <c r="K820" s="8"/>
      <c r="L820" s="8"/>
      <c r="M820" s="18"/>
      <c r="N820" s="8"/>
      <c r="P820" s="5"/>
      <c r="Q820" s="10"/>
      <c r="R820" s="8"/>
      <c r="S820" s="18"/>
      <c r="T820" s="18"/>
      <c r="U820" s="8"/>
    </row>
    <row r="821" spans="2:21" x14ac:dyDescent="0.2">
      <c r="B821" s="5"/>
      <c r="C821" s="10"/>
      <c r="D821" s="8"/>
      <c r="E821" s="8"/>
      <c r="F821" s="8"/>
      <c r="G821" s="8"/>
      <c r="I821" s="5"/>
      <c r="J821" s="10"/>
      <c r="K821" s="8"/>
      <c r="L821" s="8"/>
      <c r="M821" s="18"/>
      <c r="N821" s="8"/>
      <c r="P821" s="5"/>
      <c r="Q821" s="10"/>
      <c r="R821" s="8"/>
      <c r="S821" s="18"/>
      <c r="T821" s="18"/>
      <c r="U821" s="8"/>
    </row>
    <row r="822" spans="2:21" x14ac:dyDescent="0.2">
      <c r="B822" s="5"/>
      <c r="C822" s="10"/>
      <c r="D822" s="8"/>
      <c r="E822" s="8"/>
      <c r="F822" s="8"/>
      <c r="G822" s="8"/>
      <c r="I822" s="5"/>
      <c r="J822" s="10"/>
      <c r="K822" s="8"/>
      <c r="L822" s="8"/>
      <c r="M822" s="18"/>
      <c r="N822" s="8"/>
      <c r="P822" s="5"/>
      <c r="Q822" s="10"/>
      <c r="R822" s="8"/>
      <c r="S822" s="18"/>
      <c r="T822" s="18"/>
      <c r="U822" s="8"/>
    </row>
    <row r="823" spans="2:21" x14ac:dyDescent="0.2">
      <c r="B823" s="5"/>
      <c r="C823" s="10"/>
      <c r="D823" s="8"/>
      <c r="E823" s="8"/>
      <c r="F823" s="8"/>
      <c r="G823" s="8"/>
      <c r="I823" s="5"/>
      <c r="J823" s="10"/>
      <c r="K823" s="8"/>
      <c r="L823" s="8"/>
      <c r="M823" s="18"/>
      <c r="N823" s="8"/>
      <c r="P823" s="5"/>
      <c r="Q823" s="10"/>
      <c r="R823" s="8"/>
      <c r="S823" s="18"/>
      <c r="T823" s="18"/>
      <c r="U823" s="8"/>
    </row>
    <row r="824" spans="2:21" x14ac:dyDescent="0.2">
      <c r="B824" s="5"/>
      <c r="C824" s="10"/>
      <c r="D824" s="8"/>
      <c r="E824" s="8"/>
      <c r="F824" s="8"/>
      <c r="G824" s="8"/>
      <c r="I824" s="5"/>
      <c r="J824" s="10"/>
      <c r="K824" s="8"/>
      <c r="L824" s="8"/>
      <c r="M824" s="18"/>
      <c r="N824" s="8"/>
      <c r="P824" s="5"/>
      <c r="Q824" s="10"/>
      <c r="R824" s="8"/>
      <c r="S824" s="18"/>
      <c r="T824" s="18"/>
      <c r="U824" s="8"/>
    </row>
    <row r="825" spans="2:21" x14ac:dyDescent="0.2">
      <c r="B825" s="5"/>
      <c r="C825" s="10"/>
      <c r="D825" s="8"/>
      <c r="E825" s="8"/>
      <c r="F825" s="8"/>
      <c r="G825" s="8"/>
      <c r="I825" s="5"/>
      <c r="J825" s="10"/>
      <c r="K825" s="8"/>
      <c r="L825" s="8"/>
      <c r="M825" s="18"/>
      <c r="N825" s="8"/>
      <c r="P825" s="5"/>
      <c r="Q825" s="10"/>
      <c r="R825" s="8"/>
      <c r="S825" s="18"/>
      <c r="T825" s="18"/>
      <c r="U825" s="8"/>
    </row>
    <row r="826" spans="2:21" x14ac:dyDescent="0.2">
      <c r="B826" s="5"/>
      <c r="C826" s="10"/>
      <c r="D826" s="8"/>
      <c r="E826" s="8"/>
      <c r="F826" s="8"/>
      <c r="G826" s="8"/>
      <c r="I826" s="5"/>
      <c r="J826" s="10"/>
      <c r="K826" s="8"/>
      <c r="L826" s="8"/>
      <c r="M826" s="18"/>
      <c r="N826" s="8"/>
      <c r="P826" s="5"/>
      <c r="Q826" s="10"/>
      <c r="R826" s="8"/>
      <c r="S826" s="18"/>
      <c r="T826" s="18"/>
      <c r="U826" s="8"/>
    </row>
    <row r="827" spans="2:21" x14ac:dyDescent="0.2">
      <c r="B827" s="5"/>
      <c r="C827" s="10"/>
      <c r="D827" s="8"/>
      <c r="E827" s="8"/>
      <c r="F827" s="8"/>
      <c r="G827" s="8"/>
      <c r="I827" s="5"/>
      <c r="J827" s="10"/>
      <c r="K827" s="8"/>
      <c r="L827" s="8"/>
      <c r="M827" s="18"/>
      <c r="N827" s="8"/>
      <c r="P827" s="5"/>
      <c r="Q827" s="10"/>
      <c r="R827" s="8"/>
      <c r="S827" s="18"/>
      <c r="T827" s="18"/>
      <c r="U827" s="8"/>
    </row>
    <row r="828" spans="2:21" x14ac:dyDescent="0.2">
      <c r="B828" s="5"/>
      <c r="C828" s="10"/>
      <c r="D828" s="8"/>
      <c r="E828" s="8"/>
      <c r="F828" s="8"/>
      <c r="G828" s="8"/>
      <c r="I828" s="5"/>
      <c r="J828" s="10"/>
      <c r="K828" s="8"/>
      <c r="L828" s="8"/>
      <c r="M828" s="18"/>
      <c r="N828" s="8"/>
      <c r="P828" s="5"/>
      <c r="Q828" s="10"/>
      <c r="R828" s="8"/>
      <c r="S828" s="18"/>
      <c r="T828" s="18"/>
      <c r="U828" s="8"/>
    </row>
    <row r="829" spans="2:21" x14ac:dyDescent="0.2">
      <c r="B829" s="5"/>
      <c r="C829" s="10"/>
      <c r="D829" s="8"/>
      <c r="E829" s="8"/>
      <c r="F829" s="8"/>
      <c r="G829" s="8"/>
      <c r="I829" s="5"/>
      <c r="J829" s="10"/>
      <c r="K829" s="8"/>
      <c r="L829" s="8"/>
      <c r="M829" s="18"/>
      <c r="N829" s="8"/>
      <c r="P829" s="5"/>
      <c r="Q829" s="10"/>
      <c r="R829" s="8"/>
      <c r="S829" s="18"/>
      <c r="T829" s="18"/>
      <c r="U829" s="8"/>
    </row>
    <row r="830" spans="2:21" x14ac:dyDescent="0.2">
      <c r="B830" s="5"/>
      <c r="C830" s="10"/>
      <c r="D830" s="8"/>
      <c r="E830" s="8"/>
      <c r="F830" s="8"/>
      <c r="G830" s="8"/>
      <c r="I830" s="5"/>
      <c r="J830" s="10"/>
      <c r="K830" s="8"/>
      <c r="L830" s="8"/>
      <c r="M830" s="18"/>
      <c r="N830" s="8"/>
      <c r="P830" s="5"/>
      <c r="Q830" s="10"/>
      <c r="R830" s="8"/>
      <c r="S830" s="18"/>
      <c r="T830" s="18"/>
      <c r="U830" s="8"/>
    </row>
    <row r="831" spans="2:21" x14ac:dyDescent="0.2">
      <c r="B831" s="5"/>
      <c r="C831" s="10"/>
      <c r="D831" s="8"/>
      <c r="E831" s="8"/>
      <c r="F831" s="8"/>
      <c r="G831" s="8"/>
      <c r="I831" s="5"/>
      <c r="J831" s="10"/>
      <c r="K831" s="8"/>
      <c r="L831" s="8"/>
      <c r="M831" s="18"/>
      <c r="N831" s="8"/>
      <c r="P831" s="5"/>
      <c r="Q831" s="10"/>
      <c r="R831" s="8"/>
      <c r="S831" s="18"/>
      <c r="T831" s="18"/>
      <c r="U831" s="8"/>
    </row>
    <row r="832" spans="2:21" x14ac:dyDescent="0.2">
      <c r="B832" s="5"/>
      <c r="C832" s="10"/>
      <c r="D832" s="8"/>
      <c r="E832" s="8"/>
      <c r="F832" s="8"/>
      <c r="G832" s="8"/>
      <c r="I832" s="5"/>
      <c r="J832" s="10"/>
      <c r="K832" s="8"/>
      <c r="L832" s="8"/>
      <c r="M832" s="18"/>
      <c r="N832" s="8"/>
      <c r="P832" s="5"/>
      <c r="Q832" s="10"/>
      <c r="R832" s="8"/>
      <c r="S832" s="18"/>
      <c r="T832" s="18"/>
      <c r="U832" s="8"/>
    </row>
    <row r="833" spans="2:21" x14ac:dyDescent="0.2">
      <c r="B833" s="5"/>
      <c r="C833" s="10"/>
      <c r="D833" s="8"/>
      <c r="E833" s="8"/>
      <c r="F833" s="8"/>
      <c r="G833" s="8"/>
      <c r="I833" s="5"/>
      <c r="J833" s="10"/>
      <c r="K833" s="8"/>
      <c r="L833" s="8"/>
      <c r="M833" s="18"/>
      <c r="N833" s="8"/>
      <c r="P833" s="5"/>
      <c r="Q833" s="10"/>
      <c r="R833" s="8"/>
      <c r="S833" s="18"/>
      <c r="T833" s="18"/>
      <c r="U833" s="8"/>
    </row>
    <row r="834" spans="2:21" x14ac:dyDescent="0.2">
      <c r="B834" s="5"/>
      <c r="C834" s="10"/>
      <c r="D834" s="8"/>
      <c r="E834" s="8"/>
      <c r="F834" s="8"/>
      <c r="G834" s="8"/>
      <c r="I834" s="5"/>
      <c r="J834" s="10"/>
      <c r="K834" s="8"/>
      <c r="L834" s="8"/>
      <c r="M834" s="18"/>
      <c r="N834" s="8"/>
      <c r="P834" s="5"/>
      <c r="Q834" s="10"/>
      <c r="R834" s="8"/>
      <c r="S834" s="18"/>
      <c r="T834" s="18"/>
      <c r="U834" s="8"/>
    </row>
    <row r="835" spans="2:21" x14ac:dyDescent="0.2">
      <c r="B835" s="5"/>
      <c r="C835" s="10"/>
      <c r="D835" s="8"/>
      <c r="E835" s="8"/>
      <c r="F835" s="8"/>
      <c r="G835" s="8"/>
      <c r="I835" s="5"/>
      <c r="J835" s="10"/>
      <c r="K835" s="8"/>
      <c r="L835" s="8"/>
      <c r="M835" s="18"/>
      <c r="N835" s="8"/>
      <c r="P835" s="5"/>
      <c r="Q835" s="10"/>
      <c r="R835" s="8"/>
      <c r="S835" s="18"/>
      <c r="T835" s="18"/>
      <c r="U835" s="8"/>
    </row>
    <row r="836" spans="2:21" x14ac:dyDescent="0.2">
      <c r="B836" s="5"/>
      <c r="C836" s="10"/>
      <c r="D836" s="8"/>
      <c r="E836" s="8"/>
      <c r="F836" s="8"/>
      <c r="G836" s="8"/>
      <c r="I836" s="5"/>
      <c r="J836" s="10"/>
      <c r="K836" s="8"/>
      <c r="L836" s="8"/>
      <c r="M836" s="18"/>
      <c r="N836" s="8"/>
      <c r="P836" s="5"/>
      <c r="Q836" s="10"/>
      <c r="R836" s="8"/>
      <c r="S836" s="18"/>
      <c r="T836" s="18"/>
      <c r="U836" s="8"/>
    </row>
    <row r="837" spans="2:21" x14ac:dyDescent="0.2">
      <c r="B837" s="5"/>
      <c r="C837" s="10"/>
      <c r="D837" s="8"/>
      <c r="E837" s="8"/>
      <c r="F837" s="8"/>
      <c r="G837" s="8"/>
      <c r="I837" s="5"/>
      <c r="J837" s="10"/>
      <c r="K837" s="8"/>
      <c r="L837" s="8"/>
      <c r="M837" s="18"/>
      <c r="N837" s="8"/>
      <c r="P837" s="5"/>
      <c r="Q837" s="10"/>
      <c r="R837" s="8"/>
      <c r="S837" s="18"/>
      <c r="T837" s="18"/>
      <c r="U837" s="8"/>
    </row>
    <row r="838" spans="2:21" x14ac:dyDescent="0.2">
      <c r="B838" s="5"/>
      <c r="C838" s="10"/>
      <c r="D838" s="8"/>
      <c r="E838" s="8"/>
      <c r="F838" s="8"/>
      <c r="G838" s="8"/>
      <c r="I838" s="5"/>
      <c r="J838" s="10"/>
      <c r="K838" s="8"/>
      <c r="L838" s="8"/>
      <c r="M838" s="18"/>
      <c r="N838" s="8"/>
      <c r="P838" s="5"/>
      <c r="Q838" s="10"/>
      <c r="R838" s="8"/>
      <c r="S838" s="18"/>
      <c r="T838" s="18"/>
      <c r="U838" s="8"/>
    </row>
    <row r="839" spans="2:21" x14ac:dyDescent="0.2">
      <c r="B839" s="5"/>
      <c r="C839" s="10"/>
      <c r="D839" s="8"/>
      <c r="E839" s="8"/>
      <c r="F839" s="8"/>
      <c r="G839" s="8"/>
      <c r="I839" s="5"/>
      <c r="J839" s="10"/>
      <c r="K839" s="8"/>
      <c r="L839" s="8"/>
      <c r="M839" s="18"/>
      <c r="N839" s="8"/>
      <c r="P839" s="5"/>
      <c r="Q839" s="10"/>
      <c r="R839" s="8"/>
      <c r="S839" s="18"/>
      <c r="T839" s="18"/>
      <c r="U839" s="8"/>
    </row>
    <row r="840" spans="2:21" x14ac:dyDescent="0.2">
      <c r="B840" s="5"/>
      <c r="C840" s="10"/>
      <c r="D840" s="8"/>
      <c r="E840" s="8"/>
      <c r="F840" s="8"/>
      <c r="G840" s="8"/>
      <c r="I840" s="5"/>
      <c r="J840" s="10"/>
      <c r="K840" s="8"/>
      <c r="L840" s="8"/>
      <c r="M840" s="18"/>
      <c r="N840" s="8"/>
      <c r="P840" s="5"/>
      <c r="Q840" s="10"/>
      <c r="R840" s="8"/>
      <c r="S840" s="18"/>
      <c r="T840" s="18"/>
      <c r="U840" s="8"/>
    </row>
    <row r="841" spans="2:21" x14ac:dyDescent="0.2">
      <c r="B841" s="5"/>
      <c r="C841" s="10"/>
      <c r="D841" s="8"/>
      <c r="E841" s="8"/>
      <c r="F841" s="8"/>
      <c r="G841" s="8"/>
      <c r="I841" s="5"/>
      <c r="J841" s="10"/>
      <c r="K841" s="8"/>
      <c r="L841" s="8"/>
      <c r="M841" s="18"/>
      <c r="N841" s="8"/>
      <c r="P841" s="5"/>
      <c r="Q841" s="10"/>
      <c r="R841" s="8"/>
      <c r="S841" s="18"/>
      <c r="T841" s="18"/>
      <c r="U841" s="8"/>
    </row>
    <row r="842" spans="2:21" x14ac:dyDescent="0.2">
      <c r="B842" s="5"/>
      <c r="C842" s="10"/>
      <c r="D842" s="8"/>
      <c r="E842" s="8"/>
      <c r="F842" s="8"/>
      <c r="G842" s="8"/>
      <c r="I842" s="5"/>
      <c r="J842" s="10"/>
      <c r="K842" s="8"/>
      <c r="L842" s="8"/>
      <c r="M842" s="18"/>
      <c r="N842" s="8"/>
      <c r="P842" s="5"/>
      <c r="Q842" s="10"/>
      <c r="R842" s="8"/>
      <c r="S842" s="18"/>
      <c r="T842" s="18"/>
      <c r="U842" s="8"/>
    </row>
    <row r="843" spans="2:21" x14ac:dyDescent="0.2">
      <c r="B843" s="5"/>
      <c r="C843" s="10"/>
      <c r="D843" s="8"/>
      <c r="E843" s="8"/>
      <c r="F843" s="8"/>
      <c r="G843" s="8"/>
      <c r="I843" s="5"/>
      <c r="J843" s="10"/>
      <c r="K843" s="8"/>
      <c r="L843" s="8"/>
      <c r="M843" s="18"/>
      <c r="N843" s="8"/>
      <c r="P843" s="5"/>
      <c r="Q843" s="10"/>
      <c r="R843" s="8"/>
      <c r="S843" s="18"/>
      <c r="T843" s="18"/>
      <c r="U843" s="8"/>
    </row>
    <row r="844" spans="2:21" x14ac:dyDescent="0.2">
      <c r="B844" s="5"/>
      <c r="C844" s="10"/>
      <c r="D844" s="8"/>
      <c r="E844" s="8"/>
      <c r="F844" s="8"/>
      <c r="G844" s="8"/>
      <c r="I844" s="5"/>
      <c r="J844" s="10"/>
      <c r="K844" s="8"/>
      <c r="L844" s="8"/>
      <c r="M844" s="18"/>
      <c r="N844" s="8"/>
      <c r="P844" s="5"/>
      <c r="Q844" s="10"/>
      <c r="R844" s="8"/>
      <c r="S844" s="18"/>
      <c r="T844" s="18"/>
      <c r="U844" s="8"/>
    </row>
    <row r="845" spans="2:21" x14ac:dyDescent="0.2">
      <c r="B845" s="5"/>
      <c r="C845" s="10"/>
      <c r="D845" s="8"/>
      <c r="E845" s="8"/>
      <c r="F845" s="8"/>
      <c r="G845" s="8"/>
      <c r="I845" s="5"/>
      <c r="J845" s="10"/>
      <c r="K845" s="8"/>
      <c r="L845" s="8"/>
      <c r="M845" s="18"/>
      <c r="N845" s="8"/>
      <c r="P845" s="5"/>
      <c r="Q845" s="10"/>
      <c r="R845" s="8"/>
      <c r="S845" s="18"/>
      <c r="T845" s="18"/>
      <c r="U845" s="8"/>
    </row>
    <row r="846" spans="2:21" x14ac:dyDescent="0.2">
      <c r="B846" s="5"/>
      <c r="C846" s="10"/>
      <c r="D846" s="8"/>
      <c r="E846" s="8"/>
      <c r="F846" s="8"/>
      <c r="G846" s="8"/>
      <c r="I846" s="5"/>
      <c r="J846" s="10"/>
      <c r="K846" s="8"/>
      <c r="L846" s="8"/>
      <c r="M846" s="18"/>
      <c r="N846" s="8"/>
      <c r="P846" s="5"/>
      <c r="Q846" s="10"/>
      <c r="R846" s="8"/>
      <c r="S846" s="18"/>
      <c r="T846" s="18"/>
      <c r="U846" s="8"/>
    </row>
    <row r="847" spans="2:21" x14ac:dyDescent="0.2">
      <c r="B847" s="5"/>
      <c r="C847" s="10"/>
      <c r="D847" s="8"/>
      <c r="E847" s="8"/>
      <c r="F847" s="8"/>
      <c r="G847" s="8"/>
      <c r="I847" s="5"/>
      <c r="J847" s="10"/>
      <c r="K847" s="8"/>
      <c r="L847" s="8"/>
      <c r="M847" s="18"/>
      <c r="N847" s="8"/>
      <c r="P847" s="5"/>
      <c r="Q847" s="10"/>
      <c r="R847" s="8"/>
      <c r="S847" s="18"/>
      <c r="T847" s="18"/>
      <c r="U847" s="8"/>
    </row>
    <row r="848" spans="2:21" x14ac:dyDescent="0.2">
      <c r="B848" s="5"/>
      <c r="C848" s="10"/>
      <c r="D848" s="8"/>
      <c r="E848" s="8"/>
      <c r="F848" s="8"/>
      <c r="G848" s="8"/>
      <c r="I848" s="5"/>
      <c r="J848" s="10"/>
      <c r="K848" s="8"/>
      <c r="L848" s="8"/>
      <c r="M848" s="18"/>
      <c r="N848" s="8"/>
      <c r="P848" s="5"/>
      <c r="Q848" s="10"/>
      <c r="R848" s="8"/>
      <c r="S848" s="18"/>
      <c r="T848" s="18"/>
      <c r="U848" s="8"/>
    </row>
    <row r="849" spans="2:21" x14ac:dyDescent="0.2">
      <c r="B849" s="5"/>
      <c r="C849" s="10"/>
      <c r="D849" s="8"/>
      <c r="E849" s="8"/>
      <c r="F849" s="8"/>
      <c r="G849" s="8"/>
      <c r="I849" s="5"/>
      <c r="J849" s="10"/>
      <c r="K849" s="8"/>
      <c r="L849" s="8"/>
      <c r="M849" s="18"/>
      <c r="N849" s="8"/>
      <c r="P849" s="5"/>
      <c r="Q849" s="10"/>
      <c r="R849" s="8"/>
      <c r="S849" s="18"/>
      <c r="T849" s="18"/>
      <c r="U849" s="8"/>
    </row>
    <row r="850" spans="2:21" x14ac:dyDescent="0.2">
      <c r="B850" s="5"/>
      <c r="C850" s="10"/>
      <c r="D850" s="8"/>
      <c r="E850" s="8"/>
      <c r="F850" s="8"/>
      <c r="G850" s="8"/>
      <c r="I850" s="5"/>
      <c r="J850" s="10"/>
      <c r="K850" s="8"/>
      <c r="L850" s="8"/>
      <c r="M850" s="18"/>
      <c r="N850" s="8"/>
      <c r="P850" s="5"/>
      <c r="Q850" s="10"/>
      <c r="R850" s="8"/>
      <c r="S850" s="18"/>
      <c r="T850" s="18"/>
      <c r="U850" s="8"/>
    </row>
    <row r="851" spans="2:21" x14ac:dyDescent="0.2">
      <c r="B851" s="5"/>
      <c r="C851" s="10"/>
      <c r="D851" s="8"/>
      <c r="E851" s="8"/>
      <c r="F851" s="8"/>
      <c r="G851" s="8"/>
      <c r="I851" s="5"/>
      <c r="J851" s="10"/>
      <c r="K851" s="8"/>
      <c r="L851" s="8"/>
      <c r="M851" s="18"/>
      <c r="N851" s="8"/>
      <c r="P851" s="5"/>
      <c r="Q851" s="10"/>
      <c r="R851" s="8"/>
      <c r="S851" s="18"/>
      <c r="T851" s="18"/>
      <c r="U851" s="8"/>
    </row>
    <row r="852" spans="2:21" x14ac:dyDescent="0.2">
      <c r="B852" s="5"/>
      <c r="C852" s="10"/>
      <c r="D852" s="8"/>
      <c r="E852" s="8"/>
      <c r="F852" s="8"/>
      <c r="G852" s="8"/>
      <c r="I852" s="5"/>
      <c r="J852" s="10"/>
      <c r="K852" s="8"/>
      <c r="L852" s="8"/>
      <c r="M852" s="18"/>
      <c r="N852" s="8"/>
      <c r="P852" s="5"/>
      <c r="Q852" s="10"/>
      <c r="R852" s="8"/>
      <c r="S852" s="18"/>
      <c r="T852" s="18"/>
      <c r="U852" s="8"/>
    </row>
    <row r="853" spans="2:21" x14ac:dyDescent="0.2">
      <c r="B853" s="5"/>
      <c r="C853" s="10"/>
      <c r="D853" s="8"/>
      <c r="E853" s="8"/>
      <c r="F853" s="8"/>
      <c r="G853" s="8"/>
      <c r="I853" s="5"/>
      <c r="J853" s="10"/>
      <c r="K853" s="8"/>
      <c r="L853" s="8"/>
      <c r="M853" s="18"/>
      <c r="N853" s="8"/>
      <c r="P853" s="5"/>
      <c r="Q853" s="10"/>
      <c r="R853" s="8"/>
      <c r="S853" s="18"/>
      <c r="T853" s="18"/>
      <c r="U853" s="8"/>
    </row>
    <row r="854" spans="2:21" x14ac:dyDescent="0.2">
      <c r="B854" s="5"/>
      <c r="C854" s="10"/>
      <c r="D854" s="8"/>
      <c r="E854" s="8"/>
      <c r="F854" s="8"/>
      <c r="G854" s="8"/>
      <c r="I854" s="5"/>
      <c r="J854" s="10"/>
      <c r="K854" s="8"/>
      <c r="L854" s="8"/>
      <c r="M854" s="18"/>
      <c r="N854" s="8"/>
      <c r="P854" s="5"/>
      <c r="Q854" s="10"/>
      <c r="R854" s="8"/>
      <c r="S854" s="18"/>
      <c r="T854" s="18"/>
      <c r="U854" s="8"/>
    </row>
    <row r="855" spans="2:21" x14ac:dyDescent="0.2">
      <c r="B855" s="5"/>
      <c r="C855" s="10"/>
      <c r="D855" s="8"/>
      <c r="E855" s="8"/>
      <c r="F855" s="8"/>
      <c r="G855" s="8"/>
      <c r="I855" s="5"/>
      <c r="J855" s="10"/>
      <c r="K855" s="8"/>
      <c r="L855" s="8"/>
      <c r="M855" s="18"/>
      <c r="N855" s="8"/>
      <c r="P855" s="5"/>
      <c r="Q855" s="10"/>
      <c r="R855" s="8"/>
      <c r="S855" s="18"/>
      <c r="T855" s="18"/>
      <c r="U855" s="8"/>
    </row>
    <row r="856" spans="2:21" x14ac:dyDescent="0.2">
      <c r="B856" s="5"/>
      <c r="C856" s="10"/>
      <c r="D856" s="8"/>
      <c r="E856" s="8"/>
      <c r="F856" s="8"/>
      <c r="G856" s="8"/>
      <c r="I856" s="5"/>
      <c r="J856" s="10"/>
      <c r="K856" s="8"/>
      <c r="L856" s="8"/>
      <c r="M856" s="18"/>
      <c r="N856" s="8"/>
      <c r="P856" s="5"/>
      <c r="Q856" s="10"/>
      <c r="R856" s="8"/>
      <c r="S856" s="18"/>
      <c r="T856" s="18"/>
      <c r="U856" s="8"/>
    </row>
    <row r="857" spans="2:21" x14ac:dyDescent="0.2">
      <c r="B857" s="5"/>
      <c r="C857" s="10"/>
      <c r="D857" s="8"/>
      <c r="E857" s="8"/>
      <c r="F857" s="8"/>
      <c r="G857" s="8"/>
      <c r="I857" s="5"/>
      <c r="J857" s="10"/>
      <c r="K857" s="8"/>
      <c r="L857" s="8"/>
      <c r="M857" s="18"/>
      <c r="N857" s="8"/>
      <c r="P857" s="5"/>
      <c r="Q857" s="10"/>
      <c r="R857" s="8"/>
      <c r="S857" s="18"/>
      <c r="T857" s="18"/>
      <c r="U857" s="8"/>
    </row>
    <row r="858" spans="2:21" x14ac:dyDescent="0.2">
      <c r="B858" s="5"/>
      <c r="C858" s="10"/>
      <c r="D858" s="8"/>
      <c r="E858" s="8"/>
      <c r="F858" s="8"/>
      <c r="G858" s="8"/>
      <c r="I858" s="5"/>
      <c r="J858" s="10"/>
      <c r="K858" s="8"/>
      <c r="L858" s="8"/>
      <c r="M858" s="18"/>
      <c r="N858" s="8"/>
      <c r="P858" s="5"/>
      <c r="Q858" s="10"/>
      <c r="R858" s="8"/>
      <c r="S858" s="18"/>
      <c r="T858" s="18"/>
      <c r="U858" s="8"/>
    </row>
    <row r="859" spans="2:21" x14ac:dyDescent="0.2">
      <c r="B859" s="5"/>
      <c r="C859" s="10"/>
      <c r="D859" s="8"/>
      <c r="E859" s="8"/>
      <c r="F859" s="8"/>
      <c r="G859" s="8"/>
      <c r="I859" s="5"/>
      <c r="J859" s="10"/>
      <c r="K859" s="8"/>
      <c r="L859" s="8"/>
      <c r="M859" s="18"/>
      <c r="N859" s="8"/>
      <c r="P859" s="5"/>
      <c r="Q859" s="10"/>
      <c r="R859" s="8"/>
      <c r="S859" s="18"/>
      <c r="T859" s="18"/>
      <c r="U859" s="8"/>
    </row>
    <row r="860" spans="2:21" x14ac:dyDescent="0.2">
      <c r="B860" s="5"/>
      <c r="C860" s="10"/>
      <c r="D860" s="8"/>
      <c r="E860" s="8"/>
      <c r="F860" s="8"/>
      <c r="G860" s="8"/>
      <c r="I860" s="5"/>
      <c r="J860" s="10"/>
      <c r="K860" s="8"/>
      <c r="L860" s="8"/>
      <c r="M860" s="18"/>
      <c r="N860" s="8"/>
      <c r="P860" s="5"/>
      <c r="Q860" s="10"/>
      <c r="R860" s="8"/>
      <c r="S860" s="18"/>
      <c r="T860" s="18"/>
      <c r="U860" s="8"/>
    </row>
    <row r="861" spans="2:21" x14ac:dyDescent="0.2">
      <c r="B861" s="5"/>
      <c r="C861" s="10"/>
      <c r="D861" s="8"/>
      <c r="E861" s="8"/>
      <c r="F861" s="8"/>
      <c r="G861" s="8"/>
      <c r="I861" s="5"/>
      <c r="J861" s="10"/>
      <c r="K861" s="8"/>
      <c r="L861" s="8"/>
      <c r="M861" s="18"/>
      <c r="N861" s="8"/>
      <c r="P861" s="5"/>
      <c r="Q861" s="10"/>
      <c r="R861" s="8"/>
      <c r="S861" s="18"/>
      <c r="T861" s="18"/>
      <c r="U861" s="8"/>
    </row>
    <row r="862" spans="2:21" x14ac:dyDescent="0.2">
      <c r="B862" s="5"/>
      <c r="C862" s="10"/>
      <c r="D862" s="8"/>
      <c r="E862" s="8"/>
      <c r="F862" s="8"/>
      <c r="G862" s="8"/>
      <c r="I862" s="5"/>
      <c r="J862" s="10"/>
      <c r="K862" s="8"/>
      <c r="L862" s="8"/>
      <c r="M862" s="18"/>
      <c r="N862" s="8"/>
      <c r="P862" s="5"/>
      <c r="Q862" s="10"/>
      <c r="R862" s="8"/>
      <c r="S862" s="18"/>
      <c r="T862" s="18"/>
      <c r="U862" s="8"/>
    </row>
    <row r="863" spans="2:21" x14ac:dyDescent="0.2">
      <c r="B863" s="5"/>
      <c r="C863" s="10"/>
      <c r="D863" s="8"/>
      <c r="E863" s="8"/>
      <c r="F863" s="8"/>
      <c r="G863" s="8"/>
      <c r="I863" s="5"/>
      <c r="J863" s="10"/>
      <c r="K863" s="8"/>
      <c r="L863" s="8"/>
      <c r="M863" s="18"/>
      <c r="N863" s="8"/>
      <c r="P863" s="5"/>
      <c r="Q863" s="10"/>
      <c r="R863" s="8"/>
      <c r="S863" s="18"/>
      <c r="T863" s="18"/>
      <c r="U863" s="8"/>
    </row>
    <row r="864" spans="2:21" x14ac:dyDescent="0.2">
      <c r="B864" s="5"/>
      <c r="C864" s="10"/>
      <c r="D864" s="8"/>
      <c r="E864" s="8"/>
      <c r="F864" s="8"/>
      <c r="G864" s="8"/>
      <c r="I864" s="5"/>
      <c r="J864" s="10"/>
      <c r="K864" s="8"/>
      <c r="L864" s="8"/>
      <c r="M864" s="18"/>
      <c r="N864" s="8"/>
      <c r="P864" s="5"/>
      <c r="Q864" s="10"/>
      <c r="R864" s="8"/>
      <c r="S864" s="18"/>
      <c r="T864" s="18"/>
      <c r="U864" s="8"/>
    </row>
    <row r="865" spans="2:21" x14ac:dyDescent="0.2">
      <c r="B865" s="5"/>
      <c r="C865" s="10"/>
      <c r="D865" s="8"/>
      <c r="E865" s="8"/>
      <c r="F865" s="8"/>
      <c r="G865" s="8"/>
      <c r="I865" s="5"/>
      <c r="J865" s="10"/>
      <c r="K865" s="8"/>
      <c r="L865" s="8"/>
      <c r="M865" s="18"/>
      <c r="N865" s="8"/>
      <c r="P865" s="5"/>
      <c r="Q865" s="10"/>
      <c r="R865" s="8"/>
      <c r="S865" s="18"/>
      <c r="T865" s="18"/>
      <c r="U865" s="8"/>
    </row>
    <row r="866" spans="2:21" x14ac:dyDescent="0.2">
      <c r="B866" s="5"/>
      <c r="C866" s="10"/>
      <c r="D866" s="8"/>
      <c r="E866" s="8"/>
      <c r="F866" s="8"/>
      <c r="G866" s="8"/>
      <c r="I866" s="5"/>
      <c r="J866" s="10"/>
      <c r="K866" s="8"/>
      <c r="L866" s="8"/>
      <c r="M866" s="18"/>
      <c r="N866" s="8"/>
      <c r="P866" s="5"/>
      <c r="Q866" s="10"/>
      <c r="R866" s="8"/>
      <c r="S866" s="18"/>
      <c r="T866" s="18"/>
      <c r="U866" s="8"/>
    </row>
    <row r="867" spans="2:21" x14ac:dyDescent="0.2">
      <c r="B867" s="5"/>
      <c r="C867" s="10"/>
      <c r="D867" s="8"/>
      <c r="E867" s="8"/>
      <c r="F867" s="8"/>
      <c r="G867" s="8"/>
      <c r="I867" s="5"/>
      <c r="J867" s="10"/>
      <c r="K867" s="8"/>
      <c r="L867" s="8"/>
      <c r="M867" s="18"/>
      <c r="N867" s="8"/>
      <c r="P867" s="5"/>
      <c r="Q867" s="10"/>
      <c r="R867" s="8"/>
      <c r="S867" s="18"/>
      <c r="T867" s="18"/>
      <c r="U867" s="8"/>
    </row>
    <row r="868" spans="2:21" x14ac:dyDescent="0.2">
      <c r="B868" s="5"/>
      <c r="C868" s="10"/>
      <c r="D868" s="8"/>
      <c r="E868" s="8"/>
      <c r="F868" s="8"/>
      <c r="G868" s="8"/>
      <c r="I868" s="5"/>
      <c r="J868" s="10"/>
      <c r="K868" s="8"/>
      <c r="L868" s="8"/>
      <c r="M868" s="18"/>
      <c r="N868" s="8"/>
      <c r="P868" s="5"/>
      <c r="Q868" s="10"/>
      <c r="R868" s="8"/>
      <c r="S868" s="18"/>
      <c r="T868" s="18"/>
      <c r="U868" s="8"/>
    </row>
    <row r="869" spans="2:21" x14ac:dyDescent="0.2">
      <c r="B869" s="5"/>
      <c r="C869" s="10"/>
      <c r="D869" s="8"/>
      <c r="E869" s="8"/>
      <c r="F869" s="8"/>
      <c r="G869" s="8"/>
      <c r="I869" s="5"/>
      <c r="J869" s="10"/>
      <c r="K869" s="8"/>
      <c r="L869" s="8"/>
      <c r="M869" s="18"/>
      <c r="N869" s="8"/>
      <c r="P869" s="5"/>
      <c r="Q869" s="10"/>
      <c r="R869" s="8"/>
      <c r="S869" s="18"/>
      <c r="T869" s="18"/>
      <c r="U869" s="8"/>
    </row>
    <row r="870" spans="2:21" x14ac:dyDescent="0.2">
      <c r="B870" s="5"/>
      <c r="C870" s="10"/>
      <c r="D870" s="8"/>
      <c r="E870" s="8"/>
      <c r="F870" s="8"/>
      <c r="G870" s="8"/>
      <c r="I870" s="5"/>
      <c r="J870" s="10"/>
      <c r="K870" s="8"/>
      <c r="L870" s="8"/>
      <c r="M870" s="18"/>
      <c r="N870" s="8"/>
      <c r="P870" s="5"/>
      <c r="Q870" s="10"/>
      <c r="R870" s="8"/>
      <c r="S870" s="18"/>
      <c r="T870" s="18"/>
      <c r="U870" s="8"/>
    </row>
    <row r="871" spans="2:21" x14ac:dyDescent="0.2">
      <c r="B871" s="5"/>
      <c r="C871" s="10"/>
      <c r="D871" s="8"/>
      <c r="E871" s="8"/>
      <c r="F871" s="8"/>
      <c r="G871" s="8"/>
      <c r="I871" s="5"/>
      <c r="J871" s="10"/>
      <c r="K871" s="8"/>
      <c r="L871" s="8"/>
      <c r="M871" s="18"/>
      <c r="N871" s="8"/>
      <c r="P871" s="5"/>
      <c r="Q871" s="10"/>
      <c r="R871" s="8"/>
      <c r="S871" s="18"/>
      <c r="T871" s="18"/>
      <c r="U871" s="8"/>
    </row>
    <row r="872" spans="2:21" x14ac:dyDescent="0.2">
      <c r="B872" s="5"/>
      <c r="C872" s="10"/>
      <c r="D872" s="8"/>
      <c r="E872" s="8"/>
      <c r="F872" s="8"/>
      <c r="G872" s="8"/>
      <c r="I872" s="5"/>
      <c r="J872" s="10"/>
      <c r="K872" s="8"/>
      <c r="L872" s="8"/>
      <c r="M872" s="18"/>
      <c r="N872" s="8"/>
      <c r="P872" s="5"/>
      <c r="Q872" s="10"/>
      <c r="R872" s="8"/>
      <c r="S872" s="18"/>
      <c r="T872" s="18"/>
      <c r="U872" s="8"/>
    </row>
    <row r="873" spans="2:21" x14ac:dyDescent="0.2">
      <c r="B873" s="5"/>
      <c r="C873" s="10"/>
      <c r="D873" s="8"/>
      <c r="E873" s="8"/>
      <c r="F873" s="8"/>
      <c r="G873" s="8"/>
      <c r="I873" s="5"/>
      <c r="J873" s="10"/>
      <c r="K873" s="8"/>
      <c r="L873" s="8"/>
      <c r="M873" s="18"/>
      <c r="N873" s="8"/>
      <c r="P873" s="5"/>
      <c r="Q873" s="10"/>
      <c r="R873" s="8"/>
      <c r="S873" s="18"/>
      <c r="T873" s="18"/>
      <c r="U873" s="8"/>
    </row>
    <row r="874" spans="2:21" x14ac:dyDescent="0.2">
      <c r="B874" s="5"/>
      <c r="C874" s="10"/>
      <c r="D874" s="8"/>
      <c r="E874" s="8"/>
      <c r="F874" s="8"/>
      <c r="G874" s="8"/>
      <c r="I874" s="5"/>
      <c r="J874" s="10"/>
      <c r="K874" s="8"/>
      <c r="L874" s="8"/>
      <c r="M874" s="18"/>
      <c r="N874" s="8"/>
      <c r="P874" s="5"/>
      <c r="Q874" s="10"/>
      <c r="R874" s="8"/>
      <c r="S874" s="18"/>
      <c r="T874" s="18"/>
      <c r="U874" s="8"/>
    </row>
    <row r="875" spans="2:21" x14ac:dyDescent="0.2">
      <c r="B875" s="5"/>
      <c r="C875" s="10"/>
      <c r="D875" s="8"/>
      <c r="E875" s="8"/>
      <c r="F875" s="8"/>
      <c r="G875" s="8"/>
      <c r="I875" s="5"/>
      <c r="J875" s="10"/>
      <c r="K875" s="8"/>
      <c r="L875" s="8"/>
      <c r="M875" s="18"/>
      <c r="N875" s="8"/>
      <c r="P875" s="5"/>
      <c r="Q875" s="10"/>
      <c r="R875" s="8"/>
      <c r="S875" s="18"/>
      <c r="T875" s="18"/>
      <c r="U875" s="8"/>
    </row>
    <row r="876" spans="2:21" x14ac:dyDescent="0.2">
      <c r="B876" s="5"/>
      <c r="C876" s="10"/>
      <c r="D876" s="8"/>
      <c r="E876" s="8"/>
      <c r="F876" s="8"/>
      <c r="G876" s="8"/>
      <c r="I876" s="5"/>
      <c r="J876" s="10"/>
      <c r="K876" s="8"/>
      <c r="L876" s="8"/>
      <c r="M876" s="18"/>
      <c r="N876" s="8"/>
      <c r="P876" s="5"/>
      <c r="Q876" s="10"/>
      <c r="R876" s="8"/>
      <c r="S876" s="18"/>
      <c r="T876" s="18"/>
      <c r="U876" s="8"/>
    </row>
    <row r="877" spans="2:21" x14ac:dyDescent="0.2">
      <c r="B877" s="5"/>
      <c r="C877" s="10"/>
      <c r="D877" s="8"/>
      <c r="E877" s="8"/>
      <c r="F877" s="8"/>
      <c r="G877" s="8"/>
      <c r="I877" s="5"/>
      <c r="J877" s="10"/>
      <c r="K877" s="8"/>
      <c r="L877" s="8"/>
      <c r="M877" s="18"/>
      <c r="N877" s="8"/>
      <c r="P877" s="5"/>
      <c r="Q877" s="10"/>
      <c r="R877" s="8"/>
      <c r="S877" s="18"/>
      <c r="T877" s="18"/>
      <c r="U877" s="8"/>
    </row>
    <row r="878" spans="2:21" x14ac:dyDescent="0.2">
      <c r="B878" s="5"/>
      <c r="C878" s="10"/>
      <c r="D878" s="8"/>
      <c r="E878" s="8"/>
      <c r="F878" s="8"/>
      <c r="G878" s="8"/>
      <c r="I878" s="5"/>
      <c r="J878" s="10"/>
      <c r="K878" s="8"/>
      <c r="L878" s="8"/>
      <c r="M878" s="18"/>
      <c r="N878" s="8"/>
      <c r="P878" s="5"/>
      <c r="Q878" s="10"/>
      <c r="R878" s="8"/>
      <c r="S878" s="18"/>
      <c r="T878" s="18"/>
      <c r="U878" s="8"/>
    </row>
    <row r="879" spans="2:21" x14ac:dyDescent="0.2">
      <c r="B879" s="5"/>
      <c r="C879" s="10"/>
      <c r="D879" s="8"/>
      <c r="E879" s="8"/>
      <c r="F879" s="8"/>
      <c r="G879" s="8"/>
      <c r="I879" s="5"/>
      <c r="J879" s="10"/>
      <c r="K879" s="8"/>
      <c r="L879" s="8"/>
      <c r="M879" s="18"/>
      <c r="N879" s="8"/>
      <c r="P879" s="5"/>
      <c r="Q879" s="10"/>
      <c r="R879" s="8"/>
      <c r="S879" s="18"/>
      <c r="T879" s="18"/>
      <c r="U879" s="8"/>
    </row>
    <row r="880" spans="2:21" x14ac:dyDescent="0.2">
      <c r="B880" s="5"/>
      <c r="C880" s="10"/>
      <c r="D880" s="8"/>
      <c r="E880" s="8"/>
      <c r="F880" s="8"/>
      <c r="G880" s="8"/>
      <c r="I880" s="5"/>
      <c r="J880" s="10"/>
      <c r="K880" s="8"/>
      <c r="L880" s="8"/>
      <c r="M880" s="18"/>
      <c r="N880" s="8"/>
      <c r="P880" s="5"/>
      <c r="Q880" s="10"/>
      <c r="R880" s="8"/>
      <c r="S880" s="18"/>
      <c r="T880" s="18"/>
      <c r="U880" s="8"/>
    </row>
    <row r="881" spans="2:21" x14ac:dyDescent="0.2">
      <c r="B881" s="5"/>
      <c r="C881" s="10"/>
      <c r="D881" s="8"/>
      <c r="E881" s="8"/>
      <c r="F881" s="8"/>
      <c r="G881" s="8"/>
      <c r="I881" s="5"/>
      <c r="J881" s="10"/>
      <c r="K881" s="8"/>
      <c r="L881" s="8"/>
      <c r="M881" s="18"/>
      <c r="N881" s="8"/>
      <c r="P881" s="5"/>
      <c r="Q881" s="10"/>
      <c r="R881" s="8"/>
      <c r="S881" s="18"/>
      <c r="T881" s="18"/>
      <c r="U881" s="8"/>
    </row>
    <row r="882" spans="2:21" x14ac:dyDescent="0.2">
      <c r="B882" s="5"/>
      <c r="C882" s="10"/>
      <c r="D882" s="8"/>
      <c r="E882" s="8"/>
      <c r="F882" s="8"/>
      <c r="G882" s="8"/>
      <c r="I882" s="5"/>
      <c r="J882" s="10"/>
      <c r="K882" s="8"/>
      <c r="L882" s="8"/>
      <c r="M882" s="18"/>
      <c r="N882" s="8"/>
      <c r="P882" s="5"/>
      <c r="Q882" s="10"/>
      <c r="R882" s="8"/>
      <c r="S882" s="18"/>
      <c r="T882" s="18"/>
      <c r="U882" s="8"/>
    </row>
    <row r="883" spans="2:21" x14ac:dyDescent="0.2">
      <c r="B883" s="5"/>
      <c r="C883" s="10"/>
      <c r="D883" s="8"/>
      <c r="E883" s="8"/>
      <c r="F883" s="8"/>
      <c r="G883" s="8"/>
      <c r="I883" s="5"/>
      <c r="J883" s="10"/>
      <c r="K883" s="8"/>
      <c r="L883" s="8"/>
      <c r="M883" s="18"/>
      <c r="N883" s="8"/>
      <c r="P883" s="5"/>
      <c r="Q883" s="10"/>
      <c r="R883" s="8"/>
      <c r="S883" s="18"/>
      <c r="T883" s="18"/>
      <c r="U883" s="8"/>
    </row>
    <row r="884" spans="2:21" x14ac:dyDescent="0.2">
      <c r="B884" s="5"/>
      <c r="C884" s="10"/>
      <c r="D884" s="8"/>
      <c r="E884" s="8"/>
      <c r="F884" s="8"/>
      <c r="G884" s="8"/>
      <c r="I884" s="5"/>
      <c r="J884" s="10"/>
      <c r="K884" s="8"/>
      <c r="L884" s="8"/>
      <c r="M884" s="18"/>
      <c r="N884" s="8"/>
      <c r="P884" s="5"/>
      <c r="Q884" s="10"/>
      <c r="R884" s="8"/>
      <c r="S884" s="18"/>
      <c r="T884" s="18"/>
      <c r="U884" s="8"/>
    </row>
    <row r="885" spans="2:21" x14ac:dyDescent="0.2">
      <c r="B885" s="5"/>
      <c r="C885" s="10"/>
      <c r="D885" s="8"/>
      <c r="E885" s="8"/>
      <c r="F885" s="8"/>
      <c r="G885" s="8"/>
      <c r="I885" s="5"/>
      <c r="J885" s="10"/>
      <c r="K885" s="8"/>
      <c r="L885" s="8"/>
      <c r="M885" s="18"/>
      <c r="N885" s="8"/>
      <c r="P885" s="5"/>
      <c r="Q885" s="10"/>
      <c r="R885" s="8"/>
      <c r="S885" s="18"/>
      <c r="T885" s="18"/>
      <c r="U885" s="8"/>
    </row>
    <row r="886" spans="2:21" x14ac:dyDescent="0.2">
      <c r="B886" s="5"/>
      <c r="C886" s="10"/>
      <c r="D886" s="8"/>
      <c r="E886" s="8"/>
      <c r="F886" s="8"/>
      <c r="G886" s="8"/>
      <c r="I886" s="5"/>
      <c r="J886" s="10"/>
      <c r="K886" s="8"/>
      <c r="L886" s="8"/>
      <c r="M886" s="18"/>
      <c r="N886" s="8"/>
      <c r="P886" s="5"/>
      <c r="Q886" s="10"/>
      <c r="R886" s="8"/>
      <c r="S886" s="18"/>
      <c r="T886" s="18"/>
      <c r="U886" s="8"/>
    </row>
    <row r="887" spans="2:21" x14ac:dyDescent="0.2">
      <c r="B887" s="5"/>
      <c r="C887" s="10"/>
      <c r="D887" s="8"/>
      <c r="E887" s="8"/>
      <c r="F887" s="8"/>
      <c r="G887" s="8"/>
      <c r="I887" s="5"/>
      <c r="J887" s="10"/>
      <c r="K887" s="8"/>
      <c r="L887" s="8"/>
      <c r="M887" s="18"/>
      <c r="N887" s="8"/>
      <c r="P887" s="5"/>
      <c r="Q887" s="10"/>
      <c r="R887" s="8"/>
      <c r="S887" s="18"/>
      <c r="T887" s="18"/>
      <c r="U887" s="8"/>
    </row>
    <row r="888" spans="2:21" x14ac:dyDescent="0.2">
      <c r="B888" s="5"/>
      <c r="C888" s="10"/>
      <c r="D888" s="8"/>
      <c r="E888" s="8"/>
      <c r="F888" s="8"/>
      <c r="G888" s="8"/>
      <c r="I888" s="5"/>
      <c r="J888" s="10"/>
      <c r="K888" s="8"/>
      <c r="L888" s="8"/>
      <c r="M888" s="18"/>
      <c r="N888" s="8"/>
      <c r="P888" s="5"/>
      <c r="Q888" s="10"/>
      <c r="R888" s="8"/>
      <c r="S888" s="18"/>
      <c r="T888" s="18"/>
      <c r="U888" s="8"/>
    </row>
    <row r="889" spans="2:21" x14ac:dyDescent="0.2">
      <c r="B889" s="5"/>
      <c r="C889" s="10"/>
      <c r="D889" s="8"/>
      <c r="E889" s="8"/>
      <c r="F889" s="8"/>
      <c r="G889" s="8"/>
      <c r="I889" s="5"/>
      <c r="J889" s="10"/>
      <c r="K889" s="8"/>
      <c r="L889" s="8"/>
      <c r="M889" s="18"/>
      <c r="N889" s="8"/>
      <c r="P889" s="5"/>
      <c r="Q889" s="10"/>
      <c r="R889" s="8"/>
      <c r="S889" s="18"/>
      <c r="T889" s="18"/>
      <c r="U889" s="8"/>
    </row>
    <row r="890" spans="2:21" x14ac:dyDescent="0.2">
      <c r="B890" s="5"/>
      <c r="C890" s="10"/>
      <c r="D890" s="8"/>
      <c r="E890" s="8"/>
      <c r="F890" s="8"/>
      <c r="G890" s="8"/>
      <c r="I890" s="5"/>
      <c r="J890" s="10"/>
      <c r="K890" s="8"/>
      <c r="L890" s="8"/>
      <c r="M890" s="18"/>
      <c r="N890" s="8"/>
      <c r="P890" s="5"/>
      <c r="Q890" s="10"/>
      <c r="R890" s="8"/>
      <c r="S890" s="18"/>
      <c r="T890" s="18"/>
      <c r="U890" s="8"/>
    </row>
    <row r="891" spans="2:21" x14ac:dyDescent="0.2">
      <c r="B891" s="5"/>
      <c r="C891" s="10"/>
      <c r="D891" s="8"/>
      <c r="E891" s="8"/>
      <c r="F891" s="8"/>
      <c r="G891" s="8"/>
      <c r="I891" s="5"/>
      <c r="J891" s="10"/>
      <c r="K891" s="8"/>
      <c r="L891" s="8"/>
      <c r="M891" s="18"/>
      <c r="N891" s="8"/>
      <c r="P891" s="5"/>
      <c r="Q891" s="10"/>
      <c r="R891" s="8"/>
      <c r="S891" s="18"/>
      <c r="T891" s="18"/>
      <c r="U891" s="8"/>
    </row>
    <row r="892" spans="2:21" x14ac:dyDescent="0.2">
      <c r="B892" s="5"/>
      <c r="C892" s="10"/>
      <c r="D892" s="8"/>
      <c r="E892" s="8"/>
      <c r="F892" s="8"/>
      <c r="G892" s="8"/>
      <c r="I892" s="5"/>
      <c r="J892" s="10"/>
      <c r="K892" s="8"/>
      <c r="L892" s="8"/>
      <c r="M892" s="18"/>
      <c r="N892" s="8"/>
      <c r="P892" s="5"/>
      <c r="Q892" s="10"/>
      <c r="R892" s="8"/>
      <c r="S892" s="18"/>
      <c r="T892" s="18"/>
      <c r="U892" s="8"/>
    </row>
    <row r="893" spans="2:21" x14ac:dyDescent="0.2">
      <c r="B893" s="5"/>
      <c r="C893" s="10"/>
      <c r="D893" s="8"/>
      <c r="E893" s="8"/>
      <c r="F893" s="8"/>
      <c r="G893" s="8"/>
      <c r="I893" s="5"/>
      <c r="J893" s="10"/>
      <c r="K893" s="8"/>
      <c r="L893" s="8"/>
      <c r="M893" s="18"/>
      <c r="N893" s="8"/>
      <c r="P893" s="5"/>
      <c r="Q893" s="10"/>
      <c r="R893" s="8"/>
      <c r="S893" s="18"/>
      <c r="T893" s="18"/>
      <c r="U893" s="8"/>
    </row>
    <row r="894" spans="2:21" x14ac:dyDescent="0.2">
      <c r="B894" s="5"/>
      <c r="C894" s="10"/>
      <c r="D894" s="8"/>
      <c r="E894" s="8"/>
      <c r="F894" s="8"/>
      <c r="G894" s="8"/>
      <c r="I894" s="5"/>
      <c r="J894" s="10"/>
      <c r="K894" s="8"/>
      <c r="L894" s="8"/>
      <c r="M894" s="18"/>
      <c r="N894" s="8"/>
      <c r="P894" s="5"/>
      <c r="Q894" s="10"/>
      <c r="R894" s="8"/>
      <c r="S894" s="18"/>
      <c r="T894" s="18"/>
      <c r="U894" s="8"/>
    </row>
    <row r="895" spans="2:21" x14ac:dyDescent="0.2">
      <c r="B895" s="5"/>
      <c r="C895" s="10"/>
      <c r="D895" s="8"/>
      <c r="E895" s="8"/>
      <c r="F895" s="8"/>
      <c r="G895" s="8"/>
      <c r="I895" s="5"/>
      <c r="J895" s="10"/>
      <c r="K895" s="8"/>
      <c r="L895" s="8"/>
      <c r="M895" s="18"/>
      <c r="N895" s="8"/>
      <c r="P895" s="5"/>
      <c r="Q895" s="10"/>
      <c r="R895" s="8"/>
      <c r="S895" s="18"/>
      <c r="T895" s="18"/>
      <c r="U895" s="8"/>
    </row>
    <row r="896" spans="2:21" x14ac:dyDescent="0.2">
      <c r="B896" s="5"/>
      <c r="C896" s="10"/>
      <c r="D896" s="8"/>
      <c r="E896" s="8"/>
      <c r="F896" s="8"/>
      <c r="G896" s="8"/>
      <c r="I896" s="5"/>
      <c r="J896" s="10"/>
      <c r="K896" s="8"/>
      <c r="L896" s="8"/>
      <c r="M896" s="18"/>
      <c r="N896" s="8"/>
      <c r="P896" s="5"/>
      <c r="Q896" s="10"/>
      <c r="R896" s="8"/>
      <c r="S896" s="18"/>
      <c r="T896" s="18"/>
      <c r="U896" s="8"/>
    </row>
    <row r="897" spans="2:21" x14ac:dyDescent="0.2">
      <c r="B897" s="5"/>
      <c r="C897" s="10"/>
      <c r="D897" s="8"/>
      <c r="E897" s="8"/>
      <c r="F897" s="8"/>
      <c r="G897" s="8"/>
      <c r="I897" s="5"/>
      <c r="J897" s="10"/>
      <c r="K897" s="8"/>
      <c r="L897" s="8"/>
      <c r="M897" s="18"/>
      <c r="N897" s="8"/>
      <c r="P897" s="5"/>
      <c r="Q897" s="10"/>
      <c r="R897" s="8"/>
      <c r="S897" s="18"/>
      <c r="T897" s="18"/>
      <c r="U897" s="8"/>
    </row>
    <row r="898" spans="2:21" x14ac:dyDescent="0.2">
      <c r="B898" s="5"/>
      <c r="C898" s="10"/>
      <c r="D898" s="8"/>
      <c r="E898" s="8"/>
      <c r="F898" s="8"/>
      <c r="G898" s="8"/>
      <c r="I898" s="5"/>
      <c r="J898" s="10"/>
      <c r="K898" s="8"/>
      <c r="L898" s="8"/>
      <c r="M898" s="18"/>
      <c r="N898" s="8"/>
      <c r="P898" s="5"/>
      <c r="Q898" s="10"/>
      <c r="R898" s="8"/>
      <c r="S898" s="18"/>
      <c r="T898" s="18"/>
      <c r="U898" s="8"/>
    </row>
    <row r="899" spans="2:21" x14ac:dyDescent="0.2">
      <c r="B899" s="5"/>
      <c r="C899" s="10"/>
      <c r="D899" s="8"/>
      <c r="E899" s="8"/>
      <c r="F899" s="8"/>
      <c r="G899" s="8"/>
      <c r="I899" s="5"/>
      <c r="J899" s="10"/>
      <c r="K899" s="8"/>
      <c r="L899" s="8"/>
      <c r="M899" s="18"/>
      <c r="N899" s="8"/>
      <c r="P899" s="5"/>
      <c r="Q899" s="10"/>
      <c r="R899" s="8"/>
      <c r="S899" s="18"/>
      <c r="T899" s="18"/>
      <c r="U899" s="8"/>
    </row>
    <row r="900" spans="2:21" x14ac:dyDescent="0.2">
      <c r="B900" s="5"/>
      <c r="C900" s="10"/>
      <c r="D900" s="8"/>
      <c r="E900" s="8"/>
      <c r="F900" s="8"/>
      <c r="G900" s="8"/>
      <c r="I900" s="5"/>
      <c r="J900" s="10"/>
      <c r="K900" s="8"/>
      <c r="L900" s="8"/>
      <c r="M900" s="18"/>
      <c r="N900" s="8"/>
      <c r="P900" s="5"/>
      <c r="Q900" s="10"/>
      <c r="R900" s="8"/>
      <c r="S900" s="18"/>
      <c r="T900" s="18"/>
      <c r="U900" s="8"/>
    </row>
    <row r="901" spans="2:21" x14ac:dyDescent="0.2">
      <c r="B901" s="5"/>
      <c r="C901" s="10"/>
      <c r="D901" s="8"/>
      <c r="E901" s="8"/>
      <c r="F901" s="8"/>
      <c r="G901" s="8"/>
      <c r="I901" s="5"/>
      <c r="J901" s="10"/>
      <c r="K901" s="8"/>
      <c r="L901" s="8"/>
      <c r="M901" s="18"/>
      <c r="N901" s="8"/>
      <c r="P901" s="5"/>
      <c r="Q901" s="10"/>
      <c r="R901" s="8"/>
      <c r="S901" s="18"/>
      <c r="T901" s="18"/>
      <c r="U901" s="8"/>
    </row>
    <row r="902" spans="2:21" x14ac:dyDescent="0.2">
      <c r="B902" s="5"/>
      <c r="C902" s="10"/>
      <c r="D902" s="8"/>
      <c r="E902" s="8"/>
      <c r="F902" s="8"/>
      <c r="G902" s="8"/>
      <c r="I902" s="5"/>
      <c r="J902" s="10"/>
      <c r="K902" s="8"/>
      <c r="L902" s="8"/>
      <c r="M902" s="18"/>
      <c r="N902" s="8"/>
      <c r="P902" s="5"/>
      <c r="Q902" s="10"/>
      <c r="R902" s="8"/>
      <c r="S902" s="18"/>
      <c r="T902" s="18"/>
      <c r="U902" s="8"/>
    </row>
    <row r="903" spans="2:21" x14ac:dyDescent="0.2">
      <c r="B903" s="5"/>
      <c r="C903" s="10"/>
      <c r="D903" s="8"/>
      <c r="E903" s="8"/>
      <c r="F903" s="8"/>
      <c r="G903" s="8"/>
      <c r="I903" s="5"/>
      <c r="J903" s="10"/>
      <c r="K903" s="8"/>
      <c r="L903" s="8"/>
      <c r="M903" s="18"/>
      <c r="N903" s="8"/>
      <c r="P903" s="5"/>
      <c r="Q903" s="10"/>
      <c r="R903" s="8"/>
      <c r="S903" s="18"/>
      <c r="T903" s="18"/>
      <c r="U903" s="8"/>
    </row>
    <row r="904" spans="2:21" x14ac:dyDescent="0.2">
      <c r="B904" s="5"/>
      <c r="C904" s="10"/>
      <c r="D904" s="8"/>
      <c r="E904" s="8"/>
      <c r="F904" s="8"/>
      <c r="G904" s="8"/>
      <c r="I904" s="5"/>
      <c r="J904" s="10"/>
      <c r="K904" s="8"/>
      <c r="L904" s="8"/>
      <c r="M904" s="18"/>
      <c r="N904" s="8"/>
      <c r="P904" s="5"/>
      <c r="Q904" s="10"/>
      <c r="R904" s="8"/>
      <c r="S904" s="18"/>
      <c r="T904" s="18"/>
      <c r="U904" s="8"/>
    </row>
    <row r="905" spans="2:21" x14ac:dyDescent="0.2">
      <c r="B905" s="5"/>
      <c r="C905" s="10"/>
      <c r="D905" s="8"/>
      <c r="E905" s="8"/>
      <c r="F905" s="8"/>
      <c r="G905" s="8"/>
      <c r="I905" s="5"/>
      <c r="J905" s="10"/>
      <c r="K905" s="8"/>
      <c r="L905" s="8"/>
      <c r="M905" s="18"/>
      <c r="N905" s="8"/>
      <c r="P905" s="5"/>
      <c r="Q905" s="10"/>
      <c r="R905" s="8"/>
      <c r="S905" s="18"/>
      <c r="T905" s="18"/>
      <c r="U905" s="8"/>
    </row>
    <row r="906" spans="2:21" x14ac:dyDescent="0.2">
      <c r="B906" s="5"/>
      <c r="C906" s="10"/>
      <c r="D906" s="8"/>
      <c r="E906" s="8"/>
      <c r="F906" s="8"/>
      <c r="G906" s="8"/>
      <c r="I906" s="5"/>
      <c r="J906" s="10"/>
      <c r="K906" s="8"/>
      <c r="L906" s="8"/>
      <c r="M906" s="18"/>
      <c r="N906" s="8"/>
      <c r="P906" s="5"/>
      <c r="Q906" s="10"/>
      <c r="R906" s="8"/>
      <c r="S906" s="18"/>
      <c r="T906" s="18"/>
      <c r="U906" s="8"/>
    </row>
    <row r="907" spans="2:21" x14ac:dyDescent="0.2">
      <c r="B907" s="5"/>
      <c r="C907" s="10"/>
      <c r="D907" s="8"/>
      <c r="E907" s="8"/>
      <c r="F907" s="8"/>
      <c r="G907" s="8"/>
      <c r="I907" s="5"/>
      <c r="J907" s="10"/>
      <c r="K907" s="8"/>
      <c r="L907" s="8"/>
      <c r="M907" s="18"/>
      <c r="N907" s="8"/>
      <c r="P907" s="5"/>
      <c r="Q907" s="10"/>
      <c r="R907" s="8"/>
      <c r="S907" s="18"/>
      <c r="T907" s="18"/>
      <c r="U907" s="8"/>
    </row>
    <row r="908" spans="2:21" x14ac:dyDescent="0.2">
      <c r="B908" s="5"/>
      <c r="C908" s="10"/>
      <c r="D908" s="8"/>
      <c r="E908" s="8"/>
      <c r="F908" s="8"/>
      <c r="G908" s="8"/>
      <c r="I908" s="5"/>
      <c r="J908" s="10"/>
      <c r="K908" s="8"/>
      <c r="L908" s="8"/>
      <c r="M908" s="18"/>
      <c r="N908" s="8"/>
      <c r="P908" s="5"/>
      <c r="Q908" s="10"/>
      <c r="R908" s="8"/>
      <c r="S908" s="18"/>
      <c r="T908" s="18"/>
      <c r="U908" s="8"/>
    </row>
    <row r="909" spans="2:21" x14ac:dyDescent="0.2">
      <c r="B909" s="5"/>
      <c r="C909" s="10"/>
      <c r="D909" s="8"/>
      <c r="E909" s="8"/>
      <c r="F909" s="8"/>
      <c r="G909" s="8"/>
      <c r="I909" s="5"/>
      <c r="J909" s="10"/>
      <c r="K909" s="8"/>
      <c r="L909" s="8"/>
      <c r="M909" s="18"/>
      <c r="N909" s="8"/>
      <c r="P909" s="5"/>
      <c r="Q909" s="10"/>
      <c r="R909" s="8"/>
      <c r="S909" s="18"/>
      <c r="T909" s="18"/>
      <c r="U909" s="8"/>
    </row>
    <row r="910" spans="2:21" x14ac:dyDescent="0.2">
      <c r="B910" s="5"/>
      <c r="C910" s="10"/>
      <c r="D910" s="8"/>
      <c r="E910" s="8"/>
      <c r="F910" s="8"/>
      <c r="G910" s="8"/>
      <c r="I910" s="5"/>
      <c r="J910" s="10"/>
      <c r="K910" s="8"/>
      <c r="L910" s="8"/>
      <c r="M910" s="18"/>
      <c r="N910" s="8"/>
      <c r="P910" s="5"/>
      <c r="Q910" s="10"/>
      <c r="R910" s="8"/>
      <c r="S910" s="18"/>
      <c r="T910" s="18"/>
      <c r="U910" s="8"/>
    </row>
    <row r="911" spans="2:21" x14ac:dyDescent="0.2">
      <c r="B911" s="5"/>
      <c r="C911" s="10"/>
      <c r="D911" s="8"/>
      <c r="E911" s="8"/>
      <c r="F911" s="8"/>
      <c r="G911" s="8"/>
      <c r="I911" s="5"/>
      <c r="J911" s="10"/>
      <c r="K911" s="8"/>
      <c r="L911" s="8"/>
      <c r="M911" s="18"/>
      <c r="N911" s="8"/>
      <c r="P911" s="5"/>
      <c r="Q911" s="10"/>
      <c r="R911" s="8"/>
      <c r="S911" s="18"/>
      <c r="T911" s="18"/>
      <c r="U911" s="8"/>
    </row>
    <row r="912" spans="2:21" x14ac:dyDescent="0.2">
      <c r="B912" s="5"/>
      <c r="C912" s="10"/>
      <c r="D912" s="8"/>
      <c r="E912" s="8"/>
      <c r="F912" s="8"/>
      <c r="G912" s="8"/>
      <c r="I912" s="5"/>
      <c r="J912" s="10"/>
      <c r="K912" s="8"/>
      <c r="L912" s="8"/>
      <c r="M912" s="18"/>
      <c r="N912" s="8"/>
      <c r="P912" s="5"/>
      <c r="Q912" s="10"/>
      <c r="R912" s="8"/>
      <c r="S912" s="18"/>
      <c r="T912" s="18"/>
      <c r="U912" s="8"/>
    </row>
    <row r="913" spans="2:21" x14ac:dyDescent="0.2">
      <c r="B913" s="5"/>
      <c r="C913" s="10"/>
      <c r="D913" s="8"/>
      <c r="E913" s="8"/>
      <c r="F913" s="8"/>
      <c r="G913" s="8"/>
      <c r="I913" s="5"/>
      <c r="J913" s="10"/>
      <c r="K913" s="8"/>
      <c r="L913" s="8"/>
      <c r="M913" s="18"/>
      <c r="N913" s="8"/>
      <c r="P913" s="5"/>
      <c r="Q913" s="10"/>
      <c r="R913" s="8"/>
      <c r="S913" s="18"/>
      <c r="T913" s="18"/>
      <c r="U913" s="8"/>
    </row>
    <row r="914" spans="2:21" x14ac:dyDescent="0.2">
      <c r="B914" s="5"/>
      <c r="C914" s="10"/>
      <c r="D914" s="8"/>
      <c r="E914" s="8"/>
      <c r="F914" s="8"/>
      <c r="G914" s="8"/>
      <c r="I914" s="5"/>
      <c r="J914" s="10"/>
      <c r="K914" s="8"/>
      <c r="L914" s="8"/>
      <c r="M914" s="18"/>
      <c r="N914" s="8"/>
      <c r="P914" s="5"/>
      <c r="Q914" s="10"/>
      <c r="R914" s="8"/>
      <c r="S914" s="18"/>
      <c r="T914" s="18"/>
      <c r="U914" s="8"/>
    </row>
    <row r="915" spans="2:21" x14ac:dyDescent="0.2">
      <c r="B915" s="5"/>
      <c r="C915" s="10"/>
      <c r="D915" s="8"/>
      <c r="E915" s="8"/>
      <c r="F915" s="8"/>
      <c r="G915" s="8"/>
      <c r="I915" s="5"/>
      <c r="J915" s="10"/>
      <c r="K915" s="8"/>
      <c r="L915" s="8"/>
      <c r="M915" s="18"/>
      <c r="N915" s="8"/>
      <c r="P915" s="5"/>
      <c r="Q915" s="10"/>
      <c r="R915" s="8"/>
      <c r="S915" s="18"/>
      <c r="T915" s="18"/>
      <c r="U915" s="8"/>
    </row>
    <row r="916" spans="2:21" x14ac:dyDescent="0.2">
      <c r="B916" s="5"/>
      <c r="C916" s="10"/>
      <c r="D916" s="8"/>
      <c r="E916" s="8"/>
      <c r="F916" s="8"/>
      <c r="G916" s="8"/>
      <c r="I916" s="5"/>
      <c r="J916" s="10"/>
      <c r="K916" s="8"/>
      <c r="L916" s="8"/>
      <c r="M916" s="18"/>
      <c r="N916" s="8"/>
      <c r="P916" s="5"/>
      <c r="Q916" s="10"/>
      <c r="R916" s="8"/>
      <c r="S916" s="18"/>
      <c r="T916" s="18"/>
      <c r="U916" s="8"/>
    </row>
    <row r="917" spans="2:21" x14ac:dyDescent="0.2">
      <c r="B917" s="5"/>
      <c r="C917" s="10"/>
      <c r="D917" s="8"/>
      <c r="E917" s="8"/>
      <c r="F917" s="8"/>
      <c r="G917" s="8"/>
      <c r="I917" s="5"/>
      <c r="J917" s="10"/>
      <c r="K917" s="8"/>
      <c r="L917" s="8"/>
      <c r="M917" s="18"/>
      <c r="N917" s="8"/>
      <c r="P917" s="5"/>
      <c r="Q917" s="10"/>
      <c r="R917" s="8"/>
      <c r="S917" s="18"/>
      <c r="T917" s="18"/>
      <c r="U917" s="8"/>
    </row>
    <row r="918" spans="2:21" x14ac:dyDescent="0.2">
      <c r="B918" s="5"/>
      <c r="C918" s="10"/>
      <c r="D918" s="8"/>
      <c r="E918" s="8"/>
      <c r="F918" s="8"/>
      <c r="G918" s="8"/>
      <c r="I918" s="5"/>
      <c r="J918" s="10"/>
      <c r="K918" s="8"/>
      <c r="L918" s="8"/>
      <c r="M918" s="18"/>
      <c r="N918" s="8"/>
      <c r="P918" s="5"/>
      <c r="Q918" s="10"/>
      <c r="R918" s="8"/>
      <c r="S918" s="18"/>
      <c r="T918" s="18"/>
      <c r="U918" s="8"/>
    </row>
    <row r="919" spans="2:21" x14ac:dyDescent="0.2">
      <c r="B919" s="5"/>
      <c r="C919" s="10"/>
      <c r="D919" s="8"/>
      <c r="E919" s="8"/>
      <c r="F919" s="8"/>
      <c r="G919" s="8"/>
      <c r="I919" s="5"/>
      <c r="J919" s="10"/>
      <c r="K919" s="8"/>
      <c r="L919" s="8"/>
      <c r="M919" s="18"/>
      <c r="N919" s="8"/>
      <c r="P919" s="5"/>
      <c r="Q919" s="10"/>
      <c r="R919" s="8"/>
      <c r="S919" s="18"/>
      <c r="T919" s="18"/>
      <c r="U919" s="8"/>
    </row>
    <row r="920" spans="2:21" x14ac:dyDescent="0.2">
      <c r="B920" s="5"/>
      <c r="C920" s="10"/>
      <c r="D920" s="8"/>
      <c r="E920" s="8"/>
      <c r="F920" s="8"/>
      <c r="G920" s="8"/>
      <c r="I920" s="5"/>
      <c r="J920" s="10"/>
      <c r="K920" s="8"/>
      <c r="L920" s="8"/>
      <c r="M920" s="18"/>
      <c r="N920" s="8"/>
      <c r="P920" s="5"/>
      <c r="Q920" s="10"/>
      <c r="R920" s="8"/>
      <c r="S920" s="18"/>
      <c r="T920" s="18"/>
      <c r="U920" s="8"/>
    </row>
    <row r="921" spans="2:21" x14ac:dyDescent="0.2">
      <c r="B921" s="5"/>
      <c r="C921" s="10"/>
      <c r="D921" s="8"/>
      <c r="E921" s="8"/>
      <c r="F921" s="8"/>
      <c r="G921" s="8"/>
      <c r="I921" s="5"/>
      <c r="J921" s="10"/>
      <c r="K921" s="8"/>
      <c r="L921" s="8"/>
      <c r="M921" s="18"/>
      <c r="N921" s="8"/>
      <c r="P921" s="5"/>
      <c r="Q921" s="10"/>
      <c r="R921" s="8"/>
      <c r="S921" s="18"/>
      <c r="T921" s="18"/>
      <c r="U921" s="8"/>
    </row>
    <row r="922" spans="2:21" x14ac:dyDescent="0.2">
      <c r="B922" s="5"/>
      <c r="C922" s="10"/>
      <c r="D922" s="8"/>
      <c r="E922" s="8"/>
      <c r="F922" s="8"/>
      <c r="G922" s="8"/>
      <c r="I922" s="5"/>
      <c r="J922" s="10"/>
      <c r="K922" s="8"/>
      <c r="L922" s="8"/>
      <c r="M922" s="18"/>
      <c r="N922" s="8"/>
      <c r="P922" s="5"/>
      <c r="Q922" s="10"/>
      <c r="R922" s="8"/>
      <c r="S922" s="18"/>
      <c r="T922" s="18"/>
      <c r="U922" s="8"/>
    </row>
    <row r="923" spans="2:21" x14ac:dyDescent="0.2">
      <c r="B923" s="5"/>
      <c r="C923" s="10"/>
      <c r="D923" s="8"/>
      <c r="E923" s="8"/>
      <c r="F923" s="8"/>
      <c r="G923" s="8"/>
      <c r="I923" s="5"/>
      <c r="J923" s="10"/>
      <c r="K923" s="8"/>
      <c r="L923" s="8"/>
      <c r="M923" s="18"/>
      <c r="N923" s="8"/>
      <c r="P923" s="5"/>
      <c r="Q923" s="10"/>
      <c r="R923" s="8"/>
      <c r="S923" s="18"/>
      <c r="T923" s="18"/>
      <c r="U923" s="8"/>
    </row>
    <row r="924" spans="2:21" x14ac:dyDescent="0.2">
      <c r="B924" s="5"/>
      <c r="C924" s="10"/>
      <c r="D924" s="8"/>
      <c r="E924" s="8"/>
      <c r="F924" s="8"/>
      <c r="G924" s="8"/>
      <c r="I924" s="5"/>
      <c r="J924" s="10"/>
      <c r="K924" s="8"/>
      <c r="L924" s="8"/>
      <c r="M924" s="18"/>
      <c r="N924" s="8"/>
      <c r="P924" s="5"/>
      <c r="Q924" s="10"/>
      <c r="R924" s="8"/>
      <c r="S924" s="18"/>
      <c r="T924" s="18"/>
      <c r="U924" s="8"/>
    </row>
    <row r="925" spans="2:21" x14ac:dyDescent="0.2">
      <c r="B925" s="5"/>
      <c r="C925" s="10"/>
      <c r="D925" s="8"/>
      <c r="E925" s="8"/>
      <c r="F925" s="8"/>
      <c r="G925" s="8"/>
      <c r="I925" s="5"/>
      <c r="J925" s="10"/>
      <c r="K925" s="8"/>
      <c r="L925" s="8"/>
      <c r="M925" s="18"/>
      <c r="N925" s="8"/>
      <c r="P925" s="5"/>
      <c r="Q925" s="10"/>
      <c r="R925" s="8"/>
      <c r="S925" s="18"/>
      <c r="T925" s="18"/>
      <c r="U925" s="8"/>
    </row>
    <row r="926" spans="2:21" x14ac:dyDescent="0.2">
      <c r="B926" s="5"/>
      <c r="C926" s="10"/>
      <c r="D926" s="8"/>
      <c r="E926" s="8"/>
      <c r="F926" s="8"/>
      <c r="G926" s="8"/>
      <c r="I926" s="5"/>
      <c r="J926" s="10"/>
      <c r="K926" s="8"/>
      <c r="L926" s="8"/>
      <c r="M926" s="18"/>
      <c r="N926" s="8"/>
      <c r="P926" s="5"/>
      <c r="Q926" s="10"/>
      <c r="R926" s="8"/>
      <c r="S926" s="18"/>
      <c r="T926" s="18"/>
      <c r="U926" s="8"/>
    </row>
    <row r="927" spans="2:21" x14ac:dyDescent="0.2">
      <c r="B927" s="5"/>
      <c r="C927" s="10"/>
      <c r="D927" s="8"/>
      <c r="E927" s="8"/>
      <c r="F927" s="8"/>
      <c r="G927" s="8"/>
      <c r="I927" s="5"/>
      <c r="J927" s="10"/>
      <c r="K927" s="8"/>
      <c r="L927" s="8"/>
      <c r="M927" s="18"/>
      <c r="N927" s="8"/>
      <c r="P927" s="5"/>
      <c r="Q927" s="10"/>
      <c r="R927" s="8"/>
      <c r="S927" s="18"/>
      <c r="T927" s="18"/>
      <c r="U927" s="8"/>
    </row>
    <row r="928" spans="2:21" x14ac:dyDescent="0.2">
      <c r="B928" s="5"/>
      <c r="C928" s="10"/>
      <c r="D928" s="8"/>
      <c r="E928" s="8"/>
      <c r="F928" s="8"/>
      <c r="G928" s="8"/>
      <c r="I928" s="5"/>
      <c r="J928" s="10"/>
      <c r="K928" s="8"/>
      <c r="L928" s="8"/>
      <c r="M928" s="18"/>
      <c r="N928" s="8"/>
      <c r="P928" s="5"/>
      <c r="Q928" s="10"/>
      <c r="R928" s="8"/>
      <c r="S928" s="18"/>
      <c r="T928" s="18"/>
      <c r="U928" s="8"/>
    </row>
    <row r="929" spans="2:21" x14ac:dyDescent="0.2">
      <c r="B929" s="5"/>
      <c r="C929" s="10"/>
      <c r="D929" s="8"/>
      <c r="E929" s="8"/>
      <c r="F929" s="8"/>
      <c r="G929" s="8"/>
      <c r="I929" s="5"/>
      <c r="J929" s="10"/>
      <c r="K929" s="8"/>
      <c r="L929" s="8"/>
      <c r="M929" s="18"/>
      <c r="N929" s="8"/>
      <c r="P929" s="5"/>
      <c r="Q929" s="10"/>
      <c r="R929" s="8"/>
      <c r="S929" s="18"/>
      <c r="T929" s="18"/>
      <c r="U929" s="8"/>
    </row>
    <row r="930" spans="2:21" x14ac:dyDescent="0.2">
      <c r="B930" s="5"/>
      <c r="C930" s="10"/>
      <c r="D930" s="8"/>
      <c r="E930" s="8"/>
      <c r="F930" s="8"/>
      <c r="G930" s="8"/>
      <c r="I930" s="5"/>
      <c r="J930" s="10"/>
      <c r="K930" s="8"/>
      <c r="L930" s="8"/>
      <c r="M930" s="18"/>
      <c r="N930" s="8"/>
      <c r="P930" s="5"/>
      <c r="Q930" s="10"/>
      <c r="R930" s="8"/>
      <c r="S930" s="18"/>
      <c r="T930" s="18"/>
      <c r="U930" s="8"/>
    </row>
    <row r="931" spans="2:21" x14ac:dyDescent="0.2">
      <c r="B931" s="5"/>
      <c r="C931" s="10"/>
      <c r="D931" s="8"/>
      <c r="E931" s="8"/>
      <c r="F931" s="8"/>
      <c r="G931" s="8"/>
      <c r="I931" s="5"/>
      <c r="J931" s="10"/>
      <c r="K931" s="8"/>
      <c r="L931" s="8"/>
      <c r="M931" s="18"/>
      <c r="N931" s="8"/>
      <c r="P931" s="5"/>
      <c r="Q931" s="10"/>
      <c r="R931" s="8"/>
      <c r="S931" s="18"/>
      <c r="T931" s="18"/>
      <c r="U931" s="8"/>
    </row>
    <row r="932" spans="2:21" x14ac:dyDescent="0.2">
      <c r="B932" s="5"/>
      <c r="C932" s="10"/>
      <c r="D932" s="8"/>
      <c r="E932" s="8"/>
      <c r="F932" s="8"/>
      <c r="G932" s="8"/>
      <c r="I932" s="5"/>
      <c r="J932" s="10"/>
      <c r="K932" s="8"/>
      <c r="L932" s="8"/>
      <c r="M932" s="18"/>
      <c r="N932" s="8"/>
      <c r="P932" s="5"/>
      <c r="Q932" s="10"/>
      <c r="R932" s="8"/>
      <c r="S932" s="18"/>
      <c r="T932" s="18"/>
      <c r="U932" s="8"/>
    </row>
    <row r="933" spans="2:21" x14ac:dyDescent="0.2">
      <c r="B933" s="5"/>
      <c r="C933" s="10"/>
      <c r="D933" s="8"/>
      <c r="E933" s="8"/>
      <c r="F933" s="8"/>
      <c r="G933" s="8"/>
      <c r="I933" s="5"/>
      <c r="J933" s="10"/>
      <c r="K933" s="8"/>
      <c r="L933" s="8"/>
      <c r="M933" s="18"/>
      <c r="N933" s="8"/>
      <c r="P933" s="5"/>
      <c r="Q933" s="10"/>
      <c r="R933" s="8"/>
      <c r="S933" s="18"/>
      <c r="T933" s="18"/>
      <c r="U933" s="8"/>
    </row>
    <row r="934" spans="2:21" x14ac:dyDescent="0.2">
      <c r="B934" s="5"/>
      <c r="C934" s="10"/>
      <c r="D934" s="8"/>
      <c r="E934" s="8"/>
      <c r="F934" s="8"/>
      <c r="G934" s="8"/>
      <c r="I934" s="5"/>
      <c r="J934" s="10"/>
      <c r="K934" s="8"/>
      <c r="L934" s="8"/>
      <c r="M934" s="18"/>
      <c r="N934" s="8"/>
      <c r="P934" s="5"/>
      <c r="Q934" s="10"/>
      <c r="R934" s="8"/>
      <c r="S934" s="18"/>
      <c r="T934" s="18"/>
      <c r="U934" s="8"/>
    </row>
    <row r="935" spans="2:21" x14ac:dyDescent="0.2">
      <c r="B935" s="5"/>
      <c r="C935" s="10"/>
      <c r="D935" s="8"/>
      <c r="E935" s="8"/>
      <c r="F935" s="8"/>
      <c r="G935" s="8"/>
      <c r="I935" s="5"/>
      <c r="J935" s="10"/>
      <c r="K935" s="8"/>
      <c r="L935" s="8"/>
      <c r="M935" s="18"/>
      <c r="N935" s="8"/>
      <c r="P935" s="5"/>
      <c r="Q935" s="10"/>
      <c r="R935" s="8"/>
      <c r="S935" s="18"/>
      <c r="T935" s="18"/>
      <c r="U935" s="8"/>
    </row>
    <row r="936" spans="2:21" x14ac:dyDescent="0.2">
      <c r="B936" s="5"/>
      <c r="C936" s="10"/>
      <c r="D936" s="8"/>
      <c r="E936" s="8"/>
      <c r="F936" s="8"/>
      <c r="G936" s="8"/>
      <c r="I936" s="5"/>
      <c r="J936" s="10"/>
      <c r="K936" s="8"/>
      <c r="L936" s="8"/>
      <c r="M936" s="18"/>
      <c r="N936" s="8"/>
      <c r="P936" s="5"/>
      <c r="Q936" s="10"/>
      <c r="R936" s="8"/>
      <c r="S936" s="18"/>
      <c r="T936" s="18"/>
      <c r="U936" s="8"/>
    </row>
    <row r="937" spans="2:21" x14ac:dyDescent="0.2">
      <c r="B937" s="5"/>
      <c r="C937" s="10"/>
      <c r="D937" s="8"/>
      <c r="E937" s="8"/>
      <c r="F937" s="8"/>
      <c r="G937" s="8"/>
      <c r="I937" s="5"/>
      <c r="J937" s="10"/>
      <c r="K937" s="8"/>
      <c r="L937" s="8"/>
      <c r="M937" s="18"/>
      <c r="N937" s="8"/>
      <c r="P937" s="5"/>
      <c r="Q937" s="10"/>
      <c r="R937" s="8"/>
      <c r="S937" s="18"/>
      <c r="T937" s="18"/>
      <c r="U937" s="8"/>
    </row>
    <row r="938" spans="2:21" x14ac:dyDescent="0.2">
      <c r="B938" s="5"/>
      <c r="C938" s="10"/>
      <c r="D938" s="8"/>
      <c r="E938" s="8"/>
      <c r="F938" s="8"/>
      <c r="G938" s="8"/>
      <c r="I938" s="5"/>
      <c r="J938" s="10"/>
      <c r="K938" s="8"/>
      <c r="L938" s="8"/>
      <c r="M938" s="18"/>
      <c r="N938" s="8"/>
      <c r="P938" s="5"/>
      <c r="Q938" s="10"/>
      <c r="R938" s="8"/>
      <c r="S938" s="18"/>
      <c r="T938" s="18"/>
      <c r="U938" s="8"/>
    </row>
    <row r="939" spans="2:21" x14ac:dyDescent="0.2">
      <c r="B939" s="5"/>
      <c r="C939" s="10"/>
      <c r="D939" s="8"/>
      <c r="E939" s="8"/>
      <c r="F939" s="8"/>
      <c r="G939" s="8"/>
      <c r="I939" s="5"/>
      <c r="J939" s="10"/>
      <c r="K939" s="8"/>
      <c r="L939" s="8"/>
      <c r="M939" s="18"/>
      <c r="N939" s="8"/>
      <c r="P939" s="5"/>
      <c r="Q939" s="10"/>
      <c r="R939" s="8"/>
      <c r="S939" s="18"/>
      <c r="T939" s="18"/>
      <c r="U939" s="8"/>
    </row>
    <row r="940" spans="2:21" x14ac:dyDescent="0.2">
      <c r="B940" s="5"/>
      <c r="C940" s="10"/>
      <c r="D940" s="8"/>
      <c r="E940" s="8"/>
      <c r="F940" s="8"/>
      <c r="G940" s="8"/>
      <c r="I940" s="5"/>
      <c r="J940" s="10"/>
      <c r="K940" s="8"/>
      <c r="L940" s="8"/>
      <c r="M940" s="18"/>
      <c r="N940" s="8"/>
      <c r="P940" s="5"/>
      <c r="Q940" s="10"/>
      <c r="R940" s="8"/>
      <c r="S940" s="18"/>
      <c r="T940" s="18"/>
      <c r="U940" s="8"/>
    </row>
    <row r="941" spans="2:21" x14ac:dyDescent="0.2">
      <c r="B941" s="5"/>
      <c r="C941" s="10"/>
      <c r="D941" s="8"/>
      <c r="E941" s="8"/>
      <c r="F941" s="8"/>
      <c r="G941" s="8"/>
      <c r="I941" s="5"/>
      <c r="J941" s="10"/>
      <c r="K941" s="8"/>
      <c r="L941" s="8"/>
      <c r="M941" s="18"/>
      <c r="N941" s="8"/>
      <c r="P941" s="5"/>
      <c r="Q941" s="10"/>
      <c r="R941" s="8"/>
      <c r="S941" s="18"/>
      <c r="T941" s="18"/>
      <c r="U941" s="8"/>
    </row>
    <row r="942" spans="2:21" x14ac:dyDescent="0.2">
      <c r="B942" s="5"/>
      <c r="C942" s="10"/>
      <c r="D942" s="8"/>
      <c r="E942" s="8"/>
      <c r="F942" s="8"/>
      <c r="G942" s="8"/>
      <c r="I942" s="5"/>
      <c r="J942" s="10"/>
      <c r="K942" s="8"/>
      <c r="L942" s="8"/>
      <c r="M942" s="18"/>
      <c r="N942" s="8"/>
      <c r="P942" s="5"/>
      <c r="Q942" s="10"/>
      <c r="R942" s="8"/>
      <c r="S942" s="18"/>
      <c r="T942" s="18"/>
      <c r="U942" s="8"/>
    </row>
    <row r="943" spans="2:21" x14ac:dyDescent="0.2">
      <c r="B943" s="5"/>
      <c r="C943" s="10"/>
      <c r="D943" s="8"/>
      <c r="E943" s="8"/>
      <c r="F943" s="8"/>
      <c r="G943" s="8"/>
      <c r="I943" s="5"/>
      <c r="J943" s="10"/>
      <c r="K943" s="8"/>
      <c r="L943" s="8"/>
      <c r="M943" s="18"/>
      <c r="N943" s="8"/>
      <c r="P943" s="5"/>
      <c r="Q943" s="10"/>
      <c r="R943" s="8"/>
      <c r="S943" s="18"/>
      <c r="T943" s="18"/>
      <c r="U943" s="8"/>
    </row>
    <row r="944" spans="2:21" x14ac:dyDescent="0.2">
      <c r="B944" s="5"/>
      <c r="C944" s="10"/>
      <c r="D944" s="8"/>
      <c r="E944" s="8"/>
      <c r="F944" s="8"/>
      <c r="G944" s="8"/>
      <c r="I944" s="5"/>
      <c r="J944" s="10"/>
      <c r="K944" s="8"/>
      <c r="L944" s="8"/>
      <c r="M944" s="18"/>
      <c r="N944" s="8"/>
      <c r="P944" s="5"/>
      <c r="Q944" s="10"/>
      <c r="R944" s="8"/>
      <c r="S944" s="18"/>
      <c r="T944" s="18"/>
      <c r="U944" s="8"/>
    </row>
    <row r="945" spans="2:21" x14ac:dyDescent="0.2">
      <c r="B945" s="5"/>
      <c r="C945" s="10"/>
      <c r="D945" s="8"/>
      <c r="E945" s="8"/>
      <c r="F945" s="8"/>
      <c r="G945" s="8"/>
      <c r="I945" s="5"/>
      <c r="J945" s="10"/>
      <c r="K945" s="8"/>
      <c r="L945" s="8"/>
      <c r="M945" s="18"/>
      <c r="N945" s="8"/>
      <c r="P945" s="5"/>
      <c r="Q945" s="10"/>
      <c r="R945" s="8"/>
      <c r="S945" s="18"/>
      <c r="T945" s="18"/>
      <c r="U945" s="8"/>
    </row>
    <row r="946" spans="2:21" x14ac:dyDescent="0.2">
      <c r="B946" s="5"/>
      <c r="C946" s="10"/>
      <c r="D946" s="8"/>
      <c r="E946" s="8"/>
      <c r="F946" s="8"/>
      <c r="G946" s="8"/>
      <c r="I946" s="5"/>
      <c r="J946" s="10"/>
      <c r="K946" s="8"/>
      <c r="L946" s="8"/>
      <c r="M946" s="18"/>
      <c r="N946" s="8"/>
      <c r="P946" s="5"/>
      <c r="Q946" s="10"/>
      <c r="R946" s="8"/>
      <c r="S946" s="18"/>
      <c r="T946" s="18"/>
      <c r="U946" s="8"/>
    </row>
    <row r="947" spans="2:21" x14ac:dyDescent="0.2">
      <c r="B947" s="5"/>
      <c r="C947" s="10"/>
      <c r="D947" s="8"/>
      <c r="E947" s="8"/>
      <c r="F947" s="8"/>
      <c r="G947" s="8"/>
      <c r="I947" s="5"/>
      <c r="J947" s="10"/>
      <c r="K947" s="8"/>
      <c r="L947" s="8"/>
      <c r="M947" s="18"/>
      <c r="N947" s="8"/>
      <c r="P947" s="5"/>
      <c r="Q947" s="10"/>
      <c r="R947" s="8"/>
      <c r="S947" s="18"/>
      <c r="T947" s="18"/>
      <c r="U947" s="8"/>
    </row>
    <row r="948" spans="2:21" x14ac:dyDescent="0.2">
      <c r="B948" s="5"/>
      <c r="C948" s="10"/>
      <c r="D948" s="8"/>
      <c r="E948" s="8"/>
      <c r="F948" s="8"/>
      <c r="G948" s="8"/>
      <c r="I948" s="5"/>
      <c r="J948" s="10"/>
      <c r="K948" s="8"/>
      <c r="L948" s="8"/>
      <c r="M948" s="18"/>
      <c r="N948" s="8"/>
      <c r="P948" s="5"/>
      <c r="Q948" s="10"/>
      <c r="R948" s="8"/>
      <c r="S948" s="18"/>
      <c r="T948" s="18"/>
      <c r="U948" s="8"/>
    </row>
    <row r="949" spans="2:21" x14ac:dyDescent="0.2">
      <c r="B949" s="5"/>
      <c r="C949" s="10"/>
      <c r="D949" s="8"/>
      <c r="E949" s="8"/>
      <c r="F949" s="8"/>
      <c r="G949" s="8"/>
      <c r="I949" s="5"/>
      <c r="J949" s="10"/>
      <c r="K949" s="8"/>
      <c r="L949" s="8"/>
      <c r="M949" s="18"/>
      <c r="N949" s="8"/>
      <c r="P949" s="5"/>
      <c r="Q949" s="10"/>
      <c r="R949" s="8"/>
      <c r="S949" s="18"/>
      <c r="T949" s="18"/>
      <c r="U949" s="8"/>
    </row>
    <row r="950" spans="2:21" x14ac:dyDescent="0.2">
      <c r="B950" s="5"/>
      <c r="C950" s="10"/>
      <c r="D950" s="8"/>
      <c r="E950" s="8"/>
      <c r="F950" s="8"/>
      <c r="G950" s="8"/>
      <c r="I950" s="5"/>
      <c r="J950" s="10"/>
      <c r="K950" s="8"/>
      <c r="L950" s="8"/>
      <c r="M950" s="18"/>
      <c r="N950" s="8"/>
      <c r="P950" s="5"/>
      <c r="Q950" s="10"/>
      <c r="R950" s="8"/>
      <c r="S950" s="18"/>
      <c r="T950" s="18"/>
      <c r="U950" s="8"/>
    </row>
    <row r="951" spans="2:21" x14ac:dyDescent="0.2">
      <c r="B951" s="5"/>
      <c r="C951" s="10"/>
      <c r="D951" s="8"/>
      <c r="E951" s="8"/>
      <c r="F951" s="8"/>
      <c r="G951" s="8"/>
      <c r="I951" s="5"/>
      <c r="J951" s="10"/>
      <c r="K951" s="8"/>
      <c r="L951" s="8"/>
      <c r="M951" s="18"/>
      <c r="N951" s="8"/>
      <c r="P951" s="5"/>
      <c r="Q951" s="10"/>
      <c r="R951" s="8"/>
      <c r="S951" s="18"/>
      <c r="T951" s="18"/>
      <c r="U951" s="8"/>
    </row>
    <row r="952" spans="2:21" x14ac:dyDescent="0.2">
      <c r="B952" s="5"/>
      <c r="C952" s="10"/>
      <c r="D952" s="8"/>
      <c r="E952" s="8"/>
      <c r="F952" s="8"/>
      <c r="G952" s="8"/>
      <c r="I952" s="5"/>
      <c r="J952" s="10"/>
      <c r="K952" s="8"/>
      <c r="L952" s="8"/>
      <c r="M952" s="18"/>
      <c r="N952" s="8"/>
      <c r="P952" s="5"/>
      <c r="Q952" s="10"/>
      <c r="R952" s="8"/>
      <c r="S952" s="18"/>
      <c r="T952" s="18"/>
      <c r="U952" s="8"/>
    </row>
    <row r="953" spans="2:21" x14ac:dyDescent="0.2">
      <c r="B953" s="5"/>
      <c r="C953" s="10"/>
      <c r="D953" s="8"/>
      <c r="E953" s="8"/>
      <c r="F953" s="8"/>
      <c r="G953" s="8"/>
      <c r="I953" s="5"/>
      <c r="J953" s="10"/>
      <c r="K953" s="8"/>
      <c r="L953" s="8"/>
      <c r="M953" s="18"/>
      <c r="N953" s="8"/>
      <c r="P953" s="5"/>
      <c r="Q953" s="10"/>
      <c r="R953" s="8"/>
      <c r="S953" s="18"/>
      <c r="T953" s="18"/>
      <c r="U953" s="8"/>
    </row>
    <row r="954" spans="2:21" x14ac:dyDescent="0.2">
      <c r="B954" s="5"/>
      <c r="C954" s="10"/>
      <c r="D954" s="8"/>
      <c r="E954" s="8"/>
      <c r="F954" s="8"/>
      <c r="G954" s="8"/>
      <c r="I954" s="5"/>
      <c r="J954" s="10"/>
      <c r="K954" s="8"/>
      <c r="L954" s="8"/>
      <c r="M954" s="18"/>
      <c r="N954" s="8"/>
      <c r="P954" s="5"/>
      <c r="Q954" s="10"/>
      <c r="R954" s="8"/>
      <c r="S954" s="18"/>
      <c r="T954" s="18"/>
      <c r="U954" s="8"/>
    </row>
    <row r="955" spans="2:21" x14ac:dyDescent="0.2">
      <c r="B955" s="5"/>
      <c r="C955" s="10"/>
      <c r="D955" s="8"/>
      <c r="E955" s="8"/>
      <c r="F955" s="8"/>
      <c r="G955" s="8"/>
      <c r="I955" s="5"/>
      <c r="J955" s="10"/>
      <c r="K955" s="8"/>
      <c r="L955" s="8"/>
      <c r="M955" s="18"/>
      <c r="N955" s="8"/>
      <c r="P955" s="5"/>
      <c r="Q955" s="10"/>
      <c r="R955" s="8"/>
      <c r="S955" s="18"/>
      <c r="T955" s="18"/>
      <c r="U955" s="8"/>
    </row>
    <row r="956" spans="2:21" x14ac:dyDescent="0.2">
      <c r="B956" s="5"/>
      <c r="C956" s="10"/>
      <c r="D956" s="8"/>
      <c r="E956" s="8"/>
      <c r="F956" s="8"/>
      <c r="G956" s="8"/>
      <c r="I956" s="5"/>
      <c r="J956" s="10"/>
      <c r="K956" s="8"/>
      <c r="L956" s="8"/>
      <c r="M956" s="18"/>
      <c r="N956" s="8"/>
      <c r="P956" s="5"/>
      <c r="Q956" s="10"/>
      <c r="R956" s="8"/>
      <c r="S956" s="18"/>
      <c r="T956" s="18"/>
      <c r="U956" s="8"/>
    </row>
    <row r="957" spans="2:21" x14ac:dyDescent="0.2">
      <c r="B957" s="5"/>
      <c r="C957" s="10"/>
      <c r="D957" s="8"/>
      <c r="E957" s="8"/>
      <c r="F957" s="8"/>
      <c r="G957" s="8"/>
      <c r="I957" s="5"/>
      <c r="J957" s="10"/>
      <c r="K957" s="8"/>
      <c r="L957" s="8"/>
      <c r="M957" s="18"/>
      <c r="N957" s="8"/>
      <c r="P957" s="5"/>
      <c r="Q957" s="10"/>
      <c r="R957" s="8"/>
      <c r="S957" s="18"/>
      <c r="T957" s="18"/>
      <c r="U957" s="8"/>
    </row>
    <row r="958" spans="2:21" x14ac:dyDescent="0.2">
      <c r="B958" s="5"/>
      <c r="C958" s="10"/>
      <c r="D958" s="8"/>
      <c r="E958" s="8"/>
      <c r="F958" s="8"/>
      <c r="G958" s="8"/>
      <c r="I958" s="5"/>
      <c r="J958" s="10"/>
      <c r="K958" s="8"/>
      <c r="L958" s="8"/>
      <c r="M958" s="18"/>
      <c r="N958" s="8"/>
      <c r="P958" s="5"/>
      <c r="Q958" s="10"/>
      <c r="R958" s="8"/>
      <c r="S958" s="18"/>
      <c r="T958" s="18"/>
      <c r="U958" s="8"/>
    </row>
    <row r="959" spans="2:21" x14ac:dyDescent="0.2">
      <c r="B959" s="5"/>
      <c r="C959" s="10"/>
      <c r="D959" s="8"/>
      <c r="E959" s="8"/>
      <c r="F959" s="8"/>
      <c r="G959" s="8"/>
      <c r="I959" s="5"/>
      <c r="J959" s="10"/>
      <c r="K959" s="8"/>
      <c r="L959" s="8"/>
      <c r="M959" s="18"/>
      <c r="N959" s="8"/>
      <c r="P959" s="5"/>
      <c r="Q959" s="10"/>
      <c r="R959" s="8"/>
      <c r="S959" s="18"/>
      <c r="T959" s="18"/>
      <c r="U959" s="8"/>
    </row>
    <row r="960" spans="2:21" x14ac:dyDescent="0.2">
      <c r="B960" s="5"/>
      <c r="C960" s="10"/>
      <c r="D960" s="8"/>
      <c r="E960" s="8"/>
      <c r="F960" s="8"/>
      <c r="G960" s="8"/>
      <c r="I960" s="5"/>
      <c r="J960" s="10"/>
      <c r="K960" s="8"/>
      <c r="L960" s="8"/>
      <c r="M960" s="18"/>
      <c r="N960" s="8"/>
      <c r="P960" s="5"/>
      <c r="Q960" s="10"/>
      <c r="R960" s="8"/>
      <c r="S960" s="18"/>
      <c r="T960" s="18"/>
      <c r="U960" s="8"/>
    </row>
    <row r="961" spans="2:21" x14ac:dyDescent="0.2">
      <c r="B961" s="5"/>
      <c r="C961" s="10"/>
      <c r="D961" s="8"/>
      <c r="E961" s="8"/>
      <c r="F961" s="8"/>
      <c r="G961" s="8"/>
      <c r="I961" s="5"/>
      <c r="J961" s="10"/>
      <c r="K961" s="8"/>
      <c r="L961" s="8"/>
      <c r="M961" s="18"/>
      <c r="N961" s="8"/>
      <c r="P961" s="5"/>
      <c r="Q961" s="10"/>
      <c r="R961" s="8"/>
      <c r="S961" s="18"/>
      <c r="T961" s="18"/>
      <c r="U961" s="8"/>
    </row>
    <row r="962" spans="2:21" x14ac:dyDescent="0.2">
      <c r="B962" s="5"/>
      <c r="C962" s="10"/>
      <c r="D962" s="8"/>
      <c r="E962" s="8"/>
      <c r="F962" s="8"/>
      <c r="G962" s="8"/>
      <c r="I962" s="5"/>
      <c r="J962" s="10"/>
      <c r="K962" s="8"/>
      <c r="L962" s="8"/>
      <c r="M962" s="18"/>
      <c r="N962" s="8"/>
      <c r="P962" s="5"/>
      <c r="Q962" s="10"/>
      <c r="R962" s="8"/>
      <c r="S962" s="18"/>
      <c r="T962" s="18"/>
      <c r="U962" s="8"/>
    </row>
    <row r="963" spans="2:21" x14ac:dyDescent="0.2">
      <c r="B963" s="5"/>
      <c r="C963" s="10"/>
      <c r="D963" s="8"/>
      <c r="E963" s="8"/>
      <c r="F963" s="8"/>
      <c r="G963" s="8"/>
      <c r="I963" s="5"/>
      <c r="J963" s="10"/>
      <c r="K963" s="8"/>
      <c r="L963" s="8"/>
      <c r="M963" s="18"/>
      <c r="N963" s="8"/>
      <c r="P963" s="5"/>
      <c r="Q963" s="10"/>
      <c r="R963" s="8"/>
      <c r="S963" s="18"/>
      <c r="T963" s="18"/>
      <c r="U963" s="8"/>
    </row>
    <row r="964" spans="2:21" x14ac:dyDescent="0.2">
      <c r="B964" s="5"/>
      <c r="C964" s="10"/>
      <c r="D964" s="8"/>
      <c r="E964" s="8"/>
      <c r="F964" s="8"/>
      <c r="G964" s="8"/>
      <c r="I964" s="5"/>
      <c r="J964" s="10"/>
      <c r="K964" s="8"/>
      <c r="L964" s="8"/>
      <c r="M964" s="18"/>
      <c r="N964" s="8"/>
      <c r="P964" s="5"/>
      <c r="Q964" s="10"/>
      <c r="R964" s="8"/>
      <c r="S964" s="18"/>
      <c r="T964" s="18"/>
      <c r="U964" s="8"/>
    </row>
    <row r="965" spans="2:21" x14ac:dyDescent="0.2">
      <c r="B965" s="5"/>
      <c r="C965" s="10"/>
      <c r="D965" s="8"/>
      <c r="E965" s="8"/>
      <c r="F965" s="8"/>
      <c r="G965" s="8"/>
      <c r="I965" s="5"/>
      <c r="J965" s="10"/>
      <c r="K965" s="8"/>
      <c r="L965" s="8"/>
      <c r="M965" s="18"/>
      <c r="N965" s="8"/>
      <c r="P965" s="5"/>
      <c r="Q965" s="10"/>
      <c r="R965" s="8"/>
      <c r="S965" s="18"/>
      <c r="T965" s="18"/>
      <c r="U965" s="8"/>
    </row>
    <row r="966" spans="2:21" x14ac:dyDescent="0.2">
      <c r="B966" s="5"/>
      <c r="C966" s="10"/>
      <c r="D966" s="8"/>
      <c r="E966" s="8"/>
      <c r="F966" s="8"/>
      <c r="G966" s="8"/>
      <c r="I966" s="5"/>
      <c r="J966" s="10"/>
      <c r="K966" s="8"/>
      <c r="L966" s="8"/>
      <c r="M966" s="18"/>
      <c r="N966" s="8"/>
      <c r="P966" s="5"/>
      <c r="Q966" s="10"/>
      <c r="R966" s="8"/>
      <c r="S966" s="18"/>
      <c r="T966" s="18"/>
      <c r="U966" s="8"/>
    </row>
    <row r="967" spans="2:21" x14ac:dyDescent="0.2">
      <c r="B967" s="5"/>
      <c r="C967" s="10"/>
      <c r="D967" s="8"/>
      <c r="E967" s="8"/>
      <c r="F967" s="8"/>
      <c r="G967" s="8"/>
      <c r="I967" s="5"/>
      <c r="J967" s="10"/>
      <c r="K967" s="8"/>
      <c r="L967" s="8"/>
      <c r="M967" s="18"/>
      <c r="N967" s="8"/>
      <c r="P967" s="5"/>
      <c r="Q967" s="10"/>
      <c r="R967" s="8"/>
      <c r="S967" s="18"/>
      <c r="T967" s="18"/>
      <c r="U967" s="8"/>
    </row>
    <row r="968" spans="2:21" x14ac:dyDescent="0.2">
      <c r="B968" s="5"/>
      <c r="C968" s="10"/>
      <c r="D968" s="8"/>
      <c r="E968" s="8"/>
      <c r="F968" s="8"/>
      <c r="G968" s="8"/>
      <c r="I968" s="5"/>
      <c r="J968" s="10"/>
      <c r="K968" s="8"/>
      <c r="L968" s="8"/>
      <c r="M968" s="18"/>
      <c r="N968" s="8"/>
      <c r="P968" s="5"/>
      <c r="Q968" s="10"/>
      <c r="R968" s="8"/>
      <c r="S968" s="18"/>
      <c r="T968" s="18"/>
      <c r="U968" s="8"/>
    </row>
    <row r="969" spans="2:21" x14ac:dyDescent="0.2">
      <c r="B969" s="5"/>
      <c r="C969" s="10"/>
      <c r="D969" s="8"/>
      <c r="E969" s="8"/>
      <c r="F969" s="8"/>
      <c r="G969" s="8"/>
      <c r="I969" s="5"/>
      <c r="J969" s="10"/>
      <c r="K969" s="8"/>
      <c r="L969" s="8"/>
      <c r="M969" s="18"/>
      <c r="N969" s="8"/>
      <c r="P969" s="5"/>
      <c r="Q969" s="10"/>
      <c r="R969" s="8"/>
      <c r="S969" s="18"/>
      <c r="T969" s="18"/>
      <c r="U969" s="8"/>
    </row>
    <row r="970" spans="2:21" x14ac:dyDescent="0.2">
      <c r="B970" s="5"/>
      <c r="C970" s="10"/>
      <c r="D970" s="8"/>
      <c r="E970" s="8"/>
      <c r="F970" s="8"/>
      <c r="G970" s="8"/>
      <c r="I970" s="5"/>
      <c r="J970" s="10"/>
      <c r="K970" s="8"/>
      <c r="L970" s="8"/>
      <c r="M970" s="18"/>
      <c r="N970" s="8"/>
      <c r="P970" s="5"/>
      <c r="Q970" s="10"/>
      <c r="R970" s="8"/>
      <c r="S970" s="18"/>
      <c r="T970" s="18"/>
      <c r="U970" s="8"/>
    </row>
    <row r="971" spans="2:21" x14ac:dyDescent="0.2">
      <c r="B971" s="5"/>
      <c r="C971" s="10"/>
      <c r="D971" s="8"/>
      <c r="E971" s="8"/>
      <c r="F971" s="8"/>
      <c r="G971" s="8"/>
      <c r="I971" s="5"/>
      <c r="J971" s="10"/>
      <c r="K971" s="8"/>
      <c r="L971" s="8"/>
      <c r="M971" s="18"/>
      <c r="N971" s="8"/>
      <c r="P971" s="5"/>
      <c r="Q971" s="10"/>
      <c r="R971" s="8"/>
      <c r="S971" s="18"/>
      <c r="T971" s="18"/>
      <c r="U971" s="8"/>
    </row>
    <row r="972" spans="2:21" x14ac:dyDescent="0.2">
      <c r="B972" s="5"/>
      <c r="C972" s="10"/>
      <c r="D972" s="8"/>
      <c r="E972" s="8"/>
      <c r="F972" s="8"/>
      <c r="G972" s="8"/>
      <c r="I972" s="5"/>
      <c r="J972" s="10"/>
      <c r="K972" s="8"/>
      <c r="L972" s="8"/>
      <c r="M972" s="18"/>
      <c r="N972" s="8"/>
      <c r="P972" s="5"/>
      <c r="Q972" s="10"/>
      <c r="R972" s="8"/>
      <c r="S972" s="18"/>
      <c r="T972" s="18"/>
      <c r="U972" s="8"/>
    </row>
    <row r="973" spans="2:21" x14ac:dyDescent="0.2">
      <c r="B973" s="5"/>
      <c r="C973" s="10"/>
      <c r="D973" s="8"/>
      <c r="E973" s="8"/>
      <c r="F973" s="8"/>
      <c r="G973" s="8"/>
      <c r="I973" s="5"/>
      <c r="J973" s="10"/>
      <c r="K973" s="8"/>
      <c r="L973" s="8"/>
      <c r="M973" s="18"/>
      <c r="N973" s="8"/>
      <c r="P973" s="5"/>
      <c r="Q973" s="10"/>
      <c r="R973" s="8"/>
      <c r="S973" s="18"/>
      <c r="T973" s="18"/>
      <c r="U973" s="8"/>
    </row>
    <row r="974" spans="2:21" x14ac:dyDescent="0.2">
      <c r="B974" s="5"/>
      <c r="C974" s="10"/>
      <c r="D974" s="8"/>
      <c r="E974" s="8"/>
      <c r="F974" s="8"/>
      <c r="G974" s="8"/>
      <c r="I974" s="5"/>
      <c r="J974" s="10"/>
      <c r="K974" s="8"/>
      <c r="L974" s="8"/>
      <c r="M974" s="18"/>
      <c r="N974" s="8"/>
      <c r="P974" s="5"/>
      <c r="Q974" s="10"/>
      <c r="R974" s="8"/>
      <c r="S974" s="18"/>
      <c r="T974" s="18"/>
      <c r="U974" s="8"/>
    </row>
    <row r="975" spans="2:21" x14ac:dyDescent="0.2">
      <c r="B975" s="5"/>
      <c r="C975" s="10"/>
      <c r="D975" s="8"/>
      <c r="E975" s="8"/>
      <c r="F975" s="8"/>
      <c r="G975" s="8"/>
      <c r="I975" s="5"/>
      <c r="J975" s="10"/>
      <c r="K975" s="8"/>
      <c r="L975" s="8"/>
      <c r="M975" s="18"/>
      <c r="N975" s="8"/>
      <c r="P975" s="5"/>
      <c r="Q975" s="10"/>
      <c r="R975" s="8"/>
      <c r="S975" s="18"/>
      <c r="T975" s="18"/>
      <c r="U975" s="8"/>
    </row>
    <row r="976" spans="2:21" x14ac:dyDescent="0.2">
      <c r="B976" s="5"/>
      <c r="C976" s="10"/>
      <c r="D976" s="8"/>
      <c r="E976" s="8"/>
      <c r="F976" s="8"/>
      <c r="G976" s="8"/>
      <c r="I976" s="5"/>
      <c r="J976" s="10"/>
      <c r="K976" s="8"/>
      <c r="L976" s="8"/>
      <c r="M976" s="18"/>
      <c r="N976" s="8"/>
      <c r="P976" s="5"/>
      <c r="Q976" s="10"/>
      <c r="R976" s="8"/>
      <c r="S976" s="18"/>
      <c r="T976" s="18"/>
      <c r="U976" s="8"/>
    </row>
    <row r="977" spans="2:21" x14ac:dyDescent="0.2">
      <c r="B977" s="5"/>
      <c r="C977" s="10"/>
      <c r="D977" s="8"/>
      <c r="E977" s="8"/>
      <c r="F977" s="8"/>
      <c r="G977" s="8"/>
      <c r="I977" s="5"/>
      <c r="J977" s="10"/>
      <c r="K977" s="8"/>
      <c r="L977" s="8"/>
      <c r="M977" s="18"/>
      <c r="N977" s="8"/>
      <c r="P977" s="5"/>
      <c r="Q977" s="10"/>
      <c r="R977" s="8"/>
      <c r="S977" s="18"/>
      <c r="T977" s="18"/>
      <c r="U977" s="8"/>
    </row>
    <row r="978" spans="2:21" x14ac:dyDescent="0.2">
      <c r="B978" s="5"/>
      <c r="C978" s="10"/>
      <c r="D978" s="8"/>
      <c r="E978" s="8"/>
      <c r="F978" s="8"/>
      <c r="G978" s="8"/>
      <c r="I978" s="5"/>
      <c r="J978" s="10"/>
      <c r="K978" s="8"/>
      <c r="L978" s="8"/>
      <c r="M978" s="18"/>
      <c r="N978" s="8"/>
      <c r="P978" s="5"/>
      <c r="Q978" s="10"/>
      <c r="R978" s="8"/>
      <c r="S978" s="18"/>
      <c r="T978" s="18"/>
      <c r="U978" s="8"/>
    </row>
    <row r="979" spans="2:21" x14ac:dyDescent="0.2">
      <c r="B979" s="5"/>
      <c r="C979" s="10"/>
      <c r="D979" s="8"/>
      <c r="E979" s="8"/>
      <c r="F979" s="8"/>
      <c r="G979" s="8"/>
      <c r="I979" s="5"/>
      <c r="J979" s="10"/>
      <c r="K979" s="8"/>
      <c r="L979" s="8"/>
      <c r="M979" s="18"/>
      <c r="N979" s="8"/>
      <c r="P979" s="5"/>
      <c r="Q979" s="10"/>
      <c r="R979" s="8"/>
      <c r="S979" s="18"/>
      <c r="T979" s="18"/>
      <c r="U979" s="8"/>
    </row>
    <row r="980" spans="2:21" x14ac:dyDescent="0.2">
      <c r="B980" s="5"/>
      <c r="C980" s="10"/>
      <c r="D980" s="8"/>
      <c r="E980" s="8"/>
      <c r="F980" s="8"/>
      <c r="G980" s="8"/>
      <c r="I980" s="5"/>
      <c r="J980" s="10"/>
      <c r="K980" s="8"/>
      <c r="L980" s="8"/>
      <c r="M980" s="18"/>
      <c r="N980" s="8"/>
      <c r="P980" s="5"/>
      <c r="Q980" s="10"/>
      <c r="R980" s="8"/>
      <c r="S980" s="18"/>
      <c r="T980" s="18"/>
      <c r="U980" s="8"/>
    </row>
    <row r="981" spans="2:21" x14ac:dyDescent="0.2">
      <c r="B981" s="5"/>
      <c r="C981" s="10"/>
      <c r="D981" s="8"/>
      <c r="E981" s="8"/>
      <c r="F981" s="8"/>
      <c r="G981" s="8"/>
      <c r="I981" s="5"/>
      <c r="J981" s="10"/>
      <c r="K981" s="8"/>
      <c r="L981" s="8"/>
      <c r="M981" s="18"/>
      <c r="N981" s="8"/>
      <c r="P981" s="5"/>
      <c r="Q981" s="10"/>
      <c r="R981" s="8"/>
      <c r="S981" s="18"/>
      <c r="T981" s="18"/>
      <c r="U981" s="8"/>
    </row>
    <row r="982" spans="2:21" x14ac:dyDescent="0.2">
      <c r="B982" s="5"/>
      <c r="C982" s="10"/>
      <c r="D982" s="8"/>
      <c r="E982" s="8"/>
      <c r="F982" s="8"/>
      <c r="G982" s="8"/>
      <c r="I982" s="5"/>
      <c r="J982" s="10"/>
      <c r="K982" s="8"/>
      <c r="L982" s="8"/>
      <c r="M982" s="18"/>
      <c r="N982" s="8"/>
      <c r="P982" s="5"/>
      <c r="Q982" s="10"/>
      <c r="R982" s="8"/>
      <c r="S982" s="18"/>
      <c r="T982" s="18"/>
      <c r="U982" s="8"/>
    </row>
    <row r="983" spans="2:21" x14ac:dyDescent="0.2">
      <c r="B983" s="5"/>
      <c r="C983" s="10"/>
      <c r="D983" s="8"/>
      <c r="E983" s="8"/>
      <c r="F983" s="8"/>
      <c r="G983" s="8"/>
      <c r="I983" s="5"/>
      <c r="J983" s="10"/>
      <c r="K983" s="8"/>
      <c r="L983" s="8"/>
      <c r="M983" s="18"/>
      <c r="N983" s="8"/>
      <c r="P983" s="5"/>
      <c r="Q983" s="10"/>
      <c r="R983" s="8"/>
      <c r="S983" s="18"/>
      <c r="T983" s="18"/>
      <c r="U983" s="8"/>
    </row>
    <row r="984" spans="2:21" x14ac:dyDescent="0.2">
      <c r="B984" s="5"/>
      <c r="C984" s="10"/>
      <c r="D984" s="8"/>
      <c r="E984" s="8"/>
      <c r="F984" s="8"/>
      <c r="G984" s="8"/>
      <c r="I984" s="5"/>
      <c r="J984" s="10"/>
      <c r="K984" s="8"/>
      <c r="L984" s="8"/>
      <c r="M984" s="18"/>
      <c r="N984" s="8"/>
      <c r="P984" s="5"/>
      <c r="Q984" s="10"/>
      <c r="R984" s="8"/>
      <c r="S984" s="18"/>
      <c r="T984" s="18"/>
      <c r="U984" s="8"/>
    </row>
    <row r="985" spans="2:21" x14ac:dyDescent="0.2">
      <c r="B985" s="5"/>
      <c r="C985" s="10"/>
      <c r="D985" s="8"/>
      <c r="E985" s="8"/>
      <c r="F985" s="8"/>
      <c r="G985" s="8"/>
      <c r="I985" s="5"/>
      <c r="J985" s="10"/>
      <c r="K985" s="8"/>
      <c r="L985" s="8"/>
      <c r="M985" s="18"/>
      <c r="N985" s="8"/>
      <c r="P985" s="5"/>
      <c r="Q985" s="10"/>
      <c r="R985" s="8"/>
      <c r="S985" s="18"/>
      <c r="T985" s="18"/>
      <c r="U985" s="8"/>
    </row>
    <row r="986" spans="2:21" x14ac:dyDescent="0.2">
      <c r="B986" s="5"/>
      <c r="C986" s="10"/>
      <c r="D986" s="8"/>
      <c r="E986" s="8"/>
      <c r="F986" s="8"/>
      <c r="G986" s="8"/>
      <c r="I986" s="5"/>
      <c r="J986" s="10"/>
      <c r="K986" s="8"/>
      <c r="L986" s="8"/>
      <c r="M986" s="18"/>
      <c r="N986" s="8"/>
      <c r="P986" s="5"/>
      <c r="Q986" s="10"/>
      <c r="R986" s="8"/>
      <c r="S986" s="18"/>
      <c r="T986" s="18"/>
      <c r="U986" s="8"/>
    </row>
    <row r="987" spans="2:21" x14ac:dyDescent="0.2">
      <c r="B987" s="5"/>
      <c r="C987" s="10"/>
      <c r="D987" s="8"/>
      <c r="E987" s="8"/>
      <c r="F987" s="8"/>
      <c r="G987" s="8"/>
      <c r="I987" s="5"/>
      <c r="J987" s="10"/>
      <c r="K987" s="8"/>
      <c r="L987" s="8"/>
      <c r="M987" s="18"/>
      <c r="N987" s="8"/>
      <c r="P987" s="5"/>
      <c r="Q987" s="10"/>
      <c r="R987" s="8"/>
      <c r="S987" s="18"/>
      <c r="T987" s="18"/>
      <c r="U987" s="8"/>
    </row>
    <row r="988" spans="2:21" x14ac:dyDescent="0.2">
      <c r="B988" s="5"/>
      <c r="C988" s="10"/>
      <c r="D988" s="8"/>
      <c r="E988" s="8"/>
      <c r="F988" s="8"/>
      <c r="G988" s="8"/>
      <c r="I988" s="5"/>
      <c r="J988" s="10"/>
      <c r="K988" s="8"/>
      <c r="L988" s="8"/>
      <c r="M988" s="18"/>
      <c r="N988" s="8"/>
      <c r="P988" s="5"/>
      <c r="Q988" s="10"/>
      <c r="R988" s="8"/>
      <c r="S988" s="18"/>
      <c r="T988" s="18"/>
      <c r="U988" s="8"/>
    </row>
    <row r="989" spans="2:21" x14ac:dyDescent="0.2">
      <c r="B989" s="5"/>
      <c r="C989" s="10"/>
      <c r="D989" s="8"/>
      <c r="E989" s="8"/>
      <c r="F989" s="8"/>
      <c r="G989" s="8"/>
      <c r="I989" s="5"/>
      <c r="J989" s="10"/>
      <c r="K989" s="8"/>
      <c r="L989" s="8"/>
      <c r="M989" s="18"/>
      <c r="N989" s="8"/>
      <c r="P989" s="5"/>
      <c r="Q989" s="10"/>
      <c r="R989" s="8"/>
      <c r="S989" s="18"/>
      <c r="T989" s="18"/>
      <c r="U989" s="8"/>
    </row>
    <row r="990" spans="2:21" x14ac:dyDescent="0.2">
      <c r="B990" s="5"/>
      <c r="C990" s="10"/>
      <c r="D990" s="8"/>
      <c r="E990" s="8"/>
      <c r="F990" s="8"/>
      <c r="G990" s="8"/>
      <c r="I990" s="5"/>
      <c r="J990" s="10"/>
      <c r="K990" s="8"/>
      <c r="L990" s="8"/>
      <c r="M990" s="18"/>
      <c r="N990" s="8"/>
      <c r="P990" s="5"/>
      <c r="Q990" s="10"/>
      <c r="R990" s="8"/>
      <c r="S990" s="18"/>
      <c r="T990" s="18"/>
      <c r="U990" s="8"/>
    </row>
    <row r="991" spans="2:21" x14ac:dyDescent="0.2">
      <c r="B991" s="5"/>
      <c r="C991" s="10"/>
      <c r="D991" s="8"/>
      <c r="E991" s="8"/>
      <c r="F991" s="8"/>
      <c r="G991" s="8"/>
      <c r="I991" s="5"/>
      <c r="J991" s="10"/>
      <c r="K991" s="8"/>
      <c r="L991" s="8"/>
      <c r="M991" s="18"/>
      <c r="N991" s="8"/>
      <c r="P991" s="5"/>
      <c r="Q991" s="10"/>
      <c r="R991" s="8"/>
      <c r="S991" s="18"/>
      <c r="T991" s="18"/>
      <c r="U991" s="8"/>
    </row>
    <row r="992" spans="2:21" x14ac:dyDescent="0.2">
      <c r="B992" s="5"/>
      <c r="C992" s="10"/>
      <c r="D992" s="8"/>
      <c r="E992" s="8"/>
      <c r="F992" s="8"/>
      <c r="G992" s="8"/>
      <c r="I992" s="5"/>
      <c r="J992" s="10"/>
      <c r="K992" s="8"/>
      <c r="L992" s="8"/>
      <c r="M992" s="18"/>
      <c r="N992" s="8"/>
      <c r="P992" s="5"/>
      <c r="Q992" s="10"/>
      <c r="R992" s="8"/>
      <c r="S992" s="18"/>
      <c r="T992" s="18"/>
      <c r="U992" s="8"/>
    </row>
    <row r="993" spans="2:21" x14ac:dyDescent="0.2">
      <c r="B993" s="5"/>
      <c r="C993" s="10"/>
      <c r="D993" s="8"/>
      <c r="E993" s="8"/>
      <c r="F993" s="8"/>
      <c r="G993" s="8"/>
      <c r="I993" s="5"/>
      <c r="J993" s="10"/>
      <c r="K993" s="8"/>
      <c r="L993" s="8"/>
      <c r="M993" s="18"/>
      <c r="N993" s="8"/>
      <c r="P993" s="5"/>
      <c r="Q993" s="10"/>
      <c r="R993" s="8"/>
      <c r="S993" s="18"/>
      <c r="T993" s="18"/>
      <c r="U993" s="8"/>
    </row>
    <row r="994" spans="2:21" x14ac:dyDescent="0.2">
      <c r="B994" s="5"/>
      <c r="C994" s="10"/>
      <c r="D994" s="8"/>
      <c r="E994" s="8"/>
      <c r="F994" s="8"/>
      <c r="G994" s="8"/>
      <c r="I994" s="5"/>
      <c r="J994" s="10"/>
      <c r="K994" s="8"/>
      <c r="L994" s="8"/>
      <c r="M994" s="18"/>
      <c r="N994" s="8"/>
      <c r="P994" s="5"/>
      <c r="Q994" s="10"/>
      <c r="R994" s="8"/>
      <c r="S994" s="18"/>
      <c r="T994" s="18"/>
      <c r="U994" s="8"/>
    </row>
    <row r="995" spans="2:21" x14ac:dyDescent="0.2">
      <c r="B995" s="5"/>
      <c r="C995" s="10"/>
      <c r="D995" s="8"/>
      <c r="E995" s="8"/>
      <c r="F995" s="8"/>
      <c r="G995" s="8"/>
      <c r="I995" s="5"/>
      <c r="J995" s="10"/>
      <c r="K995" s="8"/>
      <c r="L995" s="8"/>
      <c r="M995" s="18"/>
      <c r="N995" s="8"/>
      <c r="P995" s="5"/>
      <c r="Q995" s="10"/>
      <c r="R995" s="8"/>
      <c r="S995" s="18"/>
      <c r="T995" s="18"/>
      <c r="U995" s="8"/>
    </row>
    <row r="996" spans="2:21" x14ac:dyDescent="0.2">
      <c r="B996" s="5"/>
      <c r="C996" s="10"/>
      <c r="D996" s="8"/>
      <c r="E996" s="8"/>
      <c r="F996" s="8"/>
      <c r="G996" s="8"/>
      <c r="I996" s="5"/>
      <c r="J996" s="10"/>
      <c r="K996" s="8"/>
      <c r="L996" s="8"/>
      <c r="M996" s="18"/>
      <c r="N996" s="8"/>
      <c r="P996" s="5"/>
      <c r="Q996" s="10"/>
      <c r="R996" s="8"/>
      <c r="S996" s="18"/>
      <c r="T996" s="18"/>
      <c r="U996" s="8"/>
    </row>
    <row r="997" spans="2:21" x14ac:dyDescent="0.2">
      <c r="B997" s="5"/>
      <c r="C997" s="10"/>
      <c r="D997" s="8"/>
      <c r="E997" s="8"/>
      <c r="F997" s="8"/>
      <c r="G997" s="8"/>
      <c r="I997" s="5"/>
      <c r="J997" s="10"/>
      <c r="K997" s="8"/>
      <c r="L997" s="8"/>
      <c r="M997" s="18"/>
      <c r="N997" s="8"/>
      <c r="P997" s="5"/>
      <c r="Q997" s="10"/>
      <c r="R997" s="8"/>
      <c r="S997" s="18"/>
      <c r="T997" s="18"/>
      <c r="U997" s="8"/>
    </row>
    <row r="998" spans="2:21" x14ac:dyDescent="0.2">
      <c r="B998" s="5"/>
      <c r="C998" s="10"/>
      <c r="D998" s="8"/>
      <c r="E998" s="8"/>
      <c r="F998" s="8"/>
      <c r="G998" s="8"/>
      <c r="I998" s="5"/>
      <c r="J998" s="10"/>
      <c r="K998" s="8"/>
      <c r="L998" s="8"/>
      <c r="M998" s="18"/>
      <c r="N998" s="8"/>
      <c r="P998" s="5"/>
      <c r="Q998" s="10"/>
      <c r="R998" s="8"/>
      <c r="S998" s="18"/>
      <c r="T998" s="18"/>
      <c r="U998" s="8"/>
    </row>
    <row r="999" spans="2:21" x14ac:dyDescent="0.2">
      <c r="B999" s="5"/>
      <c r="C999" s="10"/>
      <c r="D999" s="8"/>
      <c r="E999" s="8"/>
      <c r="F999" s="8"/>
      <c r="G999" s="8"/>
      <c r="I999" s="5"/>
      <c r="J999" s="10"/>
      <c r="K999" s="8"/>
      <c r="L999" s="8"/>
      <c r="M999" s="18"/>
      <c r="N999" s="8"/>
      <c r="P999" s="5"/>
      <c r="Q999" s="10"/>
      <c r="R999" s="8"/>
      <c r="S999" s="18"/>
      <c r="T999" s="18"/>
      <c r="U999" s="8"/>
    </row>
    <row r="1000" spans="2:21" x14ac:dyDescent="0.2">
      <c r="B1000" s="5"/>
      <c r="C1000" s="10"/>
      <c r="D1000" s="8"/>
      <c r="E1000" s="8"/>
      <c r="F1000" s="8"/>
      <c r="G1000" s="8"/>
      <c r="I1000" s="5"/>
      <c r="J1000" s="10"/>
      <c r="K1000" s="8"/>
      <c r="L1000" s="8"/>
      <c r="M1000" s="18"/>
      <c r="N1000" s="8"/>
      <c r="P1000" s="5"/>
      <c r="Q1000" s="10"/>
      <c r="R1000" s="8"/>
      <c r="S1000" s="18"/>
      <c r="T1000" s="18"/>
      <c r="U1000" s="8"/>
    </row>
    <row r="1001" spans="2:21" x14ac:dyDescent="0.2">
      <c r="B1001" s="5"/>
      <c r="C1001" s="10"/>
      <c r="D1001" s="8"/>
      <c r="E1001" s="8"/>
      <c r="F1001" s="8"/>
      <c r="G1001" s="8"/>
      <c r="I1001" s="5"/>
      <c r="J1001" s="10"/>
      <c r="K1001" s="8"/>
      <c r="L1001" s="8"/>
      <c r="M1001" s="18"/>
      <c r="N1001" s="8"/>
      <c r="P1001" s="5"/>
      <c r="Q1001" s="10"/>
      <c r="R1001" s="8"/>
      <c r="S1001" s="18"/>
      <c r="T1001" s="18"/>
      <c r="U1001" s="8"/>
    </row>
    <row r="1002" spans="2:21" x14ac:dyDescent="0.2">
      <c r="B1002" s="5"/>
      <c r="C1002" s="10"/>
      <c r="D1002" s="8"/>
      <c r="E1002" s="8"/>
      <c r="F1002" s="8"/>
      <c r="G1002" s="8"/>
      <c r="I1002" s="5"/>
      <c r="J1002" s="10"/>
      <c r="K1002" s="8"/>
      <c r="L1002" s="8"/>
      <c r="M1002" s="18"/>
      <c r="N1002" s="8"/>
      <c r="P1002" s="5"/>
      <c r="Q1002" s="10"/>
      <c r="R1002" s="8"/>
      <c r="S1002" s="18"/>
      <c r="T1002" s="18"/>
      <c r="U1002" s="8"/>
    </row>
    <row r="1003" spans="2:21" x14ac:dyDescent="0.2">
      <c r="B1003" s="5"/>
      <c r="C1003" s="10"/>
      <c r="D1003" s="8"/>
      <c r="E1003" s="8"/>
      <c r="F1003" s="8"/>
      <c r="G1003" s="8"/>
      <c r="I1003" s="5"/>
      <c r="J1003" s="10"/>
      <c r="K1003" s="8"/>
      <c r="L1003" s="8"/>
      <c r="M1003" s="18"/>
      <c r="N1003" s="8"/>
      <c r="P1003" s="5"/>
      <c r="Q1003" s="10"/>
      <c r="R1003" s="8"/>
      <c r="S1003" s="18"/>
      <c r="T1003" s="18"/>
      <c r="U1003" s="8"/>
    </row>
    <row r="1004" spans="2:21" x14ac:dyDescent="0.2">
      <c r="B1004" s="5"/>
      <c r="C1004" s="10"/>
      <c r="D1004" s="8"/>
      <c r="E1004" s="8"/>
      <c r="F1004" s="8"/>
      <c r="G1004" s="8"/>
      <c r="I1004" s="5"/>
      <c r="J1004" s="10"/>
      <c r="K1004" s="8"/>
      <c r="L1004" s="8"/>
      <c r="M1004" s="18"/>
      <c r="N1004" s="8"/>
      <c r="P1004" s="5"/>
      <c r="Q1004" s="10"/>
      <c r="R1004" s="8"/>
      <c r="S1004" s="18"/>
      <c r="T1004" s="18"/>
      <c r="U1004" s="8"/>
    </row>
    <row r="1005" spans="2:21" x14ac:dyDescent="0.2">
      <c r="B1005" s="5"/>
      <c r="C1005" s="10"/>
      <c r="D1005" s="8"/>
      <c r="E1005" s="8"/>
      <c r="F1005" s="8"/>
      <c r="G1005" s="8"/>
      <c r="I1005" s="5"/>
      <c r="J1005" s="10"/>
      <c r="K1005" s="8"/>
      <c r="L1005" s="8"/>
      <c r="M1005" s="18"/>
      <c r="N1005" s="8"/>
      <c r="P1005" s="5"/>
      <c r="Q1005" s="10"/>
      <c r="R1005" s="8"/>
      <c r="S1005" s="18"/>
      <c r="T1005" s="18"/>
      <c r="U1005" s="8"/>
    </row>
    <row r="1006" spans="2:21" x14ac:dyDescent="0.2">
      <c r="B1006" s="5"/>
      <c r="C1006" s="10"/>
      <c r="D1006" s="8"/>
      <c r="E1006" s="8"/>
      <c r="F1006" s="8"/>
      <c r="G1006" s="8"/>
      <c r="I1006" s="5"/>
      <c r="J1006" s="10"/>
      <c r="K1006" s="8"/>
      <c r="L1006" s="8"/>
      <c r="M1006" s="18"/>
      <c r="N1006" s="8"/>
      <c r="P1006" s="5"/>
      <c r="Q1006" s="10"/>
      <c r="R1006" s="8"/>
      <c r="S1006" s="18"/>
      <c r="T1006" s="18"/>
      <c r="U1006" s="8"/>
    </row>
    <row r="1007" spans="2:21" x14ac:dyDescent="0.2">
      <c r="B1007" s="5"/>
      <c r="C1007" s="10"/>
      <c r="D1007" s="8"/>
      <c r="E1007" s="8"/>
      <c r="F1007" s="8"/>
      <c r="G1007" s="8"/>
      <c r="I1007" s="5"/>
      <c r="J1007" s="10"/>
      <c r="K1007" s="8"/>
      <c r="L1007" s="8"/>
      <c r="M1007" s="18"/>
      <c r="N1007" s="8"/>
      <c r="P1007" s="5"/>
      <c r="Q1007" s="10"/>
      <c r="R1007" s="8"/>
      <c r="S1007" s="18"/>
      <c r="T1007" s="18"/>
      <c r="U1007" s="8"/>
    </row>
    <row r="1008" spans="2:21" x14ac:dyDescent="0.2">
      <c r="B1008" s="5"/>
      <c r="C1008" s="10"/>
      <c r="D1008" s="8"/>
      <c r="E1008" s="8"/>
      <c r="F1008" s="8"/>
      <c r="G1008" s="8"/>
      <c r="I1008" s="5"/>
      <c r="J1008" s="10"/>
      <c r="K1008" s="8"/>
      <c r="L1008" s="8"/>
      <c r="M1008" s="18"/>
      <c r="N1008" s="8"/>
      <c r="P1008" s="5"/>
      <c r="Q1008" s="10"/>
      <c r="R1008" s="8"/>
      <c r="S1008" s="18"/>
      <c r="T1008" s="18"/>
      <c r="U1008" s="8"/>
    </row>
    <row r="1009" spans="2:21" x14ac:dyDescent="0.2">
      <c r="B1009" s="5"/>
      <c r="C1009" s="10"/>
      <c r="D1009" s="8"/>
      <c r="E1009" s="8"/>
      <c r="F1009" s="8"/>
      <c r="G1009" s="8"/>
      <c r="I1009" s="5"/>
      <c r="J1009" s="10"/>
      <c r="K1009" s="8"/>
      <c r="L1009" s="8"/>
      <c r="M1009" s="18"/>
      <c r="N1009" s="8"/>
      <c r="P1009" s="5"/>
      <c r="Q1009" s="10"/>
      <c r="R1009" s="8"/>
      <c r="S1009" s="18"/>
      <c r="T1009" s="18"/>
      <c r="U1009" s="8"/>
    </row>
    <row r="1010" spans="2:21" x14ac:dyDescent="0.2">
      <c r="B1010" s="5"/>
      <c r="C1010" s="10"/>
      <c r="D1010" s="8"/>
      <c r="E1010" s="8"/>
      <c r="F1010" s="8"/>
      <c r="G1010" s="8"/>
      <c r="I1010" s="5"/>
      <c r="J1010" s="10"/>
      <c r="K1010" s="8"/>
      <c r="L1010" s="8"/>
      <c r="M1010" s="18"/>
      <c r="N1010" s="8"/>
      <c r="P1010" s="5"/>
      <c r="Q1010" s="10"/>
      <c r="R1010" s="8"/>
      <c r="S1010" s="18"/>
      <c r="T1010" s="18"/>
      <c r="U1010" s="8"/>
    </row>
    <row r="1011" spans="2:21" x14ac:dyDescent="0.2">
      <c r="B1011" s="5"/>
      <c r="C1011" s="10"/>
      <c r="D1011" s="8"/>
      <c r="E1011" s="8"/>
      <c r="F1011" s="8"/>
      <c r="G1011" s="8"/>
      <c r="I1011" s="5"/>
      <c r="J1011" s="10"/>
      <c r="K1011" s="8"/>
      <c r="L1011" s="8"/>
      <c r="M1011" s="18"/>
      <c r="N1011" s="8"/>
      <c r="P1011" s="5"/>
      <c r="Q1011" s="10"/>
      <c r="R1011" s="8"/>
      <c r="S1011" s="18"/>
      <c r="T1011" s="18"/>
      <c r="U1011" s="8"/>
    </row>
    <row r="1012" spans="2:21" x14ac:dyDescent="0.2">
      <c r="B1012" s="5"/>
      <c r="C1012" s="10"/>
      <c r="D1012" s="8"/>
      <c r="E1012" s="8"/>
      <c r="F1012" s="8"/>
      <c r="G1012" s="8"/>
      <c r="I1012" s="5"/>
      <c r="J1012" s="10"/>
      <c r="K1012" s="8"/>
      <c r="L1012" s="8"/>
      <c r="M1012" s="18"/>
      <c r="N1012" s="8"/>
      <c r="P1012" s="5"/>
      <c r="Q1012" s="10"/>
      <c r="R1012" s="8"/>
      <c r="S1012" s="18"/>
      <c r="T1012" s="18"/>
      <c r="U1012" s="8"/>
    </row>
    <row r="1013" spans="2:21" x14ac:dyDescent="0.2">
      <c r="B1013" s="5"/>
      <c r="C1013" s="10"/>
      <c r="D1013" s="8"/>
      <c r="E1013" s="8"/>
      <c r="F1013" s="8"/>
      <c r="G1013" s="8"/>
      <c r="I1013" s="5"/>
      <c r="J1013" s="10"/>
      <c r="K1013" s="8"/>
      <c r="L1013" s="8"/>
      <c r="M1013" s="18"/>
      <c r="N1013" s="8"/>
      <c r="P1013" s="5"/>
      <c r="Q1013" s="10"/>
      <c r="R1013" s="8"/>
      <c r="S1013" s="18"/>
      <c r="T1013" s="18"/>
      <c r="U1013" s="8"/>
    </row>
    <row r="1014" spans="2:21" x14ac:dyDescent="0.2">
      <c r="B1014" s="5"/>
      <c r="C1014" s="10"/>
      <c r="D1014" s="8"/>
      <c r="E1014" s="8"/>
      <c r="F1014" s="8"/>
      <c r="G1014" s="8"/>
      <c r="I1014" s="5"/>
      <c r="J1014" s="10"/>
      <c r="K1014" s="8"/>
      <c r="L1014" s="8"/>
      <c r="M1014" s="18"/>
      <c r="N1014" s="8"/>
      <c r="P1014" s="5"/>
      <c r="Q1014" s="10"/>
      <c r="R1014" s="8"/>
      <c r="S1014" s="18"/>
      <c r="T1014" s="18"/>
      <c r="U1014" s="8"/>
    </row>
    <row r="1015" spans="2:21" x14ac:dyDescent="0.2">
      <c r="B1015" s="5"/>
      <c r="C1015" s="10"/>
      <c r="D1015" s="8"/>
      <c r="E1015" s="8"/>
      <c r="F1015" s="8"/>
      <c r="G1015" s="8"/>
      <c r="I1015" s="5"/>
      <c r="J1015" s="10"/>
      <c r="K1015" s="8"/>
      <c r="L1015" s="8"/>
      <c r="M1015" s="18"/>
      <c r="N1015" s="8"/>
      <c r="P1015" s="5"/>
      <c r="Q1015" s="10"/>
      <c r="R1015" s="8"/>
      <c r="S1015" s="18"/>
      <c r="T1015" s="18"/>
      <c r="U1015" s="8"/>
    </row>
    <row r="1016" spans="2:21" x14ac:dyDescent="0.2">
      <c r="B1016" s="5"/>
      <c r="C1016" s="10"/>
      <c r="D1016" s="8"/>
      <c r="E1016" s="8"/>
      <c r="F1016" s="8"/>
      <c r="G1016" s="8"/>
      <c r="I1016" s="5"/>
      <c r="J1016" s="10"/>
      <c r="K1016" s="8"/>
      <c r="L1016" s="8"/>
      <c r="M1016" s="18"/>
      <c r="N1016" s="8"/>
      <c r="P1016" s="5"/>
      <c r="Q1016" s="10"/>
      <c r="R1016" s="8"/>
      <c r="S1016" s="18"/>
      <c r="T1016" s="18"/>
      <c r="U1016" s="8"/>
    </row>
    <row r="1017" spans="2:21" x14ac:dyDescent="0.2">
      <c r="B1017" s="5"/>
      <c r="C1017" s="10"/>
      <c r="D1017" s="8"/>
      <c r="E1017" s="8"/>
      <c r="F1017" s="8"/>
      <c r="G1017" s="8"/>
      <c r="I1017" s="5"/>
      <c r="J1017" s="10"/>
      <c r="K1017" s="8"/>
      <c r="L1017" s="8"/>
      <c r="M1017" s="18"/>
      <c r="N1017" s="8"/>
      <c r="P1017" s="5"/>
      <c r="Q1017" s="10"/>
      <c r="R1017" s="8"/>
      <c r="S1017" s="18"/>
      <c r="T1017" s="18"/>
      <c r="U1017" s="8"/>
    </row>
    <row r="1018" spans="2:21" x14ac:dyDescent="0.2">
      <c r="B1018" s="5"/>
      <c r="C1018" s="10"/>
      <c r="D1018" s="8"/>
      <c r="E1018" s="8"/>
      <c r="F1018" s="8"/>
      <c r="G1018" s="8"/>
      <c r="I1018" s="5"/>
      <c r="J1018" s="10"/>
      <c r="K1018" s="8"/>
      <c r="L1018" s="8"/>
      <c r="M1018" s="18"/>
      <c r="N1018" s="8"/>
      <c r="P1018" s="5"/>
      <c r="Q1018" s="10"/>
      <c r="R1018" s="8"/>
      <c r="S1018" s="18"/>
      <c r="T1018" s="18"/>
      <c r="U1018" s="8"/>
    </row>
    <row r="1019" spans="2:21" x14ac:dyDescent="0.2">
      <c r="B1019" s="5"/>
      <c r="C1019" s="10"/>
      <c r="D1019" s="8"/>
      <c r="E1019" s="8"/>
      <c r="F1019" s="8"/>
      <c r="G1019" s="8"/>
      <c r="I1019" s="5"/>
      <c r="J1019" s="10"/>
      <c r="K1019" s="8"/>
      <c r="L1019" s="8"/>
      <c r="M1019" s="18"/>
      <c r="N1019" s="8"/>
      <c r="P1019" s="5"/>
      <c r="Q1019" s="10"/>
      <c r="R1019" s="8"/>
      <c r="S1019" s="18"/>
      <c r="T1019" s="18"/>
      <c r="U1019" s="8"/>
    </row>
    <row r="1020" spans="2:21" x14ac:dyDescent="0.2">
      <c r="B1020" s="5"/>
      <c r="C1020" s="10"/>
      <c r="D1020" s="8"/>
      <c r="E1020" s="8"/>
      <c r="F1020" s="8"/>
      <c r="G1020" s="8"/>
      <c r="I1020" s="5"/>
      <c r="J1020" s="10"/>
      <c r="K1020" s="8"/>
      <c r="L1020" s="8"/>
      <c r="M1020" s="18"/>
      <c r="N1020" s="8"/>
      <c r="P1020" s="5"/>
      <c r="Q1020" s="10"/>
      <c r="R1020" s="8"/>
      <c r="S1020" s="18"/>
      <c r="T1020" s="18"/>
      <c r="U1020" s="8"/>
    </row>
    <row r="1021" spans="2:21" x14ac:dyDescent="0.2">
      <c r="B1021" s="5"/>
      <c r="C1021" s="10"/>
      <c r="D1021" s="8"/>
      <c r="E1021" s="8"/>
      <c r="F1021" s="8"/>
      <c r="G1021" s="8"/>
      <c r="I1021" s="5"/>
      <c r="J1021" s="10"/>
      <c r="K1021" s="8"/>
      <c r="L1021" s="8"/>
      <c r="M1021" s="18"/>
      <c r="N1021" s="8"/>
      <c r="P1021" s="5"/>
      <c r="Q1021" s="10"/>
      <c r="R1021" s="8"/>
      <c r="S1021" s="18"/>
      <c r="T1021" s="18"/>
      <c r="U1021" s="8"/>
    </row>
    <row r="1022" spans="2:21" x14ac:dyDescent="0.2">
      <c r="B1022" s="5"/>
      <c r="C1022" s="10"/>
      <c r="D1022" s="8"/>
      <c r="E1022" s="8"/>
      <c r="F1022" s="8"/>
      <c r="G1022" s="8"/>
      <c r="I1022" s="5"/>
      <c r="J1022" s="10"/>
      <c r="K1022" s="8"/>
      <c r="L1022" s="8"/>
      <c r="M1022" s="18"/>
      <c r="N1022" s="8"/>
      <c r="P1022" s="5"/>
      <c r="Q1022" s="10"/>
      <c r="R1022" s="8"/>
      <c r="S1022" s="18"/>
      <c r="T1022" s="18"/>
      <c r="U1022" s="8"/>
    </row>
    <row r="1023" spans="2:21" x14ac:dyDescent="0.2">
      <c r="B1023" s="5"/>
      <c r="C1023" s="10"/>
      <c r="D1023" s="8"/>
      <c r="E1023" s="8"/>
      <c r="F1023" s="8"/>
      <c r="G1023" s="8"/>
      <c r="I1023" s="5"/>
      <c r="J1023" s="10"/>
      <c r="K1023" s="8"/>
      <c r="L1023" s="8"/>
      <c r="M1023" s="18"/>
      <c r="N1023" s="8"/>
      <c r="P1023" s="5"/>
      <c r="Q1023" s="10"/>
      <c r="R1023" s="8"/>
      <c r="S1023" s="18"/>
      <c r="T1023" s="18"/>
      <c r="U1023" s="8"/>
    </row>
    <row r="1024" spans="2:21" x14ac:dyDescent="0.2">
      <c r="B1024" s="5"/>
      <c r="C1024" s="10"/>
      <c r="D1024" s="8"/>
      <c r="E1024" s="8"/>
      <c r="F1024" s="8"/>
      <c r="G1024" s="8"/>
      <c r="I1024" s="5"/>
      <c r="J1024" s="10"/>
      <c r="K1024" s="8"/>
      <c r="L1024" s="8"/>
      <c r="M1024" s="18"/>
      <c r="N1024" s="8"/>
      <c r="P1024" s="5"/>
      <c r="Q1024" s="10"/>
      <c r="R1024" s="8"/>
      <c r="S1024" s="18"/>
      <c r="T1024" s="18"/>
      <c r="U1024" s="8"/>
    </row>
    <row r="1025" spans="2:21" x14ac:dyDescent="0.2">
      <c r="B1025" s="5"/>
      <c r="C1025" s="10"/>
      <c r="D1025" s="8"/>
      <c r="E1025" s="8"/>
      <c r="F1025" s="8"/>
      <c r="G1025" s="8"/>
      <c r="I1025" s="5"/>
      <c r="J1025" s="10"/>
      <c r="K1025" s="8"/>
      <c r="L1025" s="8"/>
      <c r="M1025" s="18"/>
      <c r="N1025" s="8"/>
      <c r="P1025" s="5"/>
      <c r="Q1025" s="10"/>
      <c r="R1025" s="8"/>
      <c r="S1025" s="18"/>
      <c r="T1025" s="18"/>
      <c r="U1025" s="8"/>
    </row>
    <row r="1026" spans="2:21" x14ac:dyDescent="0.2">
      <c r="B1026" s="5"/>
      <c r="C1026" s="10"/>
      <c r="D1026" s="8"/>
      <c r="E1026" s="8"/>
      <c r="F1026" s="8"/>
      <c r="G1026" s="8"/>
      <c r="I1026" s="5"/>
      <c r="J1026" s="10"/>
      <c r="K1026" s="8"/>
      <c r="L1026" s="8"/>
      <c r="M1026" s="18"/>
      <c r="N1026" s="8"/>
      <c r="P1026" s="5"/>
      <c r="Q1026" s="10"/>
      <c r="R1026" s="8"/>
      <c r="S1026" s="18"/>
      <c r="T1026" s="18"/>
      <c r="U1026" s="8"/>
    </row>
    <row r="1027" spans="2:21" x14ac:dyDescent="0.2">
      <c r="B1027" s="5"/>
      <c r="C1027" s="10"/>
      <c r="D1027" s="8"/>
      <c r="E1027" s="8"/>
      <c r="F1027" s="8"/>
      <c r="G1027" s="8"/>
      <c r="I1027" s="5"/>
      <c r="J1027" s="10"/>
      <c r="K1027" s="8"/>
      <c r="L1027" s="8"/>
      <c r="M1027" s="18"/>
      <c r="N1027" s="8"/>
      <c r="P1027" s="5"/>
      <c r="Q1027" s="10"/>
      <c r="R1027" s="8"/>
      <c r="S1027" s="18"/>
      <c r="T1027" s="18"/>
      <c r="U1027" s="8"/>
    </row>
    <row r="1028" spans="2:21" x14ac:dyDescent="0.2">
      <c r="B1028" s="5"/>
      <c r="C1028" s="10"/>
      <c r="D1028" s="8"/>
      <c r="E1028" s="8"/>
      <c r="F1028" s="8"/>
      <c r="G1028" s="8"/>
      <c r="I1028" s="5"/>
      <c r="J1028" s="10"/>
      <c r="K1028" s="8"/>
      <c r="L1028" s="8"/>
      <c r="M1028" s="18"/>
      <c r="N1028" s="8"/>
      <c r="P1028" s="5"/>
      <c r="Q1028" s="10"/>
      <c r="R1028" s="8"/>
      <c r="S1028" s="18"/>
      <c r="T1028" s="18"/>
      <c r="U1028" s="8"/>
    </row>
    <row r="1029" spans="2:21" x14ac:dyDescent="0.2">
      <c r="B1029" s="5"/>
      <c r="C1029" s="10"/>
      <c r="D1029" s="8"/>
      <c r="E1029" s="8"/>
      <c r="F1029" s="8"/>
      <c r="G1029" s="8"/>
      <c r="I1029" s="5"/>
      <c r="J1029" s="10"/>
      <c r="K1029" s="8"/>
      <c r="L1029" s="8"/>
      <c r="M1029" s="18"/>
      <c r="N1029" s="8"/>
      <c r="P1029" s="5"/>
      <c r="Q1029" s="10"/>
      <c r="R1029" s="8"/>
      <c r="S1029" s="18"/>
      <c r="T1029" s="18"/>
      <c r="U1029" s="8"/>
    </row>
    <row r="1030" spans="2:21" x14ac:dyDescent="0.2">
      <c r="B1030" s="5"/>
      <c r="C1030" s="10"/>
      <c r="D1030" s="8"/>
      <c r="E1030" s="8"/>
      <c r="F1030" s="8"/>
      <c r="G1030" s="8"/>
      <c r="I1030" s="5"/>
      <c r="J1030" s="10"/>
      <c r="K1030" s="8"/>
      <c r="L1030" s="8"/>
      <c r="M1030" s="18"/>
      <c r="N1030" s="8"/>
      <c r="P1030" s="5"/>
      <c r="Q1030" s="10"/>
      <c r="R1030" s="8"/>
      <c r="S1030" s="18"/>
      <c r="T1030" s="18"/>
      <c r="U1030" s="8"/>
    </row>
    <row r="1031" spans="2:21" x14ac:dyDescent="0.2">
      <c r="B1031" s="5"/>
      <c r="C1031" s="10"/>
      <c r="D1031" s="8"/>
      <c r="E1031" s="8"/>
      <c r="F1031" s="8"/>
      <c r="G1031" s="8"/>
      <c r="I1031" s="5"/>
      <c r="J1031" s="10"/>
      <c r="K1031" s="8"/>
      <c r="L1031" s="8"/>
      <c r="M1031" s="18"/>
      <c r="N1031" s="8"/>
      <c r="P1031" s="5"/>
      <c r="Q1031" s="10"/>
      <c r="R1031" s="8"/>
      <c r="S1031" s="18"/>
      <c r="T1031" s="18"/>
      <c r="U1031" s="8"/>
    </row>
    <row r="1032" spans="2:21" x14ac:dyDescent="0.2">
      <c r="B1032" s="5"/>
      <c r="C1032" s="10"/>
      <c r="D1032" s="8"/>
      <c r="E1032" s="8"/>
      <c r="F1032" s="8"/>
      <c r="G1032" s="8"/>
      <c r="I1032" s="5"/>
      <c r="J1032" s="10"/>
      <c r="K1032" s="8"/>
      <c r="L1032" s="8"/>
      <c r="M1032" s="18"/>
      <c r="N1032" s="8"/>
      <c r="P1032" s="5"/>
      <c r="Q1032" s="10"/>
      <c r="R1032" s="8"/>
      <c r="S1032" s="18"/>
      <c r="T1032" s="18"/>
      <c r="U1032" s="8"/>
    </row>
    <row r="1033" spans="2:21" x14ac:dyDescent="0.2">
      <c r="B1033" s="5"/>
      <c r="C1033" s="10"/>
      <c r="D1033" s="8"/>
      <c r="E1033" s="8"/>
      <c r="F1033" s="8"/>
      <c r="G1033" s="8"/>
      <c r="I1033" s="5"/>
      <c r="J1033" s="10"/>
      <c r="K1033" s="8"/>
      <c r="L1033" s="8"/>
      <c r="M1033" s="18"/>
      <c r="N1033" s="8"/>
      <c r="P1033" s="5"/>
      <c r="Q1033" s="10"/>
      <c r="R1033" s="8"/>
      <c r="S1033" s="18"/>
      <c r="T1033" s="18"/>
      <c r="U1033" s="8"/>
    </row>
    <row r="1034" spans="2:21" x14ac:dyDescent="0.2">
      <c r="B1034" s="5"/>
      <c r="C1034" s="10"/>
      <c r="D1034" s="8"/>
      <c r="E1034" s="8"/>
      <c r="F1034" s="8"/>
      <c r="G1034" s="8"/>
      <c r="I1034" s="5"/>
      <c r="J1034" s="10"/>
      <c r="K1034" s="8"/>
      <c r="L1034" s="8"/>
      <c r="M1034" s="18"/>
      <c r="N1034" s="8"/>
      <c r="P1034" s="5"/>
      <c r="Q1034" s="10"/>
      <c r="R1034" s="8"/>
      <c r="S1034" s="18"/>
      <c r="T1034" s="18"/>
      <c r="U1034" s="8"/>
    </row>
    <row r="1035" spans="2:21" x14ac:dyDescent="0.2">
      <c r="B1035" s="5"/>
      <c r="C1035" s="10"/>
      <c r="D1035" s="8"/>
      <c r="E1035" s="8"/>
      <c r="F1035" s="8"/>
      <c r="G1035" s="8"/>
      <c r="I1035" s="5"/>
      <c r="J1035" s="10"/>
      <c r="K1035" s="8"/>
      <c r="L1035" s="8"/>
      <c r="M1035" s="18"/>
      <c r="N1035" s="8"/>
      <c r="P1035" s="5"/>
      <c r="Q1035" s="10"/>
      <c r="R1035" s="8"/>
      <c r="S1035" s="18"/>
      <c r="T1035" s="18"/>
      <c r="U1035" s="8"/>
    </row>
    <row r="1036" spans="2:21" x14ac:dyDescent="0.2">
      <c r="B1036" s="5"/>
      <c r="C1036" s="10"/>
      <c r="D1036" s="8"/>
      <c r="E1036" s="8"/>
      <c r="F1036" s="8"/>
      <c r="G1036" s="8"/>
      <c r="I1036" s="5"/>
      <c r="J1036" s="10"/>
      <c r="K1036" s="8"/>
      <c r="L1036" s="8"/>
      <c r="M1036" s="18"/>
      <c r="N1036" s="8"/>
      <c r="P1036" s="5"/>
      <c r="Q1036" s="10"/>
      <c r="R1036" s="8"/>
      <c r="S1036" s="18"/>
      <c r="T1036" s="18"/>
      <c r="U1036" s="8"/>
    </row>
    <row r="1037" spans="2:21" x14ac:dyDescent="0.2">
      <c r="B1037" s="5"/>
      <c r="C1037" s="10"/>
      <c r="D1037" s="8"/>
      <c r="E1037" s="8"/>
      <c r="F1037" s="8"/>
      <c r="G1037" s="8"/>
      <c r="I1037" s="5"/>
      <c r="J1037" s="10"/>
      <c r="K1037" s="8"/>
      <c r="L1037" s="8"/>
      <c r="M1037" s="18"/>
      <c r="N1037" s="8"/>
      <c r="P1037" s="5"/>
      <c r="Q1037" s="10"/>
      <c r="R1037" s="8"/>
      <c r="S1037" s="18"/>
      <c r="T1037" s="18"/>
      <c r="U1037" s="8"/>
    </row>
    <row r="1038" spans="2:21" x14ac:dyDescent="0.2">
      <c r="B1038" s="5"/>
      <c r="C1038" s="10"/>
      <c r="D1038" s="8"/>
      <c r="E1038" s="8"/>
      <c r="F1038" s="8"/>
      <c r="G1038" s="8"/>
      <c r="I1038" s="5"/>
      <c r="J1038" s="10"/>
      <c r="K1038" s="8"/>
      <c r="L1038" s="8"/>
      <c r="M1038" s="18"/>
      <c r="N1038" s="8"/>
      <c r="P1038" s="5"/>
      <c r="Q1038" s="10"/>
      <c r="R1038" s="8"/>
      <c r="S1038" s="18"/>
      <c r="T1038" s="18"/>
      <c r="U1038" s="8"/>
    </row>
    <row r="1039" spans="2:21" x14ac:dyDescent="0.2">
      <c r="B1039" s="5"/>
      <c r="C1039" s="10"/>
      <c r="D1039" s="8"/>
      <c r="E1039" s="8"/>
      <c r="F1039" s="8"/>
      <c r="G1039" s="8"/>
      <c r="I1039" s="5"/>
      <c r="J1039" s="10"/>
      <c r="K1039" s="8"/>
      <c r="L1039" s="8"/>
      <c r="M1039" s="18"/>
      <c r="N1039" s="8"/>
      <c r="P1039" s="5"/>
      <c r="Q1039" s="10"/>
      <c r="R1039" s="8"/>
      <c r="S1039" s="18"/>
      <c r="T1039" s="18"/>
      <c r="U1039" s="8"/>
    </row>
    <row r="1040" spans="2:21" x14ac:dyDescent="0.2">
      <c r="B1040" s="5"/>
      <c r="C1040" s="10"/>
      <c r="D1040" s="8"/>
      <c r="E1040" s="8"/>
      <c r="F1040" s="8"/>
      <c r="G1040" s="8"/>
      <c r="I1040" s="5"/>
      <c r="J1040" s="10"/>
      <c r="K1040" s="8"/>
      <c r="L1040" s="8"/>
      <c r="M1040" s="18"/>
      <c r="N1040" s="8"/>
      <c r="P1040" s="5"/>
      <c r="Q1040" s="10"/>
      <c r="R1040" s="8"/>
      <c r="S1040" s="18"/>
      <c r="T1040" s="18"/>
      <c r="U1040" s="8"/>
    </row>
    <row r="1041" spans="2:21" x14ac:dyDescent="0.2">
      <c r="B1041" s="5"/>
      <c r="C1041" s="10"/>
      <c r="D1041" s="8"/>
      <c r="E1041" s="8"/>
      <c r="F1041" s="8"/>
      <c r="G1041" s="8"/>
      <c r="I1041" s="5"/>
      <c r="J1041" s="10"/>
      <c r="K1041" s="8"/>
      <c r="L1041" s="8"/>
      <c r="M1041" s="18"/>
      <c r="N1041" s="8"/>
      <c r="P1041" s="5"/>
      <c r="Q1041" s="10"/>
      <c r="R1041" s="8"/>
      <c r="S1041" s="18"/>
      <c r="T1041" s="18"/>
      <c r="U1041" s="8"/>
    </row>
    <row r="1042" spans="2:21" x14ac:dyDescent="0.2">
      <c r="B1042" s="5"/>
      <c r="C1042" s="10"/>
      <c r="D1042" s="8"/>
      <c r="E1042" s="8"/>
      <c r="F1042" s="8"/>
      <c r="G1042" s="8"/>
      <c r="I1042" s="5"/>
      <c r="J1042" s="10"/>
      <c r="K1042" s="8"/>
      <c r="L1042" s="8"/>
      <c r="M1042" s="18"/>
      <c r="N1042" s="8"/>
      <c r="P1042" s="5"/>
      <c r="Q1042" s="10"/>
      <c r="R1042" s="8"/>
      <c r="S1042" s="18"/>
      <c r="T1042" s="18"/>
      <c r="U1042" s="8"/>
    </row>
    <row r="1043" spans="2:21" x14ac:dyDescent="0.2">
      <c r="B1043" s="5"/>
      <c r="C1043" s="10"/>
      <c r="D1043" s="8"/>
      <c r="E1043" s="8"/>
      <c r="F1043" s="8"/>
      <c r="G1043" s="8"/>
      <c r="I1043" s="5"/>
      <c r="J1043" s="10"/>
      <c r="K1043" s="8"/>
      <c r="L1043" s="8"/>
      <c r="M1043" s="18"/>
      <c r="N1043" s="8"/>
      <c r="P1043" s="5"/>
      <c r="Q1043" s="10"/>
      <c r="R1043" s="8"/>
      <c r="S1043" s="18"/>
      <c r="T1043" s="18"/>
      <c r="U1043" s="8"/>
    </row>
    <row r="1044" spans="2:21" x14ac:dyDescent="0.2">
      <c r="B1044" s="5"/>
      <c r="C1044" s="10"/>
      <c r="D1044" s="8"/>
      <c r="E1044" s="8"/>
      <c r="F1044" s="8"/>
      <c r="G1044" s="8"/>
      <c r="I1044" s="5"/>
      <c r="J1044" s="10"/>
      <c r="K1044" s="8"/>
      <c r="L1044" s="8"/>
      <c r="M1044" s="18"/>
      <c r="N1044" s="8"/>
      <c r="P1044" s="5"/>
      <c r="Q1044" s="10"/>
      <c r="R1044" s="8"/>
      <c r="S1044" s="18"/>
      <c r="T1044" s="18"/>
      <c r="U1044" s="8"/>
    </row>
    <row r="1045" spans="2:21" x14ac:dyDescent="0.2">
      <c r="B1045" s="5"/>
      <c r="C1045" s="10"/>
      <c r="D1045" s="8"/>
      <c r="E1045" s="8"/>
      <c r="F1045" s="8"/>
      <c r="G1045" s="8"/>
      <c r="I1045" s="5"/>
      <c r="J1045" s="10"/>
      <c r="K1045" s="8"/>
      <c r="L1045" s="8"/>
      <c r="M1045" s="18"/>
      <c r="N1045" s="8"/>
      <c r="P1045" s="5"/>
      <c r="Q1045" s="10"/>
      <c r="R1045" s="8"/>
      <c r="S1045" s="18"/>
      <c r="T1045" s="18"/>
      <c r="U1045" s="8"/>
    </row>
    <row r="1046" spans="2:21" x14ac:dyDescent="0.2">
      <c r="B1046" s="5"/>
      <c r="C1046" s="10"/>
      <c r="D1046" s="8"/>
      <c r="E1046" s="8"/>
      <c r="F1046" s="8"/>
      <c r="G1046" s="8"/>
      <c r="I1046" s="5"/>
      <c r="J1046" s="10"/>
      <c r="K1046" s="8"/>
      <c r="L1046" s="8"/>
      <c r="M1046" s="18"/>
      <c r="N1046" s="8"/>
      <c r="P1046" s="5"/>
      <c r="Q1046" s="10"/>
      <c r="R1046" s="8"/>
      <c r="S1046" s="18"/>
      <c r="T1046" s="18"/>
      <c r="U1046" s="8"/>
    </row>
    <row r="1047" spans="2:21" x14ac:dyDescent="0.2">
      <c r="B1047" s="5"/>
      <c r="C1047" s="10"/>
      <c r="D1047" s="8"/>
      <c r="E1047" s="8"/>
      <c r="F1047" s="8"/>
      <c r="G1047" s="8"/>
      <c r="I1047" s="5"/>
      <c r="J1047" s="10"/>
      <c r="K1047" s="8"/>
      <c r="L1047" s="8"/>
      <c r="M1047" s="18"/>
      <c r="N1047" s="8"/>
      <c r="P1047" s="5"/>
      <c r="Q1047" s="10"/>
      <c r="R1047" s="8"/>
      <c r="S1047" s="18"/>
      <c r="T1047" s="18"/>
      <c r="U1047" s="8"/>
    </row>
    <row r="1048" spans="2:21" x14ac:dyDescent="0.2">
      <c r="B1048" s="5"/>
      <c r="C1048" s="10"/>
      <c r="D1048" s="8"/>
      <c r="E1048" s="8"/>
      <c r="F1048" s="8"/>
      <c r="G1048" s="8"/>
      <c r="I1048" s="5"/>
      <c r="J1048" s="10"/>
      <c r="K1048" s="8"/>
      <c r="L1048" s="8"/>
      <c r="M1048" s="18"/>
      <c r="N1048" s="8"/>
      <c r="P1048" s="5"/>
      <c r="Q1048" s="10"/>
      <c r="R1048" s="8"/>
      <c r="S1048" s="18"/>
      <c r="T1048" s="18"/>
      <c r="U1048" s="8"/>
    </row>
    <row r="1049" spans="2:21" x14ac:dyDescent="0.2">
      <c r="B1049" s="5"/>
      <c r="C1049" s="10"/>
      <c r="D1049" s="8"/>
      <c r="E1049" s="8"/>
      <c r="F1049" s="8"/>
      <c r="G1049" s="8"/>
      <c r="I1049" s="5"/>
      <c r="J1049" s="10"/>
      <c r="K1049" s="8"/>
      <c r="L1049" s="8"/>
      <c r="M1049" s="18"/>
      <c r="N1049" s="8"/>
      <c r="P1049" s="5"/>
      <c r="Q1049" s="10"/>
      <c r="R1049" s="8"/>
      <c r="S1049" s="18"/>
      <c r="T1049" s="18"/>
      <c r="U1049" s="8"/>
    </row>
    <row r="1050" spans="2:21" x14ac:dyDescent="0.2">
      <c r="B1050" s="5"/>
      <c r="C1050" s="10"/>
      <c r="D1050" s="8"/>
      <c r="E1050" s="8"/>
      <c r="F1050" s="8"/>
      <c r="G1050" s="8"/>
      <c r="I1050" s="5"/>
      <c r="J1050" s="10"/>
      <c r="K1050" s="8"/>
      <c r="L1050" s="8"/>
      <c r="M1050" s="18"/>
      <c r="N1050" s="8"/>
      <c r="P1050" s="5"/>
      <c r="Q1050" s="10"/>
      <c r="R1050" s="8"/>
      <c r="S1050" s="18"/>
      <c r="T1050" s="18"/>
      <c r="U1050" s="8"/>
    </row>
    <row r="1051" spans="2:21" x14ac:dyDescent="0.2">
      <c r="B1051" s="5"/>
      <c r="C1051" s="10"/>
      <c r="D1051" s="8"/>
      <c r="E1051" s="8"/>
      <c r="F1051" s="8"/>
      <c r="G1051" s="8"/>
      <c r="I1051" s="5"/>
      <c r="J1051" s="10"/>
      <c r="K1051" s="8"/>
      <c r="L1051" s="8"/>
      <c r="M1051" s="18"/>
      <c r="N1051" s="8"/>
      <c r="P1051" s="5"/>
      <c r="Q1051" s="10"/>
      <c r="R1051" s="8"/>
      <c r="S1051" s="18"/>
      <c r="T1051" s="18"/>
      <c r="U1051" s="8"/>
    </row>
    <row r="1052" spans="2:21" x14ac:dyDescent="0.2">
      <c r="B1052" s="5"/>
      <c r="C1052" s="10"/>
      <c r="D1052" s="8"/>
      <c r="E1052" s="8"/>
      <c r="F1052" s="8"/>
      <c r="G1052" s="8"/>
      <c r="I1052" s="5"/>
      <c r="J1052" s="10"/>
      <c r="K1052" s="8"/>
      <c r="L1052" s="8"/>
      <c r="M1052" s="18"/>
      <c r="N1052" s="8"/>
      <c r="P1052" s="5"/>
      <c r="Q1052" s="10"/>
      <c r="R1052" s="8"/>
      <c r="S1052" s="18"/>
      <c r="T1052" s="18"/>
      <c r="U1052" s="8"/>
    </row>
    <row r="1053" spans="2:21" x14ac:dyDescent="0.2">
      <c r="B1053" s="5"/>
      <c r="C1053" s="10"/>
      <c r="D1053" s="8"/>
      <c r="E1053" s="8"/>
      <c r="F1053" s="8"/>
      <c r="G1053" s="8"/>
      <c r="I1053" s="5"/>
      <c r="J1053" s="10"/>
      <c r="K1053" s="8"/>
      <c r="L1053" s="8"/>
      <c r="M1053" s="18"/>
      <c r="N1053" s="8"/>
      <c r="P1053" s="5"/>
      <c r="Q1053" s="10"/>
      <c r="R1053" s="8"/>
      <c r="S1053" s="18"/>
      <c r="T1053" s="18"/>
      <c r="U1053" s="8"/>
    </row>
    <row r="1054" spans="2:21" x14ac:dyDescent="0.2">
      <c r="B1054" s="5"/>
      <c r="C1054" s="10"/>
      <c r="D1054" s="8"/>
      <c r="E1054" s="8"/>
      <c r="F1054" s="8"/>
      <c r="G1054" s="8"/>
      <c r="I1054" s="5"/>
      <c r="J1054" s="10"/>
      <c r="K1054" s="8"/>
      <c r="L1054" s="8"/>
      <c r="M1054" s="18"/>
      <c r="N1054" s="8"/>
      <c r="P1054" s="5"/>
      <c r="Q1054" s="10"/>
      <c r="R1054" s="8"/>
      <c r="S1054" s="18"/>
      <c r="T1054" s="18"/>
      <c r="U1054" s="8"/>
    </row>
    <row r="1055" spans="2:21" x14ac:dyDescent="0.2">
      <c r="B1055" s="5"/>
      <c r="C1055" s="10"/>
      <c r="D1055" s="8"/>
      <c r="E1055" s="8"/>
      <c r="F1055" s="8"/>
      <c r="G1055" s="8"/>
      <c r="I1055" s="5"/>
      <c r="J1055" s="10"/>
      <c r="K1055" s="8"/>
      <c r="L1055" s="8"/>
      <c r="M1055" s="18"/>
      <c r="N1055" s="8"/>
      <c r="P1055" s="5"/>
      <c r="Q1055" s="10"/>
      <c r="R1055" s="8"/>
      <c r="S1055" s="18"/>
      <c r="T1055" s="18"/>
      <c r="U1055" s="8"/>
    </row>
    <row r="1056" spans="2:21" x14ac:dyDescent="0.2">
      <c r="B1056" s="5"/>
      <c r="C1056" s="10"/>
      <c r="D1056" s="8"/>
      <c r="E1056" s="8"/>
      <c r="F1056" s="8"/>
      <c r="G1056" s="8"/>
      <c r="I1056" s="5"/>
      <c r="J1056" s="10"/>
      <c r="K1056" s="8"/>
      <c r="L1056" s="8"/>
      <c r="M1056" s="18"/>
      <c r="N1056" s="8"/>
      <c r="P1056" s="5"/>
      <c r="Q1056" s="10"/>
      <c r="R1056" s="8"/>
      <c r="S1056" s="18"/>
      <c r="T1056" s="18"/>
      <c r="U1056" s="8"/>
    </row>
    <row r="1057" spans="2:21" x14ac:dyDescent="0.2">
      <c r="B1057" s="5"/>
      <c r="C1057" s="10"/>
      <c r="D1057" s="8"/>
      <c r="E1057" s="8"/>
      <c r="F1057" s="8"/>
      <c r="G1057" s="8"/>
      <c r="I1057" s="5"/>
      <c r="J1057" s="10"/>
      <c r="K1057" s="8"/>
      <c r="L1057" s="8"/>
      <c r="M1057" s="18"/>
      <c r="N1057" s="8"/>
      <c r="P1057" s="5"/>
      <c r="Q1057" s="10"/>
      <c r="R1057" s="8"/>
      <c r="S1057" s="18"/>
      <c r="T1057" s="18"/>
      <c r="U1057" s="8"/>
    </row>
    <row r="1058" spans="2:21" x14ac:dyDescent="0.2">
      <c r="B1058" s="5"/>
      <c r="C1058" s="10"/>
      <c r="D1058" s="8"/>
      <c r="E1058" s="8"/>
      <c r="F1058" s="8"/>
      <c r="G1058" s="8"/>
      <c r="I1058" s="5"/>
      <c r="J1058" s="10"/>
      <c r="K1058" s="8"/>
      <c r="L1058" s="8"/>
      <c r="M1058" s="18"/>
      <c r="N1058" s="8"/>
      <c r="P1058" s="5"/>
      <c r="Q1058" s="10"/>
      <c r="R1058" s="8"/>
      <c r="S1058" s="18"/>
      <c r="T1058" s="18"/>
      <c r="U1058" s="8"/>
    </row>
    <row r="1059" spans="2:21" x14ac:dyDescent="0.2">
      <c r="B1059" s="5"/>
      <c r="C1059" s="10"/>
      <c r="D1059" s="8"/>
      <c r="E1059" s="8"/>
      <c r="F1059" s="8"/>
      <c r="G1059" s="8"/>
      <c r="I1059" s="5"/>
      <c r="J1059" s="10"/>
      <c r="K1059" s="8"/>
      <c r="L1059" s="8"/>
      <c r="M1059" s="18"/>
      <c r="N1059" s="8"/>
      <c r="P1059" s="5"/>
      <c r="Q1059" s="10"/>
      <c r="R1059" s="8"/>
      <c r="S1059" s="18"/>
      <c r="T1059" s="18"/>
      <c r="U1059" s="8"/>
    </row>
    <row r="1060" spans="2:21" x14ac:dyDescent="0.2">
      <c r="B1060" s="5"/>
      <c r="C1060" s="10"/>
      <c r="D1060" s="8"/>
      <c r="E1060" s="8"/>
      <c r="F1060" s="8"/>
      <c r="G1060" s="8"/>
      <c r="I1060" s="5"/>
      <c r="J1060" s="10"/>
      <c r="K1060" s="8"/>
      <c r="L1060" s="8"/>
      <c r="M1060" s="18"/>
      <c r="N1060" s="8"/>
      <c r="P1060" s="5"/>
      <c r="Q1060" s="10"/>
      <c r="R1060" s="8"/>
      <c r="S1060" s="18"/>
      <c r="T1060" s="18"/>
      <c r="U1060" s="8"/>
    </row>
    <row r="1061" spans="2:21" x14ac:dyDescent="0.2">
      <c r="B1061" s="5"/>
      <c r="C1061" s="10"/>
      <c r="D1061" s="8"/>
      <c r="E1061" s="8"/>
      <c r="F1061" s="8"/>
      <c r="G1061" s="8"/>
      <c r="I1061" s="5"/>
      <c r="J1061" s="10"/>
      <c r="K1061" s="8"/>
      <c r="L1061" s="8"/>
      <c r="M1061" s="18"/>
      <c r="N1061" s="8"/>
      <c r="P1061" s="5"/>
      <c r="Q1061" s="10"/>
      <c r="R1061" s="8"/>
      <c r="S1061" s="18"/>
      <c r="T1061" s="18"/>
      <c r="U1061" s="8"/>
    </row>
    <row r="1062" spans="2:21" x14ac:dyDescent="0.2">
      <c r="B1062" s="5"/>
      <c r="C1062" s="10"/>
      <c r="D1062" s="8"/>
      <c r="E1062" s="8"/>
      <c r="F1062" s="8"/>
      <c r="G1062" s="8"/>
      <c r="I1062" s="5"/>
      <c r="J1062" s="10"/>
      <c r="K1062" s="8"/>
      <c r="L1062" s="8"/>
      <c r="M1062" s="18"/>
      <c r="N1062" s="8"/>
      <c r="P1062" s="5"/>
      <c r="Q1062" s="10"/>
      <c r="R1062" s="8"/>
      <c r="S1062" s="18"/>
      <c r="T1062" s="18"/>
      <c r="U1062" s="8"/>
    </row>
    <row r="1063" spans="2:21" x14ac:dyDescent="0.2">
      <c r="B1063" s="5"/>
      <c r="C1063" s="10"/>
      <c r="D1063" s="8"/>
      <c r="E1063" s="8"/>
      <c r="F1063" s="8"/>
      <c r="G1063" s="8"/>
      <c r="I1063" s="5"/>
      <c r="J1063" s="10"/>
      <c r="K1063" s="8"/>
      <c r="L1063" s="8"/>
      <c r="M1063" s="18"/>
      <c r="N1063" s="8"/>
      <c r="P1063" s="5"/>
      <c r="Q1063" s="10"/>
      <c r="R1063" s="8"/>
      <c r="S1063" s="18"/>
      <c r="T1063" s="18"/>
      <c r="U1063" s="8"/>
    </row>
    <row r="1064" spans="2:21" x14ac:dyDescent="0.2">
      <c r="B1064" s="5"/>
      <c r="C1064" s="10"/>
      <c r="D1064" s="8"/>
      <c r="E1064" s="8"/>
      <c r="F1064" s="8"/>
      <c r="G1064" s="8"/>
      <c r="I1064" s="5"/>
      <c r="J1064" s="10"/>
      <c r="K1064" s="8"/>
      <c r="L1064" s="8"/>
      <c r="M1064" s="18"/>
      <c r="N1064" s="8"/>
      <c r="P1064" s="5"/>
      <c r="Q1064" s="10"/>
      <c r="R1064" s="8"/>
      <c r="S1064" s="18"/>
      <c r="T1064" s="18"/>
      <c r="U1064" s="8"/>
    </row>
    <row r="1065" spans="2:21" x14ac:dyDescent="0.2">
      <c r="B1065" s="5"/>
      <c r="C1065" s="10"/>
      <c r="D1065" s="8"/>
      <c r="E1065" s="8"/>
      <c r="F1065" s="8"/>
      <c r="G1065" s="8"/>
      <c r="I1065" s="5"/>
      <c r="J1065" s="10"/>
      <c r="K1065" s="8"/>
      <c r="L1065" s="8"/>
      <c r="M1065" s="18"/>
      <c r="N1065" s="8"/>
      <c r="P1065" s="5"/>
      <c r="Q1065" s="10"/>
      <c r="R1065" s="8"/>
      <c r="S1065" s="18"/>
      <c r="T1065" s="18"/>
      <c r="U1065" s="8"/>
    </row>
    <row r="1066" spans="2:21" x14ac:dyDescent="0.2">
      <c r="B1066" s="5"/>
      <c r="C1066" s="10"/>
      <c r="D1066" s="8"/>
      <c r="E1066" s="8"/>
      <c r="F1066" s="8"/>
      <c r="G1066" s="8"/>
      <c r="I1066" s="5"/>
      <c r="J1066" s="10"/>
      <c r="K1066" s="8"/>
      <c r="L1066" s="8"/>
      <c r="M1066" s="18"/>
      <c r="N1066" s="8"/>
      <c r="P1066" s="5"/>
      <c r="Q1066" s="10"/>
      <c r="R1066" s="8"/>
      <c r="S1066" s="18"/>
      <c r="T1066" s="18"/>
      <c r="U1066" s="8"/>
    </row>
    <row r="1067" spans="2:21" x14ac:dyDescent="0.2">
      <c r="B1067" s="5"/>
      <c r="C1067" s="10"/>
      <c r="D1067" s="8"/>
      <c r="E1067" s="8"/>
      <c r="F1067" s="8"/>
      <c r="G1067" s="8"/>
      <c r="I1067" s="5"/>
      <c r="J1067" s="10"/>
      <c r="K1067" s="8"/>
      <c r="L1067" s="8"/>
      <c r="M1067" s="18"/>
      <c r="N1067" s="8"/>
      <c r="P1067" s="5"/>
      <c r="Q1067" s="10"/>
      <c r="R1067" s="8"/>
      <c r="S1067" s="18"/>
      <c r="T1067" s="18"/>
      <c r="U1067" s="8"/>
    </row>
    <row r="1068" spans="2:21" x14ac:dyDescent="0.2">
      <c r="B1068" s="5"/>
      <c r="C1068" s="10"/>
      <c r="D1068" s="8"/>
      <c r="E1068" s="8"/>
      <c r="F1068" s="8"/>
      <c r="G1068" s="8"/>
      <c r="I1068" s="5"/>
      <c r="J1068" s="10"/>
      <c r="K1068" s="8"/>
      <c r="L1068" s="8"/>
      <c r="M1068" s="18"/>
      <c r="N1068" s="8"/>
      <c r="P1068" s="5"/>
      <c r="Q1068" s="10"/>
      <c r="R1068" s="8"/>
      <c r="S1068" s="18"/>
      <c r="T1068" s="18"/>
      <c r="U1068" s="8"/>
    </row>
    <row r="1069" spans="2:21" x14ac:dyDescent="0.2">
      <c r="B1069" s="5"/>
      <c r="C1069" s="10"/>
      <c r="D1069" s="8"/>
      <c r="E1069" s="8"/>
      <c r="F1069" s="8"/>
      <c r="G1069" s="8"/>
      <c r="I1069" s="5"/>
      <c r="J1069" s="10"/>
      <c r="K1069" s="8"/>
      <c r="L1069" s="8"/>
      <c r="M1069" s="18"/>
      <c r="N1069" s="8"/>
      <c r="P1069" s="5"/>
      <c r="Q1069" s="10"/>
      <c r="R1069" s="8"/>
      <c r="S1069" s="18"/>
      <c r="T1069" s="18"/>
      <c r="U1069" s="8"/>
    </row>
    <row r="1070" spans="2:21" x14ac:dyDescent="0.2">
      <c r="B1070" s="5"/>
      <c r="C1070" s="10"/>
      <c r="D1070" s="8"/>
      <c r="E1070" s="8"/>
      <c r="F1070" s="8"/>
      <c r="G1070" s="8"/>
      <c r="I1070" s="5"/>
      <c r="J1070" s="10"/>
      <c r="K1070" s="8"/>
      <c r="L1070" s="8"/>
      <c r="M1070" s="18"/>
      <c r="N1070" s="8"/>
      <c r="P1070" s="5"/>
      <c r="Q1070" s="10"/>
      <c r="R1070" s="8"/>
      <c r="S1070" s="18"/>
      <c r="T1070" s="18"/>
      <c r="U1070" s="8"/>
    </row>
    <row r="1071" spans="2:21" x14ac:dyDescent="0.2">
      <c r="B1071" s="5"/>
      <c r="C1071" s="10"/>
      <c r="D1071" s="8"/>
      <c r="E1071" s="8"/>
      <c r="F1071" s="8"/>
      <c r="G1071" s="8"/>
      <c r="I1071" s="5"/>
      <c r="J1071" s="10"/>
      <c r="K1071" s="8"/>
      <c r="L1071" s="8"/>
      <c r="M1071" s="18"/>
      <c r="N1071" s="8"/>
      <c r="P1071" s="5"/>
      <c r="Q1071" s="10"/>
      <c r="R1071" s="8"/>
      <c r="S1071" s="18"/>
      <c r="T1071" s="18"/>
      <c r="U1071" s="8"/>
    </row>
    <row r="1072" spans="2:21" x14ac:dyDescent="0.2">
      <c r="B1072" s="5"/>
      <c r="C1072" s="10"/>
      <c r="D1072" s="8"/>
      <c r="E1072" s="8"/>
      <c r="F1072" s="8"/>
      <c r="G1072" s="8"/>
      <c r="I1072" s="5"/>
      <c r="J1072" s="10"/>
      <c r="K1072" s="8"/>
      <c r="L1072" s="8"/>
      <c r="M1072" s="18"/>
      <c r="N1072" s="8"/>
      <c r="P1072" s="5"/>
      <c r="Q1072" s="10"/>
      <c r="R1072" s="8"/>
      <c r="S1072" s="18"/>
      <c r="T1072" s="18"/>
      <c r="U1072" s="8"/>
    </row>
    <row r="1073" spans="2:21" x14ac:dyDescent="0.2">
      <c r="B1073" s="5"/>
      <c r="C1073" s="10"/>
      <c r="D1073" s="8"/>
      <c r="E1073" s="8"/>
      <c r="F1073" s="8"/>
      <c r="G1073" s="8"/>
      <c r="I1073" s="5"/>
      <c r="J1073" s="10"/>
      <c r="K1073" s="8"/>
      <c r="L1073" s="8"/>
      <c r="M1073" s="18"/>
      <c r="N1073" s="8"/>
      <c r="P1073" s="5"/>
      <c r="Q1073" s="10"/>
      <c r="R1073" s="8"/>
      <c r="S1073" s="18"/>
      <c r="T1073" s="18"/>
      <c r="U1073" s="8"/>
    </row>
    <row r="1074" spans="2:21" x14ac:dyDescent="0.2">
      <c r="B1074" s="5"/>
      <c r="C1074" s="10"/>
      <c r="D1074" s="8"/>
      <c r="E1074" s="8"/>
      <c r="F1074" s="8"/>
      <c r="G1074" s="8"/>
      <c r="I1074" s="5"/>
      <c r="J1074" s="10"/>
      <c r="K1074" s="8"/>
      <c r="L1074" s="8"/>
      <c r="M1074" s="18"/>
      <c r="N1074" s="8"/>
      <c r="P1074" s="5"/>
      <c r="Q1074" s="10"/>
      <c r="R1074" s="8"/>
      <c r="S1074" s="18"/>
      <c r="T1074" s="18"/>
      <c r="U1074" s="8"/>
    </row>
    <row r="1075" spans="2:21" x14ac:dyDescent="0.2">
      <c r="B1075" s="5"/>
      <c r="C1075" s="10"/>
      <c r="D1075" s="8"/>
      <c r="E1075" s="8"/>
      <c r="F1075" s="8"/>
      <c r="G1075" s="8"/>
      <c r="I1075" s="5"/>
      <c r="J1075" s="10"/>
      <c r="K1075" s="8"/>
      <c r="L1075" s="8"/>
      <c r="M1075" s="18"/>
      <c r="N1075" s="8"/>
      <c r="P1075" s="5"/>
      <c r="Q1075" s="10"/>
      <c r="R1075" s="8"/>
      <c r="S1075" s="18"/>
      <c r="T1075" s="18"/>
      <c r="U1075" s="8"/>
    </row>
    <row r="1076" spans="2:21" x14ac:dyDescent="0.2">
      <c r="B1076" s="5"/>
      <c r="C1076" s="10"/>
      <c r="D1076" s="8"/>
      <c r="E1076" s="8"/>
      <c r="F1076" s="8"/>
      <c r="G1076" s="8"/>
      <c r="I1076" s="5"/>
      <c r="J1076" s="10"/>
      <c r="K1076" s="8"/>
      <c r="L1076" s="8"/>
      <c r="M1076" s="18"/>
      <c r="N1076" s="8"/>
      <c r="P1076" s="5"/>
      <c r="Q1076" s="10"/>
      <c r="R1076" s="8"/>
      <c r="S1076" s="18"/>
      <c r="T1076" s="18"/>
      <c r="U1076" s="8"/>
    </row>
    <row r="1077" spans="2:21" x14ac:dyDescent="0.2">
      <c r="B1077" s="5"/>
      <c r="C1077" s="10"/>
      <c r="D1077" s="8"/>
      <c r="E1077" s="8"/>
      <c r="F1077" s="8"/>
      <c r="G1077" s="8"/>
      <c r="I1077" s="5"/>
      <c r="J1077" s="10"/>
      <c r="K1077" s="8"/>
      <c r="L1077" s="8"/>
      <c r="M1077" s="18"/>
      <c r="N1077" s="8"/>
      <c r="P1077" s="5"/>
      <c r="Q1077" s="10"/>
      <c r="R1077" s="8"/>
      <c r="S1077" s="18"/>
      <c r="T1077" s="18"/>
      <c r="U1077" s="8"/>
    </row>
    <row r="1078" spans="2:21" x14ac:dyDescent="0.2">
      <c r="B1078" s="5"/>
      <c r="C1078" s="10"/>
      <c r="D1078" s="8"/>
      <c r="E1078" s="8"/>
      <c r="F1078" s="8"/>
      <c r="G1078" s="8"/>
      <c r="I1078" s="5"/>
      <c r="J1078" s="10"/>
      <c r="K1078" s="8"/>
      <c r="L1078" s="8"/>
      <c r="M1078" s="18"/>
      <c r="N1078" s="8"/>
      <c r="P1078" s="5"/>
      <c r="Q1078" s="10"/>
      <c r="R1078" s="8"/>
      <c r="S1078" s="18"/>
      <c r="T1078" s="18"/>
      <c r="U1078" s="8"/>
    </row>
    <row r="1079" spans="2:21" x14ac:dyDescent="0.2">
      <c r="B1079" s="5"/>
      <c r="C1079" s="10"/>
      <c r="D1079" s="8"/>
      <c r="E1079" s="8"/>
      <c r="F1079" s="8"/>
      <c r="G1079" s="8"/>
      <c r="I1079" s="5"/>
      <c r="J1079" s="10"/>
      <c r="K1079" s="8"/>
      <c r="L1079" s="8"/>
      <c r="M1079" s="18"/>
      <c r="N1079" s="8"/>
      <c r="P1079" s="5"/>
      <c r="Q1079" s="10"/>
      <c r="R1079" s="8"/>
      <c r="S1079" s="18"/>
      <c r="T1079" s="18"/>
      <c r="U1079" s="8"/>
    </row>
    <row r="1080" spans="2:21" x14ac:dyDescent="0.2">
      <c r="B1080" s="5"/>
      <c r="C1080" s="10"/>
      <c r="D1080" s="8"/>
      <c r="E1080" s="8"/>
      <c r="F1080" s="8"/>
      <c r="G1080" s="8"/>
      <c r="I1080" s="5"/>
      <c r="J1080" s="10"/>
      <c r="K1080" s="8"/>
      <c r="L1080" s="8"/>
      <c r="M1080" s="18"/>
      <c r="N1080" s="8"/>
      <c r="P1080" s="5"/>
      <c r="Q1080" s="10"/>
      <c r="R1080" s="8"/>
      <c r="S1080" s="18"/>
      <c r="T1080" s="18"/>
      <c r="U1080" s="8"/>
    </row>
    <row r="1081" spans="2:21" x14ac:dyDescent="0.2">
      <c r="B1081" s="5"/>
      <c r="C1081" s="10"/>
      <c r="D1081" s="8"/>
      <c r="E1081" s="8"/>
      <c r="F1081" s="8"/>
      <c r="G1081" s="8"/>
      <c r="I1081" s="5"/>
      <c r="J1081" s="10"/>
      <c r="K1081" s="8"/>
      <c r="L1081" s="8"/>
      <c r="M1081" s="18"/>
      <c r="N1081" s="8"/>
      <c r="P1081" s="5"/>
      <c r="Q1081" s="10"/>
      <c r="R1081" s="8"/>
      <c r="S1081" s="18"/>
      <c r="T1081" s="18"/>
      <c r="U1081" s="8"/>
    </row>
    <row r="1082" spans="2:21" x14ac:dyDescent="0.2">
      <c r="B1082" s="5"/>
      <c r="C1082" s="10"/>
      <c r="D1082" s="8"/>
      <c r="E1082" s="8"/>
      <c r="F1082" s="8"/>
      <c r="G1082" s="8"/>
      <c r="I1082" s="5"/>
      <c r="J1082" s="10"/>
      <c r="K1082" s="8"/>
      <c r="L1082" s="8"/>
      <c r="M1082" s="18"/>
      <c r="N1082" s="8"/>
      <c r="P1082" s="5"/>
      <c r="Q1082" s="10"/>
      <c r="R1082" s="8"/>
      <c r="S1082" s="18"/>
      <c r="T1082" s="18"/>
      <c r="U1082" s="8"/>
    </row>
    <row r="1083" spans="2:21" x14ac:dyDescent="0.2">
      <c r="B1083" s="5"/>
      <c r="C1083" s="10"/>
      <c r="D1083" s="8"/>
      <c r="E1083" s="8"/>
      <c r="F1083" s="8"/>
      <c r="G1083" s="8"/>
      <c r="I1083" s="5"/>
      <c r="J1083" s="10"/>
      <c r="K1083" s="8"/>
      <c r="L1083" s="8"/>
      <c r="M1083" s="18"/>
      <c r="N1083" s="8"/>
      <c r="P1083" s="5"/>
      <c r="Q1083" s="10"/>
      <c r="R1083" s="8"/>
      <c r="S1083" s="18"/>
      <c r="T1083" s="18"/>
      <c r="U1083" s="8"/>
    </row>
    <row r="1084" spans="2:21" x14ac:dyDescent="0.2">
      <c r="B1084" s="5"/>
      <c r="C1084" s="10"/>
      <c r="D1084" s="8"/>
      <c r="E1084" s="8"/>
      <c r="F1084" s="8"/>
      <c r="G1084" s="8"/>
      <c r="I1084" s="5"/>
      <c r="J1084" s="10"/>
      <c r="K1084" s="8"/>
      <c r="L1084" s="8"/>
      <c r="M1084" s="18"/>
      <c r="N1084" s="8"/>
      <c r="P1084" s="5"/>
      <c r="Q1084" s="10"/>
      <c r="R1084" s="8"/>
      <c r="S1084" s="18"/>
      <c r="T1084" s="18"/>
      <c r="U1084" s="8"/>
    </row>
    <row r="1085" spans="2:21" x14ac:dyDescent="0.2">
      <c r="B1085" s="5"/>
      <c r="C1085" s="10"/>
      <c r="D1085" s="8"/>
      <c r="E1085" s="8"/>
      <c r="F1085" s="8"/>
      <c r="G1085" s="8"/>
      <c r="I1085" s="5"/>
      <c r="J1085" s="10"/>
      <c r="K1085" s="8"/>
      <c r="L1085" s="8"/>
      <c r="M1085" s="18"/>
      <c r="N1085" s="8"/>
      <c r="P1085" s="5"/>
      <c r="Q1085" s="10"/>
      <c r="R1085" s="8"/>
      <c r="S1085" s="18"/>
      <c r="T1085" s="18"/>
      <c r="U1085" s="8"/>
    </row>
    <row r="1086" spans="2:21" x14ac:dyDescent="0.2">
      <c r="B1086" s="5"/>
      <c r="C1086" s="10"/>
      <c r="D1086" s="8"/>
      <c r="E1086" s="8"/>
      <c r="F1086" s="8"/>
      <c r="G1086" s="8"/>
      <c r="I1086" s="5"/>
      <c r="J1086" s="10"/>
      <c r="K1086" s="8"/>
      <c r="L1086" s="8"/>
      <c r="M1086" s="18"/>
      <c r="N1086" s="8"/>
      <c r="P1086" s="5"/>
      <c r="Q1086" s="10"/>
      <c r="R1086" s="8"/>
      <c r="S1086" s="18"/>
      <c r="T1086" s="18"/>
      <c r="U1086" s="8"/>
    </row>
    <row r="1087" spans="2:21" x14ac:dyDescent="0.2">
      <c r="B1087" s="5"/>
      <c r="C1087" s="10"/>
      <c r="D1087" s="8"/>
      <c r="E1087" s="8"/>
      <c r="F1087" s="8"/>
      <c r="G1087" s="8"/>
      <c r="I1087" s="5"/>
      <c r="J1087" s="10"/>
      <c r="K1087" s="8"/>
      <c r="L1087" s="8"/>
      <c r="M1087" s="18"/>
      <c r="N1087" s="8"/>
      <c r="P1087" s="5"/>
      <c r="Q1087" s="10"/>
      <c r="R1087" s="8"/>
      <c r="S1087" s="18"/>
      <c r="T1087" s="18"/>
      <c r="U1087" s="8"/>
    </row>
    <row r="1088" spans="2:21" x14ac:dyDescent="0.2">
      <c r="B1088" s="5"/>
      <c r="C1088" s="10"/>
      <c r="D1088" s="8"/>
      <c r="E1088" s="8"/>
      <c r="F1088" s="8"/>
      <c r="G1088" s="8"/>
      <c r="I1088" s="5"/>
      <c r="J1088" s="10"/>
      <c r="K1088" s="8"/>
      <c r="L1088" s="8"/>
      <c r="M1088" s="18"/>
      <c r="N1088" s="8"/>
      <c r="P1088" s="5"/>
      <c r="Q1088" s="10"/>
      <c r="R1088" s="8"/>
      <c r="S1088" s="18"/>
      <c r="T1088" s="18"/>
      <c r="U1088" s="8"/>
    </row>
    <row r="1089" spans="2:21" x14ac:dyDescent="0.2">
      <c r="B1089" s="5"/>
      <c r="C1089" s="10"/>
      <c r="D1089" s="8"/>
      <c r="E1089" s="8"/>
      <c r="F1089" s="8"/>
      <c r="G1089" s="8"/>
      <c r="I1089" s="5"/>
      <c r="J1089" s="10"/>
      <c r="K1089" s="8"/>
      <c r="L1089" s="8"/>
      <c r="M1089" s="18"/>
      <c r="N1089" s="8"/>
      <c r="P1089" s="5"/>
      <c r="Q1089" s="10"/>
      <c r="R1089" s="8"/>
      <c r="S1089" s="18"/>
      <c r="T1089" s="18"/>
      <c r="U1089" s="8"/>
    </row>
    <row r="1090" spans="2:21" x14ac:dyDescent="0.2">
      <c r="B1090" s="5"/>
      <c r="C1090" s="10"/>
      <c r="D1090" s="8"/>
      <c r="E1090" s="8"/>
      <c r="F1090" s="8"/>
      <c r="G1090" s="8"/>
      <c r="I1090" s="5"/>
      <c r="J1090" s="10"/>
      <c r="K1090" s="8"/>
      <c r="L1090" s="8"/>
      <c r="M1090" s="18"/>
      <c r="N1090" s="8"/>
      <c r="P1090" s="5"/>
      <c r="Q1090" s="10"/>
      <c r="R1090" s="8"/>
      <c r="S1090" s="18"/>
      <c r="T1090" s="18"/>
      <c r="U1090" s="8"/>
    </row>
    <row r="1091" spans="2:21" x14ac:dyDescent="0.2">
      <c r="B1091" s="5"/>
      <c r="C1091" s="10"/>
      <c r="D1091" s="8"/>
      <c r="E1091" s="8"/>
      <c r="F1091" s="8"/>
      <c r="G1091" s="8"/>
      <c r="I1091" s="5"/>
      <c r="J1091" s="10"/>
      <c r="K1091" s="8"/>
      <c r="L1091" s="8"/>
      <c r="M1091" s="18"/>
      <c r="N1091" s="8"/>
      <c r="P1091" s="5"/>
      <c r="Q1091" s="10"/>
      <c r="R1091" s="8"/>
      <c r="S1091" s="18"/>
      <c r="T1091" s="18"/>
      <c r="U1091" s="8"/>
    </row>
    <row r="1092" spans="2:21" x14ac:dyDescent="0.2">
      <c r="B1092" s="5"/>
      <c r="C1092" s="10"/>
      <c r="D1092" s="8"/>
      <c r="E1092" s="8"/>
      <c r="F1092" s="8"/>
      <c r="G1092" s="8"/>
      <c r="I1092" s="5"/>
      <c r="J1092" s="10"/>
      <c r="K1092" s="8"/>
      <c r="L1092" s="8"/>
      <c r="M1092" s="18"/>
      <c r="N1092" s="8"/>
      <c r="P1092" s="5"/>
      <c r="Q1092" s="10"/>
      <c r="R1092" s="8"/>
      <c r="S1092" s="18"/>
      <c r="T1092" s="18"/>
      <c r="U1092" s="8"/>
    </row>
    <row r="1093" spans="2:21" x14ac:dyDescent="0.2">
      <c r="B1093" s="5"/>
      <c r="C1093" s="10"/>
      <c r="D1093" s="8"/>
      <c r="E1093" s="8"/>
      <c r="F1093" s="8"/>
      <c r="G1093" s="8"/>
      <c r="I1093" s="5"/>
      <c r="J1093" s="10"/>
      <c r="K1093" s="8"/>
      <c r="L1093" s="8"/>
      <c r="M1093" s="18"/>
      <c r="N1093" s="8"/>
      <c r="P1093" s="5"/>
      <c r="Q1093" s="10"/>
      <c r="R1093" s="8"/>
      <c r="S1093" s="18"/>
      <c r="T1093" s="18"/>
      <c r="U1093" s="8"/>
    </row>
    <row r="1094" spans="2:21" x14ac:dyDescent="0.2">
      <c r="B1094" s="5"/>
      <c r="C1094" s="10"/>
      <c r="D1094" s="8"/>
      <c r="E1094" s="8"/>
      <c r="F1094" s="8"/>
      <c r="G1094" s="8"/>
      <c r="I1094" s="5"/>
      <c r="J1094" s="10"/>
      <c r="K1094" s="8"/>
      <c r="L1094" s="8"/>
      <c r="M1094" s="18"/>
      <c r="N1094" s="8"/>
      <c r="P1094" s="5"/>
      <c r="Q1094" s="10"/>
      <c r="R1094" s="8"/>
      <c r="S1094" s="18"/>
      <c r="T1094" s="18"/>
      <c r="U1094" s="8"/>
    </row>
    <row r="1095" spans="2:21" x14ac:dyDescent="0.2">
      <c r="B1095" s="5"/>
      <c r="C1095" s="10"/>
      <c r="D1095" s="8"/>
      <c r="E1095" s="8"/>
      <c r="F1095" s="8"/>
      <c r="G1095" s="8"/>
      <c r="I1095" s="5"/>
      <c r="J1095" s="10"/>
      <c r="K1095" s="8"/>
      <c r="L1095" s="8"/>
      <c r="M1095" s="18"/>
      <c r="N1095" s="8"/>
      <c r="P1095" s="5"/>
      <c r="Q1095" s="10"/>
      <c r="R1095" s="8"/>
      <c r="S1095" s="18"/>
      <c r="T1095" s="18"/>
      <c r="U1095" s="8"/>
    </row>
    <row r="1096" spans="2:21" x14ac:dyDescent="0.2">
      <c r="B1096" s="5"/>
      <c r="C1096" s="10"/>
      <c r="D1096" s="8"/>
      <c r="E1096" s="8"/>
      <c r="F1096" s="8"/>
      <c r="G1096" s="8"/>
      <c r="I1096" s="5"/>
      <c r="J1096" s="10"/>
      <c r="K1096" s="8"/>
      <c r="L1096" s="8"/>
      <c r="M1096" s="18"/>
      <c r="N1096" s="8"/>
      <c r="P1096" s="5"/>
      <c r="Q1096" s="10"/>
      <c r="R1096" s="8"/>
      <c r="S1096" s="18"/>
      <c r="T1096" s="18"/>
      <c r="U1096" s="8"/>
    </row>
    <row r="1097" spans="2:21" x14ac:dyDescent="0.2">
      <c r="B1097" s="5"/>
      <c r="C1097" s="10"/>
      <c r="D1097" s="8"/>
      <c r="E1097" s="8"/>
      <c r="F1097" s="8"/>
      <c r="G1097" s="8"/>
      <c r="I1097" s="5"/>
      <c r="J1097" s="10"/>
      <c r="K1097" s="8"/>
      <c r="L1097" s="8"/>
      <c r="M1097" s="18"/>
      <c r="N1097" s="8"/>
      <c r="P1097" s="5"/>
      <c r="Q1097" s="10"/>
      <c r="R1097" s="8"/>
      <c r="S1097" s="18"/>
      <c r="T1097" s="18"/>
      <c r="U1097" s="8"/>
    </row>
    <row r="1098" spans="2:21" x14ac:dyDescent="0.2">
      <c r="B1098" s="5"/>
      <c r="C1098" s="10"/>
      <c r="D1098" s="8"/>
      <c r="E1098" s="8"/>
      <c r="F1098" s="8"/>
      <c r="G1098" s="8"/>
      <c r="I1098" s="5"/>
      <c r="J1098" s="10"/>
      <c r="K1098" s="8"/>
      <c r="L1098" s="8"/>
      <c r="M1098" s="18"/>
      <c r="N1098" s="8"/>
      <c r="P1098" s="5"/>
      <c r="Q1098" s="10"/>
      <c r="R1098" s="8"/>
      <c r="S1098" s="18"/>
      <c r="T1098" s="18"/>
      <c r="U1098" s="8"/>
    </row>
    <row r="1099" spans="2:21" x14ac:dyDescent="0.2">
      <c r="B1099" s="5"/>
      <c r="C1099" s="10"/>
      <c r="D1099" s="8"/>
      <c r="E1099" s="8"/>
      <c r="F1099" s="8"/>
      <c r="G1099" s="8"/>
      <c r="I1099" s="5"/>
      <c r="J1099" s="10"/>
      <c r="K1099" s="8"/>
      <c r="L1099" s="8"/>
      <c r="M1099" s="18"/>
      <c r="N1099" s="8"/>
      <c r="P1099" s="5"/>
      <c r="Q1099" s="10"/>
      <c r="R1099" s="8"/>
      <c r="S1099" s="18"/>
      <c r="T1099" s="18"/>
      <c r="U1099" s="8"/>
    </row>
    <row r="1100" spans="2:21" x14ac:dyDescent="0.2">
      <c r="B1100" s="5"/>
      <c r="C1100" s="10"/>
      <c r="D1100" s="8"/>
      <c r="E1100" s="8"/>
      <c r="F1100" s="8"/>
      <c r="G1100" s="8"/>
      <c r="I1100" s="5"/>
      <c r="J1100" s="10"/>
      <c r="K1100" s="8"/>
      <c r="L1100" s="8"/>
      <c r="M1100" s="18"/>
      <c r="N1100" s="8"/>
      <c r="P1100" s="5"/>
      <c r="Q1100" s="10"/>
      <c r="R1100" s="8"/>
      <c r="S1100" s="18"/>
      <c r="T1100" s="18"/>
      <c r="U1100" s="8"/>
    </row>
    <row r="1101" spans="2:21" x14ac:dyDescent="0.2">
      <c r="B1101" s="5"/>
      <c r="C1101" s="10"/>
      <c r="D1101" s="8"/>
      <c r="E1101" s="8"/>
      <c r="F1101" s="8"/>
      <c r="G1101" s="8"/>
      <c r="I1101" s="5"/>
      <c r="J1101" s="10"/>
      <c r="K1101" s="8"/>
      <c r="L1101" s="8"/>
      <c r="M1101" s="18"/>
      <c r="N1101" s="8"/>
      <c r="P1101" s="5"/>
      <c r="Q1101" s="10"/>
      <c r="R1101" s="8"/>
      <c r="S1101" s="18"/>
      <c r="T1101" s="18"/>
      <c r="U1101" s="8"/>
    </row>
    <row r="1102" spans="2:21" x14ac:dyDescent="0.2">
      <c r="B1102" s="5"/>
      <c r="C1102" s="10"/>
      <c r="D1102" s="8"/>
      <c r="E1102" s="8"/>
      <c r="F1102" s="8"/>
      <c r="G1102" s="8"/>
      <c r="I1102" s="5"/>
      <c r="J1102" s="10"/>
      <c r="K1102" s="8"/>
      <c r="L1102" s="8"/>
      <c r="M1102" s="18"/>
      <c r="N1102" s="8"/>
      <c r="P1102" s="5"/>
      <c r="Q1102" s="10"/>
      <c r="R1102" s="8"/>
      <c r="S1102" s="18"/>
      <c r="T1102" s="18"/>
      <c r="U1102" s="8"/>
    </row>
    <row r="1103" spans="2:21" x14ac:dyDescent="0.2">
      <c r="B1103" s="5"/>
      <c r="C1103" s="10"/>
      <c r="D1103" s="8"/>
      <c r="E1103" s="8"/>
      <c r="F1103" s="8"/>
      <c r="G1103" s="8"/>
      <c r="I1103" s="5"/>
      <c r="J1103" s="10"/>
      <c r="K1103" s="8"/>
      <c r="L1103" s="8"/>
      <c r="M1103" s="18"/>
      <c r="N1103" s="8"/>
      <c r="P1103" s="5"/>
      <c r="Q1103" s="10"/>
      <c r="R1103" s="8"/>
      <c r="S1103" s="18"/>
      <c r="T1103" s="18"/>
      <c r="U1103" s="8"/>
    </row>
    <row r="1104" spans="2:21" x14ac:dyDescent="0.2">
      <c r="B1104" s="5"/>
      <c r="C1104" s="10"/>
      <c r="D1104" s="8"/>
      <c r="E1104" s="8"/>
      <c r="F1104" s="8"/>
      <c r="G1104" s="8"/>
      <c r="I1104" s="5"/>
      <c r="J1104" s="10"/>
      <c r="K1104" s="8"/>
      <c r="L1104" s="8"/>
      <c r="M1104" s="18"/>
      <c r="N1104" s="8"/>
      <c r="P1104" s="5"/>
      <c r="Q1104" s="10"/>
      <c r="R1104" s="8"/>
      <c r="S1104" s="18"/>
      <c r="T1104" s="18"/>
      <c r="U1104" s="8"/>
    </row>
    <row r="1105" spans="2:21" x14ac:dyDescent="0.2">
      <c r="B1105" s="5"/>
      <c r="C1105" s="10"/>
      <c r="D1105" s="8"/>
      <c r="E1105" s="8"/>
      <c r="F1105" s="8"/>
      <c r="G1105" s="8"/>
      <c r="I1105" s="5"/>
      <c r="J1105" s="10"/>
      <c r="K1105" s="8"/>
      <c r="L1105" s="8"/>
      <c r="M1105" s="18"/>
      <c r="N1105" s="8"/>
      <c r="P1105" s="5"/>
      <c r="Q1105" s="10"/>
      <c r="R1105" s="8"/>
      <c r="S1105" s="18"/>
      <c r="T1105" s="18"/>
      <c r="U1105" s="8"/>
    </row>
    <row r="1106" spans="2:21" x14ac:dyDescent="0.2">
      <c r="B1106" s="5"/>
      <c r="C1106" s="10"/>
      <c r="D1106" s="8"/>
      <c r="E1106" s="8"/>
      <c r="F1106" s="8"/>
      <c r="G1106" s="8"/>
      <c r="I1106" s="5"/>
      <c r="J1106" s="10"/>
      <c r="K1106" s="8"/>
      <c r="L1106" s="8"/>
      <c r="M1106" s="18"/>
      <c r="N1106" s="8"/>
      <c r="P1106" s="5"/>
      <c r="Q1106" s="10"/>
      <c r="R1106" s="8"/>
      <c r="S1106" s="18"/>
      <c r="T1106" s="18"/>
      <c r="U1106" s="8"/>
    </row>
    <row r="1107" spans="2:21" x14ac:dyDescent="0.2">
      <c r="B1107" s="5"/>
      <c r="C1107" s="10"/>
      <c r="D1107" s="8"/>
      <c r="E1107" s="8"/>
      <c r="F1107" s="8"/>
      <c r="G1107" s="8"/>
      <c r="I1107" s="5"/>
      <c r="J1107" s="10"/>
      <c r="K1107" s="8"/>
      <c r="L1107" s="8"/>
      <c r="M1107" s="18"/>
      <c r="N1107" s="8"/>
      <c r="P1107" s="5"/>
      <c r="Q1107" s="10"/>
      <c r="R1107" s="8"/>
      <c r="S1107" s="18"/>
      <c r="T1107" s="18"/>
      <c r="U1107" s="8"/>
    </row>
    <row r="1108" spans="2:21" x14ac:dyDescent="0.2">
      <c r="B1108" s="5"/>
      <c r="C1108" s="10"/>
      <c r="D1108" s="8"/>
      <c r="E1108" s="8"/>
      <c r="F1108" s="8"/>
      <c r="G1108" s="8"/>
      <c r="I1108" s="5"/>
      <c r="J1108" s="10"/>
      <c r="K1108" s="8"/>
      <c r="L1108" s="8"/>
      <c r="M1108" s="18"/>
      <c r="N1108" s="8"/>
      <c r="P1108" s="5"/>
      <c r="Q1108" s="10"/>
      <c r="R1108" s="8"/>
      <c r="S1108" s="18"/>
      <c r="T1108" s="18"/>
      <c r="U1108" s="8"/>
    </row>
    <row r="1109" spans="2:21" x14ac:dyDescent="0.2">
      <c r="B1109" s="5"/>
      <c r="C1109" s="10"/>
      <c r="D1109" s="8"/>
      <c r="E1109" s="8"/>
      <c r="F1109" s="8"/>
      <c r="G1109" s="8"/>
      <c r="I1109" s="5"/>
      <c r="J1109" s="10"/>
      <c r="K1109" s="8"/>
      <c r="L1109" s="8"/>
      <c r="M1109" s="18"/>
      <c r="N1109" s="8"/>
      <c r="P1109" s="5"/>
      <c r="Q1109" s="10"/>
      <c r="R1109" s="8"/>
      <c r="S1109" s="18"/>
      <c r="T1109" s="18"/>
      <c r="U1109" s="8"/>
    </row>
    <row r="1110" spans="2:21" x14ac:dyDescent="0.2">
      <c r="B1110" s="5"/>
      <c r="C1110" s="10"/>
      <c r="D1110" s="8"/>
      <c r="E1110" s="8"/>
      <c r="F1110" s="8"/>
      <c r="G1110" s="8"/>
      <c r="I1110" s="5"/>
      <c r="J1110" s="10"/>
      <c r="K1110" s="8"/>
      <c r="L1110" s="8"/>
      <c r="M1110" s="18"/>
      <c r="N1110" s="8"/>
      <c r="P1110" s="5"/>
      <c r="Q1110" s="10"/>
      <c r="R1110" s="8"/>
      <c r="S1110" s="18"/>
      <c r="T1110" s="18"/>
      <c r="U1110" s="8"/>
    </row>
    <row r="1111" spans="2:21" x14ac:dyDescent="0.2">
      <c r="B1111" s="5"/>
      <c r="C1111" s="10"/>
      <c r="D1111" s="8"/>
      <c r="E1111" s="8"/>
      <c r="F1111" s="8"/>
      <c r="G1111" s="8"/>
      <c r="I1111" s="5"/>
      <c r="J1111" s="10"/>
      <c r="K1111" s="8"/>
      <c r="L1111" s="8"/>
      <c r="M1111" s="18"/>
      <c r="N1111" s="8"/>
      <c r="P1111" s="5"/>
      <c r="Q1111" s="10"/>
      <c r="R1111" s="8"/>
      <c r="S1111" s="18"/>
      <c r="T1111" s="18"/>
      <c r="U1111" s="8"/>
    </row>
    <row r="1112" spans="2:21" x14ac:dyDescent="0.2">
      <c r="B1112" s="5"/>
      <c r="C1112" s="10"/>
      <c r="D1112" s="8"/>
      <c r="E1112" s="8"/>
      <c r="F1112" s="8"/>
      <c r="G1112" s="8"/>
      <c r="I1112" s="5"/>
      <c r="J1112" s="10"/>
      <c r="K1112" s="8"/>
      <c r="L1112" s="8"/>
      <c r="M1112" s="18"/>
      <c r="N1112" s="8"/>
      <c r="P1112" s="5"/>
      <c r="Q1112" s="10"/>
      <c r="R1112" s="8"/>
      <c r="S1112" s="18"/>
      <c r="T1112" s="18"/>
      <c r="U1112" s="8"/>
    </row>
    <row r="1113" spans="2:21" x14ac:dyDescent="0.2">
      <c r="B1113" s="5"/>
      <c r="C1113" s="10"/>
      <c r="D1113" s="8"/>
      <c r="E1113" s="8"/>
      <c r="F1113" s="8"/>
      <c r="G1113" s="8"/>
      <c r="I1113" s="5"/>
      <c r="J1113" s="10"/>
      <c r="K1113" s="8"/>
      <c r="L1113" s="8"/>
      <c r="M1113" s="18"/>
      <c r="N1113" s="8"/>
      <c r="P1113" s="5"/>
      <c r="Q1113" s="10"/>
      <c r="R1113" s="8"/>
      <c r="S1113" s="18"/>
      <c r="T1113" s="18"/>
      <c r="U1113" s="8"/>
    </row>
    <row r="1114" spans="2:21" x14ac:dyDescent="0.2">
      <c r="B1114" s="5"/>
      <c r="C1114" s="10"/>
      <c r="D1114" s="8"/>
      <c r="E1114" s="8"/>
      <c r="F1114" s="8"/>
      <c r="G1114" s="8"/>
      <c r="I1114" s="5"/>
      <c r="J1114" s="10"/>
      <c r="K1114" s="8"/>
      <c r="L1114" s="8"/>
      <c r="M1114" s="18"/>
      <c r="N1114" s="8"/>
      <c r="P1114" s="5"/>
      <c r="Q1114" s="10"/>
      <c r="R1114" s="8"/>
      <c r="S1114" s="18"/>
      <c r="T1114" s="18"/>
      <c r="U1114" s="8"/>
    </row>
    <row r="1115" spans="2:21" x14ac:dyDescent="0.2">
      <c r="B1115" s="5"/>
      <c r="C1115" s="10"/>
      <c r="D1115" s="8"/>
      <c r="E1115" s="8"/>
      <c r="F1115" s="8"/>
      <c r="G1115" s="8"/>
      <c r="I1115" s="5"/>
      <c r="J1115" s="10"/>
      <c r="K1115" s="8"/>
      <c r="L1115" s="8"/>
      <c r="M1115" s="18"/>
      <c r="N1115" s="8"/>
      <c r="P1115" s="5"/>
      <c r="Q1115" s="10"/>
      <c r="R1115" s="8"/>
      <c r="S1115" s="18"/>
      <c r="T1115" s="18"/>
      <c r="U1115" s="8"/>
    </row>
    <row r="1116" spans="2:21" x14ac:dyDescent="0.2">
      <c r="B1116" s="5"/>
      <c r="C1116" s="10"/>
      <c r="D1116" s="8"/>
      <c r="E1116" s="8"/>
      <c r="F1116" s="8"/>
      <c r="G1116" s="8"/>
      <c r="I1116" s="5"/>
      <c r="J1116" s="10"/>
      <c r="K1116" s="8"/>
      <c r="L1116" s="8"/>
      <c r="M1116" s="18"/>
      <c r="N1116" s="8"/>
      <c r="P1116" s="5"/>
      <c r="Q1116" s="10"/>
      <c r="R1116" s="8"/>
      <c r="S1116" s="18"/>
      <c r="T1116" s="18"/>
      <c r="U1116" s="8"/>
    </row>
    <row r="1117" spans="2:21" x14ac:dyDescent="0.2">
      <c r="B1117" s="5"/>
      <c r="C1117" s="10"/>
      <c r="D1117" s="8"/>
      <c r="E1117" s="8"/>
      <c r="F1117" s="8"/>
      <c r="G1117" s="8"/>
      <c r="I1117" s="5"/>
      <c r="J1117" s="10"/>
      <c r="K1117" s="8"/>
      <c r="L1117" s="8"/>
      <c r="M1117" s="18"/>
      <c r="N1117" s="8"/>
      <c r="P1117" s="5"/>
      <c r="Q1117" s="10"/>
      <c r="R1117" s="8"/>
      <c r="S1117" s="18"/>
      <c r="T1117" s="18"/>
      <c r="U1117" s="8"/>
    </row>
    <row r="1118" spans="2:21" x14ac:dyDescent="0.2">
      <c r="B1118" s="5"/>
      <c r="C1118" s="10"/>
      <c r="D1118" s="8"/>
      <c r="E1118" s="8"/>
      <c r="F1118" s="8"/>
      <c r="G1118" s="8"/>
      <c r="I1118" s="5"/>
      <c r="J1118" s="10"/>
      <c r="K1118" s="8"/>
      <c r="L1118" s="8"/>
      <c r="M1118" s="18"/>
      <c r="N1118" s="8"/>
      <c r="P1118" s="5"/>
      <c r="Q1118" s="10"/>
      <c r="R1118" s="8"/>
      <c r="S1118" s="18"/>
      <c r="T1118" s="18"/>
      <c r="U1118" s="8"/>
    </row>
    <row r="1119" spans="2:21" x14ac:dyDescent="0.2">
      <c r="B1119" s="5"/>
      <c r="C1119" s="10"/>
      <c r="D1119" s="8"/>
      <c r="E1119" s="8"/>
      <c r="F1119" s="8"/>
      <c r="G1119" s="8"/>
      <c r="I1119" s="5"/>
      <c r="J1119" s="10"/>
      <c r="K1119" s="8"/>
      <c r="L1119" s="8"/>
      <c r="M1119" s="18"/>
      <c r="N1119" s="8"/>
      <c r="P1119" s="5"/>
      <c r="Q1119" s="10"/>
      <c r="R1119" s="8"/>
      <c r="S1119" s="18"/>
      <c r="T1119" s="18"/>
      <c r="U1119" s="8"/>
    </row>
    <row r="1120" spans="2:21" x14ac:dyDescent="0.2">
      <c r="B1120" s="5"/>
      <c r="C1120" s="10"/>
      <c r="D1120" s="8"/>
      <c r="E1120" s="8"/>
      <c r="F1120" s="8"/>
      <c r="G1120" s="8"/>
      <c r="I1120" s="5"/>
      <c r="J1120" s="10"/>
      <c r="K1120" s="8"/>
      <c r="L1120" s="8"/>
      <c r="M1120" s="18"/>
      <c r="N1120" s="8"/>
      <c r="P1120" s="5"/>
      <c r="Q1120" s="10"/>
      <c r="R1120" s="8"/>
      <c r="S1120" s="18"/>
      <c r="T1120" s="18"/>
      <c r="U1120" s="8"/>
    </row>
    <row r="1121" spans="2:21" x14ac:dyDescent="0.2">
      <c r="B1121" s="5"/>
      <c r="C1121" s="10"/>
      <c r="D1121" s="8"/>
      <c r="E1121" s="8"/>
      <c r="F1121" s="8"/>
      <c r="G1121" s="8"/>
      <c r="I1121" s="5"/>
      <c r="J1121" s="10"/>
      <c r="K1121" s="8"/>
      <c r="L1121" s="8"/>
      <c r="M1121" s="18"/>
      <c r="N1121" s="8"/>
      <c r="P1121" s="5"/>
      <c r="Q1121" s="10"/>
      <c r="R1121" s="8"/>
      <c r="S1121" s="18"/>
      <c r="T1121" s="18"/>
      <c r="U1121" s="8"/>
    </row>
    <row r="1122" spans="2:21" x14ac:dyDescent="0.2">
      <c r="B1122" s="5"/>
      <c r="C1122" s="10"/>
      <c r="D1122" s="8"/>
      <c r="E1122" s="8"/>
      <c r="F1122" s="8"/>
      <c r="G1122" s="8"/>
      <c r="I1122" s="5"/>
      <c r="J1122" s="10"/>
      <c r="K1122" s="8"/>
      <c r="L1122" s="8"/>
      <c r="M1122" s="18"/>
      <c r="N1122" s="8"/>
      <c r="P1122" s="5"/>
      <c r="Q1122" s="10"/>
      <c r="R1122" s="8"/>
      <c r="S1122" s="18"/>
      <c r="T1122" s="18"/>
      <c r="U1122" s="8"/>
    </row>
    <row r="1123" spans="2:21" x14ac:dyDescent="0.2">
      <c r="B1123" s="5"/>
      <c r="C1123" s="10"/>
      <c r="D1123" s="8"/>
      <c r="E1123" s="8"/>
      <c r="F1123" s="8"/>
      <c r="G1123" s="8"/>
      <c r="I1123" s="5"/>
      <c r="J1123" s="10"/>
      <c r="K1123" s="8"/>
      <c r="L1123" s="8"/>
      <c r="M1123" s="18"/>
      <c r="N1123" s="8"/>
      <c r="P1123" s="5"/>
      <c r="Q1123" s="10"/>
      <c r="R1123" s="8"/>
      <c r="S1123" s="18"/>
      <c r="T1123" s="18"/>
      <c r="U1123" s="8"/>
    </row>
    <row r="1124" spans="2:21" x14ac:dyDescent="0.2">
      <c r="B1124" s="5"/>
      <c r="C1124" s="10"/>
      <c r="D1124" s="8"/>
      <c r="E1124" s="8"/>
      <c r="F1124" s="8"/>
      <c r="G1124" s="8"/>
      <c r="I1124" s="5"/>
      <c r="J1124" s="10"/>
      <c r="K1124" s="8"/>
      <c r="L1124" s="8"/>
      <c r="M1124" s="18"/>
      <c r="N1124" s="8"/>
      <c r="P1124" s="5"/>
      <c r="Q1124" s="10"/>
      <c r="R1124" s="8"/>
      <c r="S1124" s="18"/>
      <c r="T1124" s="18"/>
      <c r="U1124" s="8"/>
    </row>
    <row r="1125" spans="2:21" x14ac:dyDescent="0.2">
      <c r="B1125" s="5"/>
      <c r="C1125" s="10"/>
      <c r="D1125" s="8"/>
      <c r="E1125" s="8"/>
      <c r="F1125" s="8"/>
      <c r="G1125" s="8"/>
      <c r="I1125" s="5"/>
      <c r="J1125" s="10"/>
      <c r="K1125" s="8"/>
      <c r="L1125" s="8"/>
      <c r="M1125" s="18"/>
      <c r="N1125" s="8"/>
      <c r="P1125" s="5"/>
      <c r="Q1125" s="10"/>
      <c r="R1125" s="8"/>
      <c r="S1125" s="18"/>
      <c r="T1125" s="18"/>
      <c r="U1125" s="8"/>
    </row>
    <row r="1126" spans="2:21" x14ac:dyDescent="0.2">
      <c r="B1126" s="5"/>
      <c r="C1126" s="10"/>
      <c r="D1126" s="8"/>
      <c r="E1126" s="8"/>
      <c r="F1126" s="8"/>
      <c r="G1126" s="8"/>
      <c r="I1126" s="5"/>
      <c r="J1126" s="10"/>
      <c r="K1126" s="8"/>
      <c r="L1126" s="8"/>
      <c r="M1126" s="18"/>
      <c r="N1126" s="8"/>
      <c r="P1126" s="5"/>
      <c r="Q1126" s="10"/>
      <c r="R1126" s="8"/>
      <c r="S1126" s="18"/>
      <c r="T1126" s="18"/>
      <c r="U1126" s="8"/>
    </row>
    <row r="1127" spans="2:21" x14ac:dyDescent="0.2">
      <c r="B1127" s="5"/>
      <c r="C1127" s="10"/>
      <c r="D1127" s="8"/>
      <c r="E1127" s="8"/>
      <c r="F1127" s="8"/>
      <c r="G1127" s="8"/>
      <c r="I1127" s="5"/>
      <c r="J1127" s="10"/>
      <c r="K1127" s="8"/>
      <c r="L1127" s="8"/>
      <c r="M1127" s="18"/>
      <c r="N1127" s="8"/>
      <c r="P1127" s="5"/>
      <c r="Q1127" s="10"/>
      <c r="R1127" s="8"/>
      <c r="S1127" s="18"/>
      <c r="T1127" s="18"/>
      <c r="U1127" s="8"/>
    </row>
    <row r="1128" spans="2:21" x14ac:dyDescent="0.2">
      <c r="B1128" s="5"/>
      <c r="C1128" s="10"/>
      <c r="D1128" s="8"/>
      <c r="E1128" s="8"/>
      <c r="F1128" s="8"/>
      <c r="G1128" s="8"/>
      <c r="I1128" s="5"/>
      <c r="J1128" s="10"/>
      <c r="K1128" s="8"/>
      <c r="L1128" s="8"/>
      <c r="M1128" s="18"/>
      <c r="N1128" s="8"/>
      <c r="P1128" s="5"/>
      <c r="Q1128" s="10"/>
      <c r="R1128" s="8"/>
      <c r="S1128" s="18"/>
      <c r="T1128" s="18"/>
      <c r="U1128" s="8"/>
    </row>
    <row r="1129" spans="2:21" x14ac:dyDescent="0.2">
      <c r="B1129" s="5"/>
      <c r="C1129" s="10"/>
      <c r="D1129" s="8"/>
      <c r="E1129" s="8"/>
      <c r="F1129" s="8"/>
      <c r="G1129" s="8"/>
      <c r="I1129" s="5"/>
      <c r="J1129" s="10"/>
      <c r="K1129" s="8"/>
      <c r="L1129" s="8"/>
      <c r="M1129" s="18"/>
      <c r="N1129" s="8"/>
      <c r="P1129" s="5"/>
      <c r="Q1129" s="10"/>
      <c r="R1129" s="8"/>
      <c r="S1129" s="18"/>
      <c r="T1129" s="18"/>
      <c r="U1129" s="8"/>
    </row>
    <row r="1130" spans="2:21" x14ac:dyDescent="0.2">
      <c r="B1130" s="5"/>
      <c r="C1130" s="10"/>
      <c r="D1130" s="8"/>
      <c r="E1130" s="8"/>
      <c r="F1130" s="8"/>
      <c r="G1130" s="8"/>
      <c r="I1130" s="5"/>
      <c r="J1130" s="10"/>
      <c r="K1130" s="8"/>
      <c r="L1130" s="8"/>
      <c r="M1130" s="18"/>
      <c r="N1130" s="8"/>
      <c r="P1130" s="5"/>
      <c r="Q1130" s="10"/>
      <c r="R1130" s="8"/>
      <c r="S1130" s="18"/>
      <c r="T1130" s="18"/>
      <c r="U1130" s="8"/>
    </row>
    <row r="1131" spans="2:21" x14ac:dyDescent="0.2">
      <c r="B1131" s="5"/>
      <c r="C1131" s="10"/>
      <c r="D1131" s="8"/>
      <c r="E1131" s="8"/>
      <c r="F1131" s="8"/>
      <c r="G1131" s="8"/>
      <c r="I1131" s="5"/>
      <c r="J1131" s="10"/>
      <c r="K1131" s="8"/>
      <c r="L1131" s="8"/>
      <c r="M1131" s="18"/>
      <c r="N1131" s="8"/>
      <c r="P1131" s="5"/>
      <c r="Q1131" s="10"/>
      <c r="R1131" s="8"/>
      <c r="S1131" s="18"/>
      <c r="T1131" s="18"/>
      <c r="U1131" s="8"/>
    </row>
    <row r="1132" spans="2:21" x14ac:dyDescent="0.2">
      <c r="B1132" s="5"/>
      <c r="C1132" s="10"/>
      <c r="D1132" s="8"/>
      <c r="E1132" s="8"/>
      <c r="F1132" s="8"/>
      <c r="G1132" s="8"/>
      <c r="I1132" s="5"/>
      <c r="J1132" s="10"/>
      <c r="K1132" s="8"/>
      <c r="L1132" s="8"/>
      <c r="M1132" s="18"/>
      <c r="N1132" s="8"/>
      <c r="P1132" s="5"/>
      <c r="Q1132" s="10"/>
      <c r="R1132" s="8"/>
      <c r="S1132" s="18"/>
      <c r="T1132" s="18"/>
      <c r="U1132" s="8"/>
    </row>
    <row r="1133" spans="2:21" x14ac:dyDescent="0.2">
      <c r="B1133" s="5"/>
      <c r="C1133" s="10"/>
      <c r="D1133" s="8"/>
      <c r="E1133" s="8"/>
      <c r="F1133" s="8"/>
      <c r="G1133" s="8"/>
      <c r="I1133" s="5"/>
      <c r="J1133" s="10"/>
      <c r="K1133" s="8"/>
      <c r="L1133" s="8"/>
      <c r="M1133" s="18"/>
      <c r="N1133" s="8"/>
      <c r="P1133" s="5"/>
      <c r="Q1133" s="10"/>
      <c r="R1133" s="8"/>
      <c r="S1133" s="18"/>
      <c r="T1133" s="18"/>
      <c r="U1133" s="8"/>
    </row>
    <row r="1134" spans="2:21" x14ac:dyDescent="0.2">
      <c r="B1134" s="5"/>
      <c r="C1134" s="10"/>
      <c r="D1134" s="8"/>
      <c r="E1134" s="8"/>
      <c r="F1134" s="8"/>
      <c r="G1134" s="8"/>
      <c r="I1134" s="5"/>
      <c r="J1134" s="10"/>
      <c r="K1134" s="8"/>
      <c r="L1134" s="8"/>
      <c r="M1134" s="18"/>
      <c r="N1134" s="8"/>
      <c r="P1134" s="5"/>
      <c r="Q1134" s="10"/>
      <c r="R1134" s="8"/>
      <c r="S1134" s="18"/>
      <c r="T1134" s="18"/>
      <c r="U1134" s="8"/>
    </row>
    <row r="1135" spans="2:21" x14ac:dyDescent="0.2">
      <c r="B1135" s="5"/>
      <c r="C1135" s="10"/>
      <c r="D1135" s="8"/>
      <c r="E1135" s="8"/>
      <c r="F1135" s="8"/>
      <c r="G1135" s="8"/>
      <c r="I1135" s="5"/>
      <c r="J1135" s="10"/>
      <c r="K1135" s="8"/>
      <c r="L1135" s="8"/>
      <c r="M1135" s="18"/>
      <c r="N1135" s="8"/>
      <c r="P1135" s="5"/>
      <c r="Q1135" s="10"/>
      <c r="R1135" s="8"/>
      <c r="S1135" s="18"/>
      <c r="T1135" s="18"/>
      <c r="U1135" s="8"/>
    </row>
    <row r="1136" spans="2:21" x14ac:dyDescent="0.2">
      <c r="B1136" s="5"/>
      <c r="C1136" s="10"/>
      <c r="D1136" s="8"/>
      <c r="E1136" s="8"/>
      <c r="F1136" s="8"/>
      <c r="G1136" s="8"/>
      <c r="I1136" s="5"/>
      <c r="J1136" s="10"/>
      <c r="K1136" s="8"/>
      <c r="L1136" s="8"/>
      <c r="M1136" s="18"/>
      <c r="N1136" s="8"/>
      <c r="P1136" s="5"/>
      <c r="Q1136" s="10"/>
      <c r="R1136" s="8"/>
      <c r="S1136" s="18"/>
      <c r="T1136" s="18"/>
      <c r="U1136" s="8"/>
    </row>
    <row r="1137" spans="2:21" x14ac:dyDescent="0.2">
      <c r="B1137" s="5"/>
      <c r="C1137" s="10"/>
      <c r="D1137" s="8"/>
      <c r="E1137" s="8"/>
      <c r="F1137" s="8"/>
      <c r="G1137" s="8"/>
      <c r="I1137" s="5"/>
      <c r="J1137" s="10"/>
      <c r="K1137" s="8"/>
      <c r="L1137" s="8"/>
      <c r="M1137" s="18"/>
      <c r="N1137" s="8"/>
      <c r="P1137" s="5"/>
      <c r="Q1137" s="10"/>
      <c r="R1137" s="8"/>
      <c r="S1137" s="18"/>
      <c r="T1137" s="18"/>
      <c r="U1137" s="8"/>
    </row>
    <row r="1138" spans="2:21" x14ac:dyDescent="0.2">
      <c r="B1138" s="5"/>
      <c r="C1138" s="10"/>
      <c r="D1138" s="8"/>
      <c r="E1138" s="8"/>
      <c r="F1138" s="8"/>
      <c r="G1138" s="8"/>
      <c r="I1138" s="5"/>
      <c r="J1138" s="10"/>
      <c r="K1138" s="8"/>
      <c r="L1138" s="8"/>
      <c r="M1138" s="18"/>
      <c r="N1138" s="8"/>
      <c r="P1138" s="5"/>
      <c r="Q1138" s="10"/>
      <c r="R1138" s="8"/>
      <c r="S1138" s="18"/>
      <c r="T1138" s="18"/>
      <c r="U1138" s="8"/>
    </row>
    <row r="1139" spans="2:21" x14ac:dyDescent="0.2">
      <c r="B1139" s="5"/>
      <c r="C1139" s="10"/>
      <c r="D1139" s="8"/>
      <c r="E1139" s="8"/>
      <c r="F1139" s="8"/>
      <c r="G1139" s="8"/>
      <c r="I1139" s="5"/>
      <c r="J1139" s="10"/>
      <c r="K1139" s="8"/>
      <c r="L1139" s="8"/>
      <c r="M1139" s="18"/>
      <c r="N1139" s="8"/>
      <c r="P1139" s="5"/>
      <c r="Q1139" s="10"/>
      <c r="R1139" s="8"/>
      <c r="S1139" s="18"/>
      <c r="T1139" s="18"/>
      <c r="U1139" s="8"/>
    </row>
    <row r="1140" spans="2:21" x14ac:dyDescent="0.2">
      <c r="B1140" s="5"/>
      <c r="C1140" s="10"/>
      <c r="D1140" s="8"/>
      <c r="E1140" s="8"/>
      <c r="F1140" s="8"/>
      <c r="G1140" s="8"/>
      <c r="I1140" s="5"/>
      <c r="J1140" s="10"/>
      <c r="K1140" s="8"/>
      <c r="L1140" s="8"/>
      <c r="M1140" s="18"/>
      <c r="N1140" s="8"/>
      <c r="P1140" s="5"/>
      <c r="Q1140" s="10"/>
      <c r="R1140" s="8"/>
      <c r="S1140" s="18"/>
      <c r="T1140" s="18"/>
      <c r="U1140" s="8"/>
    </row>
    <row r="1141" spans="2:21" x14ac:dyDescent="0.2">
      <c r="B1141" s="5"/>
      <c r="C1141" s="10"/>
      <c r="D1141" s="8"/>
      <c r="E1141" s="8"/>
      <c r="F1141" s="8"/>
      <c r="G1141" s="8"/>
      <c r="I1141" s="5"/>
      <c r="J1141" s="10"/>
      <c r="K1141" s="8"/>
      <c r="L1141" s="8"/>
      <c r="M1141" s="18"/>
      <c r="N1141" s="8"/>
      <c r="P1141" s="5"/>
      <c r="Q1141" s="10"/>
      <c r="R1141" s="8"/>
      <c r="S1141" s="18"/>
      <c r="T1141" s="18"/>
      <c r="U1141" s="8"/>
    </row>
    <row r="1142" spans="2:21" x14ac:dyDescent="0.2">
      <c r="B1142" s="5"/>
      <c r="C1142" s="10"/>
      <c r="D1142" s="8"/>
      <c r="E1142" s="8"/>
      <c r="F1142" s="8"/>
      <c r="G1142" s="8"/>
      <c r="I1142" s="5"/>
      <c r="J1142" s="10"/>
      <c r="K1142" s="8"/>
      <c r="L1142" s="8"/>
      <c r="M1142" s="18"/>
      <c r="N1142" s="8"/>
      <c r="P1142" s="5"/>
      <c r="Q1142" s="10"/>
      <c r="R1142" s="8"/>
      <c r="S1142" s="18"/>
      <c r="T1142" s="18"/>
      <c r="U1142" s="8"/>
    </row>
    <row r="1143" spans="2:21" x14ac:dyDescent="0.2">
      <c r="B1143" s="5"/>
      <c r="C1143" s="10"/>
      <c r="D1143" s="8"/>
      <c r="E1143" s="8"/>
      <c r="F1143" s="8"/>
      <c r="G1143" s="8"/>
      <c r="I1143" s="5"/>
      <c r="J1143" s="10"/>
      <c r="K1143" s="8"/>
      <c r="L1143" s="8"/>
      <c r="M1143" s="18"/>
      <c r="N1143" s="8"/>
      <c r="P1143" s="5"/>
      <c r="Q1143" s="10"/>
      <c r="R1143" s="8"/>
      <c r="S1143" s="18"/>
      <c r="T1143" s="18"/>
      <c r="U1143" s="8"/>
    </row>
    <row r="1144" spans="2:21" x14ac:dyDescent="0.2">
      <c r="B1144" s="5"/>
      <c r="C1144" s="10"/>
      <c r="D1144" s="8"/>
      <c r="E1144" s="8"/>
      <c r="F1144" s="8"/>
      <c r="G1144" s="8"/>
      <c r="I1144" s="5"/>
      <c r="J1144" s="10"/>
      <c r="K1144" s="8"/>
      <c r="L1144" s="8"/>
      <c r="M1144" s="18"/>
      <c r="N1144" s="8"/>
      <c r="P1144" s="5"/>
      <c r="Q1144" s="10"/>
      <c r="R1144" s="8"/>
      <c r="S1144" s="18"/>
      <c r="T1144" s="18"/>
      <c r="U1144" s="8"/>
    </row>
    <row r="1145" spans="2:21" x14ac:dyDescent="0.2">
      <c r="B1145" s="5"/>
      <c r="C1145" s="10"/>
      <c r="D1145" s="8"/>
      <c r="E1145" s="8"/>
      <c r="F1145" s="8"/>
      <c r="G1145" s="8"/>
      <c r="I1145" s="5"/>
      <c r="J1145" s="10"/>
      <c r="K1145" s="8"/>
      <c r="L1145" s="8"/>
      <c r="M1145" s="18"/>
      <c r="N1145" s="8"/>
      <c r="P1145" s="5"/>
      <c r="Q1145" s="10"/>
      <c r="R1145" s="8"/>
      <c r="S1145" s="18"/>
      <c r="T1145" s="18"/>
      <c r="U1145" s="8"/>
    </row>
    <row r="1146" spans="2:21" x14ac:dyDescent="0.2">
      <c r="B1146" s="5"/>
      <c r="C1146" s="10"/>
      <c r="D1146" s="8"/>
      <c r="E1146" s="8"/>
      <c r="F1146" s="8"/>
      <c r="G1146" s="8"/>
      <c r="I1146" s="5"/>
      <c r="J1146" s="10"/>
      <c r="K1146" s="8"/>
      <c r="L1146" s="8"/>
      <c r="M1146" s="18"/>
      <c r="N1146" s="8"/>
      <c r="P1146" s="5"/>
      <c r="Q1146" s="10"/>
      <c r="R1146" s="8"/>
      <c r="S1146" s="18"/>
      <c r="T1146" s="18"/>
      <c r="U1146" s="8"/>
    </row>
    <row r="1147" spans="2:21" x14ac:dyDescent="0.2">
      <c r="B1147" s="5"/>
      <c r="C1147" s="10"/>
      <c r="D1147" s="8"/>
      <c r="E1147" s="8"/>
      <c r="F1147" s="8"/>
      <c r="G1147" s="8"/>
      <c r="I1147" s="5"/>
      <c r="J1147" s="10"/>
      <c r="K1147" s="8"/>
      <c r="L1147" s="8"/>
      <c r="M1147" s="18"/>
      <c r="N1147" s="8"/>
      <c r="P1147" s="5"/>
      <c r="Q1147" s="10"/>
      <c r="R1147" s="8"/>
      <c r="S1147" s="18"/>
      <c r="T1147" s="18"/>
      <c r="U1147" s="8"/>
    </row>
    <row r="1148" spans="2:21" x14ac:dyDescent="0.2">
      <c r="B1148" s="5"/>
      <c r="C1148" s="10"/>
      <c r="D1148" s="8"/>
      <c r="E1148" s="8"/>
      <c r="F1148" s="8"/>
      <c r="G1148" s="8"/>
      <c r="I1148" s="5"/>
      <c r="J1148" s="10"/>
      <c r="K1148" s="8"/>
      <c r="L1148" s="8"/>
      <c r="M1148" s="18"/>
      <c r="N1148" s="8"/>
      <c r="P1148" s="5"/>
      <c r="Q1148" s="10"/>
      <c r="R1148" s="8"/>
      <c r="S1148" s="18"/>
      <c r="T1148" s="18"/>
      <c r="U1148" s="8"/>
    </row>
    <row r="1149" spans="2:21" x14ac:dyDescent="0.2">
      <c r="B1149" s="5"/>
      <c r="C1149" s="10"/>
      <c r="D1149" s="8"/>
      <c r="E1149" s="8"/>
      <c r="F1149" s="8"/>
      <c r="G1149" s="8"/>
      <c r="I1149" s="5"/>
      <c r="J1149" s="10"/>
      <c r="K1149" s="8"/>
      <c r="L1149" s="8"/>
      <c r="M1149" s="18"/>
      <c r="N1149" s="8"/>
      <c r="P1149" s="5"/>
      <c r="Q1149" s="10"/>
      <c r="R1149" s="8"/>
      <c r="S1149" s="18"/>
      <c r="T1149" s="18"/>
      <c r="U1149" s="8"/>
    </row>
    <row r="1150" spans="2:21" x14ac:dyDescent="0.2">
      <c r="B1150" s="5"/>
      <c r="C1150" s="10"/>
      <c r="D1150" s="8"/>
      <c r="E1150" s="8"/>
      <c r="F1150" s="8"/>
      <c r="G1150" s="8"/>
      <c r="I1150" s="5"/>
      <c r="J1150" s="10"/>
      <c r="K1150" s="8"/>
      <c r="L1150" s="8"/>
      <c r="M1150" s="18"/>
      <c r="N1150" s="8"/>
      <c r="P1150" s="5"/>
      <c r="Q1150" s="10"/>
      <c r="R1150" s="8"/>
      <c r="S1150" s="18"/>
      <c r="T1150" s="18"/>
      <c r="U1150" s="8"/>
    </row>
    <row r="1151" spans="2:21" x14ac:dyDescent="0.2">
      <c r="B1151" s="5"/>
      <c r="C1151" s="10"/>
      <c r="D1151" s="8"/>
      <c r="E1151" s="8"/>
      <c r="F1151" s="8"/>
      <c r="G1151" s="8"/>
      <c r="I1151" s="5"/>
      <c r="J1151" s="10"/>
      <c r="K1151" s="8"/>
      <c r="L1151" s="8"/>
      <c r="M1151" s="18"/>
      <c r="N1151" s="8"/>
      <c r="P1151" s="5"/>
      <c r="Q1151" s="10"/>
      <c r="R1151" s="8"/>
      <c r="S1151" s="18"/>
      <c r="T1151" s="18"/>
      <c r="U1151" s="8"/>
    </row>
    <row r="1152" spans="2:21" x14ac:dyDescent="0.2">
      <c r="B1152" s="5"/>
      <c r="C1152" s="10"/>
      <c r="D1152" s="8"/>
      <c r="E1152" s="8"/>
      <c r="F1152" s="8"/>
      <c r="G1152" s="8"/>
      <c r="I1152" s="5"/>
      <c r="J1152" s="10"/>
      <c r="K1152" s="8"/>
      <c r="L1152" s="8"/>
      <c r="M1152" s="18"/>
      <c r="N1152" s="8"/>
      <c r="P1152" s="5"/>
      <c r="Q1152" s="10"/>
      <c r="R1152" s="8"/>
      <c r="S1152" s="18"/>
      <c r="T1152" s="18"/>
      <c r="U1152" s="8"/>
    </row>
    <row r="1153" spans="2:21" x14ac:dyDescent="0.2">
      <c r="B1153" s="5"/>
      <c r="C1153" s="10"/>
      <c r="D1153" s="8"/>
      <c r="E1153" s="8"/>
      <c r="F1153" s="8"/>
      <c r="G1153" s="8"/>
      <c r="I1153" s="5"/>
      <c r="J1153" s="10"/>
      <c r="K1153" s="8"/>
      <c r="L1153" s="8"/>
      <c r="M1153" s="18"/>
      <c r="N1153" s="8"/>
      <c r="P1153" s="5"/>
      <c r="Q1153" s="10"/>
      <c r="R1153" s="8"/>
      <c r="S1153" s="18"/>
      <c r="T1153" s="18"/>
      <c r="U1153" s="8"/>
    </row>
    <row r="1154" spans="2:21" x14ac:dyDescent="0.2">
      <c r="B1154" s="5"/>
      <c r="C1154" s="10"/>
      <c r="D1154" s="8"/>
      <c r="E1154" s="8"/>
      <c r="F1154" s="8"/>
      <c r="G1154" s="8"/>
      <c r="I1154" s="5"/>
      <c r="J1154" s="10"/>
      <c r="K1154" s="8"/>
      <c r="L1154" s="8"/>
      <c r="M1154" s="18"/>
      <c r="N1154" s="8"/>
      <c r="P1154" s="5"/>
      <c r="Q1154" s="10"/>
      <c r="R1154" s="8"/>
      <c r="S1154" s="18"/>
      <c r="T1154" s="18"/>
      <c r="U1154" s="8"/>
    </row>
    <row r="1155" spans="2:21" x14ac:dyDescent="0.2">
      <c r="B1155" s="5"/>
      <c r="C1155" s="10"/>
      <c r="D1155" s="8"/>
      <c r="E1155" s="8"/>
      <c r="F1155" s="8"/>
      <c r="G1155" s="8"/>
      <c r="I1155" s="5"/>
      <c r="J1155" s="10"/>
      <c r="K1155" s="8"/>
      <c r="L1155" s="8"/>
      <c r="M1155" s="18"/>
      <c r="N1155" s="8"/>
      <c r="P1155" s="5"/>
      <c r="Q1155" s="10"/>
      <c r="R1155" s="8"/>
      <c r="S1155" s="18"/>
      <c r="T1155" s="18"/>
      <c r="U1155" s="8"/>
    </row>
    <row r="1156" spans="2:21" x14ac:dyDescent="0.2">
      <c r="B1156" s="5"/>
      <c r="C1156" s="10"/>
      <c r="D1156" s="8"/>
      <c r="E1156" s="8"/>
      <c r="F1156" s="8"/>
      <c r="G1156" s="8"/>
      <c r="I1156" s="5"/>
      <c r="J1156" s="10"/>
      <c r="K1156" s="8"/>
      <c r="L1156" s="8"/>
      <c r="M1156" s="18"/>
      <c r="N1156" s="8"/>
      <c r="P1156" s="5"/>
      <c r="Q1156" s="10"/>
      <c r="R1156" s="8"/>
      <c r="S1156" s="18"/>
      <c r="T1156" s="18"/>
      <c r="U1156" s="8"/>
    </row>
    <row r="1157" spans="2:21" x14ac:dyDescent="0.2">
      <c r="B1157" s="5"/>
      <c r="C1157" s="10"/>
      <c r="D1157" s="8"/>
      <c r="E1157" s="8"/>
      <c r="F1157" s="8"/>
      <c r="G1157" s="8"/>
      <c r="I1157" s="5"/>
      <c r="J1157" s="10"/>
      <c r="K1157" s="8"/>
      <c r="L1157" s="8"/>
      <c r="M1157" s="18"/>
      <c r="N1157" s="8"/>
      <c r="P1157" s="5"/>
      <c r="Q1157" s="10"/>
      <c r="R1157" s="8"/>
      <c r="S1157" s="18"/>
      <c r="T1157" s="18"/>
      <c r="U1157" s="8"/>
    </row>
    <row r="1158" spans="2:21" x14ac:dyDescent="0.2">
      <c r="B1158" s="5"/>
      <c r="C1158" s="10"/>
      <c r="D1158" s="8"/>
      <c r="E1158" s="8"/>
      <c r="F1158" s="8"/>
      <c r="G1158" s="8"/>
      <c r="I1158" s="5"/>
      <c r="J1158" s="10"/>
      <c r="K1158" s="8"/>
      <c r="L1158" s="8"/>
      <c r="M1158" s="18"/>
      <c r="N1158" s="8"/>
      <c r="P1158" s="5"/>
      <c r="Q1158" s="10"/>
      <c r="R1158" s="8"/>
      <c r="S1158" s="18"/>
      <c r="T1158" s="18"/>
      <c r="U1158" s="8"/>
    </row>
    <row r="1159" spans="2:21" x14ac:dyDescent="0.2">
      <c r="B1159" s="5"/>
      <c r="C1159" s="10"/>
      <c r="D1159" s="8"/>
      <c r="E1159" s="8"/>
      <c r="F1159" s="8"/>
      <c r="G1159" s="8"/>
      <c r="I1159" s="5"/>
      <c r="J1159" s="10"/>
      <c r="K1159" s="8"/>
      <c r="L1159" s="8"/>
      <c r="M1159" s="18"/>
      <c r="N1159" s="8"/>
      <c r="P1159" s="5"/>
      <c r="Q1159" s="10"/>
      <c r="R1159" s="8"/>
      <c r="S1159" s="18"/>
      <c r="T1159" s="18"/>
      <c r="U1159" s="8"/>
    </row>
    <row r="1160" spans="2:21" x14ac:dyDescent="0.2">
      <c r="B1160" s="5"/>
      <c r="C1160" s="10"/>
      <c r="D1160" s="8"/>
      <c r="E1160" s="8"/>
      <c r="F1160" s="8"/>
      <c r="G1160" s="8"/>
      <c r="I1160" s="5"/>
      <c r="J1160" s="10"/>
      <c r="K1160" s="8"/>
      <c r="L1160" s="8"/>
      <c r="M1160" s="18"/>
      <c r="N1160" s="8"/>
      <c r="P1160" s="5"/>
      <c r="Q1160" s="10"/>
      <c r="R1160" s="8"/>
      <c r="S1160" s="18"/>
      <c r="T1160" s="18"/>
      <c r="U1160" s="8"/>
    </row>
    <row r="1161" spans="2:21" x14ac:dyDescent="0.2">
      <c r="B1161" s="5"/>
      <c r="C1161" s="10"/>
      <c r="D1161" s="8"/>
      <c r="E1161" s="8"/>
      <c r="F1161" s="8"/>
      <c r="G1161" s="8"/>
      <c r="I1161" s="5"/>
      <c r="J1161" s="10"/>
      <c r="K1161" s="8"/>
      <c r="L1161" s="8"/>
      <c r="M1161" s="18"/>
      <c r="N1161" s="8"/>
      <c r="P1161" s="5"/>
      <c r="Q1161" s="10"/>
      <c r="R1161" s="8"/>
      <c r="S1161" s="18"/>
      <c r="T1161" s="18"/>
      <c r="U1161" s="8"/>
    </row>
    <row r="1162" spans="2:21" x14ac:dyDescent="0.2">
      <c r="B1162" s="5"/>
      <c r="C1162" s="10"/>
      <c r="D1162" s="8"/>
      <c r="E1162" s="8"/>
      <c r="F1162" s="8"/>
      <c r="G1162" s="8"/>
      <c r="I1162" s="5"/>
      <c r="J1162" s="10"/>
      <c r="K1162" s="8"/>
      <c r="L1162" s="8"/>
      <c r="M1162" s="18"/>
      <c r="N1162" s="8"/>
      <c r="P1162" s="5"/>
      <c r="Q1162" s="10"/>
      <c r="R1162" s="8"/>
      <c r="S1162" s="18"/>
      <c r="T1162" s="18"/>
      <c r="U1162" s="8"/>
    </row>
    <row r="1163" spans="2:21" x14ac:dyDescent="0.2">
      <c r="B1163" s="5"/>
      <c r="C1163" s="10"/>
      <c r="D1163" s="8"/>
      <c r="E1163" s="8"/>
      <c r="F1163" s="8"/>
      <c r="G1163" s="8"/>
      <c r="I1163" s="5"/>
      <c r="J1163" s="10"/>
      <c r="K1163" s="8"/>
      <c r="L1163" s="8"/>
      <c r="M1163" s="18"/>
      <c r="N1163" s="8"/>
      <c r="P1163" s="5"/>
      <c r="Q1163" s="10"/>
      <c r="R1163" s="8"/>
      <c r="S1163" s="18"/>
      <c r="T1163" s="18"/>
      <c r="U1163" s="8"/>
    </row>
    <row r="1164" spans="2:21" x14ac:dyDescent="0.2">
      <c r="B1164" s="5"/>
      <c r="C1164" s="10"/>
      <c r="D1164" s="8"/>
      <c r="E1164" s="8"/>
      <c r="F1164" s="8"/>
      <c r="G1164" s="8"/>
      <c r="I1164" s="5"/>
      <c r="J1164" s="10"/>
      <c r="K1164" s="8"/>
      <c r="L1164" s="8"/>
      <c r="M1164" s="18"/>
      <c r="N1164" s="8"/>
      <c r="P1164" s="5"/>
      <c r="Q1164" s="10"/>
      <c r="R1164" s="8"/>
      <c r="S1164" s="18"/>
      <c r="T1164" s="18"/>
      <c r="U1164" s="8"/>
    </row>
    <row r="1165" spans="2:21" x14ac:dyDescent="0.2">
      <c r="B1165" s="5"/>
      <c r="C1165" s="10"/>
      <c r="D1165" s="8"/>
      <c r="E1165" s="8"/>
      <c r="F1165" s="8"/>
      <c r="G1165" s="8"/>
      <c r="I1165" s="5"/>
      <c r="J1165" s="10"/>
      <c r="K1165" s="8"/>
      <c r="L1165" s="8"/>
      <c r="M1165" s="18"/>
      <c r="N1165" s="8"/>
      <c r="P1165" s="5"/>
      <c r="Q1165" s="10"/>
      <c r="R1165" s="8"/>
      <c r="S1165" s="18"/>
      <c r="T1165" s="18"/>
      <c r="U1165" s="8"/>
    </row>
    <row r="1166" spans="2:21" x14ac:dyDescent="0.2">
      <c r="B1166" s="5"/>
      <c r="C1166" s="10"/>
      <c r="D1166" s="8"/>
      <c r="E1166" s="8"/>
      <c r="F1166" s="8"/>
      <c r="G1166" s="8"/>
      <c r="I1166" s="5"/>
      <c r="J1166" s="10"/>
      <c r="K1166" s="8"/>
      <c r="L1166" s="8"/>
      <c r="M1166" s="18"/>
      <c r="N1166" s="8"/>
      <c r="P1166" s="5"/>
      <c r="Q1166" s="10"/>
      <c r="R1166" s="8"/>
      <c r="S1166" s="18"/>
      <c r="T1166" s="18"/>
      <c r="U1166" s="8"/>
    </row>
    <row r="1167" spans="2:21" x14ac:dyDescent="0.2">
      <c r="B1167" s="5"/>
      <c r="C1167" s="10"/>
      <c r="D1167" s="8"/>
      <c r="E1167" s="8"/>
      <c r="F1167" s="8"/>
      <c r="G1167" s="8"/>
      <c r="I1167" s="5"/>
      <c r="J1167" s="10"/>
      <c r="K1167" s="8"/>
      <c r="L1167" s="8"/>
      <c r="M1167" s="18"/>
      <c r="N1167" s="8"/>
      <c r="P1167" s="5"/>
      <c r="Q1167" s="10"/>
      <c r="R1167" s="8"/>
      <c r="S1167" s="18"/>
      <c r="T1167" s="18"/>
      <c r="U1167" s="8"/>
    </row>
    <row r="1168" spans="2:21" x14ac:dyDescent="0.2">
      <c r="B1168" s="5"/>
      <c r="C1168" s="10"/>
      <c r="D1168" s="8"/>
      <c r="E1168" s="8"/>
      <c r="F1168" s="8"/>
      <c r="G1168" s="8"/>
      <c r="I1168" s="5"/>
      <c r="J1168" s="10"/>
      <c r="K1168" s="8"/>
      <c r="L1168" s="8"/>
      <c r="M1168" s="18"/>
      <c r="N1168" s="8"/>
      <c r="P1168" s="5"/>
      <c r="Q1168" s="10"/>
      <c r="R1168" s="8"/>
      <c r="S1168" s="18"/>
      <c r="T1168" s="18"/>
      <c r="U1168" s="8"/>
    </row>
    <row r="1169" spans="2:21" x14ac:dyDescent="0.2">
      <c r="B1169" s="5"/>
      <c r="C1169" s="10"/>
      <c r="D1169" s="8"/>
      <c r="E1169" s="8"/>
      <c r="F1169" s="8"/>
      <c r="G1169" s="8"/>
      <c r="I1169" s="5"/>
      <c r="J1169" s="10"/>
      <c r="K1169" s="8"/>
      <c r="L1169" s="8"/>
      <c r="M1169" s="18"/>
      <c r="N1169" s="8"/>
      <c r="P1169" s="5"/>
      <c r="Q1169" s="10"/>
      <c r="R1169" s="8"/>
      <c r="S1169" s="18"/>
      <c r="T1169" s="18"/>
      <c r="U1169" s="8"/>
    </row>
    <row r="1170" spans="2:21" x14ac:dyDescent="0.2">
      <c r="B1170" s="5"/>
      <c r="C1170" s="10"/>
      <c r="D1170" s="8"/>
      <c r="E1170" s="8"/>
      <c r="F1170" s="8"/>
      <c r="G1170" s="8"/>
      <c r="I1170" s="5"/>
      <c r="J1170" s="10"/>
      <c r="K1170" s="8"/>
      <c r="L1170" s="8"/>
      <c r="M1170" s="18"/>
      <c r="N1170" s="8"/>
      <c r="P1170" s="5"/>
      <c r="Q1170" s="10"/>
      <c r="R1170" s="8"/>
      <c r="S1170" s="18"/>
      <c r="T1170" s="18"/>
      <c r="U1170" s="8"/>
    </row>
    <row r="1171" spans="2:21" x14ac:dyDescent="0.2">
      <c r="B1171" s="5"/>
      <c r="C1171" s="10"/>
      <c r="D1171" s="8"/>
      <c r="E1171" s="8"/>
      <c r="F1171" s="8"/>
      <c r="G1171" s="8"/>
      <c r="I1171" s="5"/>
      <c r="J1171" s="10"/>
      <c r="K1171" s="8"/>
      <c r="L1171" s="8"/>
      <c r="M1171" s="18"/>
      <c r="N1171" s="8"/>
      <c r="P1171" s="5"/>
      <c r="Q1171" s="10"/>
      <c r="R1171" s="8"/>
      <c r="S1171" s="18"/>
      <c r="T1171" s="18"/>
      <c r="U1171" s="8"/>
    </row>
    <row r="1172" spans="2:21" x14ac:dyDescent="0.2">
      <c r="B1172" s="5"/>
      <c r="C1172" s="10"/>
      <c r="D1172" s="8"/>
      <c r="E1172" s="8"/>
      <c r="F1172" s="8"/>
      <c r="G1172" s="8"/>
      <c r="I1172" s="5"/>
      <c r="J1172" s="10"/>
      <c r="K1172" s="8"/>
      <c r="L1172" s="8"/>
      <c r="M1172" s="18"/>
      <c r="N1172" s="8"/>
      <c r="P1172" s="5"/>
      <c r="Q1172" s="10"/>
      <c r="R1172" s="8"/>
      <c r="S1172" s="18"/>
      <c r="T1172" s="18"/>
      <c r="U1172" s="8"/>
    </row>
    <row r="1173" spans="2:21" x14ac:dyDescent="0.2">
      <c r="B1173" s="5"/>
      <c r="C1173" s="10"/>
      <c r="D1173" s="8"/>
      <c r="E1173" s="8"/>
      <c r="F1173" s="8"/>
      <c r="G1173" s="8"/>
      <c r="I1173" s="5"/>
      <c r="J1173" s="10"/>
      <c r="K1173" s="8"/>
      <c r="L1173" s="8"/>
      <c r="M1173" s="18"/>
      <c r="N1173" s="8"/>
      <c r="P1173" s="5"/>
      <c r="Q1173" s="10"/>
      <c r="R1173" s="8"/>
      <c r="S1173" s="18"/>
      <c r="T1173" s="18"/>
      <c r="U1173" s="8"/>
    </row>
    <row r="1174" spans="2:21" x14ac:dyDescent="0.2">
      <c r="B1174" s="5"/>
      <c r="C1174" s="10"/>
      <c r="D1174" s="8"/>
      <c r="E1174" s="8"/>
      <c r="F1174" s="8"/>
      <c r="G1174" s="8"/>
      <c r="I1174" s="5"/>
      <c r="J1174" s="10"/>
      <c r="K1174" s="8"/>
      <c r="L1174" s="8"/>
      <c r="M1174" s="18"/>
      <c r="N1174" s="8"/>
      <c r="P1174" s="5"/>
      <c r="Q1174" s="10"/>
      <c r="R1174" s="8"/>
      <c r="S1174" s="18"/>
      <c r="T1174" s="18"/>
      <c r="U1174" s="8"/>
    </row>
    <row r="1175" spans="2:21" x14ac:dyDescent="0.2">
      <c r="B1175" s="5"/>
      <c r="C1175" s="10"/>
      <c r="D1175" s="8"/>
      <c r="E1175" s="8"/>
      <c r="F1175" s="8"/>
      <c r="G1175" s="8"/>
      <c r="I1175" s="5"/>
      <c r="J1175" s="10"/>
      <c r="K1175" s="8"/>
      <c r="L1175" s="8"/>
      <c r="M1175" s="18"/>
      <c r="N1175" s="8"/>
      <c r="P1175" s="5"/>
      <c r="Q1175" s="10"/>
      <c r="R1175" s="8"/>
      <c r="S1175" s="18"/>
      <c r="T1175" s="18"/>
      <c r="U1175" s="8"/>
    </row>
    <row r="1176" spans="2:21" x14ac:dyDescent="0.2">
      <c r="B1176" s="5"/>
      <c r="C1176" s="10"/>
      <c r="D1176" s="8"/>
      <c r="E1176" s="8"/>
      <c r="F1176" s="8"/>
      <c r="G1176" s="8"/>
      <c r="I1176" s="5"/>
      <c r="J1176" s="10"/>
      <c r="K1176" s="8"/>
      <c r="L1176" s="8"/>
      <c r="M1176" s="18"/>
      <c r="N1176" s="8"/>
      <c r="P1176" s="5"/>
      <c r="Q1176" s="10"/>
      <c r="R1176" s="8"/>
      <c r="S1176" s="18"/>
      <c r="T1176" s="18"/>
      <c r="U1176" s="8"/>
    </row>
    <row r="1177" spans="2:21" x14ac:dyDescent="0.2">
      <c r="B1177" s="5"/>
      <c r="C1177" s="10"/>
      <c r="D1177" s="8"/>
      <c r="E1177" s="8"/>
      <c r="F1177" s="8"/>
      <c r="G1177" s="8"/>
      <c r="I1177" s="5"/>
      <c r="J1177" s="10"/>
      <c r="K1177" s="8"/>
      <c r="L1177" s="8"/>
      <c r="M1177" s="18"/>
      <c r="N1177" s="8"/>
      <c r="P1177" s="5"/>
      <c r="Q1177" s="10"/>
      <c r="R1177" s="8"/>
      <c r="S1177" s="18"/>
      <c r="T1177" s="18"/>
      <c r="U1177" s="8"/>
    </row>
    <row r="1178" spans="2:21" x14ac:dyDescent="0.2">
      <c r="B1178" s="5"/>
      <c r="C1178" s="10"/>
      <c r="D1178" s="8"/>
      <c r="E1178" s="8"/>
      <c r="F1178" s="8"/>
      <c r="G1178" s="8"/>
      <c r="I1178" s="5"/>
      <c r="J1178" s="10"/>
      <c r="K1178" s="8"/>
      <c r="L1178" s="8"/>
      <c r="M1178" s="18"/>
      <c r="N1178" s="8"/>
      <c r="P1178" s="5"/>
      <c r="Q1178" s="10"/>
      <c r="R1178" s="8"/>
      <c r="S1178" s="18"/>
      <c r="T1178" s="18"/>
      <c r="U1178" s="8"/>
    </row>
    <row r="1179" spans="2:21" x14ac:dyDescent="0.2">
      <c r="B1179" s="5"/>
      <c r="C1179" s="10"/>
      <c r="D1179" s="8"/>
      <c r="E1179" s="8"/>
      <c r="F1179" s="8"/>
      <c r="G1179" s="8"/>
      <c r="I1179" s="5"/>
      <c r="J1179" s="10"/>
      <c r="K1179" s="8"/>
      <c r="L1179" s="8"/>
      <c r="M1179" s="18"/>
      <c r="N1179" s="8"/>
      <c r="P1179" s="5"/>
      <c r="Q1179" s="10"/>
      <c r="R1179" s="8"/>
      <c r="S1179" s="18"/>
      <c r="T1179" s="18"/>
      <c r="U1179" s="8"/>
    </row>
    <row r="1180" spans="2:21" x14ac:dyDescent="0.2">
      <c r="B1180" s="5"/>
      <c r="C1180" s="10"/>
      <c r="D1180" s="8"/>
      <c r="E1180" s="8"/>
      <c r="F1180" s="8"/>
      <c r="G1180" s="8"/>
      <c r="I1180" s="5"/>
      <c r="J1180" s="10"/>
      <c r="K1180" s="8"/>
      <c r="L1180" s="8"/>
      <c r="M1180" s="18"/>
      <c r="N1180" s="8"/>
      <c r="P1180" s="5"/>
      <c r="Q1180" s="10"/>
      <c r="R1180" s="8"/>
      <c r="S1180" s="18"/>
      <c r="T1180" s="18"/>
      <c r="U1180" s="8"/>
    </row>
    <row r="1181" spans="2:21" x14ac:dyDescent="0.2">
      <c r="B1181" s="5"/>
      <c r="C1181" s="10"/>
      <c r="D1181" s="8"/>
      <c r="E1181" s="8"/>
      <c r="F1181" s="8"/>
      <c r="G1181" s="8"/>
      <c r="I1181" s="5"/>
      <c r="J1181" s="10"/>
      <c r="K1181" s="8"/>
      <c r="L1181" s="8"/>
      <c r="M1181" s="18"/>
      <c r="N1181" s="8"/>
      <c r="P1181" s="5"/>
      <c r="Q1181" s="10"/>
      <c r="R1181" s="8"/>
      <c r="S1181" s="18"/>
      <c r="T1181" s="18"/>
      <c r="U1181" s="8"/>
    </row>
    <row r="1182" spans="2:21" x14ac:dyDescent="0.2">
      <c r="B1182" s="5"/>
      <c r="C1182" s="10"/>
      <c r="D1182" s="8"/>
      <c r="E1182" s="8"/>
      <c r="F1182" s="8"/>
      <c r="G1182" s="8"/>
      <c r="I1182" s="5"/>
      <c r="J1182" s="10"/>
      <c r="K1182" s="8"/>
      <c r="L1182" s="8"/>
      <c r="M1182" s="18"/>
      <c r="N1182" s="8"/>
      <c r="P1182" s="5"/>
      <c r="Q1182" s="10"/>
      <c r="R1182" s="8"/>
      <c r="S1182" s="18"/>
      <c r="T1182" s="18"/>
      <c r="U1182" s="8"/>
    </row>
    <row r="1183" spans="2:21" x14ac:dyDescent="0.2">
      <c r="B1183" s="5"/>
      <c r="C1183" s="10"/>
      <c r="D1183" s="8"/>
      <c r="E1183" s="8"/>
      <c r="F1183" s="8"/>
      <c r="G1183" s="8"/>
      <c r="I1183" s="5"/>
      <c r="J1183" s="10"/>
      <c r="K1183" s="8"/>
      <c r="L1183" s="8"/>
      <c r="M1183" s="18"/>
      <c r="N1183" s="8"/>
      <c r="P1183" s="5"/>
      <c r="Q1183" s="10"/>
      <c r="R1183" s="8"/>
      <c r="S1183" s="18"/>
      <c r="T1183" s="18"/>
      <c r="U1183" s="8"/>
    </row>
    <row r="1184" spans="2:21" x14ac:dyDescent="0.2">
      <c r="B1184" s="5"/>
      <c r="C1184" s="10"/>
      <c r="D1184" s="8"/>
      <c r="E1184" s="8"/>
      <c r="F1184" s="8"/>
      <c r="G1184" s="8"/>
      <c r="I1184" s="5"/>
      <c r="J1184" s="10"/>
      <c r="K1184" s="8"/>
      <c r="L1184" s="8"/>
      <c r="M1184" s="18"/>
      <c r="N1184" s="8"/>
      <c r="P1184" s="5"/>
      <c r="Q1184" s="10"/>
      <c r="R1184" s="8"/>
      <c r="S1184" s="18"/>
      <c r="T1184" s="18"/>
      <c r="U1184" s="8"/>
    </row>
    <row r="1185" spans="2:21" x14ac:dyDescent="0.2">
      <c r="B1185" s="5"/>
      <c r="C1185" s="10"/>
      <c r="D1185" s="8"/>
      <c r="E1185" s="8"/>
      <c r="F1185" s="8"/>
      <c r="G1185" s="8"/>
      <c r="I1185" s="5"/>
      <c r="J1185" s="10"/>
      <c r="K1185" s="8"/>
      <c r="L1185" s="8"/>
      <c r="M1185" s="18"/>
      <c r="N1185" s="8"/>
      <c r="P1185" s="5"/>
      <c r="Q1185" s="10"/>
      <c r="R1185" s="8"/>
      <c r="S1185" s="18"/>
      <c r="T1185" s="18"/>
      <c r="U1185" s="8"/>
    </row>
    <row r="1186" spans="2:21" x14ac:dyDescent="0.2">
      <c r="B1186" s="5"/>
      <c r="C1186" s="10"/>
      <c r="D1186" s="8"/>
      <c r="E1186" s="8"/>
      <c r="F1186" s="8"/>
      <c r="G1186" s="8"/>
      <c r="I1186" s="5"/>
      <c r="J1186" s="10"/>
      <c r="K1186" s="8"/>
      <c r="L1186" s="8"/>
      <c r="M1186" s="18"/>
      <c r="N1186" s="8"/>
      <c r="P1186" s="5"/>
      <c r="Q1186" s="10"/>
      <c r="R1186" s="8"/>
      <c r="S1186" s="18"/>
      <c r="T1186" s="18"/>
      <c r="U1186" s="8"/>
    </row>
    <row r="1187" spans="2:21" x14ac:dyDescent="0.2">
      <c r="B1187" s="5"/>
      <c r="C1187" s="10"/>
      <c r="D1187" s="8"/>
      <c r="E1187" s="8"/>
      <c r="F1187" s="8"/>
      <c r="G1187" s="8"/>
      <c r="I1187" s="5"/>
      <c r="J1187" s="10"/>
      <c r="K1187" s="8"/>
      <c r="L1187" s="8"/>
      <c r="M1187" s="18"/>
      <c r="N1187" s="8"/>
      <c r="P1187" s="5"/>
      <c r="Q1187" s="10"/>
      <c r="R1187" s="8"/>
      <c r="S1187" s="18"/>
      <c r="T1187" s="18"/>
      <c r="U1187" s="8"/>
    </row>
    <row r="1188" spans="2:21" x14ac:dyDescent="0.2">
      <c r="B1188" s="5"/>
      <c r="C1188" s="10"/>
      <c r="D1188" s="8"/>
      <c r="E1188" s="8"/>
      <c r="F1188" s="8"/>
      <c r="G1188" s="8"/>
      <c r="I1188" s="5"/>
      <c r="J1188" s="10"/>
      <c r="K1188" s="8"/>
      <c r="L1188" s="8"/>
      <c r="M1188" s="18"/>
      <c r="N1188" s="8"/>
      <c r="P1188" s="5"/>
      <c r="Q1188" s="10"/>
      <c r="R1188" s="8"/>
      <c r="S1188" s="18"/>
      <c r="T1188" s="18"/>
      <c r="U1188" s="8"/>
    </row>
    <row r="1189" spans="2:21" x14ac:dyDescent="0.2">
      <c r="B1189" s="5"/>
      <c r="C1189" s="10"/>
      <c r="D1189" s="8"/>
      <c r="E1189" s="8"/>
      <c r="F1189" s="8"/>
      <c r="G1189" s="8"/>
      <c r="I1189" s="5"/>
      <c r="J1189" s="10"/>
      <c r="K1189" s="8"/>
      <c r="L1189" s="8"/>
      <c r="M1189" s="18"/>
      <c r="N1189" s="8"/>
      <c r="P1189" s="5"/>
      <c r="Q1189" s="10"/>
      <c r="R1189" s="8"/>
      <c r="S1189" s="18"/>
      <c r="T1189" s="18"/>
      <c r="U1189" s="8"/>
    </row>
    <row r="1190" spans="2:21" x14ac:dyDescent="0.2">
      <c r="B1190" s="5"/>
      <c r="C1190" s="10"/>
      <c r="D1190" s="8"/>
      <c r="E1190" s="8"/>
      <c r="F1190" s="8"/>
      <c r="G1190" s="8"/>
      <c r="I1190" s="5"/>
      <c r="J1190" s="10"/>
      <c r="K1190" s="8"/>
      <c r="L1190" s="8"/>
      <c r="M1190" s="18"/>
      <c r="N1190" s="8"/>
      <c r="P1190" s="5"/>
      <c r="Q1190" s="10"/>
      <c r="R1190" s="8"/>
      <c r="S1190" s="18"/>
      <c r="T1190" s="18"/>
      <c r="U1190" s="8"/>
    </row>
    <row r="1191" spans="2:21" x14ac:dyDescent="0.2">
      <c r="B1191" s="5"/>
      <c r="C1191" s="10"/>
      <c r="D1191" s="8"/>
      <c r="E1191" s="8"/>
      <c r="F1191" s="8"/>
      <c r="G1191" s="8"/>
      <c r="I1191" s="5"/>
      <c r="J1191" s="10"/>
      <c r="K1191" s="8"/>
      <c r="L1191" s="8"/>
      <c r="M1191" s="18"/>
      <c r="N1191" s="8"/>
      <c r="P1191" s="5"/>
      <c r="Q1191" s="10"/>
      <c r="R1191" s="8"/>
      <c r="S1191" s="18"/>
      <c r="T1191" s="18"/>
      <c r="U1191" s="8"/>
    </row>
    <row r="1192" spans="2:21" x14ac:dyDescent="0.2">
      <c r="B1192" s="5"/>
      <c r="C1192" s="10"/>
      <c r="D1192" s="8"/>
      <c r="E1192" s="8"/>
      <c r="F1192" s="8"/>
      <c r="G1192" s="8"/>
      <c r="I1192" s="5"/>
      <c r="J1192" s="10"/>
      <c r="K1192" s="8"/>
      <c r="L1192" s="8"/>
      <c r="M1192" s="18"/>
      <c r="N1192" s="8"/>
      <c r="P1192" s="5"/>
      <c r="Q1192" s="10"/>
      <c r="R1192" s="8"/>
      <c r="S1192" s="18"/>
      <c r="T1192" s="18"/>
      <c r="U1192" s="8"/>
    </row>
    <row r="1193" spans="2:21" x14ac:dyDescent="0.2">
      <c r="B1193" s="5"/>
      <c r="C1193" s="10"/>
      <c r="D1193" s="8"/>
      <c r="E1193" s="8"/>
      <c r="F1193" s="8"/>
      <c r="G1193" s="8"/>
      <c r="I1193" s="5"/>
      <c r="J1193" s="10"/>
      <c r="K1193" s="8"/>
      <c r="L1193" s="8"/>
      <c r="M1193" s="18"/>
      <c r="N1193" s="8"/>
      <c r="P1193" s="5"/>
      <c r="Q1193" s="10"/>
      <c r="R1193" s="8"/>
      <c r="S1193" s="18"/>
      <c r="T1193" s="18"/>
      <c r="U1193" s="8"/>
    </row>
    <row r="1194" spans="2:21" x14ac:dyDescent="0.2">
      <c r="B1194" s="5"/>
      <c r="C1194" s="10"/>
      <c r="D1194" s="8"/>
      <c r="E1194" s="8"/>
      <c r="F1194" s="8"/>
      <c r="G1194" s="8"/>
      <c r="I1194" s="5"/>
      <c r="J1194" s="10"/>
      <c r="K1194" s="8"/>
      <c r="L1194" s="8"/>
      <c r="M1194" s="18"/>
      <c r="N1194" s="8"/>
      <c r="P1194" s="5"/>
      <c r="Q1194" s="10"/>
      <c r="R1194" s="8"/>
      <c r="S1194" s="18"/>
      <c r="T1194" s="18"/>
      <c r="U1194" s="8"/>
    </row>
    <row r="1195" spans="2:21" x14ac:dyDescent="0.2">
      <c r="B1195" s="5"/>
      <c r="C1195" s="10"/>
      <c r="D1195" s="8"/>
      <c r="E1195" s="8"/>
      <c r="F1195" s="8"/>
      <c r="G1195" s="8"/>
      <c r="I1195" s="5"/>
      <c r="J1195" s="10"/>
      <c r="K1195" s="8"/>
      <c r="L1195" s="8"/>
      <c r="M1195" s="18"/>
      <c r="N1195" s="8"/>
      <c r="P1195" s="5"/>
      <c r="Q1195" s="10"/>
      <c r="R1195" s="8"/>
      <c r="S1195" s="18"/>
      <c r="T1195" s="18"/>
      <c r="U1195" s="8"/>
    </row>
    <row r="1196" spans="2:21" x14ac:dyDescent="0.2">
      <c r="B1196" s="5"/>
      <c r="C1196" s="10"/>
      <c r="D1196" s="8"/>
      <c r="E1196" s="8"/>
      <c r="F1196" s="8"/>
      <c r="G1196" s="8"/>
      <c r="I1196" s="5"/>
      <c r="J1196" s="10"/>
      <c r="K1196" s="8"/>
      <c r="L1196" s="8"/>
      <c r="M1196" s="18"/>
      <c r="N1196" s="8"/>
      <c r="P1196" s="5"/>
      <c r="Q1196" s="10"/>
      <c r="R1196" s="8"/>
      <c r="S1196" s="18"/>
      <c r="T1196" s="18"/>
      <c r="U1196" s="8"/>
    </row>
    <row r="1197" spans="2:21" x14ac:dyDescent="0.2">
      <c r="B1197" s="5"/>
      <c r="C1197" s="10"/>
      <c r="D1197" s="8"/>
      <c r="E1197" s="8"/>
      <c r="F1197" s="8"/>
      <c r="G1197" s="8"/>
      <c r="I1197" s="5"/>
      <c r="J1197" s="10"/>
      <c r="K1197" s="8"/>
      <c r="L1197" s="8"/>
      <c r="M1197" s="18"/>
      <c r="N1197" s="8"/>
      <c r="P1197" s="5"/>
      <c r="Q1197" s="10"/>
      <c r="R1197" s="8"/>
      <c r="S1197" s="18"/>
      <c r="T1197" s="18"/>
      <c r="U1197" s="8"/>
    </row>
    <row r="1198" spans="2:21" x14ac:dyDescent="0.2">
      <c r="B1198" s="5"/>
      <c r="C1198" s="10"/>
      <c r="D1198" s="8"/>
      <c r="E1198" s="8"/>
      <c r="F1198" s="8"/>
      <c r="G1198" s="8"/>
      <c r="I1198" s="5"/>
      <c r="J1198" s="10"/>
      <c r="K1198" s="8"/>
      <c r="L1198" s="8"/>
      <c r="M1198" s="18"/>
      <c r="N1198" s="8"/>
      <c r="P1198" s="5"/>
      <c r="Q1198" s="10"/>
      <c r="R1198" s="8"/>
      <c r="S1198" s="18"/>
      <c r="T1198" s="18"/>
      <c r="U1198" s="8"/>
    </row>
    <row r="1199" spans="2:21" x14ac:dyDescent="0.2">
      <c r="B1199" s="5"/>
      <c r="C1199" s="10"/>
      <c r="D1199" s="8"/>
      <c r="E1199" s="8"/>
      <c r="F1199" s="8"/>
      <c r="G1199" s="8"/>
      <c r="I1199" s="5"/>
      <c r="J1199" s="10"/>
      <c r="K1199" s="8"/>
      <c r="L1199" s="8"/>
      <c r="M1199" s="18"/>
      <c r="N1199" s="8"/>
      <c r="P1199" s="5"/>
      <c r="Q1199" s="10"/>
      <c r="R1199" s="8"/>
      <c r="S1199" s="18"/>
      <c r="T1199" s="18"/>
      <c r="U1199" s="8"/>
    </row>
    <row r="1200" spans="2:21" x14ac:dyDescent="0.2">
      <c r="B1200" s="5"/>
      <c r="C1200" s="10"/>
      <c r="D1200" s="8"/>
      <c r="E1200" s="8"/>
      <c r="F1200" s="8"/>
      <c r="G1200" s="8"/>
      <c r="I1200" s="5"/>
      <c r="J1200" s="10"/>
      <c r="K1200" s="8"/>
      <c r="L1200" s="8"/>
      <c r="M1200" s="18"/>
      <c r="N1200" s="8"/>
      <c r="P1200" s="5"/>
      <c r="Q1200" s="10"/>
      <c r="R1200" s="8"/>
      <c r="S1200" s="18"/>
      <c r="T1200" s="18"/>
      <c r="U1200" s="8"/>
    </row>
    <row r="1201" spans="2:21" x14ac:dyDescent="0.2">
      <c r="B1201" s="5"/>
      <c r="C1201" s="10"/>
      <c r="D1201" s="8"/>
      <c r="E1201" s="8"/>
      <c r="F1201" s="8"/>
      <c r="G1201" s="8"/>
      <c r="I1201" s="5"/>
      <c r="J1201" s="10"/>
      <c r="K1201" s="8"/>
      <c r="L1201" s="8"/>
      <c r="M1201" s="18"/>
      <c r="N1201" s="8"/>
      <c r="P1201" s="5"/>
      <c r="Q1201" s="10"/>
      <c r="R1201" s="8"/>
      <c r="S1201" s="18"/>
      <c r="T1201" s="18"/>
      <c r="U1201" s="8"/>
    </row>
    <row r="1202" spans="2:21" x14ac:dyDescent="0.2">
      <c r="B1202" s="5"/>
      <c r="C1202" s="10"/>
      <c r="D1202" s="8"/>
      <c r="E1202" s="8"/>
      <c r="F1202" s="8"/>
      <c r="G1202" s="8"/>
      <c r="I1202" s="5"/>
      <c r="J1202" s="10"/>
      <c r="K1202" s="8"/>
      <c r="L1202" s="8"/>
      <c r="M1202" s="18"/>
      <c r="N1202" s="8"/>
      <c r="P1202" s="5"/>
      <c r="Q1202" s="10"/>
      <c r="R1202" s="8"/>
      <c r="S1202" s="18"/>
      <c r="T1202" s="18"/>
      <c r="U1202" s="8"/>
    </row>
    <row r="1203" spans="2:21" x14ac:dyDescent="0.2">
      <c r="B1203" s="5"/>
      <c r="C1203" s="10"/>
      <c r="D1203" s="8"/>
      <c r="E1203" s="8"/>
      <c r="F1203" s="8"/>
      <c r="G1203" s="8"/>
      <c r="I1203" s="5"/>
      <c r="J1203" s="10"/>
      <c r="K1203" s="8"/>
      <c r="L1203" s="8"/>
      <c r="M1203" s="18"/>
      <c r="N1203" s="8"/>
      <c r="P1203" s="5"/>
      <c r="Q1203" s="10"/>
      <c r="R1203" s="8"/>
      <c r="S1203" s="18"/>
      <c r="T1203" s="18"/>
      <c r="U1203" s="8"/>
    </row>
    <row r="1204" spans="2:21" x14ac:dyDescent="0.2">
      <c r="B1204" s="5"/>
      <c r="C1204" s="10"/>
      <c r="D1204" s="8"/>
      <c r="E1204" s="8"/>
      <c r="F1204" s="8"/>
      <c r="G1204" s="8"/>
      <c r="I1204" s="5"/>
      <c r="J1204" s="10"/>
      <c r="K1204" s="8"/>
      <c r="L1204" s="8"/>
      <c r="M1204" s="18"/>
      <c r="N1204" s="8"/>
      <c r="P1204" s="5"/>
      <c r="Q1204" s="10"/>
      <c r="R1204" s="8"/>
      <c r="S1204" s="18"/>
      <c r="T1204" s="18"/>
      <c r="U1204" s="8"/>
    </row>
    <row r="1205" spans="2:21" x14ac:dyDescent="0.2">
      <c r="B1205" s="5"/>
      <c r="C1205" s="10"/>
      <c r="D1205" s="8"/>
      <c r="E1205" s="8"/>
      <c r="F1205" s="8"/>
      <c r="G1205" s="8"/>
    </row>
    <row r="1206" spans="2:21" x14ac:dyDescent="0.2">
      <c r="B1206" s="5"/>
      <c r="C1206" s="10"/>
      <c r="D1206" s="8"/>
      <c r="E1206" s="8"/>
      <c r="F1206" s="8"/>
      <c r="G1206" s="8"/>
    </row>
    <row r="1207" spans="2:21" x14ac:dyDescent="0.2">
      <c r="B1207" s="5"/>
      <c r="C1207" s="10"/>
      <c r="D1207" s="8"/>
      <c r="E1207" s="8"/>
      <c r="F1207" s="8"/>
      <c r="G1207" s="8"/>
    </row>
    <row r="1208" spans="2:21" x14ac:dyDescent="0.2">
      <c r="B1208" s="5"/>
      <c r="C1208" s="10"/>
      <c r="D1208" s="8"/>
      <c r="E1208" s="8"/>
      <c r="F1208" s="8"/>
      <c r="G1208" s="8"/>
    </row>
    <row r="1209" spans="2:21" x14ac:dyDescent="0.2">
      <c r="B1209" s="5"/>
      <c r="C1209" s="10"/>
      <c r="D1209" s="8"/>
      <c r="E1209" s="8"/>
      <c r="F1209" s="8"/>
      <c r="G1209" s="8"/>
    </row>
    <row r="1210" spans="2:21" x14ac:dyDescent="0.2">
      <c r="B1210" s="5"/>
      <c r="C1210" s="10"/>
      <c r="D1210" s="8"/>
      <c r="E1210" s="8"/>
      <c r="F1210" s="8"/>
      <c r="G1210" s="8"/>
    </row>
    <row r="1211" spans="2:21" x14ac:dyDescent="0.2">
      <c r="B1211" s="5"/>
      <c r="C1211" s="10"/>
      <c r="D1211" s="8"/>
      <c r="E1211" s="8"/>
      <c r="F1211" s="8"/>
      <c r="G1211" s="8"/>
    </row>
    <row r="1212" spans="2:21" x14ac:dyDescent="0.2">
      <c r="B1212" s="5"/>
      <c r="C1212" s="10"/>
      <c r="D1212" s="8"/>
      <c r="E1212" s="8"/>
      <c r="F1212" s="8"/>
      <c r="G1212" s="8"/>
    </row>
    <row r="1213" spans="2:21" x14ac:dyDescent="0.2">
      <c r="B1213" s="5"/>
      <c r="C1213" s="10"/>
      <c r="D1213" s="8"/>
      <c r="E1213" s="8"/>
      <c r="F1213" s="8"/>
      <c r="G1213" s="8"/>
    </row>
    <row r="1214" spans="2:21" x14ac:dyDescent="0.2">
      <c r="B1214" s="5"/>
      <c r="C1214" s="10"/>
      <c r="D1214" s="8"/>
      <c r="E1214" s="8"/>
      <c r="F1214" s="8"/>
      <c r="G1214" s="8"/>
    </row>
    <row r="1215" spans="2:21" x14ac:dyDescent="0.2">
      <c r="B1215" s="5"/>
      <c r="C1215" s="10"/>
      <c r="D1215" s="8"/>
      <c r="E1215" s="8"/>
      <c r="F1215" s="8"/>
      <c r="G1215" s="8"/>
    </row>
    <row r="1216" spans="2:21" x14ac:dyDescent="0.2">
      <c r="B1216" s="5"/>
      <c r="C1216" s="10"/>
      <c r="D1216" s="8"/>
      <c r="E1216" s="8"/>
      <c r="F1216" s="8"/>
      <c r="G1216" s="8"/>
    </row>
    <row r="1217" spans="2:7" x14ac:dyDescent="0.2">
      <c r="B1217" s="5"/>
      <c r="C1217" s="10"/>
      <c r="D1217" s="8"/>
      <c r="E1217" s="8"/>
      <c r="F1217" s="8"/>
      <c r="G1217" s="8"/>
    </row>
    <row r="1218" spans="2:7" x14ac:dyDescent="0.2">
      <c r="B1218" s="5"/>
      <c r="C1218" s="10"/>
      <c r="D1218" s="8"/>
      <c r="E1218" s="8"/>
      <c r="F1218" s="8"/>
      <c r="G1218" s="8"/>
    </row>
    <row r="1219" spans="2:7" x14ac:dyDescent="0.2">
      <c r="B1219" s="5"/>
      <c r="C1219" s="10"/>
      <c r="D1219" s="8"/>
      <c r="E1219" s="8"/>
      <c r="F1219" s="8"/>
      <c r="G1219" s="8"/>
    </row>
    <row r="1220" spans="2:7" x14ac:dyDescent="0.2">
      <c r="B1220" s="5"/>
      <c r="C1220" s="10"/>
      <c r="D1220" s="8"/>
      <c r="E1220" s="8"/>
      <c r="F1220" s="8"/>
      <c r="G1220" s="8"/>
    </row>
    <row r="1221" spans="2:7" x14ac:dyDescent="0.2">
      <c r="B1221" s="5"/>
      <c r="C1221" s="10"/>
      <c r="D1221" s="8"/>
      <c r="E1221" s="8"/>
      <c r="F1221" s="8"/>
      <c r="G1221" s="8"/>
    </row>
    <row r="1222" spans="2:7" x14ac:dyDescent="0.2">
      <c r="B1222" s="5"/>
      <c r="C1222" s="10"/>
      <c r="D1222" s="8"/>
      <c r="E1222" s="8"/>
      <c r="F1222" s="8"/>
      <c r="G1222" s="8"/>
    </row>
    <row r="1223" spans="2:7" x14ac:dyDescent="0.2">
      <c r="B1223" s="5"/>
      <c r="C1223" s="10"/>
      <c r="D1223" s="8"/>
      <c r="E1223" s="8"/>
      <c r="F1223" s="8"/>
      <c r="G1223" s="8"/>
    </row>
    <row r="1224" spans="2:7" x14ac:dyDescent="0.2">
      <c r="B1224" s="5"/>
      <c r="C1224" s="10"/>
      <c r="D1224" s="8"/>
      <c r="E1224" s="8"/>
      <c r="F1224" s="8"/>
      <c r="G1224" s="8"/>
    </row>
    <row r="1225" spans="2:7" x14ac:dyDescent="0.2">
      <c r="B1225" s="5"/>
      <c r="C1225" s="10"/>
      <c r="D1225" s="8"/>
      <c r="E1225" s="8"/>
      <c r="F1225" s="8"/>
      <c r="G1225" s="8"/>
    </row>
    <row r="1226" spans="2:7" x14ac:dyDescent="0.2">
      <c r="B1226" s="5"/>
      <c r="C1226" s="10"/>
      <c r="D1226" s="8"/>
      <c r="E1226" s="8"/>
      <c r="F1226" s="8"/>
      <c r="G1226" s="8"/>
    </row>
    <row r="1227" spans="2:7" x14ac:dyDescent="0.2">
      <c r="B1227" s="5"/>
      <c r="C1227" s="10"/>
      <c r="D1227" s="8"/>
      <c r="E1227" s="8"/>
      <c r="F1227" s="8"/>
      <c r="G1227" s="8"/>
    </row>
    <row r="1228" spans="2:7" x14ac:dyDescent="0.2">
      <c r="B1228" s="5"/>
      <c r="C1228" s="10"/>
      <c r="D1228" s="8"/>
      <c r="E1228" s="8"/>
      <c r="F1228" s="8"/>
      <c r="G1228" s="8"/>
    </row>
    <row r="1229" spans="2:7" x14ac:dyDescent="0.2">
      <c r="B1229" s="5"/>
      <c r="C1229" s="10"/>
      <c r="D1229" s="8"/>
      <c r="E1229" s="8"/>
      <c r="F1229" s="8"/>
      <c r="G1229" s="8"/>
    </row>
    <row r="1230" spans="2:7" x14ac:dyDescent="0.2">
      <c r="B1230" s="5"/>
      <c r="C1230" s="10"/>
      <c r="D1230" s="8"/>
      <c r="E1230" s="8"/>
      <c r="F1230" s="8"/>
      <c r="G1230" s="8"/>
    </row>
    <row r="1231" spans="2:7" x14ac:dyDescent="0.2">
      <c r="B1231" s="5"/>
      <c r="C1231" s="10"/>
      <c r="D1231" s="8"/>
      <c r="E1231" s="8"/>
      <c r="F1231" s="8"/>
      <c r="G1231" s="8"/>
    </row>
    <row r="1232" spans="2:7" x14ac:dyDescent="0.2">
      <c r="B1232" s="5"/>
      <c r="C1232" s="10"/>
      <c r="D1232" s="8"/>
      <c r="E1232" s="8"/>
      <c r="F1232" s="8"/>
      <c r="G1232" s="8"/>
    </row>
    <row r="1233" spans="2:7" x14ac:dyDescent="0.2">
      <c r="B1233" s="5"/>
      <c r="C1233" s="10"/>
      <c r="D1233" s="8"/>
      <c r="E1233" s="8"/>
      <c r="F1233" s="8"/>
      <c r="G1233" s="8"/>
    </row>
    <row r="1234" spans="2:7" x14ac:dyDescent="0.2">
      <c r="B1234" s="5"/>
      <c r="C1234" s="10"/>
      <c r="D1234" s="8"/>
      <c r="E1234" s="8"/>
      <c r="F1234" s="8"/>
      <c r="G1234" s="8"/>
    </row>
    <row r="1235" spans="2:7" x14ac:dyDescent="0.2">
      <c r="B1235" s="5"/>
      <c r="C1235" s="10"/>
      <c r="D1235" s="8"/>
      <c r="E1235" s="8"/>
      <c r="F1235" s="8"/>
      <c r="G1235" s="8"/>
    </row>
    <row r="1236" spans="2:7" x14ac:dyDescent="0.2">
      <c r="B1236" s="5"/>
      <c r="C1236" s="10"/>
      <c r="D1236" s="8"/>
      <c r="E1236" s="8"/>
      <c r="F1236" s="8"/>
      <c r="G1236" s="8"/>
    </row>
    <row r="1237" spans="2:7" x14ac:dyDescent="0.2">
      <c r="B1237" s="5"/>
      <c r="C1237" s="10"/>
      <c r="D1237" s="8"/>
      <c r="E1237" s="8"/>
      <c r="F1237" s="8"/>
      <c r="G1237" s="8"/>
    </row>
    <row r="1238" spans="2:7" x14ac:dyDescent="0.2">
      <c r="B1238" s="5"/>
      <c r="C1238" s="10"/>
      <c r="D1238" s="8"/>
      <c r="E1238" s="8"/>
      <c r="F1238" s="8"/>
      <c r="G1238" s="8"/>
    </row>
    <row r="1239" spans="2:7" x14ac:dyDescent="0.2">
      <c r="B1239" s="5"/>
      <c r="C1239" s="10"/>
      <c r="D1239" s="8"/>
      <c r="E1239" s="8"/>
      <c r="F1239" s="8"/>
      <c r="G1239" s="8"/>
    </row>
    <row r="1240" spans="2:7" x14ac:dyDescent="0.2">
      <c r="B1240" s="5"/>
      <c r="C1240" s="10"/>
      <c r="D1240" s="8"/>
      <c r="E1240" s="8"/>
      <c r="F1240" s="8"/>
      <c r="G1240" s="8"/>
    </row>
    <row r="1241" spans="2:7" x14ac:dyDescent="0.2">
      <c r="B1241" s="5"/>
      <c r="C1241" s="10"/>
      <c r="D1241" s="8"/>
      <c r="E1241" s="8"/>
      <c r="F1241" s="8"/>
      <c r="G1241" s="8"/>
    </row>
    <row r="1242" spans="2:7" x14ac:dyDescent="0.2">
      <c r="B1242" s="5"/>
      <c r="C1242" s="10"/>
      <c r="D1242" s="8"/>
      <c r="E1242" s="8"/>
      <c r="F1242" s="8"/>
      <c r="G1242" s="8"/>
    </row>
    <row r="1243" spans="2:7" x14ac:dyDescent="0.2">
      <c r="B1243" s="5"/>
      <c r="C1243" s="10"/>
      <c r="D1243" s="8"/>
      <c r="E1243" s="8"/>
      <c r="F1243" s="8"/>
      <c r="G1243" s="8"/>
    </row>
    <row r="1244" spans="2:7" x14ac:dyDescent="0.2">
      <c r="B1244" s="5"/>
      <c r="C1244" s="10"/>
      <c r="D1244" s="8"/>
      <c r="E1244" s="8"/>
      <c r="F1244" s="8"/>
      <c r="G1244" s="8"/>
    </row>
    <row r="1245" spans="2:7" x14ac:dyDescent="0.2">
      <c r="B1245" s="5"/>
      <c r="C1245" s="10"/>
      <c r="D1245" s="8"/>
      <c r="E1245" s="8"/>
      <c r="F1245" s="8"/>
      <c r="G1245" s="8"/>
    </row>
    <row r="1246" spans="2:7" x14ac:dyDescent="0.2">
      <c r="B1246" s="5"/>
      <c r="C1246" s="10"/>
      <c r="D1246" s="8"/>
      <c r="E1246" s="8"/>
      <c r="F1246" s="8"/>
      <c r="G1246" s="8"/>
    </row>
    <row r="1247" spans="2:7" x14ac:dyDescent="0.2">
      <c r="B1247" s="5"/>
      <c r="C1247" s="10"/>
      <c r="D1247" s="8"/>
      <c r="E1247" s="8"/>
      <c r="F1247" s="8"/>
      <c r="G1247" s="8"/>
    </row>
    <row r="1248" spans="2:7" x14ac:dyDescent="0.2">
      <c r="B1248" s="5"/>
      <c r="C1248" s="10"/>
      <c r="D1248" s="8"/>
      <c r="E1248" s="8"/>
      <c r="F1248" s="8"/>
      <c r="G1248" s="8"/>
    </row>
    <row r="1249" spans="2:7" x14ac:dyDescent="0.2">
      <c r="B1249" s="5"/>
      <c r="C1249" s="10"/>
      <c r="D1249" s="8"/>
      <c r="E1249" s="8"/>
      <c r="F1249" s="8"/>
      <c r="G1249" s="8"/>
    </row>
    <row r="1250" spans="2:7" x14ac:dyDescent="0.2">
      <c r="B1250" s="5"/>
      <c r="C1250" s="10"/>
      <c r="D1250" s="8"/>
      <c r="E1250" s="8"/>
      <c r="F1250" s="8"/>
      <c r="G1250" s="8"/>
    </row>
    <row r="1251" spans="2:7" x14ac:dyDescent="0.2">
      <c r="B1251" s="5"/>
      <c r="C1251" s="10"/>
      <c r="D1251" s="8"/>
      <c r="E1251" s="8"/>
      <c r="F1251" s="8"/>
      <c r="G1251" s="8"/>
    </row>
    <row r="1252" spans="2:7" x14ac:dyDescent="0.2">
      <c r="B1252" s="5"/>
      <c r="C1252" s="10"/>
      <c r="D1252" s="8"/>
      <c r="E1252" s="8"/>
      <c r="F1252" s="8"/>
      <c r="G1252" s="8"/>
    </row>
    <row r="1253" spans="2:7" x14ac:dyDescent="0.2">
      <c r="B1253" s="5"/>
      <c r="C1253" s="10"/>
      <c r="D1253" s="8"/>
      <c r="E1253" s="8"/>
      <c r="F1253" s="8"/>
      <c r="G1253" s="8"/>
    </row>
    <row r="1254" spans="2:7" x14ac:dyDescent="0.2">
      <c r="B1254" s="5"/>
      <c r="C1254" s="10"/>
      <c r="D1254" s="8"/>
      <c r="E1254" s="8"/>
      <c r="F1254" s="8"/>
      <c r="G1254" s="8"/>
    </row>
    <row r="1255" spans="2:7" x14ac:dyDescent="0.2">
      <c r="B1255" s="5"/>
      <c r="C1255" s="10"/>
      <c r="D1255" s="8"/>
      <c r="E1255" s="8"/>
      <c r="F1255" s="8"/>
      <c r="G1255" s="8"/>
    </row>
    <row r="1256" spans="2:7" x14ac:dyDescent="0.2">
      <c r="B1256" s="5"/>
      <c r="C1256" s="10"/>
      <c r="D1256" s="8"/>
      <c r="E1256" s="8"/>
      <c r="F1256" s="8"/>
      <c r="G1256" s="8"/>
    </row>
    <row r="1257" spans="2:7" x14ac:dyDescent="0.2">
      <c r="B1257" s="5"/>
      <c r="C1257" s="10"/>
      <c r="D1257" s="8"/>
      <c r="E1257" s="8"/>
      <c r="F1257" s="8"/>
      <c r="G1257" s="8"/>
    </row>
    <row r="1258" spans="2:7" x14ac:dyDescent="0.2">
      <c r="B1258" s="5"/>
      <c r="C1258" s="10"/>
      <c r="D1258" s="8"/>
      <c r="E1258" s="8"/>
      <c r="F1258" s="8"/>
      <c r="G1258" s="8"/>
    </row>
    <row r="1259" spans="2:7" x14ac:dyDescent="0.2">
      <c r="B1259" s="5"/>
      <c r="C1259" s="10"/>
      <c r="D1259" s="8"/>
      <c r="E1259" s="8"/>
      <c r="F1259" s="8"/>
      <c r="G1259" s="8"/>
    </row>
    <row r="1260" spans="2:7" x14ac:dyDescent="0.2">
      <c r="B1260" s="5"/>
      <c r="C1260" s="10"/>
      <c r="D1260" s="8"/>
      <c r="E1260" s="8"/>
      <c r="F1260" s="8"/>
      <c r="G1260" s="8"/>
    </row>
    <row r="1261" spans="2:7" x14ac:dyDescent="0.2">
      <c r="B1261" s="5"/>
      <c r="C1261" s="10"/>
      <c r="D1261" s="8"/>
      <c r="E1261" s="8"/>
      <c r="F1261" s="8"/>
      <c r="G1261" s="8"/>
    </row>
    <row r="1262" spans="2:7" x14ac:dyDescent="0.2">
      <c r="B1262" s="5"/>
      <c r="C1262" s="10"/>
      <c r="D1262" s="8"/>
      <c r="E1262" s="8"/>
      <c r="F1262" s="8"/>
      <c r="G1262" s="8"/>
    </row>
    <row r="1263" spans="2:7" x14ac:dyDescent="0.2">
      <c r="B1263" s="5"/>
      <c r="C1263" s="10"/>
      <c r="D1263" s="8"/>
      <c r="E1263" s="8"/>
      <c r="F1263" s="8"/>
      <c r="G1263" s="8"/>
    </row>
    <row r="1264" spans="2:7" x14ac:dyDescent="0.2">
      <c r="B1264" s="5"/>
      <c r="C1264" s="10"/>
      <c r="D1264" s="8"/>
      <c r="E1264" s="8"/>
      <c r="F1264" s="8"/>
      <c r="G1264" s="8"/>
    </row>
    <row r="1265" spans="2:7" x14ac:dyDescent="0.2">
      <c r="B1265" s="5"/>
      <c r="C1265" s="10"/>
      <c r="D1265" s="8"/>
      <c r="E1265" s="8"/>
      <c r="F1265" s="8"/>
      <c r="G1265" s="8"/>
    </row>
    <row r="1266" spans="2:7" x14ac:dyDescent="0.2">
      <c r="B1266" s="5"/>
      <c r="C1266" s="10"/>
      <c r="D1266" s="8"/>
      <c r="E1266" s="8"/>
      <c r="F1266" s="8"/>
      <c r="G1266" s="8"/>
    </row>
    <row r="1267" spans="2:7" x14ac:dyDescent="0.2">
      <c r="B1267" s="5"/>
      <c r="C1267" s="10"/>
      <c r="D1267" s="8"/>
      <c r="E1267" s="8"/>
      <c r="F1267" s="8"/>
      <c r="G1267" s="8"/>
    </row>
    <row r="1268" spans="2:7" x14ac:dyDescent="0.2">
      <c r="B1268" s="5"/>
      <c r="C1268" s="10"/>
      <c r="D1268" s="8"/>
      <c r="E1268" s="8"/>
      <c r="F1268" s="8"/>
      <c r="G1268" s="8"/>
    </row>
    <row r="1269" spans="2:7" x14ac:dyDescent="0.2">
      <c r="B1269" s="5"/>
      <c r="C1269" s="10"/>
      <c r="D1269" s="8"/>
      <c r="E1269" s="8"/>
      <c r="F1269" s="8"/>
      <c r="G1269" s="8"/>
    </row>
    <row r="1270" spans="2:7" x14ac:dyDescent="0.2">
      <c r="B1270" s="5"/>
      <c r="C1270" s="10"/>
      <c r="D1270" s="8"/>
      <c r="E1270" s="8"/>
      <c r="F1270" s="8"/>
      <c r="G1270" s="8"/>
    </row>
    <row r="1271" spans="2:7" x14ac:dyDescent="0.2">
      <c r="B1271" s="5"/>
      <c r="C1271" s="10"/>
      <c r="D1271" s="8"/>
      <c r="E1271" s="8"/>
      <c r="F1271" s="8"/>
      <c r="G1271" s="8"/>
    </row>
    <row r="1272" spans="2:7" x14ac:dyDescent="0.2">
      <c r="B1272" s="5"/>
      <c r="C1272" s="10"/>
      <c r="D1272" s="8"/>
      <c r="E1272" s="8"/>
      <c r="F1272" s="8"/>
      <c r="G1272" s="8"/>
    </row>
    <row r="1273" spans="2:7" x14ac:dyDescent="0.2">
      <c r="B1273" s="5"/>
      <c r="C1273" s="10"/>
      <c r="D1273" s="8"/>
      <c r="E1273" s="8"/>
      <c r="F1273" s="8"/>
      <c r="G1273" s="8"/>
    </row>
    <row r="1274" spans="2:7" x14ac:dyDescent="0.2">
      <c r="B1274" s="5"/>
      <c r="C1274" s="10"/>
      <c r="D1274" s="8"/>
      <c r="E1274" s="8"/>
      <c r="F1274" s="8"/>
      <c r="G1274" s="8"/>
    </row>
    <row r="1275" spans="2:7" x14ac:dyDescent="0.2">
      <c r="B1275" s="5"/>
      <c r="C1275" s="10"/>
      <c r="D1275" s="8"/>
      <c r="E1275" s="8"/>
      <c r="F1275" s="8"/>
      <c r="G1275" s="8"/>
    </row>
    <row r="1276" spans="2:7" x14ac:dyDescent="0.2">
      <c r="B1276" s="5"/>
      <c r="C1276" s="10"/>
      <c r="D1276" s="8"/>
      <c r="E1276" s="8"/>
      <c r="F1276" s="8"/>
      <c r="G1276" s="8"/>
    </row>
    <row r="1277" spans="2:7" x14ac:dyDescent="0.2">
      <c r="B1277" s="5"/>
      <c r="C1277" s="10"/>
      <c r="D1277" s="8"/>
      <c r="E1277" s="8"/>
      <c r="F1277" s="8"/>
      <c r="G1277" s="8"/>
    </row>
    <row r="1278" spans="2:7" x14ac:dyDescent="0.2">
      <c r="B1278" s="5"/>
      <c r="C1278" s="10"/>
      <c r="D1278" s="8"/>
      <c r="E1278" s="8"/>
      <c r="F1278" s="8"/>
      <c r="G1278" s="8"/>
    </row>
    <row r="1279" spans="2:7" x14ac:dyDescent="0.2">
      <c r="B1279" s="5"/>
      <c r="C1279" s="10"/>
      <c r="D1279" s="8"/>
      <c r="E1279" s="8"/>
      <c r="F1279" s="8"/>
      <c r="G1279" s="8"/>
    </row>
    <row r="1280" spans="2:7" x14ac:dyDescent="0.2">
      <c r="B1280" s="5"/>
      <c r="C1280" s="10"/>
      <c r="D1280" s="8"/>
      <c r="E1280" s="8"/>
      <c r="F1280" s="8"/>
      <c r="G1280" s="8"/>
    </row>
    <row r="1281" spans="2:7" x14ac:dyDescent="0.2">
      <c r="B1281" s="5"/>
      <c r="C1281" s="10"/>
      <c r="D1281" s="8"/>
      <c r="E1281" s="8"/>
      <c r="F1281" s="8"/>
      <c r="G1281" s="8"/>
    </row>
    <row r="1282" spans="2:7" x14ac:dyDescent="0.2">
      <c r="B1282" s="5"/>
      <c r="C1282" s="10"/>
      <c r="D1282" s="8"/>
      <c r="E1282" s="8"/>
      <c r="F1282" s="8"/>
      <c r="G1282" s="8"/>
    </row>
    <row r="1283" spans="2:7" x14ac:dyDescent="0.2">
      <c r="B1283" s="5"/>
      <c r="C1283" s="10"/>
      <c r="D1283" s="8"/>
      <c r="E1283" s="8"/>
      <c r="F1283" s="8"/>
      <c r="G1283" s="8"/>
    </row>
    <row r="1284" spans="2:7" x14ac:dyDescent="0.2">
      <c r="B1284" s="5"/>
      <c r="C1284" s="10"/>
      <c r="D1284" s="8"/>
      <c r="E1284" s="8"/>
      <c r="F1284" s="8"/>
      <c r="G1284" s="8"/>
    </row>
    <row r="1285" spans="2:7" x14ac:dyDescent="0.2">
      <c r="B1285" s="5"/>
      <c r="C1285" s="10"/>
      <c r="D1285" s="8"/>
      <c r="E1285" s="8"/>
      <c r="F1285" s="8"/>
      <c r="G1285" s="8"/>
    </row>
    <row r="1286" spans="2:7" x14ac:dyDescent="0.2">
      <c r="B1286" s="5"/>
      <c r="C1286" s="10"/>
      <c r="D1286" s="8"/>
      <c r="E1286" s="8"/>
      <c r="F1286" s="8"/>
      <c r="G1286" s="8"/>
    </row>
    <row r="1287" spans="2:7" x14ac:dyDescent="0.2">
      <c r="B1287" s="5"/>
      <c r="C1287" s="10"/>
      <c r="D1287" s="8"/>
      <c r="E1287" s="8"/>
      <c r="F1287" s="8"/>
      <c r="G1287" s="8"/>
    </row>
    <row r="1288" spans="2:7" x14ac:dyDescent="0.2">
      <c r="B1288" s="5"/>
      <c r="C1288" s="10"/>
      <c r="D1288" s="8"/>
      <c r="E1288" s="8"/>
      <c r="F1288" s="8"/>
      <c r="G1288" s="8"/>
    </row>
    <row r="1289" spans="2:7" x14ac:dyDescent="0.2">
      <c r="B1289" s="5"/>
      <c r="C1289" s="10"/>
      <c r="D1289" s="8"/>
      <c r="E1289" s="8"/>
      <c r="F1289" s="8"/>
      <c r="G1289" s="8"/>
    </row>
    <row r="1290" spans="2:7" x14ac:dyDescent="0.2">
      <c r="B1290" s="5"/>
      <c r="C1290" s="10"/>
      <c r="D1290" s="8"/>
      <c r="E1290" s="8"/>
      <c r="F1290" s="8"/>
      <c r="G1290" s="8"/>
    </row>
    <row r="1291" spans="2:7" x14ac:dyDescent="0.2">
      <c r="B1291" s="5"/>
      <c r="C1291" s="10"/>
      <c r="D1291" s="8"/>
      <c r="E1291" s="8"/>
      <c r="F1291" s="8"/>
      <c r="G1291" s="8"/>
    </row>
    <row r="1292" spans="2:7" x14ac:dyDescent="0.2">
      <c r="B1292" s="5"/>
      <c r="C1292" s="10"/>
      <c r="D1292" s="8"/>
      <c r="E1292" s="8"/>
      <c r="F1292" s="8"/>
      <c r="G1292" s="8"/>
    </row>
    <row r="1293" spans="2:7" x14ac:dyDescent="0.2">
      <c r="B1293" s="5"/>
      <c r="C1293" s="10"/>
      <c r="D1293" s="8"/>
      <c r="E1293" s="8"/>
      <c r="F1293" s="8"/>
      <c r="G1293" s="8"/>
    </row>
    <row r="1294" spans="2:7" x14ac:dyDescent="0.2">
      <c r="B1294" s="5"/>
      <c r="C1294" s="10"/>
      <c r="D1294" s="8"/>
      <c r="E1294" s="8"/>
      <c r="F1294" s="8"/>
      <c r="G1294" s="8"/>
    </row>
    <row r="1295" spans="2:7" x14ac:dyDescent="0.2">
      <c r="B1295" s="5"/>
      <c r="C1295" s="10"/>
      <c r="D1295" s="8"/>
      <c r="E1295" s="8"/>
      <c r="F1295" s="8"/>
      <c r="G1295" s="8"/>
    </row>
    <row r="1296" spans="2:7" x14ac:dyDescent="0.2">
      <c r="B1296" s="5"/>
      <c r="C1296" s="10"/>
      <c r="D1296" s="8"/>
      <c r="E1296" s="8"/>
      <c r="F1296" s="8"/>
      <c r="G1296" s="8"/>
    </row>
    <row r="1297" spans="2:7" x14ac:dyDescent="0.2">
      <c r="B1297" s="5"/>
      <c r="C1297" s="10"/>
      <c r="D1297" s="8"/>
      <c r="E1297" s="8"/>
      <c r="F1297" s="8"/>
      <c r="G1297" s="8"/>
    </row>
    <row r="1298" spans="2:7" x14ac:dyDescent="0.2">
      <c r="B1298" s="5"/>
      <c r="C1298" s="10"/>
      <c r="D1298" s="8"/>
      <c r="E1298" s="8"/>
      <c r="F1298" s="8"/>
      <c r="G1298" s="8"/>
    </row>
    <row r="1299" spans="2:7" x14ac:dyDescent="0.2">
      <c r="B1299" s="5"/>
      <c r="C1299" s="10"/>
      <c r="D1299" s="8"/>
      <c r="E1299" s="8"/>
      <c r="F1299" s="8"/>
      <c r="G1299" s="8"/>
    </row>
    <row r="1300" spans="2:7" x14ac:dyDescent="0.2">
      <c r="B1300" s="5"/>
      <c r="C1300" s="10"/>
      <c r="D1300" s="8"/>
      <c r="E1300" s="8"/>
      <c r="F1300" s="8"/>
      <c r="G1300" s="8"/>
    </row>
    <row r="1301" spans="2:7" x14ac:dyDescent="0.2">
      <c r="B1301" s="5"/>
      <c r="C1301" s="10"/>
      <c r="D1301" s="8"/>
      <c r="E1301" s="8"/>
      <c r="F1301" s="8"/>
      <c r="G1301" s="8"/>
    </row>
    <row r="1302" spans="2:7" x14ac:dyDescent="0.2">
      <c r="B1302" s="5"/>
      <c r="C1302" s="10"/>
      <c r="D1302" s="8"/>
      <c r="E1302" s="8"/>
      <c r="F1302" s="8"/>
      <c r="G1302" s="8"/>
    </row>
    <row r="1303" spans="2:7" x14ac:dyDescent="0.2">
      <c r="B1303" s="5"/>
      <c r="C1303" s="10"/>
      <c r="D1303" s="8"/>
      <c r="E1303" s="8"/>
      <c r="F1303" s="8"/>
      <c r="G1303" s="8"/>
    </row>
    <row r="1304" spans="2:7" x14ac:dyDescent="0.2">
      <c r="B1304" s="5"/>
      <c r="C1304" s="10"/>
      <c r="D1304" s="8"/>
      <c r="E1304" s="8"/>
      <c r="F1304" s="8"/>
      <c r="G1304" s="8"/>
    </row>
    <row r="1305" spans="2:7" x14ac:dyDescent="0.2">
      <c r="B1305" s="5"/>
      <c r="C1305" s="10"/>
      <c r="D1305" s="8"/>
      <c r="E1305" s="8"/>
      <c r="F1305" s="8"/>
      <c r="G1305" s="8"/>
    </row>
    <row r="1306" spans="2:7" x14ac:dyDescent="0.2">
      <c r="B1306" s="5"/>
      <c r="C1306" s="10"/>
      <c r="D1306" s="8"/>
      <c r="E1306" s="8"/>
      <c r="F1306" s="8"/>
      <c r="G1306" s="8"/>
    </row>
    <row r="1307" spans="2:7" x14ac:dyDescent="0.2">
      <c r="B1307" s="5"/>
      <c r="C1307" s="10"/>
      <c r="D1307" s="8"/>
      <c r="E1307" s="8"/>
      <c r="F1307" s="8"/>
      <c r="G1307" s="8"/>
    </row>
    <row r="1308" spans="2:7" x14ac:dyDescent="0.2">
      <c r="B1308" s="5"/>
      <c r="C1308" s="10"/>
      <c r="D1308" s="8"/>
      <c r="E1308" s="8"/>
      <c r="F1308" s="8"/>
      <c r="G1308" s="8"/>
    </row>
    <row r="1309" spans="2:7" x14ac:dyDescent="0.2">
      <c r="B1309" s="5"/>
      <c r="C1309" s="10"/>
      <c r="D1309" s="8"/>
      <c r="E1309" s="8"/>
      <c r="F1309" s="8"/>
      <c r="G1309" s="8"/>
    </row>
    <row r="1310" spans="2:7" x14ac:dyDescent="0.2">
      <c r="B1310" s="5"/>
      <c r="C1310" s="10"/>
      <c r="D1310" s="8"/>
      <c r="E1310" s="8"/>
      <c r="F1310" s="8"/>
      <c r="G1310" s="8"/>
    </row>
    <row r="1311" spans="2:7" x14ac:dyDescent="0.2">
      <c r="B1311" s="5"/>
      <c r="C1311" s="10"/>
      <c r="D1311" s="8"/>
      <c r="E1311" s="8"/>
      <c r="F1311" s="8"/>
      <c r="G1311" s="8"/>
    </row>
    <row r="1312" spans="2:7" x14ac:dyDescent="0.2">
      <c r="B1312" s="5"/>
      <c r="C1312" s="10"/>
      <c r="D1312" s="8"/>
      <c r="E1312" s="8"/>
      <c r="F1312" s="8"/>
      <c r="G1312" s="8"/>
    </row>
    <row r="1313" spans="2:7" x14ac:dyDescent="0.2">
      <c r="B1313" s="5"/>
      <c r="C1313" s="10"/>
      <c r="D1313" s="8"/>
      <c r="E1313" s="8"/>
      <c r="F1313" s="8"/>
      <c r="G1313" s="8"/>
    </row>
    <row r="1314" spans="2:7" x14ac:dyDescent="0.2">
      <c r="B1314" s="5"/>
      <c r="C1314" s="10"/>
      <c r="D1314" s="8"/>
      <c r="E1314" s="8"/>
      <c r="F1314" s="8"/>
      <c r="G1314" s="8"/>
    </row>
    <row r="1315" spans="2:7" x14ac:dyDescent="0.2">
      <c r="B1315" s="5"/>
      <c r="C1315" s="10"/>
      <c r="D1315" s="8"/>
      <c r="E1315" s="8"/>
      <c r="F1315" s="8"/>
      <c r="G1315" s="8"/>
    </row>
    <row r="1316" spans="2:7" x14ac:dyDescent="0.2">
      <c r="B1316" s="5"/>
      <c r="C1316" s="10"/>
      <c r="D1316" s="8"/>
      <c r="E1316" s="8"/>
      <c r="F1316" s="8"/>
      <c r="G1316" s="8"/>
    </row>
    <row r="1317" spans="2:7" x14ac:dyDescent="0.2">
      <c r="B1317" s="5"/>
      <c r="C1317" s="10"/>
      <c r="D1317" s="8"/>
      <c r="E1317" s="8"/>
      <c r="F1317" s="8"/>
      <c r="G1317" s="8"/>
    </row>
    <row r="1318" spans="2:7" x14ac:dyDescent="0.2">
      <c r="B1318" s="5"/>
      <c r="C1318" s="10"/>
      <c r="D1318" s="8"/>
      <c r="E1318" s="8"/>
      <c r="F1318" s="8"/>
      <c r="G1318" s="8"/>
    </row>
    <row r="1319" spans="2:7" x14ac:dyDescent="0.2">
      <c r="B1319" s="5"/>
      <c r="C1319" s="10"/>
      <c r="D1319" s="8"/>
      <c r="E1319" s="8"/>
      <c r="F1319" s="8"/>
      <c r="G1319" s="8"/>
    </row>
    <row r="1320" spans="2:7" x14ac:dyDescent="0.2">
      <c r="B1320" s="5"/>
      <c r="C1320" s="10"/>
      <c r="D1320" s="8"/>
      <c r="E1320" s="8"/>
      <c r="F1320" s="8"/>
      <c r="G1320" s="8"/>
    </row>
    <row r="1321" spans="2:7" x14ac:dyDescent="0.2">
      <c r="B1321" s="5"/>
      <c r="C1321" s="10"/>
      <c r="D1321" s="8"/>
      <c r="E1321" s="8"/>
      <c r="F1321" s="8"/>
      <c r="G1321" s="8"/>
    </row>
    <row r="1322" spans="2:7" x14ac:dyDescent="0.2">
      <c r="B1322" s="5"/>
      <c r="C1322" s="10"/>
      <c r="D1322" s="8"/>
      <c r="E1322" s="8"/>
      <c r="F1322" s="8"/>
      <c r="G1322" s="8"/>
    </row>
    <row r="1323" spans="2:7" x14ac:dyDescent="0.2">
      <c r="B1323" s="5"/>
      <c r="C1323" s="10"/>
      <c r="D1323" s="8"/>
      <c r="E1323" s="8"/>
      <c r="F1323" s="8"/>
      <c r="G1323" s="8"/>
    </row>
    <row r="1324" spans="2:7" x14ac:dyDescent="0.2">
      <c r="B1324" s="5"/>
      <c r="C1324" s="10"/>
      <c r="D1324" s="8"/>
      <c r="E1324" s="8"/>
      <c r="F1324" s="8"/>
      <c r="G1324" s="8"/>
    </row>
    <row r="1325" spans="2:7" x14ac:dyDescent="0.2">
      <c r="B1325" s="5"/>
      <c r="C1325" s="10"/>
      <c r="D1325" s="8"/>
      <c r="E1325" s="8"/>
      <c r="F1325" s="8"/>
      <c r="G1325" s="8"/>
    </row>
    <row r="1326" spans="2:7" x14ac:dyDescent="0.2">
      <c r="B1326" s="5"/>
      <c r="C1326" s="10"/>
      <c r="D1326" s="8"/>
      <c r="E1326" s="8"/>
      <c r="F1326" s="8"/>
      <c r="G1326" s="8"/>
    </row>
    <row r="1327" spans="2:7" x14ac:dyDescent="0.2">
      <c r="B1327" s="5"/>
      <c r="C1327" s="10"/>
      <c r="D1327" s="8"/>
      <c r="E1327" s="8"/>
      <c r="F1327" s="8"/>
      <c r="G1327" s="8"/>
    </row>
    <row r="1328" spans="2:7" x14ac:dyDescent="0.2">
      <c r="B1328" s="5"/>
      <c r="C1328" s="10"/>
      <c r="D1328" s="8"/>
      <c r="E1328" s="8"/>
      <c r="F1328" s="8"/>
      <c r="G1328" s="8"/>
    </row>
    <row r="1329" spans="2:7" x14ac:dyDescent="0.2">
      <c r="B1329" s="5"/>
      <c r="C1329" s="10"/>
      <c r="D1329" s="8"/>
      <c r="E1329" s="8"/>
      <c r="F1329" s="8"/>
      <c r="G1329" s="8"/>
    </row>
    <row r="1330" spans="2:7" x14ac:dyDescent="0.2">
      <c r="B1330" s="5"/>
      <c r="C1330" s="10"/>
      <c r="D1330" s="8"/>
      <c r="E1330" s="8"/>
      <c r="F1330" s="8"/>
      <c r="G1330" s="8"/>
    </row>
    <row r="1331" spans="2:7" x14ac:dyDescent="0.2">
      <c r="B1331" s="5"/>
      <c r="C1331" s="10"/>
      <c r="D1331" s="8"/>
      <c r="E1331" s="8"/>
      <c r="F1331" s="8"/>
      <c r="G1331" s="8"/>
    </row>
    <row r="1332" spans="2:7" x14ac:dyDescent="0.2">
      <c r="B1332" s="5"/>
      <c r="C1332" s="10"/>
      <c r="D1332" s="8"/>
      <c r="E1332" s="8"/>
      <c r="F1332" s="8"/>
      <c r="G1332" s="8"/>
    </row>
    <row r="1333" spans="2:7" x14ac:dyDescent="0.2">
      <c r="B1333" s="5"/>
      <c r="C1333" s="10"/>
      <c r="D1333" s="8"/>
      <c r="E1333" s="8"/>
      <c r="F1333" s="8"/>
      <c r="G1333" s="8"/>
    </row>
    <row r="1334" spans="2:7" x14ac:dyDescent="0.2">
      <c r="B1334" s="5"/>
      <c r="C1334" s="10"/>
      <c r="D1334" s="8"/>
      <c r="E1334" s="8"/>
      <c r="F1334" s="8"/>
      <c r="G1334" s="8"/>
    </row>
    <row r="1335" spans="2:7" x14ac:dyDescent="0.2">
      <c r="B1335" s="5"/>
      <c r="C1335" s="10"/>
      <c r="D1335" s="8"/>
      <c r="E1335" s="8"/>
      <c r="F1335" s="8"/>
      <c r="G1335" s="8"/>
    </row>
    <row r="1336" spans="2:7" x14ac:dyDescent="0.2">
      <c r="B1336" s="5"/>
      <c r="C1336" s="10"/>
      <c r="D1336" s="8"/>
      <c r="E1336" s="8"/>
      <c r="F1336" s="8"/>
      <c r="G1336" s="8"/>
    </row>
    <row r="1337" spans="2:7" x14ac:dyDescent="0.2">
      <c r="B1337" s="5"/>
      <c r="C1337" s="10"/>
      <c r="D1337" s="8"/>
      <c r="E1337" s="8"/>
      <c r="F1337" s="8"/>
      <c r="G1337" s="8"/>
    </row>
    <row r="1338" spans="2:7" x14ac:dyDescent="0.2">
      <c r="B1338" s="5"/>
      <c r="C1338" s="10"/>
      <c r="D1338" s="8"/>
      <c r="E1338" s="8"/>
      <c r="F1338" s="8"/>
      <c r="G1338" s="8"/>
    </row>
    <row r="1339" spans="2:7" x14ac:dyDescent="0.2">
      <c r="B1339" s="5"/>
      <c r="C1339" s="10"/>
      <c r="D1339" s="8"/>
      <c r="E1339" s="8"/>
      <c r="F1339" s="8"/>
      <c r="G1339" s="8"/>
    </row>
    <row r="1340" spans="2:7" x14ac:dyDescent="0.2">
      <c r="B1340" s="5"/>
      <c r="C1340" s="10"/>
      <c r="D1340" s="8"/>
      <c r="E1340" s="8"/>
      <c r="F1340" s="8"/>
      <c r="G1340" s="8"/>
    </row>
    <row r="1341" spans="2:7" x14ac:dyDescent="0.2">
      <c r="B1341" s="5"/>
      <c r="C1341" s="10"/>
      <c r="D1341" s="8"/>
      <c r="E1341" s="8"/>
      <c r="F1341" s="8"/>
      <c r="G1341" s="8"/>
    </row>
    <row r="1342" spans="2:7" x14ac:dyDescent="0.2">
      <c r="B1342" s="5"/>
      <c r="C1342" s="10"/>
      <c r="D1342" s="8"/>
      <c r="E1342" s="8"/>
      <c r="F1342" s="8"/>
      <c r="G1342" s="8"/>
    </row>
    <row r="1343" spans="2:7" x14ac:dyDescent="0.2">
      <c r="B1343" s="5"/>
      <c r="C1343" s="10"/>
      <c r="D1343" s="8"/>
      <c r="E1343" s="8"/>
      <c r="F1343" s="8"/>
      <c r="G1343" s="8"/>
    </row>
    <row r="1344" spans="2:7" x14ac:dyDescent="0.2">
      <c r="B1344" s="5"/>
      <c r="C1344" s="10"/>
      <c r="D1344" s="8"/>
      <c r="E1344" s="8"/>
      <c r="F1344" s="8"/>
      <c r="G1344" s="8"/>
    </row>
    <row r="1345" spans="2:7" x14ac:dyDescent="0.2">
      <c r="B1345" s="5"/>
      <c r="C1345" s="10"/>
      <c r="D1345" s="8"/>
      <c r="E1345" s="8"/>
      <c r="F1345" s="8"/>
      <c r="G1345" s="8"/>
    </row>
    <row r="1346" spans="2:7" x14ac:dyDescent="0.2">
      <c r="B1346" s="5"/>
      <c r="C1346" s="10"/>
      <c r="D1346" s="8"/>
      <c r="E1346" s="8"/>
      <c r="F1346" s="8"/>
      <c r="G1346" s="8"/>
    </row>
    <row r="1347" spans="2:7" x14ac:dyDescent="0.2">
      <c r="B1347" s="5"/>
      <c r="C1347" s="10"/>
      <c r="D1347" s="8"/>
      <c r="E1347" s="8"/>
      <c r="F1347" s="8"/>
      <c r="G1347" s="8"/>
    </row>
    <row r="1348" spans="2:7" x14ac:dyDescent="0.2">
      <c r="B1348" s="5"/>
      <c r="C1348" s="10"/>
      <c r="D1348" s="8"/>
      <c r="E1348" s="8"/>
      <c r="F1348" s="8"/>
      <c r="G1348" s="8"/>
    </row>
    <row r="1349" spans="2:7" x14ac:dyDescent="0.2">
      <c r="B1349" s="5"/>
      <c r="C1349" s="10"/>
      <c r="D1349" s="8"/>
      <c r="E1349" s="8"/>
      <c r="F1349" s="8"/>
      <c r="G1349" s="8"/>
    </row>
    <row r="1350" spans="2:7" x14ac:dyDescent="0.2">
      <c r="B1350" s="5"/>
      <c r="C1350" s="10"/>
      <c r="D1350" s="8"/>
      <c r="E1350" s="8"/>
      <c r="F1350" s="8"/>
      <c r="G1350" s="8"/>
    </row>
    <row r="1351" spans="2:7" x14ac:dyDescent="0.2">
      <c r="B1351" s="5"/>
      <c r="C1351" s="10"/>
      <c r="D1351" s="8"/>
      <c r="E1351" s="8"/>
      <c r="F1351" s="8"/>
      <c r="G1351" s="8"/>
    </row>
    <row r="1352" spans="2:7" x14ac:dyDescent="0.2">
      <c r="B1352" s="5"/>
      <c r="C1352" s="10"/>
      <c r="D1352" s="8"/>
      <c r="E1352" s="8"/>
      <c r="F1352" s="8"/>
      <c r="G1352" s="8"/>
    </row>
    <row r="1353" spans="2:7" x14ac:dyDescent="0.2">
      <c r="B1353" s="5"/>
      <c r="C1353" s="10"/>
      <c r="D1353" s="8"/>
      <c r="E1353" s="8"/>
      <c r="F1353" s="8"/>
      <c r="G1353" s="8"/>
    </row>
    <row r="1354" spans="2:7" x14ac:dyDescent="0.2">
      <c r="B1354" s="5"/>
      <c r="C1354" s="10"/>
      <c r="D1354" s="8"/>
      <c r="E1354" s="8"/>
      <c r="F1354" s="8"/>
      <c r="G1354" s="8"/>
    </row>
    <row r="1355" spans="2:7" x14ac:dyDescent="0.2">
      <c r="B1355" s="5"/>
      <c r="C1355" s="10"/>
      <c r="D1355" s="8"/>
      <c r="E1355" s="8"/>
      <c r="F1355" s="8"/>
      <c r="G1355" s="8"/>
    </row>
    <row r="1356" spans="2:7" x14ac:dyDescent="0.2">
      <c r="B1356" s="5"/>
      <c r="C1356" s="10"/>
      <c r="D1356" s="8"/>
      <c r="E1356" s="8"/>
      <c r="F1356" s="8"/>
      <c r="G1356" s="8"/>
    </row>
    <row r="1357" spans="2:7" x14ac:dyDescent="0.2">
      <c r="B1357" s="5"/>
      <c r="C1357" s="10"/>
      <c r="D1357" s="8"/>
      <c r="E1357" s="8"/>
      <c r="F1357" s="8"/>
      <c r="G1357" s="8"/>
    </row>
    <row r="1358" spans="2:7" x14ac:dyDescent="0.2">
      <c r="B1358" s="5"/>
      <c r="C1358" s="10"/>
      <c r="D1358" s="8"/>
      <c r="E1358" s="8"/>
      <c r="F1358" s="8"/>
      <c r="G1358" s="8"/>
    </row>
    <row r="1359" spans="2:7" x14ac:dyDescent="0.2">
      <c r="B1359" s="5"/>
      <c r="C1359" s="10"/>
      <c r="D1359" s="8"/>
      <c r="E1359" s="8"/>
      <c r="F1359" s="8"/>
      <c r="G1359" s="8"/>
    </row>
    <row r="1360" spans="2:7" x14ac:dyDescent="0.2">
      <c r="B1360" s="5"/>
      <c r="C1360" s="10"/>
      <c r="D1360" s="8"/>
      <c r="E1360" s="8"/>
      <c r="F1360" s="8"/>
      <c r="G1360" s="8"/>
    </row>
    <row r="1361" spans="2:7" x14ac:dyDescent="0.2">
      <c r="B1361" s="5"/>
      <c r="C1361" s="10"/>
      <c r="D1361" s="8"/>
      <c r="E1361" s="8"/>
      <c r="F1361" s="8"/>
      <c r="G1361" s="8"/>
    </row>
    <row r="1362" spans="2:7" x14ac:dyDescent="0.2">
      <c r="B1362" s="5"/>
      <c r="C1362" s="10"/>
      <c r="D1362" s="8"/>
      <c r="E1362" s="8"/>
      <c r="F1362" s="8"/>
      <c r="G1362" s="8"/>
    </row>
    <row r="1363" spans="2:7" x14ac:dyDescent="0.2">
      <c r="B1363" s="5"/>
      <c r="C1363" s="10"/>
      <c r="D1363" s="8"/>
      <c r="E1363" s="8"/>
      <c r="F1363" s="8"/>
      <c r="G1363" s="8"/>
    </row>
    <row r="1364" spans="2:7" x14ac:dyDescent="0.2">
      <c r="B1364" s="5"/>
      <c r="C1364" s="10"/>
      <c r="D1364" s="8"/>
      <c r="E1364" s="8"/>
      <c r="F1364" s="8"/>
      <c r="G1364" s="8"/>
    </row>
    <row r="1365" spans="2:7" x14ac:dyDescent="0.2">
      <c r="B1365" s="5"/>
      <c r="C1365" s="10"/>
      <c r="D1365" s="8"/>
      <c r="E1365" s="8"/>
      <c r="F1365" s="8"/>
      <c r="G1365" s="8"/>
    </row>
    <row r="1366" spans="2:7" x14ac:dyDescent="0.2">
      <c r="B1366" s="5"/>
      <c r="C1366" s="10"/>
      <c r="D1366" s="8"/>
      <c r="E1366" s="8"/>
      <c r="F1366" s="8"/>
      <c r="G1366" s="8"/>
    </row>
    <row r="1367" spans="2:7" x14ac:dyDescent="0.2">
      <c r="B1367" s="5"/>
      <c r="C1367" s="10"/>
      <c r="D1367" s="8"/>
      <c r="E1367" s="8"/>
      <c r="F1367" s="8"/>
      <c r="G1367" s="8"/>
    </row>
    <row r="1368" spans="2:7" x14ac:dyDescent="0.2">
      <c r="B1368" s="5"/>
      <c r="C1368" s="10"/>
      <c r="D1368" s="8"/>
      <c r="E1368" s="8"/>
      <c r="F1368" s="8"/>
      <c r="G1368" s="8"/>
    </row>
    <row r="1369" spans="2:7" x14ac:dyDescent="0.2">
      <c r="B1369" s="5"/>
      <c r="C1369" s="10"/>
      <c r="D1369" s="8"/>
      <c r="E1369" s="8"/>
      <c r="F1369" s="8"/>
      <c r="G1369" s="8"/>
    </row>
    <row r="1370" spans="2:7" x14ac:dyDescent="0.2">
      <c r="B1370" s="5"/>
      <c r="C1370" s="10"/>
      <c r="D1370" s="8"/>
      <c r="E1370" s="8"/>
      <c r="F1370" s="8"/>
      <c r="G1370" s="8"/>
    </row>
    <row r="1371" spans="2:7" x14ac:dyDescent="0.2">
      <c r="B1371" s="5"/>
      <c r="C1371" s="10"/>
      <c r="D1371" s="8"/>
      <c r="E1371" s="8"/>
      <c r="F1371" s="8"/>
      <c r="G1371" s="8"/>
    </row>
    <row r="1372" spans="2:7" x14ac:dyDescent="0.2">
      <c r="B1372" s="5"/>
      <c r="C1372" s="10"/>
      <c r="D1372" s="8"/>
      <c r="E1372" s="8"/>
      <c r="F1372" s="8"/>
      <c r="G1372" s="8"/>
    </row>
    <row r="1373" spans="2:7" x14ac:dyDescent="0.2">
      <c r="B1373" s="5"/>
      <c r="C1373" s="10"/>
      <c r="D1373" s="8"/>
      <c r="E1373" s="8"/>
      <c r="F1373" s="8"/>
      <c r="G1373" s="8"/>
    </row>
    <row r="1374" spans="2:7" x14ac:dyDescent="0.2">
      <c r="B1374" s="5"/>
      <c r="C1374" s="10"/>
      <c r="D1374" s="8"/>
      <c r="E1374" s="8"/>
      <c r="F1374" s="8"/>
      <c r="G1374" s="8"/>
    </row>
    <row r="1375" spans="2:7" x14ac:dyDescent="0.2">
      <c r="B1375" s="5"/>
      <c r="C1375" s="10"/>
      <c r="D1375" s="8"/>
      <c r="E1375" s="8"/>
      <c r="F1375" s="8"/>
      <c r="G1375" s="8"/>
    </row>
    <row r="1376" spans="2:7" x14ac:dyDescent="0.2">
      <c r="B1376" s="5"/>
      <c r="C1376" s="10"/>
      <c r="D1376" s="8"/>
      <c r="E1376" s="8"/>
      <c r="F1376" s="8"/>
      <c r="G1376" s="8"/>
    </row>
    <row r="1377" spans="2:7" x14ac:dyDescent="0.2">
      <c r="B1377" s="5"/>
      <c r="C1377" s="10"/>
      <c r="D1377" s="8"/>
      <c r="E1377" s="8"/>
      <c r="F1377" s="8"/>
      <c r="G1377" s="8"/>
    </row>
    <row r="1378" spans="2:7" x14ac:dyDescent="0.2">
      <c r="B1378" s="5"/>
      <c r="C1378" s="10"/>
      <c r="D1378" s="8"/>
      <c r="E1378" s="8"/>
      <c r="F1378" s="8"/>
      <c r="G1378" s="8"/>
    </row>
    <row r="1379" spans="2:7" x14ac:dyDescent="0.2">
      <c r="B1379" s="5"/>
      <c r="C1379" s="10"/>
      <c r="D1379" s="8"/>
      <c r="E1379" s="8"/>
      <c r="F1379" s="8"/>
      <c r="G1379" s="8"/>
    </row>
    <row r="1380" spans="2:7" x14ac:dyDescent="0.2">
      <c r="B1380" s="5"/>
      <c r="C1380" s="10"/>
      <c r="D1380" s="8"/>
      <c r="E1380" s="8"/>
      <c r="F1380" s="8"/>
      <c r="G1380" s="8"/>
    </row>
    <row r="1381" spans="2:7" x14ac:dyDescent="0.2">
      <c r="B1381" s="5"/>
      <c r="C1381" s="10"/>
      <c r="D1381" s="8"/>
      <c r="E1381" s="8"/>
      <c r="F1381" s="8"/>
      <c r="G1381" s="8"/>
    </row>
    <row r="1382" spans="2:7" x14ac:dyDescent="0.2">
      <c r="B1382" s="5"/>
      <c r="C1382" s="10"/>
      <c r="D1382" s="8"/>
      <c r="E1382" s="8"/>
      <c r="F1382" s="8"/>
      <c r="G1382" s="8"/>
    </row>
    <row r="1383" spans="2:7" x14ac:dyDescent="0.2">
      <c r="B1383" s="5"/>
      <c r="C1383" s="10"/>
      <c r="D1383" s="8"/>
      <c r="E1383" s="8"/>
      <c r="F1383" s="8"/>
      <c r="G1383" s="8"/>
    </row>
    <row r="1384" spans="2:7" x14ac:dyDescent="0.2">
      <c r="B1384" s="5"/>
      <c r="C1384" s="10"/>
      <c r="D1384" s="8"/>
      <c r="E1384" s="8"/>
      <c r="F1384" s="8"/>
      <c r="G1384" s="8"/>
    </row>
    <row r="1385" spans="2:7" x14ac:dyDescent="0.2">
      <c r="B1385" s="5"/>
      <c r="C1385" s="10"/>
      <c r="D1385" s="8"/>
      <c r="E1385" s="8"/>
      <c r="F1385" s="8"/>
      <c r="G1385" s="8"/>
    </row>
    <row r="1386" spans="2:7" x14ac:dyDescent="0.2">
      <c r="B1386" s="5"/>
      <c r="C1386" s="10"/>
      <c r="D1386" s="8"/>
      <c r="E1386" s="8"/>
      <c r="F1386" s="8"/>
      <c r="G1386" s="8"/>
    </row>
    <row r="1387" spans="2:7" x14ac:dyDescent="0.2">
      <c r="B1387" s="5"/>
      <c r="C1387" s="10"/>
      <c r="D1387" s="8"/>
      <c r="E1387" s="8"/>
      <c r="F1387" s="8"/>
      <c r="G1387" s="8"/>
    </row>
    <row r="1388" spans="2:7" x14ac:dyDescent="0.2">
      <c r="B1388" s="5"/>
      <c r="C1388" s="10"/>
      <c r="D1388" s="8"/>
      <c r="E1388" s="8"/>
      <c r="F1388" s="8"/>
      <c r="G1388" s="8"/>
    </row>
    <row r="1389" spans="2:7" x14ac:dyDescent="0.2">
      <c r="B1389" s="5"/>
      <c r="C1389" s="10"/>
      <c r="D1389" s="8"/>
      <c r="E1389" s="8"/>
      <c r="F1389" s="8"/>
      <c r="G1389" s="8"/>
    </row>
    <row r="1390" spans="2:7" x14ac:dyDescent="0.2">
      <c r="B1390" s="5"/>
      <c r="C1390" s="10"/>
      <c r="D1390" s="8"/>
      <c r="E1390" s="8"/>
      <c r="F1390" s="8"/>
      <c r="G1390" s="8"/>
    </row>
    <row r="1391" spans="2:7" x14ac:dyDescent="0.2">
      <c r="B1391" s="5"/>
      <c r="C1391" s="10"/>
      <c r="D1391" s="8"/>
      <c r="E1391" s="8"/>
      <c r="F1391" s="8"/>
      <c r="G1391" s="8"/>
    </row>
    <row r="1392" spans="2:7" x14ac:dyDescent="0.2">
      <c r="B1392" s="5"/>
      <c r="C1392" s="10"/>
      <c r="D1392" s="8"/>
      <c r="E1392" s="8"/>
      <c r="F1392" s="8"/>
      <c r="G1392" s="8"/>
    </row>
    <row r="1393" spans="2:7" x14ac:dyDescent="0.2">
      <c r="B1393" s="5"/>
      <c r="C1393" s="10"/>
      <c r="D1393" s="8"/>
      <c r="E1393" s="8"/>
      <c r="F1393" s="8"/>
      <c r="G1393" s="8"/>
    </row>
    <row r="1394" spans="2:7" x14ac:dyDescent="0.2">
      <c r="B1394" s="5"/>
      <c r="C1394" s="10"/>
      <c r="D1394" s="8"/>
      <c r="E1394" s="8"/>
      <c r="F1394" s="8"/>
      <c r="G1394" s="8"/>
    </row>
    <row r="1395" spans="2:7" x14ac:dyDescent="0.2">
      <c r="B1395" s="5"/>
      <c r="C1395" s="10"/>
      <c r="D1395" s="8"/>
      <c r="E1395" s="8"/>
      <c r="F1395" s="8"/>
      <c r="G1395" s="8"/>
    </row>
    <row r="1396" spans="2:7" x14ac:dyDescent="0.2">
      <c r="B1396" s="5"/>
      <c r="C1396" s="10"/>
      <c r="D1396" s="8"/>
      <c r="E1396" s="8"/>
      <c r="F1396" s="8"/>
      <c r="G1396" s="8"/>
    </row>
    <row r="1397" spans="2:7" x14ac:dyDescent="0.2">
      <c r="B1397" s="5"/>
      <c r="C1397" s="10"/>
      <c r="D1397" s="8"/>
      <c r="E1397" s="8"/>
      <c r="F1397" s="8"/>
      <c r="G1397" s="8"/>
    </row>
    <row r="1398" spans="2:7" x14ac:dyDescent="0.2">
      <c r="B1398" s="5"/>
      <c r="C1398" s="10"/>
      <c r="D1398" s="8"/>
      <c r="E1398" s="8"/>
      <c r="F1398" s="8"/>
      <c r="G1398" s="8"/>
    </row>
    <row r="1399" spans="2:7" x14ac:dyDescent="0.2">
      <c r="B1399" s="5"/>
      <c r="C1399" s="10"/>
      <c r="D1399" s="8"/>
      <c r="E1399" s="8"/>
      <c r="F1399" s="8"/>
      <c r="G1399" s="8"/>
    </row>
    <row r="1400" spans="2:7" x14ac:dyDescent="0.2">
      <c r="B1400" s="5"/>
      <c r="C1400" s="10"/>
      <c r="D1400" s="8"/>
      <c r="E1400" s="8"/>
      <c r="F1400" s="8"/>
      <c r="G1400" s="8"/>
    </row>
    <row r="1401" spans="2:7" x14ac:dyDescent="0.2">
      <c r="B1401" s="5"/>
      <c r="C1401" s="10"/>
      <c r="D1401" s="8"/>
      <c r="E1401" s="8"/>
      <c r="F1401" s="8"/>
      <c r="G1401" s="8"/>
    </row>
    <row r="1402" spans="2:7" x14ac:dyDescent="0.2">
      <c r="B1402" s="5"/>
      <c r="C1402" s="10"/>
      <c r="D1402" s="8"/>
      <c r="E1402" s="8"/>
      <c r="F1402" s="8"/>
      <c r="G1402" s="8"/>
    </row>
    <row r="1403" spans="2:7" x14ac:dyDescent="0.2">
      <c r="B1403" s="5"/>
      <c r="C1403" s="10"/>
      <c r="D1403" s="8"/>
      <c r="E1403" s="8"/>
      <c r="F1403" s="8"/>
      <c r="G1403" s="8"/>
    </row>
    <row r="1404" spans="2:7" x14ac:dyDescent="0.2">
      <c r="B1404" s="5"/>
      <c r="C1404" s="10"/>
      <c r="D1404" s="8"/>
      <c r="E1404" s="8"/>
      <c r="F1404" s="8"/>
      <c r="G1404" s="8"/>
    </row>
    <row r="1405" spans="2:7" x14ac:dyDescent="0.2">
      <c r="B1405" s="5"/>
      <c r="C1405" s="10"/>
      <c r="D1405" s="8"/>
      <c r="E1405" s="8"/>
      <c r="F1405" s="8"/>
      <c r="G1405" s="8"/>
    </row>
    <row r="1406" spans="2:7" x14ac:dyDescent="0.2">
      <c r="B1406" s="5"/>
      <c r="C1406" s="10"/>
      <c r="D1406" s="8"/>
      <c r="E1406" s="8"/>
      <c r="F1406" s="8"/>
      <c r="G1406" s="8"/>
    </row>
    <row r="1407" spans="2:7" x14ac:dyDescent="0.2">
      <c r="B1407" s="5"/>
      <c r="C1407" s="10"/>
      <c r="D1407" s="8"/>
      <c r="E1407" s="8"/>
      <c r="F1407" s="8"/>
      <c r="G1407" s="8"/>
    </row>
    <row r="1408" spans="2:7" x14ac:dyDescent="0.2">
      <c r="B1408" s="5"/>
      <c r="C1408" s="10"/>
      <c r="D1408" s="8"/>
      <c r="E1408" s="8"/>
      <c r="F1408" s="8"/>
      <c r="G1408" s="8"/>
    </row>
    <row r="1409" spans="2:7" x14ac:dyDescent="0.2">
      <c r="B1409" s="5"/>
      <c r="C1409" s="10"/>
      <c r="D1409" s="8"/>
      <c r="E1409" s="8"/>
      <c r="F1409" s="8"/>
      <c r="G1409" s="8"/>
    </row>
    <row r="1410" spans="2:7" x14ac:dyDescent="0.2">
      <c r="B1410" s="5"/>
      <c r="C1410" s="10"/>
      <c r="D1410" s="8"/>
      <c r="E1410" s="8"/>
      <c r="F1410" s="8"/>
      <c r="G1410" s="8"/>
    </row>
    <row r="1411" spans="2:7" x14ac:dyDescent="0.2">
      <c r="B1411" s="5"/>
      <c r="C1411" s="10"/>
      <c r="D1411" s="8"/>
      <c r="E1411" s="8"/>
      <c r="F1411" s="8"/>
      <c r="G1411" s="8"/>
    </row>
    <row r="1412" spans="2:7" x14ac:dyDescent="0.2">
      <c r="B1412" s="5"/>
      <c r="C1412" s="10"/>
      <c r="D1412" s="8"/>
      <c r="E1412" s="8"/>
      <c r="F1412" s="8"/>
      <c r="G1412" s="8"/>
    </row>
    <row r="1413" spans="2:7" x14ac:dyDescent="0.2">
      <c r="B1413" s="5"/>
      <c r="C1413" s="10"/>
      <c r="D1413" s="8"/>
      <c r="E1413" s="8"/>
      <c r="F1413" s="8"/>
      <c r="G1413" s="8"/>
    </row>
    <row r="1414" spans="2:7" x14ac:dyDescent="0.2">
      <c r="B1414" s="5"/>
      <c r="C1414" s="10"/>
      <c r="D1414" s="8"/>
      <c r="E1414" s="8"/>
      <c r="F1414" s="8"/>
      <c r="G1414" s="8"/>
    </row>
    <row r="1415" spans="2:7" x14ac:dyDescent="0.2">
      <c r="B1415" s="5"/>
      <c r="C1415" s="10"/>
      <c r="D1415" s="8"/>
      <c r="E1415" s="8"/>
      <c r="F1415" s="8"/>
      <c r="G1415" s="8"/>
    </row>
    <row r="1416" spans="2:7" x14ac:dyDescent="0.2">
      <c r="B1416" s="5"/>
      <c r="C1416" s="10"/>
      <c r="D1416" s="8"/>
      <c r="E1416" s="8"/>
      <c r="F1416" s="8"/>
      <c r="G1416" s="8"/>
    </row>
    <row r="1417" spans="2:7" x14ac:dyDescent="0.2">
      <c r="B1417" s="5"/>
      <c r="C1417" s="10"/>
      <c r="D1417" s="8"/>
      <c r="E1417" s="8"/>
      <c r="F1417" s="8"/>
      <c r="G1417" s="8"/>
    </row>
    <row r="1418" spans="2:7" x14ac:dyDescent="0.2">
      <c r="B1418" s="5"/>
      <c r="C1418" s="10"/>
      <c r="D1418" s="8"/>
      <c r="E1418" s="8"/>
      <c r="F1418" s="8"/>
      <c r="G1418" s="8"/>
    </row>
    <row r="1419" spans="2:7" x14ac:dyDescent="0.2">
      <c r="B1419" s="5"/>
      <c r="C1419" s="10"/>
      <c r="D1419" s="8"/>
      <c r="E1419" s="8"/>
      <c r="F1419" s="8"/>
      <c r="G1419" s="8"/>
    </row>
    <row r="1420" spans="2:7" x14ac:dyDescent="0.2">
      <c r="B1420" s="5"/>
      <c r="C1420" s="10"/>
      <c r="D1420" s="8"/>
      <c r="E1420" s="8"/>
      <c r="F1420" s="8"/>
      <c r="G1420" s="8"/>
    </row>
    <row r="1421" spans="2:7" x14ac:dyDescent="0.2">
      <c r="B1421" s="5"/>
      <c r="C1421" s="10"/>
      <c r="D1421" s="8"/>
      <c r="E1421" s="8"/>
      <c r="F1421" s="8"/>
      <c r="G1421" s="8"/>
    </row>
    <row r="1422" spans="2:7" x14ac:dyDescent="0.2">
      <c r="B1422" s="5"/>
      <c r="C1422" s="10"/>
      <c r="D1422" s="8"/>
      <c r="E1422" s="8"/>
      <c r="F1422" s="8"/>
      <c r="G1422" s="8"/>
    </row>
    <row r="1423" spans="2:7" x14ac:dyDescent="0.2">
      <c r="B1423" s="5"/>
      <c r="C1423" s="10"/>
      <c r="D1423" s="8"/>
      <c r="E1423" s="8"/>
      <c r="F1423" s="8"/>
      <c r="G1423" s="8"/>
    </row>
    <row r="1424" spans="2:7" x14ac:dyDescent="0.2">
      <c r="B1424" s="5"/>
      <c r="C1424" s="10"/>
      <c r="D1424" s="8"/>
      <c r="E1424" s="8"/>
      <c r="F1424" s="8"/>
      <c r="G1424" s="8"/>
    </row>
    <row r="1425" spans="2:7" x14ac:dyDescent="0.2">
      <c r="B1425" s="5"/>
      <c r="C1425" s="10"/>
      <c r="D1425" s="8"/>
      <c r="E1425" s="8"/>
      <c r="F1425" s="8"/>
      <c r="G1425" s="8"/>
    </row>
    <row r="1426" spans="2:7" x14ac:dyDescent="0.2">
      <c r="B1426" s="5"/>
      <c r="C1426" s="10"/>
      <c r="D1426" s="8"/>
      <c r="E1426" s="8"/>
      <c r="F1426" s="8"/>
      <c r="G1426" s="8"/>
    </row>
    <row r="1427" spans="2:7" x14ac:dyDescent="0.2">
      <c r="B1427" s="5"/>
      <c r="C1427" s="10"/>
      <c r="D1427" s="8"/>
      <c r="E1427" s="8"/>
      <c r="F1427" s="8"/>
      <c r="G1427" s="8"/>
    </row>
    <row r="1428" spans="2:7" x14ac:dyDescent="0.2">
      <c r="B1428" s="5"/>
      <c r="C1428" s="10"/>
      <c r="D1428" s="8"/>
      <c r="E1428" s="8"/>
      <c r="F1428" s="8"/>
      <c r="G1428" s="8"/>
    </row>
    <row r="1429" spans="2:7" x14ac:dyDescent="0.2">
      <c r="B1429" s="5"/>
      <c r="C1429" s="10"/>
      <c r="D1429" s="8"/>
      <c r="E1429" s="8"/>
      <c r="F1429" s="8"/>
      <c r="G1429" s="8"/>
    </row>
    <row r="1430" spans="2:7" x14ac:dyDescent="0.2">
      <c r="B1430" s="5"/>
      <c r="C1430" s="10"/>
      <c r="D1430" s="8"/>
      <c r="E1430" s="8"/>
      <c r="F1430" s="8"/>
      <c r="G1430" s="8"/>
    </row>
    <row r="1431" spans="2:7" x14ac:dyDescent="0.2">
      <c r="B1431" s="5"/>
      <c r="C1431" s="10"/>
      <c r="D1431" s="8"/>
      <c r="E1431" s="8"/>
      <c r="F1431" s="8"/>
      <c r="G1431" s="8"/>
    </row>
    <row r="1432" spans="2:7" x14ac:dyDescent="0.2">
      <c r="B1432" s="5"/>
      <c r="C1432" s="10"/>
      <c r="D1432" s="8"/>
      <c r="E1432" s="8"/>
      <c r="F1432" s="8"/>
      <c r="G1432" s="8"/>
    </row>
    <row r="1433" spans="2:7" x14ac:dyDescent="0.2">
      <c r="B1433" s="5"/>
      <c r="C1433" s="10"/>
      <c r="D1433" s="8"/>
      <c r="E1433" s="8"/>
      <c r="F1433" s="8"/>
      <c r="G1433" s="8"/>
    </row>
    <row r="1434" spans="2:7" x14ac:dyDescent="0.2">
      <c r="B1434" s="5"/>
      <c r="C1434" s="10"/>
      <c r="D1434" s="8"/>
      <c r="E1434" s="8"/>
      <c r="F1434" s="8"/>
      <c r="G1434" s="8"/>
    </row>
    <row r="1435" spans="2:7" x14ac:dyDescent="0.2">
      <c r="B1435" s="5"/>
      <c r="C1435" s="10"/>
      <c r="D1435" s="8"/>
      <c r="E1435" s="8"/>
      <c r="F1435" s="8"/>
      <c r="G1435" s="8"/>
    </row>
    <row r="1436" spans="2:7" x14ac:dyDescent="0.2">
      <c r="B1436" s="5"/>
      <c r="C1436" s="10"/>
      <c r="D1436" s="8"/>
      <c r="E1436" s="8"/>
      <c r="F1436" s="8"/>
      <c r="G1436" s="8"/>
    </row>
    <row r="1437" spans="2:7" x14ac:dyDescent="0.2">
      <c r="B1437" s="5"/>
      <c r="C1437" s="10"/>
      <c r="D1437" s="8"/>
      <c r="E1437" s="8"/>
      <c r="F1437" s="8"/>
      <c r="G1437" s="8"/>
    </row>
    <row r="1438" spans="2:7" x14ac:dyDescent="0.2">
      <c r="B1438" s="5"/>
      <c r="C1438" s="10"/>
      <c r="D1438" s="8"/>
      <c r="E1438" s="8"/>
      <c r="F1438" s="8"/>
      <c r="G1438" s="8"/>
    </row>
    <row r="1439" spans="2:7" x14ac:dyDescent="0.2">
      <c r="B1439" s="5"/>
      <c r="C1439" s="10"/>
      <c r="D1439" s="8"/>
      <c r="E1439" s="8"/>
      <c r="F1439" s="8"/>
      <c r="G1439" s="8"/>
    </row>
    <row r="1440" spans="2:7" x14ac:dyDescent="0.2">
      <c r="B1440" s="5"/>
      <c r="C1440" s="10"/>
      <c r="D1440" s="8"/>
      <c r="E1440" s="8"/>
      <c r="F1440" s="8"/>
      <c r="G1440" s="8"/>
    </row>
    <row r="1441" spans="2:7" x14ac:dyDescent="0.2">
      <c r="B1441" s="5"/>
      <c r="C1441" s="10"/>
      <c r="D1441" s="8"/>
      <c r="E1441" s="8"/>
      <c r="F1441" s="8"/>
      <c r="G1441" s="8"/>
    </row>
    <row r="1442" spans="2:7" x14ac:dyDescent="0.2">
      <c r="B1442" s="5"/>
      <c r="C1442" s="10"/>
      <c r="D1442" s="8"/>
      <c r="E1442" s="8"/>
      <c r="F1442" s="8"/>
      <c r="G1442" s="8"/>
    </row>
    <row r="1443" spans="2:7" x14ac:dyDescent="0.2">
      <c r="B1443" s="5"/>
      <c r="C1443" s="10"/>
      <c r="D1443" s="8"/>
      <c r="E1443" s="8"/>
      <c r="F1443" s="8"/>
      <c r="G1443" s="8"/>
    </row>
    <row r="1444" spans="2:7" x14ac:dyDescent="0.2">
      <c r="B1444" s="5"/>
      <c r="C1444" s="10"/>
      <c r="D1444" s="8"/>
      <c r="E1444" s="8"/>
      <c r="F1444" s="8"/>
      <c r="G1444" s="8"/>
    </row>
    <row r="1445" spans="2:7" x14ac:dyDescent="0.2">
      <c r="B1445" s="5"/>
      <c r="C1445" s="10"/>
      <c r="D1445" s="8"/>
      <c r="E1445" s="8"/>
      <c r="F1445" s="8"/>
      <c r="G1445" s="8"/>
    </row>
    <row r="1446" spans="2:7" x14ac:dyDescent="0.2">
      <c r="B1446" s="5"/>
      <c r="C1446" s="10"/>
      <c r="D1446" s="8"/>
      <c r="E1446" s="8"/>
      <c r="F1446" s="8"/>
      <c r="G1446" s="8"/>
    </row>
    <row r="1447" spans="2:7" x14ac:dyDescent="0.2">
      <c r="B1447" s="5"/>
      <c r="C1447" s="10"/>
      <c r="D1447" s="8"/>
      <c r="E1447" s="8"/>
      <c r="F1447" s="8"/>
      <c r="G1447" s="8"/>
    </row>
    <row r="1448" spans="2:7" x14ac:dyDescent="0.2">
      <c r="B1448" s="5"/>
      <c r="C1448" s="10"/>
      <c r="D1448" s="8"/>
      <c r="E1448" s="8"/>
      <c r="F1448" s="8"/>
      <c r="G1448" s="8"/>
    </row>
    <row r="1449" spans="2:7" x14ac:dyDescent="0.2">
      <c r="B1449" s="5"/>
      <c r="C1449" s="10"/>
      <c r="D1449" s="8"/>
      <c r="E1449" s="8"/>
      <c r="F1449" s="8"/>
      <c r="G1449" s="8"/>
    </row>
    <row r="1450" spans="2:7" x14ac:dyDescent="0.2">
      <c r="B1450" s="5"/>
      <c r="C1450" s="10"/>
      <c r="D1450" s="8"/>
      <c r="E1450" s="8"/>
      <c r="F1450" s="8"/>
      <c r="G1450" s="8"/>
    </row>
    <row r="1451" spans="2:7" x14ac:dyDescent="0.2">
      <c r="B1451" s="5"/>
      <c r="C1451" s="10"/>
      <c r="D1451" s="8"/>
      <c r="E1451" s="8"/>
      <c r="F1451" s="8"/>
      <c r="G1451" s="8"/>
    </row>
    <row r="1452" spans="2:7" x14ac:dyDescent="0.2">
      <c r="B1452" s="5"/>
      <c r="C1452" s="10"/>
      <c r="D1452" s="8"/>
      <c r="E1452" s="8"/>
      <c r="F1452" s="8"/>
      <c r="G1452" s="8"/>
    </row>
    <row r="1453" spans="2:7" x14ac:dyDescent="0.2">
      <c r="B1453" s="5"/>
      <c r="C1453" s="10"/>
      <c r="D1453" s="8"/>
      <c r="E1453" s="8"/>
      <c r="F1453" s="8"/>
      <c r="G1453" s="8"/>
    </row>
    <row r="1454" spans="2:7" x14ac:dyDescent="0.2">
      <c r="B1454" s="5"/>
      <c r="C1454" s="10"/>
      <c r="D1454" s="8"/>
      <c r="E1454" s="8"/>
      <c r="F1454" s="8"/>
      <c r="G1454" s="8"/>
    </row>
    <row r="1455" spans="2:7" x14ac:dyDescent="0.2">
      <c r="B1455" s="5"/>
      <c r="C1455" s="10"/>
      <c r="D1455" s="8"/>
      <c r="E1455" s="8"/>
      <c r="F1455" s="8"/>
      <c r="G1455" s="8"/>
    </row>
    <row r="1456" spans="2:7" x14ac:dyDescent="0.2">
      <c r="B1456" s="5"/>
      <c r="C1456" s="10"/>
      <c r="D1456" s="8"/>
      <c r="E1456" s="8"/>
      <c r="F1456" s="8"/>
      <c r="G1456" s="8"/>
    </row>
    <row r="1457" spans="2:7" x14ac:dyDescent="0.2">
      <c r="B1457" s="5"/>
      <c r="C1457" s="10"/>
      <c r="D1457" s="8"/>
      <c r="E1457" s="8"/>
      <c r="F1457" s="8"/>
      <c r="G1457" s="8"/>
    </row>
    <row r="1458" spans="2:7" x14ac:dyDescent="0.2">
      <c r="B1458" s="5"/>
      <c r="C1458" s="10"/>
      <c r="D1458" s="8"/>
      <c r="E1458" s="8"/>
      <c r="F1458" s="8"/>
      <c r="G1458" s="8"/>
    </row>
    <row r="1459" spans="2:7" x14ac:dyDescent="0.2">
      <c r="B1459" s="5"/>
      <c r="C1459" s="10"/>
      <c r="D1459" s="8"/>
      <c r="E1459" s="8"/>
      <c r="F1459" s="8"/>
      <c r="G1459" s="8"/>
    </row>
    <row r="1460" spans="2:7" x14ac:dyDescent="0.2">
      <c r="B1460" s="5"/>
      <c r="C1460" s="10"/>
      <c r="D1460" s="8"/>
      <c r="E1460" s="8"/>
      <c r="F1460" s="8"/>
      <c r="G1460" s="8"/>
    </row>
    <row r="1461" spans="2:7" x14ac:dyDescent="0.2">
      <c r="B1461" s="5"/>
      <c r="C1461" s="10"/>
      <c r="D1461" s="8"/>
      <c r="E1461" s="8"/>
      <c r="F1461" s="8"/>
      <c r="G1461" s="8"/>
    </row>
    <row r="1462" spans="2:7" x14ac:dyDescent="0.2">
      <c r="B1462" s="5"/>
      <c r="C1462" s="10"/>
      <c r="D1462" s="8"/>
      <c r="E1462" s="8"/>
      <c r="F1462" s="8"/>
      <c r="G1462" s="8"/>
    </row>
    <row r="1463" spans="2:7" x14ac:dyDescent="0.2">
      <c r="B1463" s="5"/>
      <c r="C1463" s="10"/>
      <c r="D1463" s="8"/>
      <c r="E1463" s="8"/>
      <c r="F1463" s="8"/>
      <c r="G1463" s="8"/>
    </row>
    <row r="1464" spans="2:7" x14ac:dyDescent="0.2">
      <c r="B1464" s="5"/>
      <c r="C1464" s="10"/>
      <c r="D1464" s="8"/>
      <c r="E1464" s="8"/>
      <c r="F1464" s="8"/>
      <c r="G1464" s="8"/>
    </row>
    <row r="1465" spans="2:7" x14ac:dyDescent="0.2">
      <c r="B1465" s="5"/>
      <c r="C1465" s="10"/>
      <c r="D1465" s="8"/>
      <c r="E1465" s="8"/>
      <c r="F1465" s="8"/>
      <c r="G1465" s="8"/>
    </row>
    <row r="1466" spans="2:7" x14ac:dyDescent="0.2">
      <c r="B1466" s="5"/>
      <c r="C1466" s="10"/>
      <c r="D1466" s="8"/>
      <c r="E1466" s="8"/>
      <c r="F1466" s="8"/>
      <c r="G1466" s="8"/>
    </row>
    <row r="1467" spans="2:7" x14ac:dyDescent="0.2">
      <c r="B1467" s="5"/>
      <c r="C1467" s="10"/>
      <c r="D1467" s="8"/>
      <c r="E1467" s="8"/>
      <c r="F1467" s="8"/>
      <c r="G1467" s="8"/>
    </row>
    <row r="1468" spans="2:7" x14ac:dyDescent="0.2">
      <c r="B1468" s="5"/>
      <c r="C1468" s="10"/>
      <c r="D1468" s="8"/>
      <c r="E1468" s="8"/>
      <c r="F1468" s="8"/>
      <c r="G1468" s="8"/>
    </row>
    <row r="1469" spans="2:7" x14ac:dyDescent="0.2">
      <c r="B1469" s="5"/>
      <c r="C1469" s="10"/>
      <c r="D1469" s="8"/>
      <c r="E1469" s="8"/>
      <c r="F1469" s="8"/>
      <c r="G1469" s="8"/>
    </row>
    <row r="1470" spans="2:7" x14ac:dyDescent="0.2">
      <c r="B1470" s="5"/>
      <c r="C1470" s="10"/>
      <c r="D1470" s="8"/>
      <c r="E1470" s="8"/>
      <c r="F1470" s="8"/>
      <c r="G1470" s="8"/>
    </row>
    <row r="1471" spans="2:7" x14ac:dyDescent="0.2">
      <c r="B1471" s="5"/>
      <c r="C1471" s="10"/>
      <c r="D1471" s="8"/>
      <c r="E1471" s="8"/>
      <c r="F1471" s="8"/>
      <c r="G1471" s="8"/>
    </row>
    <row r="1472" spans="2:7" x14ac:dyDescent="0.2">
      <c r="B1472" s="5"/>
      <c r="C1472" s="10"/>
      <c r="D1472" s="8"/>
      <c r="E1472" s="8"/>
      <c r="F1472" s="8"/>
      <c r="G1472" s="8"/>
    </row>
    <row r="1473" spans="2:7" x14ac:dyDescent="0.2">
      <c r="B1473" s="5"/>
      <c r="C1473" s="10"/>
      <c r="D1473" s="8"/>
      <c r="E1473" s="8"/>
      <c r="F1473" s="8"/>
      <c r="G1473" s="8"/>
    </row>
    <row r="1474" spans="2:7" x14ac:dyDescent="0.2">
      <c r="B1474" s="5"/>
      <c r="C1474" s="10"/>
      <c r="D1474" s="8"/>
      <c r="E1474" s="8"/>
      <c r="F1474" s="8"/>
      <c r="G1474" s="8"/>
    </row>
    <row r="1475" spans="2:7" x14ac:dyDescent="0.2">
      <c r="B1475" s="5"/>
      <c r="C1475" s="10"/>
      <c r="D1475" s="8"/>
      <c r="E1475" s="8"/>
      <c r="F1475" s="8"/>
      <c r="G1475" s="8"/>
    </row>
    <row r="1476" spans="2:7" x14ac:dyDescent="0.2">
      <c r="B1476" s="5"/>
      <c r="C1476" s="10"/>
      <c r="D1476" s="8"/>
      <c r="E1476" s="8"/>
      <c r="F1476" s="8"/>
      <c r="G1476" s="8"/>
    </row>
    <row r="1477" spans="2:7" x14ac:dyDescent="0.2">
      <c r="B1477" s="5"/>
      <c r="C1477" s="10"/>
      <c r="D1477" s="8"/>
      <c r="E1477" s="8"/>
      <c r="F1477" s="8"/>
      <c r="G1477" s="8"/>
    </row>
    <row r="1478" spans="2:7" x14ac:dyDescent="0.2">
      <c r="B1478" s="5"/>
      <c r="C1478" s="10"/>
      <c r="D1478" s="8"/>
      <c r="E1478" s="8"/>
      <c r="F1478" s="8"/>
      <c r="G1478" s="8"/>
    </row>
    <row r="1479" spans="2:7" x14ac:dyDescent="0.2">
      <c r="B1479" s="5"/>
      <c r="C1479" s="10"/>
      <c r="D1479" s="8"/>
      <c r="E1479" s="8"/>
      <c r="F1479" s="8"/>
      <c r="G1479" s="8"/>
    </row>
    <row r="1480" spans="2:7" x14ac:dyDescent="0.2">
      <c r="B1480" s="5"/>
      <c r="C1480" s="10"/>
      <c r="D1480" s="8"/>
      <c r="E1480" s="8"/>
      <c r="F1480" s="8"/>
      <c r="G1480" s="8"/>
    </row>
    <row r="1481" spans="2:7" x14ac:dyDescent="0.2">
      <c r="B1481" s="5"/>
      <c r="C1481" s="10"/>
      <c r="D1481" s="8"/>
      <c r="E1481" s="8"/>
      <c r="F1481" s="8"/>
      <c r="G1481" s="8"/>
    </row>
    <row r="1482" spans="2:7" x14ac:dyDescent="0.2">
      <c r="B1482" s="5"/>
      <c r="C1482" s="10"/>
      <c r="D1482" s="8"/>
      <c r="E1482" s="8"/>
      <c r="F1482" s="8"/>
      <c r="G1482" s="8"/>
    </row>
    <row r="1483" spans="2:7" x14ac:dyDescent="0.2">
      <c r="B1483" s="5"/>
      <c r="C1483" s="10"/>
      <c r="D1483" s="8"/>
      <c r="E1483" s="8"/>
      <c r="F1483" s="8"/>
      <c r="G1483" s="8"/>
    </row>
    <row r="1484" spans="2:7" x14ac:dyDescent="0.2">
      <c r="B1484" s="5"/>
      <c r="C1484" s="10"/>
      <c r="D1484" s="8"/>
      <c r="E1484" s="8"/>
      <c r="F1484" s="8"/>
      <c r="G1484" s="8"/>
    </row>
    <row r="1485" spans="2:7" x14ac:dyDescent="0.2">
      <c r="B1485" s="5"/>
      <c r="C1485" s="10"/>
      <c r="D1485" s="8"/>
      <c r="E1485" s="8"/>
      <c r="F1485" s="8"/>
      <c r="G1485" s="8"/>
    </row>
    <row r="1486" spans="2:7" x14ac:dyDescent="0.2">
      <c r="B1486" s="5"/>
      <c r="C1486" s="10"/>
      <c r="D1486" s="8"/>
      <c r="E1486" s="8"/>
      <c r="F1486" s="8"/>
      <c r="G1486" s="8"/>
    </row>
    <row r="1487" spans="2:7" x14ac:dyDescent="0.2">
      <c r="B1487" s="5"/>
      <c r="C1487" s="10"/>
      <c r="D1487" s="8"/>
      <c r="E1487" s="8"/>
      <c r="F1487" s="8"/>
      <c r="G1487" s="8"/>
    </row>
    <row r="1488" spans="2:7" x14ac:dyDescent="0.2">
      <c r="B1488" s="5"/>
      <c r="C1488" s="10"/>
      <c r="D1488" s="8"/>
      <c r="E1488" s="8"/>
      <c r="F1488" s="8"/>
      <c r="G1488" s="8"/>
    </row>
    <row r="1489" spans="2:7" x14ac:dyDescent="0.2">
      <c r="B1489" s="5"/>
      <c r="C1489" s="10"/>
      <c r="D1489" s="8"/>
      <c r="E1489" s="8"/>
      <c r="F1489" s="8"/>
      <c r="G1489" s="8"/>
    </row>
    <row r="1490" spans="2:7" x14ac:dyDescent="0.2">
      <c r="B1490" s="5"/>
      <c r="C1490" s="10"/>
      <c r="D1490" s="8"/>
      <c r="E1490" s="8"/>
      <c r="F1490" s="8"/>
      <c r="G1490" s="8"/>
    </row>
    <row r="1491" spans="2:7" x14ac:dyDescent="0.2">
      <c r="B1491" s="5"/>
      <c r="C1491" s="10"/>
      <c r="D1491" s="8"/>
      <c r="E1491" s="8"/>
      <c r="F1491" s="8"/>
      <c r="G1491" s="8"/>
    </row>
    <row r="1492" spans="2:7" x14ac:dyDescent="0.2">
      <c r="B1492" s="5"/>
      <c r="C1492" s="10"/>
      <c r="D1492" s="8"/>
      <c r="E1492" s="8"/>
      <c r="F1492" s="8"/>
      <c r="G1492" s="8"/>
    </row>
    <row r="1493" spans="2:7" x14ac:dyDescent="0.2">
      <c r="B1493" s="5"/>
      <c r="C1493" s="10"/>
      <c r="D1493" s="8"/>
      <c r="E1493" s="8"/>
      <c r="F1493" s="8"/>
      <c r="G1493" s="8"/>
    </row>
    <row r="1494" spans="2:7" x14ac:dyDescent="0.2">
      <c r="B1494" s="5"/>
      <c r="C1494" s="10"/>
      <c r="D1494" s="8"/>
      <c r="E1494" s="8"/>
      <c r="F1494" s="8"/>
      <c r="G1494" s="8"/>
    </row>
    <row r="1495" spans="2:7" x14ac:dyDescent="0.2">
      <c r="B1495" s="5"/>
      <c r="C1495" s="10"/>
      <c r="D1495" s="8"/>
      <c r="E1495" s="8"/>
      <c r="F1495" s="8"/>
      <c r="G1495" s="8"/>
    </row>
    <row r="1496" spans="2:7" x14ac:dyDescent="0.2">
      <c r="B1496" s="5"/>
      <c r="C1496" s="10"/>
      <c r="D1496" s="8"/>
      <c r="E1496" s="8"/>
      <c r="F1496" s="8"/>
      <c r="G1496" s="8"/>
    </row>
    <row r="1497" spans="2:7" x14ac:dyDescent="0.2">
      <c r="B1497" s="5"/>
      <c r="C1497" s="10"/>
      <c r="D1497" s="8"/>
      <c r="E1497" s="8"/>
      <c r="F1497" s="8"/>
      <c r="G1497" s="8"/>
    </row>
    <row r="1498" spans="2:7" x14ac:dyDescent="0.2">
      <c r="B1498" s="5"/>
      <c r="C1498" s="10"/>
      <c r="D1498" s="8"/>
      <c r="E1498" s="8"/>
      <c r="F1498" s="8"/>
      <c r="G1498" s="8"/>
    </row>
    <row r="1499" spans="2:7" x14ac:dyDescent="0.2">
      <c r="B1499" s="5"/>
      <c r="C1499" s="10"/>
      <c r="D1499" s="8"/>
      <c r="E1499" s="8"/>
      <c r="F1499" s="8"/>
      <c r="G1499" s="8"/>
    </row>
    <row r="1500" spans="2:7" x14ac:dyDescent="0.2">
      <c r="B1500" s="5"/>
      <c r="C1500" s="10"/>
      <c r="D1500" s="8"/>
      <c r="E1500" s="8"/>
      <c r="F1500" s="8"/>
      <c r="G1500" s="8"/>
    </row>
    <row r="1501" spans="2:7" x14ac:dyDescent="0.2">
      <c r="B1501" s="5"/>
      <c r="C1501" s="10"/>
      <c r="D1501" s="8"/>
      <c r="E1501" s="8"/>
      <c r="F1501" s="8"/>
      <c r="G1501" s="8"/>
    </row>
    <row r="1502" spans="2:7" x14ac:dyDescent="0.2">
      <c r="B1502" s="5"/>
      <c r="C1502" s="10"/>
      <c r="D1502" s="8"/>
      <c r="E1502" s="8"/>
      <c r="F1502" s="8"/>
      <c r="G1502" s="8"/>
    </row>
    <row r="1503" spans="2:7" x14ac:dyDescent="0.2">
      <c r="B1503" s="5"/>
      <c r="C1503" s="10"/>
      <c r="D1503" s="8"/>
      <c r="E1503" s="8"/>
      <c r="F1503" s="8"/>
      <c r="G1503" s="8"/>
    </row>
    <row r="1504" spans="2:7" x14ac:dyDescent="0.2">
      <c r="B1504" s="5"/>
      <c r="C1504" s="10"/>
      <c r="D1504" s="8"/>
      <c r="E1504" s="8"/>
      <c r="F1504" s="8"/>
      <c r="G1504" s="8"/>
    </row>
    <row r="1505" spans="2:7" x14ac:dyDescent="0.2">
      <c r="B1505" s="5"/>
      <c r="C1505" s="10"/>
      <c r="D1505" s="8"/>
      <c r="E1505" s="8"/>
      <c r="F1505" s="8"/>
      <c r="G1505" s="8"/>
    </row>
    <row r="1506" spans="2:7" x14ac:dyDescent="0.2">
      <c r="B1506" s="5"/>
      <c r="C1506" s="10"/>
      <c r="D1506" s="8"/>
      <c r="E1506" s="8"/>
      <c r="F1506" s="8"/>
      <c r="G1506" s="8"/>
    </row>
    <row r="1507" spans="2:7" x14ac:dyDescent="0.2">
      <c r="B1507" s="5"/>
      <c r="C1507" s="10"/>
      <c r="D1507" s="8"/>
      <c r="E1507" s="8"/>
      <c r="F1507" s="8"/>
      <c r="G1507" s="8"/>
    </row>
    <row r="1508" spans="2:7" x14ac:dyDescent="0.2">
      <c r="B1508" s="5"/>
      <c r="C1508" s="10"/>
      <c r="D1508" s="8"/>
      <c r="E1508" s="8"/>
      <c r="F1508" s="8"/>
      <c r="G1508" s="8"/>
    </row>
    <row r="1509" spans="2:7" x14ac:dyDescent="0.2">
      <c r="B1509" s="5"/>
      <c r="C1509" s="10"/>
      <c r="D1509" s="8"/>
      <c r="E1509" s="8"/>
      <c r="F1509" s="8"/>
      <c r="G1509" s="8"/>
    </row>
    <row r="1510" spans="2:7" x14ac:dyDescent="0.2">
      <c r="B1510" s="5"/>
      <c r="C1510" s="10"/>
      <c r="D1510" s="8"/>
      <c r="E1510" s="8"/>
      <c r="F1510" s="8"/>
      <c r="G1510" s="8"/>
    </row>
    <row r="1511" spans="2:7" x14ac:dyDescent="0.2">
      <c r="B1511" s="5"/>
      <c r="C1511" s="10"/>
      <c r="D1511" s="8"/>
      <c r="E1511" s="8"/>
      <c r="F1511" s="8"/>
      <c r="G1511" s="8"/>
    </row>
    <row r="1512" spans="2:7" x14ac:dyDescent="0.2">
      <c r="B1512" s="5"/>
      <c r="C1512" s="10"/>
      <c r="D1512" s="8"/>
      <c r="E1512" s="8"/>
      <c r="F1512" s="8"/>
      <c r="G1512" s="8"/>
    </row>
    <row r="1513" spans="2:7" x14ac:dyDescent="0.2">
      <c r="B1513" s="5"/>
      <c r="C1513" s="10"/>
      <c r="D1513" s="8"/>
      <c r="E1513" s="8"/>
      <c r="F1513" s="8"/>
      <c r="G1513" s="8"/>
    </row>
    <row r="1514" spans="2:7" x14ac:dyDescent="0.2">
      <c r="B1514" s="5"/>
      <c r="C1514" s="10"/>
      <c r="D1514" s="8"/>
      <c r="E1514" s="8"/>
      <c r="F1514" s="8"/>
      <c r="G1514" s="8"/>
    </row>
    <row r="1515" spans="2:7" x14ac:dyDescent="0.2">
      <c r="B1515" s="5"/>
      <c r="C1515" s="10"/>
      <c r="D1515" s="8"/>
      <c r="E1515" s="8"/>
      <c r="F1515" s="8"/>
      <c r="G1515" s="8"/>
    </row>
    <row r="1516" spans="2:7" x14ac:dyDescent="0.2">
      <c r="B1516" s="5"/>
      <c r="C1516" s="10"/>
      <c r="D1516" s="8"/>
      <c r="E1516" s="8"/>
      <c r="F1516" s="8"/>
      <c r="G1516" s="8"/>
    </row>
    <row r="1517" spans="2:7" x14ac:dyDescent="0.2">
      <c r="B1517" s="5"/>
      <c r="C1517" s="10"/>
      <c r="D1517" s="8"/>
      <c r="E1517" s="8"/>
      <c r="F1517" s="8"/>
      <c r="G1517" s="8"/>
    </row>
    <row r="1518" spans="2:7" x14ac:dyDescent="0.2">
      <c r="B1518" s="5"/>
      <c r="C1518" s="10"/>
      <c r="D1518" s="8"/>
      <c r="E1518" s="8"/>
      <c r="F1518" s="8"/>
      <c r="G1518" s="8"/>
    </row>
    <row r="1519" spans="2:7" x14ac:dyDescent="0.2">
      <c r="B1519" s="5"/>
      <c r="C1519" s="10"/>
      <c r="D1519" s="8"/>
      <c r="E1519" s="8"/>
      <c r="F1519" s="8"/>
      <c r="G1519" s="8"/>
    </row>
    <row r="1520" spans="2:7" x14ac:dyDescent="0.2">
      <c r="B1520" s="5"/>
      <c r="C1520" s="10"/>
      <c r="D1520" s="8"/>
      <c r="E1520" s="8"/>
      <c r="F1520" s="8"/>
      <c r="G1520" s="8"/>
    </row>
    <row r="1521" spans="2:7" x14ac:dyDescent="0.2">
      <c r="B1521" s="5"/>
      <c r="C1521" s="10"/>
      <c r="D1521" s="8"/>
      <c r="E1521" s="8"/>
      <c r="F1521" s="8"/>
      <c r="G1521" s="8"/>
    </row>
    <row r="1522" spans="2:7" x14ac:dyDescent="0.2">
      <c r="B1522" s="5"/>
      <c r="C1522" s="10"/>
      <c r="D1522" s="8"/>
      <c r="E1522" s="8"/>
      <c r="F1522" s="8"/>
      <c r="G1522" s="8"/>
    </row>
    <row r="1523" spans="2:7" x14ac:dyDescent="0.2">
      <c r="B1523" s="5"/>
      <c r="C1523" s="10"/>
      <c r="D1523" s="8"/>
      <c r="E1523" s="8"/>
      <c r="F1523" s="8"/>
      <c r="G1523" s="8"/>
    </row>
    <row r="1524" spans="2:7" x14ac:dyDescent="0.2">
      <c r="B1524" s="5"/>
      <c r="C1524" s="10"/>
      <c r="D1524" s="8"/>
      <c r="E1524" s="8"/>
      <c r="F1524" s="8"/>
      <c r="G1524" s="8"/>
    </row>
    <row r="1525" spans="2:7" x14ac:dyDescent="0.2">
      <c r="B1525" s="5"/>
      <c r="C1525" s="10"/>
      <c r="D1525" s="8"/>
      <c r="E1525" s="8"/>
      <c r="F1525" s="8"/>
      <c r="G1525" s="8"/>
    </row>
    <row r="1526" spans="2:7" x14ac:dyDescent="0.2">
      <c r="B1526" s="5"/>
      <c r="C1526" s="10"/>
      <c r="D1526" s="8"/>
      <c r="E1526" s="8"/>
      <c r="F1526" s="8"/>
      <c r="G1526" s="8"/>
    </row>
    <row r="1527" spans="2:7" x14ac:dyDescent="0.2">
      <c r="B1527" s="5"/>
      <c r="C1527" s="10"/>
      <c r="D1527" s="8"/>
      <c r="E1527" s="8"/>
      <c r="F1527" s="8"/>
      <c r="G1527" s="8"/>
    </row>
    <row r="1528" spans="2:7" x14ac:dyDescent="0.2">
      <c r="B1528" s="5"/>
      <c r="C1528" s="10"/>
      <c r="D1528" s="8"/>
      <c r="E1528" s="8"/>
      <c r="F1528" s="8"/>
      <c r="G1528" s="8"/>
    </row>
    <row r="1529" spans="2:7" x14ac:dyDescent="0.2">
      <c r="B1529" s="5"/>
      <c r="C1529" s="10"/>
      <c r="D1529" s="8"/>
      <c r="E1529" s="8"/>
      <c r="F1529" s="8"/>
      <c r="G1529" s="8"/>
    </row>
    <row r="1530" spans="2:7" x14ac:dyDescent="0.2">
      <c r="B1530" s="5"/>
      <c r="C1530" s="10"/>
      <c r="D1530" s="8"/>
      <c r="E1530" s="8"/>
      <c r="F1530" s="8"/>
      <c r="G1530" s="8"/>
    </row>
    <row r="1531" spans="2:7" x14ac:dyDescent="0.2">
      <c r="B1531" s="5"/>
      <c r="C1531" s="10"/>
      <c r="D1531" s="8"/>
      <c r="E1531" s="8"/>
      <c r="F1531" s="8"/>
      <c r="G1531" s="8"/>
    </row>
    <row r="1532" spans="2:7" x14ac:dyDescent="0.2">
      <c r="B1532" s="5"/>
      <c r="C1532" s="10"/>
      <c r="D1532" s="8"/>
      <c r="E1532" s="8"/>
      <c r="F1532" s="8"/>
      <c r="G1532" s="8"/>
    </row>
    <row r="1533" spans="2:7" x14ac:dyDescent="0.2">
      <c r="B1533" s="5"/>
      <c r="C1533" s="10"/>
      <c r="D1533" s="8"/>
      <c r="E1533" s="8"/>
      <c r="F1533" s="8"/>
      <c r="G1533" s="8"/>
    </row>
    <row r="1534" spans="2:7" x14ac:dyDescent="0.2">
      <c r="B1534" s="5"/>
      <c r="C1534" s="10"/>
      <c r="D1534" s="8"/>
      <c r="E1534" s="8"/>
      <c r="F1534" s="8"/>
      <c r="G1534" s="8"/>
    </row>
    <row r="1535" spans="2:7" x14ac:dyDescent="0.2">
      <c r="B1535" s="5"/>
      <c r="C1535" s="10"/>
      <c r="D1535" s="8"/>
      <c r="E1535" s="8"/>
      <c r="F1535" s="8"/>
      <c r="G1535" s="8"/>
    </row>
    <row r="1536" spans="2:7" x14ac:dyDescent="0.2">
      <c r="B1536" s="5"/>
      <c r="C1536" s="10"/>
      <c r="D1536" s="8"/>
      <c r="E1536" s="8"/>
      <c r="F1536" s="8"/>
      <c r="G1536" s="8"/>
    </row>
    <row r="1537" spans="2:7" x14ac:dyDescent="0.2">
      <c r="B1537" s="5"/>
      <c r="C1537" s="10"/>
      <c r="D1537" s="8"/>
      <c r="E1537" s="8"/>
      <c r="F1537" s="8"/>
      <c r="G1537" s="8"/>
    </row>
    <row r="1538" spans="2:7" x14ac:dyDescent="0.2">
      <c r="B1538" s="5"/>
      <c r="C1538" s="10"/>
      <c r="D1538" s="8"/>
      <c r="E1538" s="8"/>
      <c r="F1538" s="8"/>
      <c r="G1538" s="8"/>
    </row>
    <row r="1539" spans="2:7" x14ac:dyDescent="0.2">
      <c r="B1539" s="5"/>
      <c r="C1539" s="10"/>
      <c r="D1539" s="8"/>
      <c r="E1539" s="8"/>
      <c r="F1539" s="8"/>
      <c r="G1539" s="8"/>
    </row>
    <row r="1540" spans="2:7" x14ac:dyDescent="0.2">
      <c r="B1540" s="5"/>
      <c r="C1540" s="10"/>
      <c r="D1540" s="8"/>
      <c r="E1540" s="8"/>
      <c r="F1540" s="8"/>
      <c r="G1540" s="8"/>
    </row>
    <row r="1541" spans="2:7" x14ac:dyDescent="0.2">
      <c r="B1541" s="5"/>
      <c r="C1541" s="10"/>
      <c r="D1541" s="8"/>
      <c r="E1541" s="8"/>
      <c r="F1541" s="8"/>
      <c r="G1541" s="8"/>
    </row>
    <row r="1542" spans="2:7" x14ac:dyDescent="0.2">
      <c r="B1542" s="5"/>
      <c r="C1542" s="10"/>
      <c r="D1542" s="8"/>
      <c r="E1542" s="8"/>
      <c r="F1542" s="8"/>
      <c r="G1542" s="8"/>
    </row>
    <row r="1543" spans="2:7" x14ac:dyDescent="0.2">
      <c r="B1543" s="5"/>
      <c r="C1543" s="10"/>
      <c r="D1543" s="8"/>
      <c r="E1543" s="8"/>
      <c r="F1543" s="8"/>
      <c r="G1543" s="8"/>
    </row>
    <row r="1544" spans="2:7" x14ac:dyDescent="0.2">
      <c r="B1544" s="5"/>
      <c r="C1544" s="10"/>
      <c r="D1544" s="8"/>
      <c r="E1544" s="8"/>
      <c r="F1544" s="8"/>
      <c r="G1544" s="8"/>
    </row>
    <row r="1545" spans="2:7" x14ac:dyDescent="0.2">
      <c r="B1545" s="5"/>
      <c r="C1545" s="10"/>
      <c r="D1545" s="8"/>
      <c r="E1545" s="8"/>
      <c r="F1545" s="8"/>
      <c r="G1545" s="8"/>
    </row>
    <row r="1546" spans="2:7" x14ac:dyDescent="0.2">
      <c r="B1546" s="5"/>
      <c r="C1546" s="10"/>
      <c r="D1546" s="8"/>
      <c r="E1546" s="8"/>
      <c r="F1546" s="8"/>
      <c r="G1546" s="8"/>
    </row>
    <row r="1547" spans="2:7" x14ac:dyDescent="0.2">
      <c r="B1547" s="5"/>
      <c r="C1547" s="10"/>
      <c r="D1547" s="8"/>
      <c r="E1547" s="8"/>
      <c r="F1547" s="8"/>
      <c r="G1547" s="8"/>
    </row>
    <row r="1548" spans="2:7" x14ac:dyDescent="0.2">
      <c r="B1548" s="5"/>
      <c r="C1548" s="10"/>
      <c r="D1548" s="8"/>
      <c r="E1548" s="8"/>
      <c r="F1548" s="8"/>
      <c r="G1548" s="8"/>
    </row>
    <row r="1549" spans="2:7" x14ac:dyDescent="0.2">
      <c r="B1549" s="5"/>
      <c r="C1549" s="10"/>
      <c r="D1549" s="8"/>
      <c r="E1549" s="8"/>
      <c r="F1549" s="8"/>
      <c r="G1549" s="8"/>
    </row>
    <row r="1550" spans="2:7" x14ac:dyDescent="0.2">
      <c r="B1550" s="5"/>
      <c r="C1550" s="10"/>
      <c r="D1550" s="8"/>
      <c r="E1550" s="8"/>
      <c r="F1550" s="8"/>
      <c r="G1550" s="8"/>
    </row>
    <row r="1551" spans="2:7" x14ac:dyDescent="0.2">
      <c r="B1551" s="5"/>
      <c r="C1551" s="10"/>
      <c r="D1551" s="8"/>
      <c r="E1551" s="8"/>
      <c r="F1551" s="8"/>
      <c r="G1551" s="8"/>
    </row>
    <row r="1552" spans="2:7" x14ac:dyDescent="0.2">
      <c r="B1552" s="5"/>
      <c r="C1552" s="10"/>
      <c r="D1552" s="8"/>
      <c r="E1552" s="8"/>
      <c r="F1552" s="8"/>
      <c r="G1552" s="8"/>
    </row>
    <row r="1553" spans="2:7" x14ac:dyDescent="0.2">
      <c r="B1553" s="5"/>
      <c r="C1553" s="10"/>
      <c r="D1553" s="8"/>
      <c r="E1553" s="8"/>
      <c r="F1553" s="8"/>
      <c r="G1553" s="8"/>
    </row>
    <row r="1554" spans="2:7" x14ac:dyDescent="0.2">
      <c r="B1554" s="5"/>
      <c r="C1554" s="10"/>
      <c r="D1554" s="8"/>
      <c r="E1554" s="8"/>
      <c r="F1554" s="8"/>
      <c r="G1554" s="8"/>
    </row>
    <row r="1555" spans="2:7" x14ac:dyDescent="0.2">
      <c r="B1555" s="5"/>
      <c r="C1555" s="10"/>
      <c r="D1555" s="8"/>
      <c r="E1555" s="8"/>
      <c r="F1555" s="8"/>
      <c r="G1555" s="8"/>
    </row>
    <row r="1556" spans="2:7" x14ac:dyDescent="0.2">
      <c r="B1556" s="5"/>
      <c r="C1556" s="10"/>
      <c r="D1556" s="8"/>
      <c r="E1556" s="8"/>
      <c r="F1556" s="8"/>
      <c r="G1556" s="8"/>
    </row>
    <row r="1557" spans="2:7" x14ac:dyDescent="0.2">
      <c r="B1557" s="5"/>
      <c r="C1557" s="10"/>
      <c r="D1557" s="8"/>
      <c r="E1557" s="8"/>
      <c r="F1557" s="8"/>
      <c r="G1557" s="8"/>
    </row>
    <row r="1558" spans="2:7" x14ac:dyDescent="0.2">
      <c r="B1558" s="5"/>
      <c r="C1558" s="10"/>
      <c r="D1558" s="8"/>
      <c r="E1558" s="8"/>
      <c r="F1558" s="8"/>
      <c r="G1558" s="8"/>
    </row>
    <row r="1559" spans="2:7" x14ac:dyDescent="0.2">
      <c r="B1559" s="5"/>
      <c r="C1559" s="10"/>
      <c r="D1559" s="8"/>
      <c r="E1559" s="8"/>
      <c r="F1559" s="8"/>
      <c r="G1559" s="8"/>
    </row>
    <row r="1560" spans="2:7" x14ac:dyDescent="0.2">
      <c r="B1560" s="5"/>
      <c r="C1560" s="10"/>
      <c r="D1560" s="8"/>
      <c r="E1560" s="8"/>
      <c r="F1560" s="8"/>
      <c r="G1560" s="8"/>
    </row>
    <row r="1561" spans="2:7" x14ac:dyDescent="0.2">
      <c r="B1561" s="5"/>
      <c r="C1561" s="10"/>
      <c r="D1561" s="8"/>
      <c r="E1561" s="8"/>
      <c r="F1561" s="8"/>
      <c r="G1561" s="8"/>
    </row>
    <row r="1562" spans="2:7" x14ac:dyDescent="0.2">
      <c r="B1562" s="5"/>
      <c r="C1562" s="10"/>
      <c r="D1562" s="8"/>
      <c r="E1562" s="8"/>
      <c r="F1562" s="8"/>
      <c r="G1562" s="8"/>
    </row>
    <row r="1563" spans="2:7" x14ac:dyDescent="0.2">
      <c r="B1563" s="5"/>
      <c r="C1563" s="10"/>
      <c r="D1563" s="8"/>
      <c r="E1563" s="8"/>
      <c r="F1563" s="8"/>
      <c r="G1563" s="8"/>
    </row>
    <row r="1564" spans="2:7" x14ac:dyDescent="0.2">
      <c r="B1564" s="5"/>
      <c r="C1564" s="10"/>
      <c r="D1564" s="8"/>
      <c r="E1564" s="8"/>
      <c r="F1564" s="8"/>
      <c r="G1564" s="8"/>
    </row>
    <row r="1565" spans="2:7" x14ac:dyDescent="0.2">
      <c r="B1565" s="5"/>
      <c r="C1565" s="10"/>
      <c r="D1565" s="8"/>
      <c r="E1565" s="8"/>
      <c r="F1565" s="8"/>
      <c r="G1565" s="8"/>
    </row>
    <row r="1566" spans="2:7" x14ac:dyDescent="0.2">
      <c r="B1566" s="5"/>
      <c r="C1566" s="10"/>
      <c r="D1566" s="8"/>
      <c r="E1566" s="8"/>
      <c r="F1566" s="8"/>
      <c r="G1566" s="8"/>
    </row>
    <row r="1567" spans="2:7" x14ac:dyDescent="0.2">
      <c r="B1567" s="5"/>
      <c r="C1567" s="10"/>
      <c r="D1567" s="8"/>
      <c r="E1567" s="8"/>
      <c r="F1567" s="8"/>
      <c r="G1567" s="8"/>
    </row>
    <row r="1568" spans="2:7" x14ac:dyDescent="0.2">
      <c r="B1568" s="5"/>
      <c r="C1568" s="10"/>
      <c r="D1568" s="8"/>
      <c r="E1568" s="8"/>
      <c r="F1568" s="8"/>
      <c r="G1568" s="8"/>
    </row>
    <row r="1569" spans="2:7" x14ac:dyDescent="0.2">
      <c r="B1569" s="5"/>
      <c r="C1569" s="10"/>
      <c r="D1569" s="8"/>
      <c r="E1569" s="8"/>
      <c r="F1569" s="8"/>
      <c r="G1569" s="8"/>
    </row>
    <row r="1570" spans="2:7" x14ac:dyDescent="0.2">
      <c r="B1570" s="5"/>
      <c r="C1570" s="10"/>
      <c r="D1570" s="8"/>
      <c r="E1570" s="8"/>
      <c r="F1570" s="8"/>
      <c r="G1570" s="8"/>
    </row>
    <row r="1571" spans="2:7" x14ac:dyDescent="0.2">
      <c r="B1571" s="5"/>
      <c r="C1571" s="10"/>
      <c r="D1571" s="8"/>
      <c r="E1571" s="8"/>
      <c r="F1571" s="8"/>
      <c r="G1571" s="8"/>
    </row>
    <row r="1572" spans="2:7" x14ac:dyDescent="0.2">
      <c r="B1572" s="5"/>
      <c r="C1572" s="10"/>
      <c r="D1572" s="8"/>
      <c r="E1572" s="8"/>
      <c r="F1572" s="8"/>
      <c r="G1572" s="8"/>
    </row>
    <row r="1573" spans="2:7" x14ac:dyDescent="0.2">
      <c r="B1573" s="5"/>
      <c r="C1573" s="10"/>
      <c r="D1573" s="8"/>
      <c r="E1573" s="8"/>
      <c r="F1573" s="8"/>
      <c r="G1573" s="8"/>
    </row>
    <row r="1574" spans="2:7" x14ac:dyDescent="0.2">
      <c r="B1574" s="5"/>
      <c r="C1574" s="10"/>
      <c r="D1574" s="8"/>
      <c r="E1574" s="8"/>
      <c r="F1574" s="8"/>
      <c r="G1574" s="8"/>
    </row>
    <row r="1575" spans="2:7" x14ac:dyDescent="0.2">
      <c r="B1575" s="5"/>
      <c r="C1575" s="10"/>
      <c r="D1575" s="8"/>
      <c r="E1575" s="8"/>
      <c r="F1575" s="8"/>
      <c r="G1575" s="8"/>
    </row>
    <row r="1576" spans="2:7" x14ac:dyDescent="0.2">
      <c r="B1576" s="5"/>
      <c r="C1576" s="10"/>
      <c r="D1576" s="8"/>
      <c r="E1576" s="8"/>
      <c r="F1576" s="8"/>
      <c r="G1576" s="8"/>
    </row>
    <row r="1577" spans="2:7" x14ac:dyDescent="0.2">
      <c r="B1577" s="5"/>
      <c r="C1577" s="10"/>
      <c r="D1577" s="8"/>
      <c r="E1577" s="8"/>
      <c r="F1577" s="8"/>
      <c r="G1577" s="8"/>
    </row>
    <row r="1578" spans="2:7" x14ac:dyDescent="0.2">
      <c r="B1578" s="5"/>
      <c r="C1578" s="10"/>
      <c r="D1578" s="8"/>
      <c r="E1578" s="8"/>
      <c r="F1578" s="8"/>
      <c r="G1578" s="8"/>
    </row>
    <row r="1579" spans="2:7" x14ac:dyDescent="0.2">
      <c r="B1579" s="5"/>
      <c r="C1579" s="10"/>
      <c r="D1579" s="8"/>
      <c r="E1579" s="8"/>
      <c r="F1579" s="8"/>
      <c r="G1579" s="8"/>
    </row>
    <row r="1580" spans="2:7" x14ac:dyDescent="0.2">
      <c r="B1580" s="5"/>
      <c r="C1580" s="10"/>
      <c r="D1580" s="8"/>
      <c r="E1580" s="8"/>
      <c r="F1580" s="8"/>
      <c r="G1580" s="8"/>
    </row>
    <row r="1581" spans="2:7" x14ac:dyDescent="0.2">
      <c r="B1581" s="5"/>
      <c r="C1581" s="10"/>
      <c r="D1581" s="8"/>
      <c r="E1581" s="8"/>
      <c r="F1581" s="8"/>
      <c r="G1581" s="8"/>
    </row>
    <row r="1582" spans="2:7" x14ac:dyDescent="0.2">
      <c r="B1582" s="5"/>
      <c r="C1582" s="10"/>
      <c r="D1582" s="8"/>
      <c r="E1582" s="8"/>
      <c r="F1582" s="8"/>
      <c r="G1582" s="8"/>
    </row>
    <row r="1583" spans="2:7" x14ac:dyDescent="0.2">
      <c r="B1583" s="5"/>
      <c r="C1583" s="10"/>
      <c r="D1583" s="8"/>
      <c r="E1583" s="8"/>
      <c r="F1583" s="8"/>
      <c r="G1583" s="8"/>
    </row>
    <row r="1584" spans="2:7" x14ac:dyDescent="0.2">
      <c r="B1584" s="5"/>
      <c r="C1584" s="10"/>
      <c r="D1584" s="8"/>
      <c r="E1584" s="8"/>
      <c r="F1584" s="8"/>
      <c r="G1584" s="8"/>
    </row>
    <row r="1585" spans="2:7" x14ac:dyDescent="0.2">
      <c r="B1585" s="5"/>
      <c r="C1585" s="10"/>
      <c r="D1585" s="8"/>
      <c r="E1585" s="8"/>
      <c r="F1585" s="8"/>
      <c r="G1585" s="8"/>
    </row>
    <row r="1586" spans="2:7" x14ac:dyDescent="0.2">
      <c r="B1586" s="5"/>
      <c r="C1586" s="10"/>
      <c r="D1586" s="8"/>
      <c r="E1586" s="8"/>
      <c r="F1586" s="8"/>
      <c r="G1586" s="8"/>
    </row>
    <row r="1587" spans="2:7" x14ac:dyDescent="0.2">
      <c r="B1587" s="5"/>
      <c r="C1587" s="10"/>
      <c r="D1587" s="8"/>
      <c r="E1587" s="8"/>
      <c r="F1587" s="8"/>
      <c r="G1587" s="8"/>
    </row>
    <row r="1588" spans="2:7" x14ac:dyDescent="0.2">
      <c r="B1588" s="5"/>
      <c r="C1588" s="10"/>
      <c r="D1588" s="8"/>
      <c r="E1588" s="8"/>
      <c r="F1588" s="8"/>
      <c r="G1588" s="8"/>
    </row>
    <row r="1589" spans="2:7" x14ac:dyDescent="0.2">
      <c r="B1589" s="5"/>
      <c r="C1589" s="10"/>
      <c r="D1589" s="8"/>
      <c r="E1589" s="8"/>
      <c r="F1589" s="8"/>
      <c r="G1589" s="8"/>
    </row>
    <row r="1590" spans="2:7" x14ac:dyDescent="0.2">
      <c r="B1590" s="5"/>
      <c r="C1590" s="10"/>
      <c r="D1590" s="8"/>
      <c r="E1590" s="8"/>
      <c r="F1590" s="8"/>
      <c r="G1590" s="8"/>
    </row>
    <row r="1591" spans="2:7" x14ac:dyDescent="0.2">
      <c r="B1591" s="5"/>
      <c r="C1591" s="10"/>
      <c r="D1591" s="8"/>
      <c r="E1591" s="8"/>
      <c r="F1591" s="8"/>
      <c r="G1591" s="8"/>
    </row>
    <row r="1592" spans="2:7" x14ac:dyDescent="0.2">
      <c r="B1592" s="5"/>
      <c r="C1592" s="10"/>
      <c r="D1592" s="8"/>
      <c r="E1592" s="8"/>
      <c r="F1592" s="8"/>
      <c r="G1592" s="8"/>
    </row>
    <row r="1593" spans="2:7" x14ac:dyDescent="0.2">
      <c r="B1593" s="5"/>
      <c r="C1593" s="10"/>
      <c r="D1593" s="8"/>
      <c r="E1593" s="8"/>
      <c r="F1593" s="8"/>
      <c r="G1593" s="8"/>
    </row>
    <row r="1594" spans="2:7" x14ac:dyDescent="0.2">
      <c r="B1594" s="5"/>
      <c r="C1594" s="10"/>
      <c r="D1594" s="8"/>
      <c r="E1594" s="8"/>
      <c r="F1594" s="8"/>
      <c r="G1594" s="8"/>
    </row>
    <row r="1595" spans="2:7" x14ac:dyDescent="0.2">
      <c r="B1595" s="5"/>
      <c r="C1595" s="10"/>
      <c r="D1595" s="8"/>
      <c r="E1595" s="8"/>
      <c r="F1595" s="8"/>
      <c r="G1595" s="8"/>
    </row>
    <row r="1596" spans="2:7" x14ac:dyDescent="0.2">
      <c r="B1596" s="5"/>
      <c r="C1596" s="10"/>
      <c r="D1596" s="8"/>
      <c r="E1596" s="8"/>
      <c r="F1596" s="8"/>
      <c r="G1596" s="8"/>
    </row>
    <row r="1597" spans="2:7" x14ac:dyDescent="0.2">
      <c r="B1597" s="5"/>
      <c r="C1597" s="10"/>
      <c r="D1597" s="8"/>
      <c r="E1597" s="8"/>
      <c r="F1597" s="8"/>
      <c r="G1597" s="8"/>
    </row>
    <row r="1598" spans="2:7" x14ac:dyDescent="0.2">
      <c r="B1598" s="5"/>
      <c r="C1598" s="10"/>
      <c r="D1598" s="8"/>
      <c r="E1598" s="8"/>
      <c r="F1598" s="8"/>
      <c r="G1598" s="8"/>
    </row>
    <row r="1599" spans="2:7" x14ac:dyDescent="0.2">
      <c r="B1599" s="5"/>
      <c r="C1599" s="10"/>
      <c r="D1599" s="8"/>
      <c r="E1599" s="8"/>
      <c r="F1599" s="8"/>
      <c r="G1599" s="8"/>
    </row>
    <row r="1600" spans="2:7" x14ac:dyDescent="0.2">
      <c r="B1600" s="5"/>
      <c r="C1600" s="10"/>
      <c r="D1600" s="8"/>
      <c r="E1600" s="8"/>
      <c r="F1600" s="8"/>
      <c r="G1600" s="8"/>
    </row>
    <row r="1601" spans="2:7" x14ac:dyDescent="0.2">
      <c r="B1601" s="5"/>
      <c r="C1601" s="10"/>
      <c r="D1601" s="8"/>
      <c r="E1601" s="8"/>
      <c r="F1601" s="8"/>
      <c r="G1601" s="8"/>
    </row>
    <row r="1602" spans="2:7" x14ac:dyDescent="0.2">
      <c r="B1602" s="5"/>
      <c r="C1602" s="10"/>
      <c r="D1602" s="8"/>
      <c r="E1602" s="8"/>
      <c r="F1602" s="8"/>
      <c r="G1602" s="8"/>
    </row>
    <row r="1603" spans="2:7" x14ac:dyDescent="0.2">
      <c r="B1603" s="5"/>
      <c r="C1603" s="10"/>
      <c r="D1603" s="8"/>
      <c r="E1603" s="8"/>
      <c r="F1603" s="8"/>
      <c r="G1603" s="8"/>
    </row>
    <row r="1604" spans="2:7" x14ac:dyDescent="0.2">
      <c r="B1604" s="5"/>
      <c r="C1604" s="10"/>
      <c r="D1604" s="8"/>
      <c r="E1604" s="8"/>
      <c r="F1604" s="8"/>
      <c r="G1604" s="8"/>
    </row>
    <row r="1605" spans="2:7" x14ac:dyDescent="0.2">
      <c r="B1605" s="5"/>
      <c r="C1605" s="10"/>
      <c r="D1605" s="8"/>
      <c r="E1605" s="8"/>
      <c r="F1605" s="8"/>
      <c r="G1605" s="8"/>
    </row>
    <row r="1606" spans="2:7" x14ac:dyDescent="0.2">
      <c r="B1606" s="5"/>
      <c r="C1606" s="10"/>
      <c r="D1606" s="8"/>
      <c r="E1606" s="8"/>
      <c r="F1606" s="8"/>
      <c r="G1606" s="8"/>
    </row>
    <row r="1607" spans="2:7" x14ac:dyDescent="0.2">
      <c r="B1607" s="5"/>
      <c r="C1607" s="10"/>
      <c r="D1607" s="8"/>
      <c r="E1607" s="8"/>
      <c r="F1607" s="8"/>
      <c r="G1607" s="8"/>
    </row>
    <row r="1608" spans="2:7" x14ac:dyDescent="0.2">
      <c r="B1608" s="5"/>
      <c r="C1608" s="10"/>
      <c r="D1608" s="8"/>
      <c r="E1608" s="8"/>
      <c r="F1608" s="8"/>
      <c r="G1608" s="8"/>
    </row>
    <row r="1609" spans="2:7" x14ac:dyDescent="0.2">
      <c r="B1609" s="5"/>
      <c r="C1609" s="10"/>
      <c r="D1609" s="8"/>
      <c r="E1609" s="8"/>
      <c r="F1609" s="8"/>
      <c r="G1609" s="8"/>
    </row>
    <row r="1610" spans="2:7" x14ac:dyDescent="0.2">
      <c r="B1610" s="5"/>
      <c r="C1610" s="10"/>
      <c r="D1610" s="8"/>
      <c r="E1610" s="8"/>
      <c r="F1610" s="8"/>
      <c r="G1610" s="8"/>
    </row>
    <row r="1611" spans="2:7" x14ac:dyDescent="0.2">
      <c r="B1611" s="5"/>
      <c r="C1611" s="10"/>
      <c r="D1611" s="8"/>
      <c r="E1611" s="8"/>
      <c r="F1611" s="8"/>
      <c r="G1611" s="8"/>
    </row>
    <row r="1612" spans="2:7" x14ac:dyDescent="0.2">
      <c r="B1612" s="5"/>
      <c r="C1612" s="10"/>
      <c r="D1612" s="8"/>
      <c r="E1612" s="8"/>
      <c r="F1612" s="8"/>
      <c r="G1612" s="8"/>
    </row>
    <row r="1613" spans="2:7" x14ac:dyDescent="0.2">
      <c r="B1613" s="5"/>
      <c r="C1613" s="10"/>
      <c r="D1613" s="8"/>
      <c r="E1613" s="8"/>
      <c r="F1613" s="8"/>
      <c r="G1613" s="8"/>
    </row>
    <row r="1614" spans="2:7" x14ac:dyDescent="0.2">
      <c r="B1614" s="5"/>
      <c r="C1614" s="10"/>
      <c r="D1614" s="8"/>
      <c r="E1614" s="8"/>
      <c r="F1614" s="8"/>
      <c r="G1614" s="8"/>
    </row>
    <row r="1615" spans="2:7" x14ac:dyDescent="0.2">
      <c r="B1615" s="5"/>
      <c r="C1615" s="10"/>
      <c r="D1615" s="8"/>
      <c r="E1615" s="8"/>
      <c r="F1615" s="8"/>
      <c r="G1615" s="8"/>
    </row>
    <row r="1616" spans="2:7" x14ac:dyDescent="0.2">
      <c r="B1616" s="5"/>
      <c r="C1616" s="10"/>
      <c r="D1616" s="8"/>
      <c r="E1616" s="8"/>
      <c r="F1616" s="8"/>
      <c r="G1616" s="8"/>
    </row>
    <row r="1617" spans="2:7" x14ac:dyDescent="0.2">
      <c r="B1617" s="5"/>
      <c r="C1617" s="10"/>
      <c r="D1617" s="8"/>
      <c r="E1617" s="8"/>
      <c r="F1617" s="8"/>
      <c r="G1617" s="8"/>
    </row>
    <row r="1618" spans="2:7" x14ac:dyDescent="0.2">
      <c r="B1618" s="5"/>
      <c r="C1618" s="10"/>
      <c r="D1618" s="8"/>
      <c r="E1618" s="8"/>
      <c r="F1618" s="8"/>
      <c r="G1618" s="8"/>
    </row>
    <row r="1619" spans="2:7" x14ac:dyDescent="0.2">
      <c r="B1619" s="5"/>
      <c r="C1619" s="10"/>
      <c r="D1619" s="8"/>
      <c r="E1619" s="8"/>
      <c r="F1619" s="8"/>
      <c r="G1619" s="8"/>
    </row>
    <row r="1620" spans="2:7" x14ac:dyDescent="0.2">
      <c r="B1620" s="5"/>
      <c r="C1620" s="10"/>
      <c r="D1620" s="8"/>
      <c r="E1620" s="8"/>
      <c r="F1620" s="8"/>
      <c r="G1620" s="8"/>
    </row>
    <row r="1621" spans="2:7" x14ac:dyDescent="0.2">
      <c r="B1621" s="5"/>
      <c r="C1621" s="10"/>
      <c r="D1621" s="8"/>
      <c r="E1621" s="8"/>
      <c r="F1621" s="8"/>
      <c r="G1621" s="8"/>
    </row>
    <row r="1622" spans="2:7" x14ac:dyDescent="0.2">
      <c r="B1622" s="5"/>
      <c r="C1622" s="10"/>
      <c r="D1622" s="8"/>
      <c r="E1622" s="8"/>
      <c r="F1622" s="8"/>
      <c r="G1622" s="8"/>
    </row>
    <row r="1623" spans="2:7" x14ac:dyDescent="0.2">
      <c r="B1623" s="5"/>
      <c r="C1623" s="10"/>
      <c r="D1623" s="8"/>
      <c r="E1623" s="8"/>
      <c r="F1623" s="8"/>
      <c r="G1623" s="8"/>
    </row>
    <row r="1624" spans="2:7" x14ac:dyDescent="0.2">
      <c r="B1624" s="5"/>
      <c r="C1624" s="10"/>
      <c r="D1624" s="8"/>
      <c r="E1624" s="8"/>
      <c r="F1624" s="8"/>
      <c r="G1624" s="8"/>
    </row>
    <row r="1625" spans="2:7" x14ac:dyDescent="0.2">
      <c r="B1625" s="5"/>
      <c r="C1625" s="10"/>
      <c r="D1625" s="8"/>
      <c r="E1625" s="8"/>
      <c r="F1625" s="8"/>
      <c r="G1625" s="8"/>
    </row>
    <row r="1626" spans="2:7" x14ac:dyDescent="0.2">
      <c r="B1626" s="5"/>
      <c r="C1626" s="10"/>
      <c r="D1626" s="8"/>
      <c r="E1626" s="8"/>
      <c r="F1626" s="8"/>
      <c r="G1626" s="8"/>
    </row>
    <row r="1627" spans="2:7" x14ac:dyDescent="0.2">
      <c r="B1627" s="5"/>
      <c r="C1627" s="10"/>
      <c r="D1627" s="8"/>
      <c r="E1627" s="8"/>
      <c r="F1627" s="8"/>
      <c r="G1627" s="8"/>
    </row>
    <row r="1628" spans="2:7" x14ac:dyDescent="0.2">
      <c r="B1628" s="5"/>
      <c r="C1628" s="10"/>
      <c r="D1628" s="8"/>
      <c r="E1628" s="8"/>
      <c r="F1628" s="8"/>
      <c r="G1628" s="8"/>
    </row>
    <row r="1629" spans="2:7" x14ac:dyDescent="0.2">
      <c r="B1629" s="5"/>
      <c r="C1629" s="10"/>
      <c r="D1629" s="8"/>
      <c r="E1629" s="8"/>
      <c r="F1629" s="8"/>
      <c r="G1629" s="8"/>
    </row>
    <row r="1630" spans="2:7" x14ac:dyDescent="0.2">
      <c r="B1630" s="5"/>
      <c r="C1630" s="10"/>
      <c r="D1630" s="8"/>
      <c r="E1630" s="8"/>
      <c r="F1630" s="8"/>
      <c r="G1630" s="8"/>
    </row>
    <row r="1631" spans="2:7" x14ac:dyDescent="0.2">
      <c r="B1631" s="5"/>
      <c r="C1631" s="10"/>
      <c r="D1631" s="8"/>
      <c r="E1631" s="8"/>
      <c r="F1631" s="8"/>
      <c r="G1631" s="8"/>
    </row>
    <row r="1632" spans="2:7" x14ac:dyDescent="0.2">
      <c r="B1632" s="5"/>
      <c r="C1632" s="10"/>
      <c r="D1632" s="8"/>
      <c r="E1632" s="8"/>
      <c r="F1632" s="8"/>
      <c r="G1632" s="8"/>
    </row>
    <row r="1633" spans="2:7" x14ac:dyDescent="0.2">
      <c r="B1633" s="5"/>
      <c r="C1633" s="10"/>
      <c r="D1633" s="8"/>
      <c r="E1633" s="8"/>
      <c r="F1633" s="8"/>
      <c r="G1633" s="8"/>
    </row>
    <row r="1634" spans="2:7" x14ac:dyDescent="0.2">
      <c r="B1634" s="5"/>
      <c r="C1634" s="10"/>
      <c r="D1634" s="8"/>
      <c r="E1634" s="8"/>
      <c r="F1634" s="8"/>
      <c r="G1634" s="8"/>
    </row>
    <row r="1635" spans="2:7" x14ac:dyDescent="0.2">
      <c r="B1635" s="5"/>
      <c r="C1635" s="10"/>
      <c r="D1635" s="8"/>
      <c r="E1635" s="8"/>
      <c r="F1635" s="8"/>
      <c r="G1635" s="8"/>
    </row>
    <row r="1636" spans="2:7" x14ac:dyDescent="0.2">
      <c r="B1636" s="5"/>
      <c r="C1636" s="10"/>
      <c r="D1636" s="8"/>
      <c r="E1636" s="8"/>
      <c r="F1636" s="8"/>
      <c r="G1636" s="8"/>
    </row>
    <row r="1637" spans="2:7" x14ac:dyDescent="0.2">
      <c r="B1637" s="5"/>
      <c r="C1637" s="10"/>
      <c r="D1637" s="8"/>
      <c r="E1637" s="8"/>
      <c r="F1637" s="8"/>
      <c r="G1637" s="8"/>
    </row>
    <row r="1638" spans="2:7" x14ac:dyDescent="0.2">
      <c r="B1638" s="5"/>
      <c r="C1638" s="10"/>
      <c r="D1638" s="8"/>
      <c r="E1638" s="8"/>
      <c r="F1638" s="8"/>
      <c r="G1638" s="8"/>
    </row>
    <row r="1639" spans="2:7" x14ac:dyDescent="0.2">
      <c r="B1639" s="5"/>
      <c r="C1639" s="10"/>
      <c r="D1639" s="8"/>
      <c r="E1639" s="8"/>
      <c r="F1639" s="8"/>
      <c r="G1639" s="8"/>
    </row>
    <row r="1640" spans="2:7" x14ac:dyDescent="0.2">
      <c r="B1640" s="5"/>
      <c r="C1640" s="10"/>
      <c r="D1640" s="8"/>
      <c r="E1640" s="8"/>
      <c r="F1640" s="8"/>
      <c r="G1640" s="8"/>
    </row>
    <row r="1641" spans="2:7" x14ac:dyDescent="0.2">
      <c r="B1641" s="5"/>
      <c r="C1641" s="10"/>
      <c r="D1641" s="8"/>
      <c r="E1641" s="8"/>
      <c r="F1641" s="8"/>
      <c r="G1641" s="8"/>
    </row>
    <row r="1642" spans="2:7" x14ac:dyDescent="0.2">
      <c r="B1642" s="5"/>
      <c r="C1642" s="10"/>
      <c r="D1642" s="8"/>
      <c r="E1642" s="8"/>
      <c r="F1642" s="8"/>
      <c r="G1642" s="8"/>
    </row>
    <row r="1643" spans="2:7" x14ac:dyDescent="0.2">
      <c r="B1643" s="5"/>
      <c r="C1643" s="10"/>
      <c r="D1643" s="8"/>
      <c r="E1643" s="8"/>
      <c r="F1643" s="8"/>
      <c r="G1643" s="8"/>
    </row>
    <row r="1644" spans="2:7" x14ac:dyDescent="0.2">
      <c r="B1644" s="5"/>
      <c r="C1644" s="10"/>
      <c r="D1644" s="8"/>
      <c r="E1644" s="8"/>
      <c r="F1644" s="8"/>
      <c r="G1644" s="8"/>
    </row>
    <row r="1645" spans="2:7" x14ac:dyDescent="0.2">
      <c r="B1645" s="5"/>
      <c r="C1645" s="10"/>
      <c r="D1645" s="8"/>
      <c r="E1645" s="8"/>
      <c r="F1645" s="8"/>
      <c r="G1645" s="8"/>
    </row>
    <row r="1646" spans="2:7" x14ac:dyDescent="0.2">
      <c r="B1646" s="5"/>
      <c r="C1646" s="10"/>
      <c r="D1646" s="8"/>
      <c r="E1646" s="8"/>
      <c r="F1646" s="8"/>
      <c r="G1646" s="8"/>
    </row>
    <row r="1647" spans="2:7" x14ac:dyDescent="0.2">
      <c r="B1647" s="5"/>
      <c r="C1647" s="10"/>
      <c r="D1647" s="8"/>
      <c r="E1647" s="8"/>
      <c r="F1647" s="8"/>
      <c r="G1647" s="8"/>
    </row>
    <row r="1648" spans="2:7" x14ac:dyDescent="0.2">
      <c r="B1648" s="5"/>
      <c r="C1648" s="10"/>
      <c r="D1648" s="8"/>
      <c r="E1648" s="8"/>
      <c r="F1648" s="8"/>
      <c r="G1648" s="8"/>
    </row>
    <row r="1649" spans="2:7" x14ac:dyDescent="0.2">
      <c r="B1649" s="5"/>
      <c r="C1649" s="10"/>
      <c r="D1649" s="8"/>
      <c r="E1649" s="8"/>
      <c r="F1649" s="8"/>
      <c r="G1649" s="8"/>
    </row>
    <row r="1650" spans="2:7" x14ac:dyDescent="0.2">
      <c r="B1650" s="5"/>
      <c r="C1650" s="10"/>
      <c r="D1650" s="8"/>
      <c r="E1650" s="8"/>
      <c r="F1650" s="8"/>
      <c r="G1650" s="8"/>
    </row>
    <row r="1651" spans="2:7" x14ac:dyDescent="0.2">
      <c r="B1651" s="5"/>
      <c r="C1651" s="10"/>
      <c r="D1651" s="8"/>
      <c r="E1651" s="8"/>
      <c r="F1651" s="8"/>
      <c r="G1651" s="8"/>
    </row>
    <row r="1652" spans="2:7" x14ac:dyDescent="0.2">
      <c r="B1652" s="5"/>
      <c r="C1652" s="10"/>
      <c r="D1652" s="8"/>
      <c r="E1652" s="8"/>
      <c r="F1652" s="8"/>
      <c r="G1652" s="8"/>
    </row>
    <row r="1653" spans="2:7" x14ac:dyDescent="0.2">
      <c r="B1653" s="5"/>
      <c r="C1653" s="10"/>
      <c r="D1653" s="8"/>
      <c r="E1653" s="8"/>
      <c r="F1653" s="8"/>
      <c r="G1653" s="8"/>
    </row>
    <row r="1654" spans="2:7" x14ac:dyDescent="0.2">
      <c r="B1654" s="5"/>
      <c r="C1654" s="10"/>
      <c r="D1654" s="8"/>
      <c r="E1654" s="8"/>
      <c r="F1654" s="8"/>
      <c r="G1654" s="8"/>
    </row>
    <row r="1655" spans="2:7" x14ac:dyDescent="0.2">
      <c r="B1655" s="5"/>
      <c r="C1655" s="10"/>
      <c r="D1655" s="8"/>
      <c r="E1655" s="8"/>
      <c r="F1655" s="8"/>
      <c r="G1655" s="8"/>
    </row>
    <row r="1656" spans="2:7" x14ac:dyDescent="0.2">
      <c r="B1656" s="5"/>
      <c r="C1656" s="10"/>
      <c r="D1656" s="8"/>
      <c r="E1656" s="8"/>
      <c r="F1656" s="8"/>
      <c r="G1656" s="8"/>
    </row>
    <row r="1657" spans="2:7" x14ac:dyDescent="0.2">
      <c r="B1657" s="5"/>
      <c r="C1657" s="10"/>
      <c r="D1657" s="8"/>
      <c r="E1657" s="8"/>
      <c r="F1657" s="8"/>
      <c r="G1657" s="8"/>
    </row>
    <row r="1658" spans="2:7" x14ac:dyDescent="0.2">
      <c r="B1658" s="5"/>
      <c r="C1658" s="10"/>
      <c r="D1658" s="8"/>
      <c r="E1658" s="8"/>
      <c r="F1658" s="8"/>
      <c r="G1658" s="8"/>
    </row>
    <row r="1659" spans="2:7" x14ac:dyDescent="0.2">
      <c r="B1659" s="5"/>
      <c r="C1659" s="10"/>
      <c r="D1659" s="8"/>
      <c r="E1659" s="8"/>
      <c r="F1659" s="8"/>
      <c r="G1659" s="8"/>
    </row>
    <row r="1660" spans="2:7" x14ac:dyDescent="0.2">
      <c r="B1660" s="5"/>
      <c r="C1660" s="10"/>
      <c r="D1660" s="8"/>
      <c r="E1660" s="8"/>
      <c r="F1660" s="8"/>
      <c r="G1660" s="8"/>
    </row>
    <row r="1661" spans="2:7" x14ac:dyDescent="0.2">
      <c r="B1661" s="5"/>
      <c r="C1661" s="10"/>
      <c r="D1661" s="8"/>
      <c r="E1661" s="8"/>
      <c r="F1661" s="8"/>
      <c r="G1661" s="8"/>
    </row>
    <row r="1662" spans="2:7" x14ac:dyDescent="0.2">
      <c r="B1662" s="5"/>
      <c r="C1662" s="10"/>
      <c r="D1662" s="8"/>
      <c r="E1662" s="8"/>
      <c r="F1662" s="8"/>
      <c r="G1662" s="8"/>
    </row>
    <row r="1663" spans="2:7" x14ac:dyDescent="0.2">
      <c r="B1663" s="5"/>
      <c r="C1663" s="10"/>
      <c r="D1663" s="8"/>
      <c r="E1663" s="8"/>
      <c r="F1663" s="8"/>
      <c r="G1663" s="8"/>
    </row>
    <row r="1664" spans="2:7" x14ac:dyDescent="0.2">
      <c r="B1664" s="5"/>
      <c r="C1664" s="10"/>
      <c r="D1664" s="8"/>
      <c r="E1664" s="8"/>
      <c r="F1664" s="8"/>
      <c r="G1664" s="8"/>
    </row>
    <row r="1665" spans="2:7" x14ac:dyDescent="0.2">
      <c r="B1665" s="5"/>
      <c r="C1665" s="10"/>
      <c r="D1665" s="8"/>
      <c r="E1665" s="8"/>
      <c r="F1665" s="8"/>
      <c r="G1665" s="8"/>
    </row>
    <row r="1666" spans="2:7" x14ac:dyDescent="0.2">
      <c r="B1666" s="5"/>
      <c r="C1666" s="10"/>
      <c r="D1666" s="8"/>
      <c r="E1666" s="8"/>
      <c r="F1666" s="8"/>
      <c r="G1666" s="8"/>
    </row>
    <row r="1667" spans="2:7" x14ac:dyDescent="0.2">
      <c r="B1667" s="5"/>
      <c r="C1667" s="10"/>
      <c r="D1667" s="8"/>
      <c r="E1667" s="8"/>
      <c r="F1667" s="8"/>
      <c r="G1667" s="8"/>
    </row>
    <row r="1668" spans="2:7" x14ac:dyDescent="0.2">
      <c r="B1668" s="5"/>
      <c r="C1668" s="10"/>
      <c r="D1668" s="8"/>
      <c r="E1668" s="8"/>
      <c r="F1668" s="8"/>
      <c r="G1668" s="8"/>
    </row>
    <row r="1669" spans="2:7" x14ac:dyDescent="0.2">
      <c r="B1669" s="5"/>
      <c r="C1669" s="10"/>
      <c r="D1669" s="8"/>
      <c r="E1669" s="8"/>
      <c r="F1669" s="8"/>
      <c r="G1669" s="8"/>
    </row>
    <row r="1670" spans="2:7" x14ac:dyDescent="0.2">
      <c r="B1670" s="5"/>
      <c r="C1670" s="10"/>
      <c r="D1670" s="8"/>
      <c r="E1670" s="8"/>
      <c r="F1670" s="8"/>
      <c r="G1670" s="8"/>
    </row>
    <row r="1671" spans="2:7" x14ac:dyDescent="0.2">
      <c r="B1671" s="5"/>
      <c r="C1671" s="10"/>
      <c r="D1671" s="8"/>
      <c r="E1671" s="8"/>
      <c r="F1671" s="8"/>
      <c r="G1671" s="8"/>
    </row>
    <row r="1672" spans="2:7" x14ac:dyDescent="0.2">
      <c r="B1672" s="5"/>
      <c r="C1672" s="10"/>
      <c r="D1672" s="8"/>
      <c r="E1672" s="8"/>
      <c r="F1672" s="8"/>
      <c r="G1672" s="8"/>
    </row>
    <row r="1673" spans="2:7" x14ac:dyDescent="0.2">
      <c r="B1673" s="5"/>
      <c r="C1673" s="10"/>
      <c r="D1673" s="8"/>
      <c r="E1673" s="8"/>
      <c r="F1673" s="8"/>
      <c r="G1673" s="8"/>
    </row>
    <row r="1674" spans="2:7" x14ac:dyDescent="0.2">
      <c r="B1674" s="5"/>
      <c r="C1674" s="10"/>
      <c r="D1674" s="8"/>
      <c r="E1674" s="8"/>
      <c r="F1674" s="8"/>
      <c r="G1674" s="8"/>
    </row>
    <row r="1675" spans="2:7" x14ac:dyDescent="0.2">
      <c r="B1675" s="5"/>
      <c r="C1675" s="10"/>
      <c r="D1675" s="8"/>
      <c r="E1675" s="8"/>
      <c r="F1675" s="8"/>
      <c r="G1675" s="8"/>
    </row>
    <row r="1676" spans="2:7" x14ac:dyDescent="0.2">
      <c r="B1676" s="5"/>
      <c r="C1676" s="10"/>
      <c r="D1676" s="8"/>
      <c r="E1676" s="8"/>
      <c r="F1676" s="8"/>
      <c r="G1676" s="8"/>
    </row>
    <row r="1677" spans="2:7" x14ac:dyDescent="0.2">
      <c r="B1677" s="5"/>
      <c r="C1677" s="10"/>
      <c r="D1677" s="8"/>
      <c r="E1677" s="8"/>
      <c r="F1677" s="8"/>
      <c r="G1677" s="8"/>
    </row>
    <row r="1678" spans="2:7" x14ac:dyDescent="0.2">
      <c r="B1678" s="5"/>
      <c r="C1678" s="10"/>
      <c r="D1678" s="8"/>
      <c r="E1678" s="8"/>
      <c r="F1678" s="8"/>
      <c r="G1678" s="8"/>
    </row>
    <row r="1679" spans="2:7" x14ac:dyDescent="0.2">
      <c r="B1679" s="5"/>
      <c r="C1679" s="10"/>
      <c r="D1679" s="8"/>
      <c r="E1679" s="8"/>
      <c r="F1679" s="8"/>
      <c r="G1679" s="8"/>
    </row>
    <row r="1680" spans="2:7" x14ac:dyDescent="0.2">
      <c r="B1680" s="5"/>
      <c r="C1680" s="10"/>
      <c r="D1680" s="8"/>
      <c r="E1680" s="8"/>
      <c r="F1680" s="8"/>
      <c r="G1680" s="8"/>
    </row>
    <row r="1681" spans="2:7" x14ac:dyDescent="0.2">
      <c r="B1681" s="5"/>
      <c r="C1681" s="10"/>
      <c r="D1681" s="8"/>
      <c r="E1681" s="8"/>
      <c r="F1681" s="8"/>
      <c r="G1681" s="8"/>
    </row>
    <row r="1682" spans="2:7" x14ac:dyDescent="0.2">
      <c r="B1682" s="5"/>
      <c r="C1682" s="10"/>
      <c r="D1682" s="8"/>
      <c r="E1682" s="8"/>
      <c r="F1682" s="8"/>
      <c r="G1682" s="8"/>
    </row>
    <row r="1683" spans="2:7" x14ac:dyDescent="0.2">
      <c r="B1683" s="5"/>
      <c r="C1683" s="10"/>
      <c r="D1683" s="8"/>
      <c r="E1683" s="8"/>
      <c r="F1683" s="8"/>
      <c r="G1683" s="8"/>
    </row>
    <row r="1684" spans="2:7" x14ac:dyDescent="0.2">
      <c r="B1684" s="5"/>
      <c r="C1684" s="10"/>
      <c r="D1684" s="8"/>
      <c r="E1684" s="8"/>
      <c r="F1684" s="8"/>
      <c r="G1684" s="8"/>
    </row>
    <row r="1685" spans="2:7" x14ac:dyDescent="0.2">
      <c r="B1685" s="5"/>
      <c r="C1685" s="10"/>
      <c r="D1685" s="8"/>
      <c r="E1685" s="8"/>
      <c r="F1685" s="8"/>
      <c r="G1685" s="8"/>
    </row>
    <row r="1686" spans="2:7" x14ac:dyDescent="0.2">
      <c r="B1686" s="5"/>
      <c r="C1686" s="10"/>
      <c r="D1686" s="8"/>
      <c r="E1686" s="8"/>
      <c r="F1686" s="8"/>
      <c r="G1686" s="8"/>
    </row>
    <row r="1687" spans="2:7" x14ac:dyDescent="0.2">
      <c r="B1687" s="5"/>
      <c r="C1687" s="10"/>
      <c r="D1687" s="8"/>
      <c r="E1687" s="8"/>
      <c r="F1687" s="8"/>
      <c r="G1687" s="8"/>
    </row>
    <row r="1688" spans="2:7" x14ac:dyDescent="0.2">
      <c r="B1688" s="5"/>
      <c r="C1688" s="10"/>
      <c r="D1688" s="8"/>
      <c r="E1688" s="8"/>
      <c r="F1688" s="8"/>
      <c r="G1688" s="8"/>
    </row>
    <row r="1689" spans="2:7" x14ac:dyDescent="0.2">
      <c r="B1689" s="5"/>
      <c r="C1689" s="10"/>
      <c r="D1689" s="8"/>
      <c r="E1689" s="8"/>
      <c r="F1689" s="8"/>
      <c r="G1689" s="8"/>
    </row>
    <row r="1690" spans="2:7" x14ac:dyDescent="0.2">
      <c r="B1690" s="5"/>
      <c r="C1690" s="10"/>
      <c r="D1690" s="8"/>
      <c r="E1690" s="8"/>
      <c r="F1690" s="8"/>
      <c r="G1690" s="8"/>
    </row>
    <row r="1691" spans="2:7" x14ac:dyDescent="0.2">
      <c r="B1691" s="5"/>
      <c r="C1691" s="10"/>
      <c r="D1691" s="8"/>
      <c r="E1691" s="8"/>
      <c r="F1691" s="8"/>
      <c r="G1691" s="8"/>
    </row>
    <row r="1692" spans="2:7" x14ac:dyDescent="0.2">
      <c r="B1692" s="5"/>
      <c r="C1692" s="10"/>
      <c r="D1692" s="8"/>
      <c r="E1692" s="8"/>
      <c r="F1692" s="8"/>
      <c r="G1692" s="8"/>
    </row>
    <row r="1693" spans="2:7" x14ac:dyDescent="0.2">
      <c r="B1693" s="5"/>
      <c r="C1693" s="10"/>
      <c r="D1693" s="8"/>
      <c r="E1693" s="8"/>
      <c r="F1693" s="8"/>
      <c r="G1693" s="8"/>
    </row>
    <row r="1694" spans="2:7" x14ac:dyDescent="0.2">
      <c r="B1694" s="5"/>
      <c r="C1694" s="10"/>
      <c r="D1694" s="8"/>
      <c r="E1694" s="8"/>
      <c r="F1694" s="8"/>
      <c r="G1694" s="8"/>
    </row>
    <row r="1695" spans="2:7" x14ac:dyDescent="0.2">
      <c r="B1695" s="5"/>
      <c r="C1695" s="10"/>
      <c r="D1695" s="8"/>
      <c r="E1695" s="8"/>
      <c r="F1695" s="8"/>
      <c r="G1695" s="8"/>
    </row>
    <row r="1696" spans="2:7" x14ac:dyDescent="0.2">
      <c r="B1696" s="5"/>
      <c r="C1696" s="10"/>
      <c r="D1696" s="8"/>
      <c r="E1696" s="8"/>
      <c r="F1696" s="8"/>
      <c r="G1696" s="8"/>
    </row>
    <row r="1697" spans="2:7" x14ac:dyDescent="0.2">
      <c r="B1697" s="5"/>
      <c r="C1697" s="10"/>
      <c r="D1697" s="8"/>
      <c r="E1697" s="8"/>
      <c r="F1697" s="8"/>
      <c r="G1697" s="8"/>
    </row>
    <row r="1698" spans="2:7" x14ac:dyDescent="0.2">
      <c r="B1698" s="5"/>
      <c r="C1698" s="10"/>
      <c r="D1698" s="8"/>
      <c r="E1698" s="8"/>
      <c r="F1698" s="8"/>
      <c r="G1698" s="8"/>
    </row>
    <row r="1699" spans="2:7" x14ac:dyDescent="0.2">
      <c r="B1699" s="5"/>
      <c r="C1699" s="10"/>
      <c r="D1699" s="8"/>
      <c r="E1699" s="8"/>
      <c r="F1699" s="8"/>
      <c r="G1699" s="8"/>
    </row>
    <row r="1700" spans="2:7" x14ac:dyDescent="0.2">
      <c r="B1700" s="5"/>
      <c r="C1700" s="10"/>
      <c r="D1700" s="8"/>
      <c r="E1700" s="8"/>
      <c r="F1700" s="8"/>
      <c r="G1700" s="8"/>
    </row>
    <row r="1701" spans="2:7" x14ac:dyDescent="0.2">
      <c r="B1701" s="5"/>
      <c r="C1701" s="10"/>
      <c r="D1701" s="8"/>
      <c r="E1701" s="8"/>
      <c r="F1701" s="8"/>
      <c r="G1701" s="8"/>
    </row>
    <row r="1702" spans="2:7" x14ac:dyDescent="0.2">
      <c r="B1702" s="5"/>
      <c r="C1702" s="10"/>
      <c r="D1702" s="8"/>
      <c r="E1702" s="8"/>
      <c r="F1702" s="8"/>
      <c r="G1702" s="8"/>
    </row>
    <row r="1703" spans="2:7" x14ac:dyDescent="0.2">
      <c r="B1703" s="5"/>
      <c r="C1703" s="10"/>
      <c r="D1703" s="8"/>
      <c r="E1703" s="8"/>
      <c r="F1703" s="8"/>
      <c r="G1703" s="8"/>
    </row>
    <row r="1704" spans="2:7" x14ac:dyDescent="0.2">
      <c r="B1704" s="5"/>
      <c r="C1704" s="10"/>
      <c r="D1704" s="8"/>
      <c r="E1704" s="8"/>
      <c r="F1704" s="8"/>
      <c r="G1704" s="8"/>
    </row>
    <row r="1705" spans="2:7" x14ac:dyDescent="0.2">
      <c r="B1705" s="5"/>
      <c r="C1705" s="10"/>
      <c r="D1705" s="8"/>
      <c r="E1705" s="8"/>
      <c r="F1705" s="8"/>
      <c r="G1705" s="8"/>
    </row>
    <row r="1706" spans="2:7" x14ac:dyDescent="0.2">
      <c r="B1706" s="5"/>
      <c r="C1706" s="10"/>
      <c r="D1706" s="8"/>
      <c r="E1706" s="8"/>
      <c r="F1706" s="8"/>
      <c r="G1706" s="8"/>
    </row>
    <row r="1707" spans="2:7" x14ac:dyDescent="0.2">
      <c r="B1707" s="5"/>
      <c r="C1707" s="10"/>
      <c r="D1707" s="8"/>
      <c r="E1707" s="8"/>
      <c r="F1707" s="8"/>
      <c r="G1707" s="8"/>
    </row>
    <row r="1708" spans="2:7" x14ac:dyDescent="0.2">
      <c r="B1708" s="5"/>
      <c r="C1708" s="10"/>
      <c r="D1708" s="8"/>
      <c r="E1708" s="8"/>
      <c r="F1708" s="8"/>
      <c r="G1708" s="8"/>
    </row>
    <row r="1709" spans="2:7" x14ac:dyDescent="0.2">
      <c r="B1709" s="5"/>
      <c r="C1709" s="10"/>
      <c r="D1709" s="8"/>
      <c r="E1709" s="8"/>
      <c r="F1709" s="8"/>
      <c r="G1709" s="8"/>
    </row>
    <row r="1710" spans="2:7" x14ac:dyDescent="0.2">
      <c r="B1710" s="5"/>
      <c r="C1710" s="10"/>
      <c r="D1710" s="8"/>
      <c r="E1710" s="8"/>
      <c r="F1710" s="8"/>
      <c r="G1710" s="8"/>
    </row>
    <row r="1711" spans="2:7" x14ac:dyDescent="0.2">
      <c r="B1711" s="5"/>
      <c r="C1711" s="10"/>
      <c r="D1711" s="8"/>
      <c r="E1711" s="8"/>
      <c r="F1711" s="8"/>
      <c r="G1711" s="8"/>
    </row>
    <row r="1712" spans="2:7" x14ac:dyDescent="0.2">
      <c r="B1712" s="5"/>
      <c r="C1712" s="10"/>
      <c r="D1712" s="8"/>
      <c r="E1712" s="8"/>
      <c r="F1712" s="8"/>
      <c r="G1712" s="8"/>
    </row>
    <row r="1713" spans="2:7" x14ac:dyDescent="0.2">
      <c r="B1713" s="5"/>
      <c r="C1713" s="10"/>
      <c r="D1713" s="8"/>
      <c r="E1713" s="8"/>
      <c r="F1713" s="8"/>
      <c r="G1713" s="8"/>
    </row>
    <row r="1714" spans="2:7" x14ac:dyDescent="0.2">
      <c r="B1714" s="5"/>
      <c r="C1714" s="10"/>
      <c r="D1714" s="8"/>
      <c r="E1714" s="8"/>
      <c r="F1714" s="8"/>
      <c r="G1714" s="8"/>
    </row>
    <row r="1715" spans="2:7" x14ac:dyDescent="0.2">
      <c r="B1715" s="5"/>
      <c r="C1715" s="10"/>
      <c r="D1715" s="8"/>
      <c r="E1715" s="8"/>
      <c r="F1715" s="8"/>
      <c r="G1715" s="8"/>
    </row>
    <row r="1716" spans="2:7" x14ac:dyDescent="0.2">
      <c r="B1716" s="5"/>
      <c r="C1716" s="10"/>
      <c r="D1716" s="8"/>
      <c r="E1716" s="8"/>
      <c r="F1716" s="8"/>
      <c r="G1716" s="8"/>
    </row>
    <row r="1717" spans="2:7" x14ac:dyDescent="0.2">
      <c r="B1717" s="5"/>
      <c r="C1717" s="10"/>
      <c r="D1717" s="8"/>
      <c r="E1717" s="8"/>
      <c r="F1717" s="8"/>
      <c r="G1717" s="8"/>
    </row>
    <row r="1718" spans="2:7" x14ac:dyDescent="0.2">
      <c r="B1718" s="5"/>
      <c r="C1718" s="10"/>
      <c r="D1718" s="8"/>
      <c r="E1718" s="8"/>
      <c r="F1718" s="8"/>
      <c r="G1718" s="8"/>
    </row>
    <row r="1719" spans="2:7" x14ac:dyDescent="0.2">
      <c r="B1719" s="5"/>
      <c r="C1719" s="10"/>
      <c r="D1719" s="8"/>
      <c r="E1719" s="8"/>
      <c r="F1719" s="8"/>
      <c r="G1719" s="8"/>
    </row>
    <row r="1720" spans="2:7" x14ac:dyDescent="0.2">
      <c r="B1720" s="5"/>
      <c r="C1720" s="10"/>
      <c r="D1720" s="8"/>
      <c r="E1720" s="8"/>
      <c r="F1720" s="8"/>
      <c r="G1720" s="8"/>
    </row>
    <row r="1721" spans="2:7" x14ac:dyDescent="0.2">
      <c r="B1721" s="5"/>
      <c r="C1721" s="10"/>
      <c r="D1721" s="8"/>
      <c r="E1721" s="8"/>
      <c r="F1721" s="8"/>
      <c r="G1721" s="8"/>
    </row>
    <row r="1722" spans="2:7" x14ac:dyDescent="0.2">
      <c r="B1722" s="5"/>
      <c r="C1722" s="10"/>
      <c r="D1722" s="8"/>
      <c r="E1722" s="8"/>
      <c r="F1722" s="8"/>
      <c r="G1722" s="8"/>
    </row>
    <row r="1723" spans="2:7" x14ac:dyDescent="0.2">
      <c r="B1723" s="5"/>
      <c r="C1723" s="10"/>
      <c r="D1723" s="8"/>
      <c r="E1723" s="8"/>
      <c r="F1723" s="8"/>
      <c r="G1723" s="8"/>
    </row>
    <row r="1724" spans="2:7" x14ac:dyDescent="0.2">
      <c r="B1724" s="5"/>
      <c r="C1724" s="10"/>
      <c r="D1724" s="8"/>
      <c r="E1724" s="8"/>
      <c r="F1724" s="8"/>
      <c r="G1724" s="8"/>
    </row>
    <row r="1725" spans="2:7" x14ac:dyDescent="0.2">
      <c r="B1725" s="5"/>
      <c r="C1725" s="10"/>
      <c r="D1725" s="8"/>
      <c r="E1725" s="8"/>
      <c r="F1725" s="8"/>
      <c r="G1725" s="8"/>
    </row>
    <row r="1726" spans="2:7" x14ac:dyDescent="0.2">
      <c r="B1726" s="5"/>
      <c r="C1726" s="10"/>
      <c r="D1726" s="8"/>
      <c r="E1726" s="8"/>
      <c r="F1726" s="8"/>
      <c r="G1726" s="8"/>
    </row>
    <row r="1727" spans="2:7" x14ac:dyDescent="0.2">
      <c r="B1727" s="5"/>
      <c r="C1727" s="10"/>
      <c r="D1727" s="8"/>
      <c r="E1727" s="8"/>
      <c r="F1727" s="8"/>
      <c r="G1727" s="8"/>
    </row>
    <row r="1728" spans="2:7" x14ac:dyDescent="0.2">
      <c r="B1728" s="5"/>
      <c r="C1728" s="10"/>
      <c r="D1728" s="8"/>
      <c r="E1728" s="8"/>
      <c r="F1728" s="8"/>
      <c r="G1728" s="8"/>
    </row>
    <row r="1729" spans="2:7" x14ac:dyDescent="0.2">
      <c r="B1729" s="5"/>
      <c r="C1729" s="10"/>
      <c r="D1729" s="8"/>
      <c r="E1729" s="8"/>
      <c r="F1729" s="8"/>
      <c r="G1729" s="8"/>
    </row>
    <row r="1730" spans="2:7" x14ac:dyDescent="0.2">
      <c r="B1730" s="5"/>
      <c r="C1730" s="10"/>
      <c r="D1730" s="8"/>
      <c r="E1730" s="8"/>
      <c r="F1730" s="8"/>
      <c r="G1730" s="8"/>
    </row>
    <row r="1731" spans="2:7" x14ac:dyDescent="0.2">
      <c r="B1731" s="5"/>
      <c r="C1731" s="10"/>
      <c r="D1731" s="8"/>
      <c r="E1731" s="8"/>
      <c r="F1731" s="8"/>
      <c r="G1731" s="8"/>
    </row>
    <row r="1732" spans="2:7" x14ac:dyDescent="0.2">
      <c r="B1732" s="5"/>
      <c r="C1732" s="10"/>
      <c r="D1732" s="8"/>
      <c r="E1732" s="8"/>
      <c r="F1732" s="8"/>
      <c r="G1732" s="8"/>
    </row>
    <row r="1733" spans="2:7" x14ac:dyDescent="0.2">
      <c r="B1733" s="5"/>
      <c r="C1733" s="10"/>
      <c r="D1733" s="8"/>
      <c r="E1733" s="8"/>
      <c r="F1733" s="8"/>
      <c r="G1733" s="8"/>
    </row>
    <row r="1734" spans="2:7" x14ac:dyDescent="0.2">
      <c r="B1734" s="5"/>
      <c r="C1734" s="10"/>
      <c r="D1734" s="8"/>
      <c r="E1734" s="8"/>
      <c r="F1734" s="8"/>
      <c r="G1734" s="8"/>
    </row>
    <row r="1735" spans="2:7" x14ac:dyDescent="0.2">
      <c r="B1735" s="5"/>
      <c r="C1735" s="10"/>
      <c r="D1735" s="8"/>
      <c r="E1735" s="8"/>
      <c r="F1735" s="8"/>
      <c r="G1735" s="8"/>
    </row>
    <row r="1736" spans="2:7" x14ac:dyDescent="0.2">
      <c r="B1736" s="5"/>
      <c r="C1736" s="10"/>
      <c r="D1736" s="8"/>
      <c r="E1736" s="8"/>
      <c r="F1736" s="8"/>
      <c r="G1736" s="8"/>
    </row>
    <row r="1737" spans="2:7" x14ac:dyDescent="0.2">
      <c r="B1737" s="5"/>
      <c r="C1737" s="10"/>
      <c r="D1737" s="8"/>
      <c r="E1737" s="8"/>
      <c r="F1737" s="8"/>
      <c r="G1737" s="8"/>
    </row>
    <row r="1738" spans="2:7" x14ac:dyDescent="0.2">
      <c r="B1738" s="5"/>
      <c r="C1738" s="10"/>
      <c r="D1738" s="8"/>
      <c r="E1738" s="8"/>
      <c r="F1738" s="8"/>
      <c r="G1738" s="8"/>
    </row>
    <row r="1739" spans="2:7" x14ac:dyDescent="0.2">
      <c r="B1739" s="5"/>
      <c r="C1739" s="10"/>
      <c r="D1739" s="8"/>
      <c r="E1739" s="8"/>
      <c r="F1739" s="8"/>
      <c r="G1739" s="8"/>
    </row>
    <row r="1740" spans="2:7" x14ac:dyDescent="0.2">
      <c r="B1740" s="5"/>
      <c r="C1740" s="10"/>
      <c r="D1740" s="8"/>
      <c r="E1740" s="8"/>
      <c r="F1740" s="8"/>
      <c r="G1740" s="8"/>
    </row>
    <row r="1741" spans="2:7" x14ac:dyDescent="0.2">
      <c r="B1741" s="5"/>
      <c r="C1741" s="10"/>
      <c r="D1741" s="8"/>
      <c r="E1741" s="8"/>
      <c r="F1741" s="8"/>
      <c r="G1741" s="8"/>
    </row>
    <row r="1742" spans="2:7" x14ac:dyDescent="0.2">
      <c r="B1742" s="5"/>
      <c r="C1742" s="10"/>
      <c r="D1742" s="8"/>
      <c r="E1742" s="8"/>
      <c r="F1742" s="8"/>
      <c r="G1742" s="8"/>
    </row>
    <row r="1743" spans="2:7" x14ac:dyDescent="0.2">
      <c r="B1743" s="5"/>
      <c r="C1743" s="10"/>
      <c r="D1743" s="8"/>
      <c r="E1743" s="8"/>
      <c r="F1743" s="8"/>
      <c r="G1743" s="8"/>
    </row>
    <row r="1744" spans="2:7" x14ac:dyDescent="0.2">
      <c r="B1744" s="5"/>
      <c r="C1744" s="10"/>
      <c r="D1744" s="8"/>
      <c r="E1744" s="8"/>
      <c r="F1744" s="8"/>
      <c r="G1744" s="8"/>
    </row>
    <row r="1745" spans="2:7" x14ac:dyDescent="0.2">
      <c r="B1745" s="5"/>
      <c r="C1745" s="10"/>
      <c r="D1745" s="8"/>
      <c r="E1745" s="8"/>
      <c r="F1745" s="8"/>
      <c r="G1745" s="8"/>
    </row>
    <row r="1746" spans="2:7" x14ac:dyDescent="0.2">
      <c r="B1746" s="5"/>
      <c r="C1746" s="10"/>
      <c r="D1746" s="8"/>
      <c r="E1746" s="8"/>
      <c r="F1746" s="8"/>
      <c r="G1746" s="8"/>
    </row>
    <row r="1747" spans="2:7" x14ac:dyDescent="0.2">
      <c r="B1747" s="5"/>
      <c r="C1747" s="10"/>
      <c r="D1747" s="8"/>
      <c r="E1747" s="8"/>
      <c r="F1747" s="8"/>
      <c r="G1747" s="8"/>
    </row>
    <row r="1748" spans="2:7" x14ac:dyDescent="0.2">
      <c r="B1748" s="5"/>
      <c r="C1748" s="10"/>
      <c r="D1748" s="8"/>
      <c r="E1748" s="8"/>
      <c r="F1748" s="8"/>
      <c r="G1748" s="8"/>
    </row>
    <row r="1749" spans="2:7" x14ac:dyDescent="0.2">
      <c r="B1749" s="5"/>
      <c r="C1749" s="10"/>
      <c r="D1749" s="8"/>
      <c r="E1749" s="8"/>
      <c r="F1749" s="8"/>
      <c r="G1749" s="8"/>
    </row>
    <row r="1750" spans="2:7" x14ac:dyDescent="0.2">
      <c r="B1750" s="5"/>
      <c r="C1750" s="10"/>
      <c r="D1750" s="8"/>
      <c r="E1750" s="8"/>
      <c r="F1750" s="8"/>
      <c r="G1750" s="8"/>
    </row>
    <row r="1751" spans="2:7" x14ac:dyDescent="0.2">
      <c r="B1751" s="5"/>
      <c r="C1751" s="10"/>
      <c r="D1751" s="8"/>
      <c r="E1751" s="8"/>
      <c r="F1751" s="8"/>
      <c r="G1751" s="8"/>
    </row>
    <row r="1752" spans="2:7" x14ac:dyDescent="0.2">
      <c r="B1752" s="5"/>
      <c r="C1752" s="10"/>
      <c r="D1752" s="8"/>
      <c r="E1752" s="8"/>
      <c r="F1752" s="8"/>
      <c r="G1752" s="8"/>
    </row>
    <row r="1753" spans="2:7" x14ac:dyDescent="0.2">
      <c r="B1753" s="5"/>
      <c r="C1753" s="10"/>
      <c r="D1753" s="8"/>
      <c r="E1753" s="8"/>
      <c r="F1753" s="8"/>
      <c r="G1753" s="8"/>
    </row>
    <row r="1754" spans="2:7" x14ac:dyDescent="0.2">
      <c r="B1754" s="5"/>
      <c r="C1754" s="10"/>
      <c r="D1754" s="8"/>
      <c r="E1754" s="8"/>
      <c r="F1754" s="8"/>
      <c r="G1754" s="8"/>
    </row>
    <row r="1755" spans="2:7" x14ac:dyDescent="0.2">
      <c r="B1755" s="5"/>
      <c r="C1755" s="10"/>
      <c r="D1755" s="8"/>
      <c r="E1755" s="8"/>
      <c r="F1755" s="8"/>
      <c r="G1755" s="8"/>
    </row>
    <row r="1756" spans="2:7" x14ac:dyDescent="0.2">
      <c r="B1756" s="5"/>
      <c r="C1756" s="10"/>
      <c r="D1756" s="8"/>
      <c r="E1756" s="8"/>
      <c r="F1756" s="8"/>
      <c r="G1756" s="8"/>
    </row>
    <row r="1757" spans="2:7" x14ac:dyDescent="0.2">
      <c r="B1757" s="5"/>
      <c r="C1757" s="10"/>
      <c r="D1757" s="8"/>
      <c r="E1757" s="8"/>
      <c r="F1757" s="8"/>
      <c r="G1757" s="8"/>
    </row>
    <row r="1758" spans="2:7" x14ac:dyDescent="0.2">
      <c r="B1758" s="5"/>
      <c r="C1758" s="10"/>
      <c r="D1758" s="8"/>
      <c r="E1758" s="8"/>
      <c r="F1758" s="8"/>
      <c r="G1758" s="8"/>
    </row>
    <row r="1759" spans="2:7" x14ac:dyDescent="0.2">
      <c r="B1759" s="5"/>
      <c r="C1759" s="10"/>
      <c r="D1759" s="8"/>
      <c r="E1759" s="8"/>
      <c r="F1759" s="8"/>
      <c r="G1759" s="8"/>
    </row>
    <row r="1760" spans="2:7" x14ac:dyDescent="0.2">
      <c r="B1760" s="5"/>
      <c r="C1760" s="10"/>
      <c r="D1760" s="8"/>
      <c r="E1760" s="8"/>
      <c r="F1760" s="8"/>
      <c r="G1760" s="8"/>
    </row>
    <row r="1761" spans="2:7" x14ac:dyDescent="0.2">
      <c r="B1761" s="5"/>
      <c r="C1761" s="10"/>
      <c r="D1761" s="8"/>
      <c r="E1761" s="8"/>
      <c r="F1761" s="8"/>
      <c r="G1761" s="8"/>
    </row>
    <row r="1762" spans="2:7" x14ac:dyDescent="0.2">
      <c r="B1762" s="5"/>
      <c r="C1762" s="10"/>
      <c r="D1762" s="8"/>
      <c r="E1762" s="8"/>
      <c r="F1762" s="8"/>
      <c r="G1762" s="8"/>
    </row>
    <row r="1763" spans="2:7" x14ac:dyDescent="0.2">
      <c r="B1763" s="5"/>
      <c r="C1763" s="10"/>
      <c r="D1763" s="8"/>
      <c r="E1763" s="8"/>
      <c r="F1763" s="8"/>
      <c r="G1763" s="8"/>
    </row>
    <row r="1764" spans="2:7" x14ac:dyDescent="0.2">
      <c r="B1764" s="5"/>
      <c r="C1764" s="10"/>
      <c r="D1764" s="8"/>
      <c r="E1764" s="8"/>
      <c r="F1764" s="8"/>
      <c r="G1764" s="8"/>
    </row>
    <row r="1765" spans="2:7" x14ac:dyDescent="0.2">
      <c r="B1765" s="5"/>
      <c r="C1765" s="10"/>
      <c r="D1765" s="8"/>
      <c r="E1765" s="8"/>
      <c r="F1765" s="8"/>
      <c r="G1765" s="8"/>
    </row>
    <row r="1766" spans="2:7" x14ac:dyDescent="0.2">
      <c r="B1766" s="5"/>
      <c r="C1766" s="10"/>
      <c r="D1766" s="8"/>
      <c r="E1766" s="8"/>
      <c r="F1766" s="8"/>
      <c r="G1766" s="8"/>
    </row>
    <row r="1767" spans="2:7" x14ac:dyDescent="0.2">
      <c r="B1767" s="5"/>
      <c r="C1767" s="10"/>
      <c r="D1767" s="8"/>
      <c r="E1767" s="8"/>
      <c r="F1767" s="8"/>
      <c r="G1767" s="8"/>
    </row>
    <row r="1768" spans="2:7" x14ac:dyDescent="0.2">
      <c r="B1768" s="5"/>
      <c r="C1768" s="10"/>
      <c r="D1768" s="8"/>
      <c r="E1768" s="8"/>
      <c r="F1768" s="8"/>
      <c r="G1768" s="8"/>
    </row>
    <row r="1769" spans="2:7" x14ac:dyDescent="0.2">
      <c r="B1769" s="5"/>
      <c r="C1769" s="10"/>
      <c r="D1769" s="8"/>
      <c r="E1769" s="8"/>
      <c r="F1769" s="8"/>
      <c r="G1769" s="8"/>
    </row>
    <row r="1770" spans="2:7" x14ac:dyDescent="0.2">
      <c r="B1770" s="5"/>
      <c r="C1770" s="10"/>
      <c r="D1770" s="8"/>
      <c r="E1770" s="8"/>
      <c r="F1770" s="8"/>
      <c r="G1770" s="8"/>
    </row>
    <row r="1771" spans="2:7" x14ac:dyDescent="0.2">
      <c r="B1771" s="5"/>
      <c r="C1771" s="10"/>
      <c r="D1771" s="8"/>
      <c r="E1771" s="8"/>
      <c r="F1771" s="8"/>
      <c r="G1771" s="8"/>
    </row>
    <row r="1772" spans="2:7" x14ac:dyDescent="0.2">
      <c r="B1772" s="5"/>
      <c r="C1772" s="10"/>
      <c r="D1772" s="8"/>
      <c r="E1772" s="8"/>
      <c r="F1772" s="8"/>
      <c r="G1772" s="8"/>
    </row>
    <row r="1773" spans="2:7" x14ac:dyDescent="0.2">
      <c r="B1773" s="5"/>
      <c r="C1773" s="10"/>
      <c r="D1773" s="8"/>
      <c r="E1773" s="8"/>
      <c r="F1773" s="8"/>
      <c r="G1773" s="8"/>
    </row>
    <row r="1774" spans="2:7" x14ac:dyDescent="0.2">
      <c r="B1774" s="5"/>
      <c r="C1774" s="10"/>
      <c r="D1774" s="8"/>
      <c r="E1774" s="8"/>
      <c r="F1774" s="8"/>
      <c r="G1774" s="8"/>
    </row>
    <row r="1775" spans="2:7" x14ac:dyDescent="0.2">
      <c r="B1775" s="5"/>
      <c r="C1775" s="10"/>
      <c r="D1775" s="8"/>
      <c r="E1775" s="8"/>
      <c r="F1775" s="8"/>
      <c r="G1775" s="8"/>
    </row>
    <row r="1776" spans="2:7" x14ac:dyDescent="0.2">
      <c r="B1776" s="5"/>
      <c r="C1776" s="10"/>
      <c r="D1776" s="8"/>
      <c r="E1776" s="8"/>
      <c r="F1776" s="8"/>
      <c r="G1776" s="8"/>
    </row>
    <row r="1777" spans="2:7" x14ac:dyDescent="0.2">
      <c r="B1777" s="5"/>
      <c r="C1777" s="10"/>
      <c r="D1777" s="8"/>
      <c r="E1777" s="8"/>
      <c r="F1777" s="8"/>
      <c r="G1777" s="8"/>
    </row>
    <row r="1778" spans="2:7" x14ac:dyDescent="0.2">
      <c r="B1778" s="5"/>
      <c r="C1778" s="10"/>
      <c r="D1778" s="8"/>
      <c r="E1778" s="8"/>
      <c r="F1778" s="8"/>
      <c r="G1778" s="8"/>
    </row>
    <row r="1779" spans="2:7" x14ac:dyDescent="0.2">
      <c r="B1779" s="5"/>
      <c r="C1779" s="10"/>
      <c r="D1779" s="8"/>
      <c r="E1779" s="8"/>
      <c r="F1779" s="8"/>
      <c r="G1779" s="8"/>
    </row>
    <row r="1780" spans="2:7" x14ac:dyDescent="0.2">
      <c r="B1780" s="5"/>
      <c r="C1780" s="10"/>
      <c r="D1780" s="8"/>
      <c r="E1780" s="8"/>
      <c r="F1780" s="8"/>
      <c r="G1780" s="8"/>
    </row>
    <row r="1781" spans="2:7" x14ac:dyDescent="0.2">
      <c r="B1781" s="5"/>
      <c r="C1781" s="10"/>
      <c r="D1781" s="8"/>
      <c r="E1781" s="8"/>
      <c r="F1781" s="8"/>
      <c r="G1781" s="8"/>
    </row>
    <row r="1782" spans="2:7" x14ac:dyDescent="0.2">
      <c r="B1782" s="5"/>
      <c r="C1782" s="10"/>
      <c r="D1782" s="8"/>
      <c r="E1782" s="8"/>
      <c r="F1782" s="8"/>
      <c r="G1782" s="8"/>
    </row>
    <row r="1783" spans="2:7" x14ac:dyDescent="0.2">
      <c r="B1783" s="5"/>
      <c r="C1783" s="10"/>
      <c r="D1783" s="8"/>
      <c r="E1783" s="8"/>
      <c r="F1783" s="8"/>
      <c r="G1783" s="8"/>
    </row>
    <row r="1784" spans="2:7" x14ac:dyDescent="0.2">
      <c r="B1784" s="5"/>
      <c r="C1784" s="10"/>
      <c r="D1784" s="8"/>
      <c r="E1784" s="8"/>
      <c r="F1784" s="8"/>
      <c r="G1784" s="8"/>
    </row>
    <row r="1785" spans="2:7" x14ac:dyDescent="0.2">
      <c r="B1785" s="5"/>
      <c r="C1785" s="10"/>
      <c r="D1785" s="8"/>
      <c r="E1785" s="8"/>
      <c r="F1785" s="8"/>
      <c r="G1785" s="8"/>
    </row>
    <row r="1786" spans="2:7" x14ac:dyDescent="0.2">
      <c r="B1786" s="5"/>
      <c r="C1786" s="10"/>
      <c r="D1786" s="8"/>
      <c r="E1786" s="8"/>
      <c r="F1786" s="8"/>
      <c r="G1786" s="8"/>
    </row>
    <row r="1787" spans="2:7" x14ac:dyDescent="0.2">
      <c r="B1787" s="5"/>
      <c r="C1787" s="10"/>
      <c r="D1787" s="8"/>
      <c r="E1787" s="8"/>
      <c r="F1787" s="8"/>
      <c r="G1787" s="8"/>
    </row>
    <row r="1788" spans="2:7" x14ac:dyDescent="0.2">
      <c r="B1788" s="5"/>
      <c r="C1788" s="10"/>
      <c r="D1788" s="8"/>
      <c r="E1788" s="8"/>
      <c r="F1788" s="8"/>
      <c r="G1788" s="8"/>
    </row>
    <row r="1789" spans="2:7" x14ac:dyDescent="0.2">
      <c r="B1789" s="5"/>
      <c r="C1789" s="10"/>
      <c r="D1789" s="8"/>
      <c r="E1789" s="8"/>
      <c r="F1789" s="8"/>
      <c r="G1789" s="8"/>
    </row>
    <row r="1790" spans="2:7" x14ac:dyDescent="0.2">
      <c r="B1790" s="5"/>
      <c r="C1790" s="10"/>
      <c r="D1790" s="8"/>
      <c r="E1790" s="8"/>
      <c r="F1790" s="8"/>
      <c r="G1790" s="8"/>
    </row>
    <row r="1791" spans="2:7" x14ac:dyDescent="0.2">
      <c r="B1791" s="5"/>
      <c r="C1791" s="10"/>
      <c r="D1791" s="8"/>
      <c r="E1791" s="8"/>
      <c r="F1791" s="8"/>
      <c r="G1791" s="8"/>
    </row>
    <row r="1792" spans="2:7" x14ac:dyDescent="0.2">
      <c r="B1792" s="5"/>
      <c r="C1792" s="10"/>
      <c r="D1792" s="8"/>
      <c r="E1792" s="8"/>
      <c r="F1792" s="8"/>
      <c r="G1792" s="8"/>
    </row>
    <row r="1793" spans="2:7" x14ac:dyDescent="0.2">
      <c r="B1793" s="5"/>
      <c r="C1793" s="10"/>
      <c r="D1793" s="8"/>
      <c r="E1793" s="8"/>
      <c r="F1793" s="8"/>
      <c r="G1793" s="8"/>
    </row>
    <row r="1794" spans="2:7" x14ac:dyDescent="0.2">
      <c r="B1794" s="5"/>
      <c r="C1794" s="10"/>
      <c r="D1794" s="8"/>
      <c r="E1794" s="8"/>
      <c r="F1794" s="8"/>
      <c r="G1794" s="8"/>
    </row>
    <row r="1795" spans="2:7" x14ac:dyDescent="0.2">
      <c r="B1795" s="5"/>
      <c r="C1795" s="10"/>
      <c r="D1795" s="8"/>
      <c r="E1795" s="8"/>
      <c r="F1795" s="8"/>
      <c r="G1795" s="8"/>
    </row>
    <row r="1796" spans="2:7" x14ac:dyDescent="0.2">
      <c r="B1796" s="5"/>
      <c r="C1796" s="10"/>
      <c r="D1796" s="8"/>
      <c r="E1796" s="8"/>
      <c r="F1796" s="8"/>
      <c r="G1796" s="8"/>
    </row>
    <row r="1797" spans="2:7" x14ac:dyDescent="0.2">
      <c r="B1797" s="5"/>
      <c r="C1797" s="10"/>
      <c r="D1797" s="8"/>
      <c r="E1797" s="8"/>
      <c r="F1797" s="8"/>
      <c r="G1797" s="8"/>
    </row>
    <row r="1798" spans="2:7" x14ac:dyDescent="0.2">
      <c r="B1798" s="5"/>
      <c r="C1798" s="10"/>
      <c r="D1798" s="8"/>
      <c r="E1798" s="8"/>
      <c r="F1798" s="8"/>
      <c r="G1798" s="8"/>
    </row>
    <row r="1799" spans="2:7" x14ac:dyDescent="0.2">
      <c r="B1799" s="5"/>
      <c r="C1799" s="10"/>
      <c r="D1799" s="8"/>
      <c r="E1799" s="8"/>
      <c r="F1799" s="8"/>
      <c r="G1799" s="8"/>
    </row>
    <row r="1800" spans="2:7" x14ac:dyDescent="0.2">
      <c r="B1800" s="5"/>
      <c r="C1800" s="10"/>
      <c r="D1800" s="8"/>
      <c r="E1800" s="8"/>
      <c r="F1800" s="8"/>
      <c r="G1800" s="8"/>
    </row>
    <row r="1801" spans="2:7" x14ac:dyDescent="0.2">
      <c r="B1801" s="5"/>
      <c r="C1801" s="10"/>
      <c r="D1801" s="8"/>
      <c r="E1801" s="8"/>
      <c r="F1801" s="8"/>
      <c r="G1801" s="8"/>
    </row>
    <row r="1802" spans="2:7" x14ac:dyDescent="0.2">
      <c r="B1802" s="5"/>
      <c r="C1802" s="10"/>
      <c r="D1802" s="8"/>
      <c r="E1802" s="8"/>
      <c r="F1802" s="8"/>
      <c r="G1802" s="8"/>
    </row>
    <row r="1803" spans="2:7" x14ac:dyDescent="0.2">
      <c r="B1803" s="5"/>
      <c r="C1803" s="10"/>
      <c r="D1803" s="8"/>
      <c r="E1803" s="8"/>
      <c r="F1803" s="8"/>
      <c r="G1803" s="8"/>
    </row>
    <row r="1804" spans="2:7" x14ac:dyDescent="0.2">
      <c r="B1804" s="5"/>
      <c r="C1804" s="10"/>
      <c r="D1804" s="8"/>
      <c r="E1804" s="8"/>
      <c r="F1804" s="8"/>
      <c r="G1804" s="8"/>
    </row>
    <row r="1805" spans="2:7" x14ac:dyDescent="0.2">
      <c r="B1805" s="5"/>
      <c r="C1805" s="10"/>
      <c r="D1805" s="8"/>
      <c r="E1805" s="8"/>
      <c r="F1805" s="8"/>
      <c r="G1805" s="8"/>
    </row>
    <row r="1806" spans="2:7" x14ac:dyDescent="0.2">
      <c r="B1806" s="5"/>
      <c r="C1806" s="10"/>
      <c r="D1806" s="8"/>
      <c r="E1806" s="8"/>
      <c r="F1806" s="8"/>
      <c r="G1806" s="8"/>
    </row>
    <row r="1807" spans="2:7" x14ac:dyDescent="0.2">
      <c r="B1807" s="5"/>
      <c r="C1807" s="10"/>
      <c r="D1807" s="8"/>
      <c r="E1807" s="8"/>
      <c r="F1807" s="8"/>
      <c r="G1807" s="8"/>
    </row>
    <row r="1808" spans="2:7" x14ac:dyDescent="0.2">
      <c r="B1808" s="5"/>
      <c r="C1808" s="10"/>
      <c r="D1808" s="8"/>
      <c r="E1808" s="8"/>
      <c r="F1808" s="8"/>
      <c r="G1808" s="8"/>
    </row>
    <row r="1809" spans="2:7" x14ac:dyDescent="0.2">
      <c r="B1809" s="5"/>
      <c r="C1809" s="10"/>
      <c r="D1809" s="8"/>
      <c r="E1809" s="8"/>
      <c r="F1809" s="8"/>
      <c r="G1809" s="8"/>
    </row>
    <row r="1810" spans="2:7" x14ac:dyDescent="0.2">
      <c r="B1810" s="5"/>
      <c r="C1810" s="10"/>
      <c r="D1810" s="8"/>
      <c r="E1810" s="8"/>
      <c r="F1810" s="8"/>
      <c r="G1810" s="8"/>
    </row>
    <row r="1811" spans="2:7" x14ac:dyDescent="0.2">
      <c r="B1811" s="5"/>
      <c r="C1811" s="10"/>
      <c r="D1811" s="8"/>
      <c r="E1811" s="8"/>
      <c r="F1811" s="8"/>
      <c r="G1811" s="8"/>
    </row>
    <row r="1812" spans="2:7" x14ac:dyDescent="0.2">
      <c r="B1812" s="5"/>
      <c r="C1812" s="10"/>
      <c r="D1812" s="8"/>
      <c r="E1812" s="8"/>
      <c r="F1812" s="8"/>
      <c r="G1812" s="8"/>
    </row>
    <row r="1813" spans="2:7" x14ac:dyDescent="0.2">
      <c r="B1813" s="5"/>
      <c r="C1813" s="10"/>
      <c r="D1813" s="8"/>
      <c r="E1813" s="8"/>
      <c r="F1813" s="8"/>
      <c r="G1813" s="8"/>
    </row>
    <row r="1814" spans="2:7" x14ac:dyDescent="0.2">
      <c r="B1814" s="5"/>
      <c r="C1814" s="10"/>
      <c r="D1814" s="8"/>
      <c r="E1814" s="8"/>
      <c r="F1814" s="8"/>
      <c r="G1814" s="8"/>
    </row>
    <row r="1815" spans="2:7" x14ac:dyDescent="0.2">
      <c r="B1815" s="5"/>
      <c r="C1815" s="10"/>
      <c r="D1815" s="8"/>
      <c r="E1815" s="8"/>
      <c r="F1815" s="8"/>
      <c r="G1815" s="8"/>
    </row>
    <row r="1816" spans="2:7" x14ac:dyDescent="0.2">
      <c r="B1816" s="5"/>
      <c r="C1816" s="10"/>
      <c r="D1816" s="8"/>
      <c r="E1816" s="8"/>
      <c r="F1816" s="8"/>
      <c r="G1816" s="8"/>
    </row>
    <row r="1817" spans="2:7" x14ac:dyDescent="0.2">
      <c r="B1817" s="5"/>
      <c r="C1817" s="10"/>
      <c r="D1817" s="8"/>
      <c r="E1817" s="8"/>
      <c r="F1817" s="8"/>
      <c r="G1817" s="8"/>
    </row>
    <row r="1818" spans="2:7" x14ac:dyDescent="0.2">
      <c r="B1818" s="5"/>
      <c r="C1818" s="10"/>
      <c r="D1818" s="8"/>
      <c r="E1818" s="8"/>
      <c r="F1818" s="8"/>
      <c r="G1818" s="8"/>
    </row>
    <row r="1819" spans="2:7" x14ac:dyDescent="0.2">
      <c r="B1819" s="5"/>
      <c r="C1819" s="10"/>
      <c r="D1819" s="8"/>
      <c r="E1819" s="8"/>
      <c r="F1819" s="8"/>
      <c r="G1819" s="8"/>
    </row>
    <row r="1820" spans="2:7" x14ac:dyDescent="0.2">
      <c r="B1820" s="5"/>
      <c r="C1820" s="10"/>
      <c r="D1820" s="8"/>
      <c r="E1820" s="8"/>
      <c r="F1820" s="8"/>
      <c r="G1820" s="8"/>
    </row>
    <row r="1821" spans="2:7" x14ac:dyDescent="0.2">
      <c r="B1821" s="5"/>
      <c r="C1821" s="10"/>
      <c r="D1821" s="8"/>
      <c r="E1821" s="8"/>
      <c r="F1821" s="8"/>
      <c r="G1821" s="8"/>
    </row>
    <row r="1822" spans="2:7" x14ac:dyDescent="0.2">
      <c r="B1822" s="5"/>
      <c r="C1822" s="10"/>
      <c r="D1822" s="8"/>
      <c r="E1822" s="8"/>
      <c r="F1822" s="8"/>
      <c r="G1822" s="8"/>
    </row>
    <row r="1823" spans="2:7" x14ac:dyDescent="0.2">
      <c r="B1823" s="5"/>
      <c r="C1823" s="10"/>
      <c r="D1823" s="8"/>
      <c r="E1823" s="8"/>
      <c r="F1823" s="8"/>
      <c r="G1823" s="8"/>
    </row>
    <row r="1824" spans="2:7" x14ac:dyDescent="0.2">
      <c r="B1824" s="5"/>
      <c r="C1824" s="10"/>
      <c r="D1824" s="8"/>
      <c r="E1824" s="8"/>
      <c r="F1824" s="8"/>
      <c r="G1824" s="8"/>
    </row>
    <row r="1825" spans="2:7" x14ac:dyDescent="0.2">
      <c r="B1825" s="5"/>
      <c r="C1825" s="10"/>
      <c r="D1825" s="8"/>
      <c r="E1825" s="8"/>
      <c r="F1825" s="8"/>
      <c r="G1825" s="8"/>
    </row>
    <row r="1826" spans="2:7" x14ac:dyDescent="0.2">
      <c r="B1826" s="5"/>
      <c r="C1826" s="10"/>
      <c r="D1826" s="8"/>
      <c r="E1826" s="8"/>
      <c r="F1826" s="8"/>
      <c r="G1826" s="8"/>
    </row>
    <row r="1827" spans="2:7" x14ac:dyDescent="0.2">
      <c r="B1827" s="5"/>
      <c r="C1827" s="10"/>
      <c r="D1827" s="8"/>
      <c r="E1827" s="8"/>
      <c r="F1827" s="8"/>
      <c r="G1827" s="8"/>
    </row>
    <row r="1828" spans="2:7" x14ac:dyDescent="0.2">
      <c r="B1828" s="5"/>
      <c r="C1828" s="10"/>
      <c r="D1828" s="8"/>
      <c r="E1828" s="8"/>
      <c r="F1828" s="8"/>
      <c r="G1828" s="8"/>
    </row>
    <row r="1829" spans="2:7" x14ac:dyDescent="0.2">
      <c r="B1829" s="5"/>
      <c r="C1829" s="10"/>
      <c r="D1829" s="8"/>
      <c r="E1829" s="8"/>
      <c r="F1829" s="8"/>
      <c r="G1829" s="8"/>
    </row>
    <row r="1830" spans="2:7" x14ac:dyDescent="0.2">
      <c r="B1830" s="5"/>
      <c r="C1830" s="10"/>
      <c r="D1830" s="8"/>
      <c r="E1830" s="8"/>
      <c r="F1830" s="8"/>
      <c r="G1830" s="8"/>
    </row>
    <row r="1831" spans="2:7" x14ac:dyDescent="0.2">
      <c r="B1831" s="5"/>
      <c r="C1831" s="10"/>
      <c r="D1831" s="8"/>
      <c r="E1831" s="8"/>
      <c r="F1831" s="8"/>
      <c r="G1831" s="8"/>
    </row>
    <row r="1832" spans="2:7" x14ac:dyDescent="0.2">
      <c r="B1832" s="5"/>
      <c r="C1832" s="10"/>
      <c r="D1832" s="8"/>
      <c r="E1832" s="8"/>
      <c r="F1832" s="8"/>
      <c r="G1832" s="8"/>
    </row>
    <row r="1833" spans="2:7" x14ac:dyDescent="0.2">
      <c r="B1833" s="5"/>
      <c r="C1833" s="10"/>
      <c r="D1833" s="8"/>
      <c r="E1833" s="8"/>
      <c r="F1833" s="8"/>
      <c r="G1833" s="8"/>
    </row>
    <row r="1834" spans="2:7" x14ac:dyDescent="0.2">
      <c r="B1834" s="5"/>
      <c r="C1834" s="10"/>
      <c r="D1834" s="8"/>
      <c r="E1834" s="8"/>
      <c r="F1834" s="8"/>
      <c r="G1834" s="8"/>
    </row>
    <row r="1835" spans="2:7" x14ac:dyDescent="0.2">
      <c r="B1835" s="5"/>
      <c r="C1835" s="10"/>
      <c r="D1835" s="8"/>
      <c r="E1835" s="8"/>
      <c r="F1835" s="8"/>
      <c r="G1835" s="8"/>
    </row>
    <row r="1836" spans="2:7" x14ac:dyDescent="0.2">
      <c r="B1836" s="5"/>
      <c r="C1836" s="10"/>
      <c r="D1836" s="8"/>
      <c r="E1836" s="8"/>
      <c r="F1836" s="8"/>
      <c r="G1836" s="8"/>
    </row>
    <row r="1837" spans="2:7" x14ac:dyDescent="0.2">
      <c r="B1837" s="5"/>
      <c r="C1837" s="10"/>
      <c r="D1837" s="8"/>
      <c r="E1837" s="8"/>
      <c r="F1837" s="8"/>
      <c r="G1837" s="8"/>
    </row>
    <row r="1838" spans="2:7" x14ac:dyDescent="0.2">
      <c r="B1838" s="5"/>
      <c r="C1838" s="10"/>
      <c r="D1838" s="8"/>
      <c r="E1838" s="8"/>
      <c r="F1838" s="8"/>
      <c r="G1838" s="8"/>
    </row>
    <row r="1839" spans="2:7" x14ac:dyDescent="0.2">
      <c r="B1839" s="5"/>
      <c r="C1839" s="10"/>
      <c r="D1839" s="8"/>
      <c r="E1839" s="8"/>
      <c r="F1839" s="8"/>
      <c r="G1839" s="8"/>
    </row>
    <row r="1840" spans="2:7" x14ac:dyDescent="0.2">
      <c r="B1840" s="5"/>
      <c r="C1840" s="10"/>
      <c r="D1840" s="8"/>
      <c r="E1840" s="8"/>
      <c r="F1840" s="8"/>
      <c r="G1840" s="8"/>
    </row>
    <row r="1841" spans="2:7" x14ac:dyDescent="0.2">
      <c r="B1841" s="5"/>
      <c r="C1841" s="10"/>
      <c r="D1841" s="8"/>
      <c r="E1841" s="8"/>
      <c r="F1841" s="8"/>
      <c r="G1841" s="8"/>
    </row>
    <row r="1842" spans="2:7" x14ac:dyDescent="0.2">
      <c r="B1842" s="5"/>
      <c r="C1842" s="10"/>
      <c r="D1842" s="8"/>
      <c r="E1842" s="8"/>
      <c r="F1842" s="8"/>
      <c r="G1842" s="8"/>
    </row>
    <row r="1843" spans="2:7" x14ac:dyDescent="0.2">
      <c r="B1843" s="5"/>
      <c r="C1843" s="10"/>
      <c r="D1843" s="8"/>
      <c r="E1843" s="8"/>
      <c r="F1843" s="8"/>
      <c r="G1843" s="8"/>
    </row>
    <row r="1844" spans="2:7" x14ac:dyDescent="0.2">
      <c r="B1844" s="5"/>
      <c r="C1844" s="10"/>
      <c r="D1844" s="8"/>
      <c r="E1844" s="8"/>
      <c r="F1844" s="8"/>
      <c r="G1844" s="8"/>
    </row>
    <row r="1845" spans="2:7" x14ac:dyDescent="0.2">
      <c r="B1845" s="5"/>
      <c r="C1845" s="10"/>
      <c r="D1845" s="8"/>
      <c r="E1845" s="8"/>
      <c r="F1845" s="8"/>
      <c r="G1845" s="8"/>
    </row>
    <row r="1846" spans="2:7" x14ac:dyDescent="0.2">
      <c r="B1846" s="5"/>
      <c r="C1846" s="10"/>
      <c r="D1846" s="8"/>
      <c r="E1846" s="8"/>
      <c r="F1846" s="8"/>
      <c r="G1846" s="8"/>
    </row>
    <row r="1847" spans="2:7" x14ac:dyDescent="0.2">
      <c r="B1847" s="5"/>
      <c r="C1847" s="10"/>
      <c r="D1847" s="8"/>
      <c r="E1847" s="8"/>
      <c r="F1847" s="8"/>
      <c r="G1847" s="8"/>
    </row>
    <row r="1848" spans="2:7" x14ac:dyDescent="0.2">
      <c r="B1848" s="5"/>
      <c r="C1848" s="10"/>
      <c r="D1848" s="8"/>
      <c r="E1848" s="8"/>
      <c r="F1848" s="8"/>
      <c r="G1848" s="8"/>
    </row>
    <row r="1849" spans="2:7" x14ac:dyDescent="0.2">
      <c r="B1849" s="5"/>
      <c r="C1849" s="10"/>
      <c r="D1849" s="8"/>
      <c r="E1849" s="8"/>
      <c r="F1849" s="8"/>
      <c r="G1849" s="8"/>
    </row>
    <row r="1850" spans="2:7" x14ac:dyDescent="0.2">
      <c r="B1850" s="5"/>
      <c r="C1850" s="10"/>
      <c r="D1850" s="8"/>
      <c r="E1850" s="8"/>
      <c r="F1850" s="8"/>
      <c r="G1850" s="8"/>
    </row>
    <row r="1851" spans="2:7" x14ac:dyDescent="0.2">
      <c r="B1851" s="5"/>
      <c r="C1851" s="10"/>
      <c r="D1851" s="8"/>
      <c r="E1851" s="8"/>
      <c r="F1851" s="8"/>
      <c r="G1851" s="8"/>
    </row>
    <row r="1852" spans="2:7" x14ac:dyDescent="0.2">
      <c r="B1852" s="5"/>
      <c r="C1852" s="10"/>
      <c r="D1852" s="8"/>
      <c r="E1852" s="8"/>
      <c r="F1852" s="8"/>
      <c r="G1852" s="8"/>
    </row>
    <row r="1853" spans="2:7" x14ac:dyDescent="0.2">
      <c r="B1853" s="5"/>
      <c r="C1853" s="10"/>
      <c r="D1853" s="8"/>
      <c r="E1853" s="8"/>
      <c r="F1853" s="8"/>
      <c r="G1853" s="8"/>
    </row>
    <row r="1854" spans="2:7" x14ac:dyDescent="0.2">
      <c r="B1854" s="5"/>
      <c r="C1854" s="10"/>
      <c r="D1854" s="8"/>
      <c r="E1854" s="8"/>
      <c r="F1854" s="8"/>
      <c r="G1854" s="8"/>
    </row>
    <row r="1855" spans="2:7" x14ac:dyDescent="0.2">
      <c r="B1855" s="5"/>
      <c r="C1855" s="10"/>
      <c r="D1855" s="8"/>
      <c r="E1855" s="8"/>
      <c r="F1855" s="8"/>
      <c r="G1855" s="8"/>
    </row>
    <row r="1856" spans="2:7" x14ac:dyDescent="0.2">
      <c r="B1856" s="5"/>
      <c r="C1856" s="10"/>
      <c r="D1856" s="8"/>
      <c r="E1856" s="8"/>
      <c r="F1856" s="8"/>
      <c r="G1856" s="8"/>
    </row>
    <row r="1857" spans="2:7" x14ac:dyDescent="0.2">
      <c r="B1857" s="5"/>
      <c r="C1857" s="10"/>
      <c r="D1857" s="8"/>
      <c r="E1857" s="8"/>
      <c r="F1857" s="8"/>
      <c r="G1857" s="8"/>
    </row>
    <row r="1858" spans="2:7" x14ac:dyDescent="0.2">
      <c r="B1858" s="5"/>
      <c r="C1858" s="10"/>
      <c r="D1858" s="8"/>
      <c r="E1858" s="8"/>
      <c r="F1858" s="8"/>
      <c r="G1858" s="8"/>
    </row>
    <row r="1859" spans="2:7" x14ac:dyDescent="0.2">
      <c r="B1859" s="5"/>
      <c r="C1859" s="10"/>
      <c r="D1859" s="8"/>
      <c r="E1859" s="8"/>
      <c r="F1859" s="8"/>
      <c r="G1859" s="8"/>
    </row>
    <row r="1860" spans="2:7" x14ac:dyDescent="0.2">
      <c r="B1860" s="5"/>
      <c r="C1860" s="10"/>
      <c r="D1860" s="8"/>
      <c r="E1860" s="8"/>
      <c r="F1860" s="8"/>
      <c r="G1860" s="8"/>
    </row>
    <row r="1861" spans="2:7" x14ac:dyDescent="0.2">
      <c r="B1861" s="5"/>
      <c r="C1861" s="10"/>
      <c r="D1861" s="8"/>
      <c r="E1861" s="8"/>
      <c r="F1861" s="8"/>
      <c r="G1861" s="8"/>
    </row>
    <row r="1862" spans="2:7" x14ac:dyDescent="0.2">
      <c r="B1862" s="5"/>
      <c r="C1862" s="10"/>
      <c r="D1862" s="8"/>
      <c r="E1862" s="8"/>
      <c r="F1862" s="8"/>
      <c r="G1862" s="8"/>
    </row>
    <row r="1863" spans="2:7" x14ac:dyDescent="0.2">
      <c r="B1863" s="5"/>
      <c r="C1863" s="10"/>
      <c r="D1863" s="8"/>
      <c r="E1863" s="8"/>
      <c r="F1863" s="8"/>
      <c r="G1863" s="8"/>
    </row>
    <row r="1864" spans="2:7" x14ac:dyDescent="0.2">
      <c r="B1864" s="5"/>
      <c r="C1864" s="10"/>
      <c r="D1864" s="8"/>
      <c r="E1864" s="8"/>
      <c r="F1864" s="8"/>
      <c r="G1864" s="8"/>
    </row>
    <row r="1865" spans="2:7" x14ac:dyDescent="0.2">
      <c r="B1865" s="5"/>
      <c r="C1865" s="10"/>
      <c r="D1865" s="8"/>
      <c r="E1865" s="8"/>
      <c r="F1865" s="8"/>
      <c r="G1865" s="8"/>
    </row>
    <row r="1866" spans="2:7" x14ac:dyDescent="0.2">
      <c r="B1866" s="5"/>
      <c r="C1866" s="10"/>
      <c r="D1866" s="8"/>
      <c r="E1866" s="8"/>
      <c r="F1866" s="8"/>
      <c r="G1866" s="8"/>
    </row>
    <row r="1867" spans="2:7" x14ac:dyDescent="0.2">
      <c r="B1867" s="5"/>
      <c r="C1867" s="10"/>
      <c r="D1867" s="8"/>
      <c r="E1867" s="8"/>
      <c r="F1867" s="8"/>
      <c r="G1867" s="8"/>
    </row>
    <row r="1868" spans="2:7" x14ac:dyDescent="0.2">
      <c r="B1868" s="5"/>
      <c r="C1868" s="10"/>
      <c r="D1868" s="8"/>
      <c r="E1868" s="8"/>
      <c r="F1868" s="8"/>
      <c r="G1868" s="8"/>
    </row>
    <row r="1869" spans="2:7" x14ac:dyDescent="0.2">
      <c r="B1869" s="5"/>
      <c r="C1869" s="10"/>
      <c r="D1869" s="8"/>
      <c r="E1869" s="8"/>
      <c r="F1869" s="8"/>
      <c r="G1869" s="8"/>
    </row>
    <row r="1870" spans="2:7" x14ac:dyDescent="0.2">
      <c r="B1870" s="5"/>
      <c r="C1870" s="10"/>
      <c r="D1870" s="8"/>
      <c r="E1870" s="8"/>
      <c r="F1870" s="8"/>
      <c r="G1870" s="8"/>
    </row>
    <row r="1871" spans="2:7" x14ac:dyDescent="0.2">
      <c r="B1871" s="5"/>
      <c r="C1871" s="10"/>
      <c r="D1871" s="8"/>
      <c r="E1871" s="8"/>
      <c r="F1871" s="8"/>
      <c r="G1871" s="8"/>
    </row>
    <row r="1872" spans="2:7" x14ac:dyDescent="0.2">
      <c r="B1872" s="5"/>
      <c r="C1872" s="10"/>
      <c r="D1872" s="8"/>
      <c r="E1872" s="8"/>
      <c r="F1872" s="8"/>
      <c r="G1872" s="8"/>
    </row>
    <row r="1873" spans="2:7" x14ac:dyDescent="0.2">
      <c r="B1873" s="5"/>
      <c r="C1873" s="10"/>
      <c r="D1873" s="8"/>
      <c r="E1873" s="8"/>
      <c r="F1873" s="8"/>
      <c r="G1873" s="8"/>
    </row>
    <row r="1874" spans="2:7" x14ac:dyDescent="0.2">
      <c r="B1874" s="5"/>
      <c r="C1874" s="10"/>
      <c r="D1874" s="8"/>
      <c r="E1874" s="8"/>
      <c r="F1874" s="8"/>
      <c r="G1874" s="8"/>
    </row>
    <row r="1875" spans="2:7" x14ac:dyDescent="0.2">
      <c r="B1875" s="5"/>
      <c r="C1875" s="10"/>
      <c r="D1875" s="8"/>
      <c r="E1875" s="8"/>
      <c r="F1875" s="8"/>
      <c r="G1875" s="8"/>
    </row>
    <row r="1876" spans="2:7" x14ac:dyDescent="0.2">
      <c r="B1876" s="5"/>
      <c r="C1876" s="10"/>
      <c r="D1876" s="8"/>
      <c r="E1876" s="8"/>
      <c r="F1876" s="8"/>
      <c r="G1876" s="8"/>
    </row>
    <row r="1877" spans="2:7" x14ac:dyDescent="0.2">
      <c r="B1877" s="5"/>
      <c r="C1877" s="10"/>
      <c r="D1877" s="8"/>
      <c r="E1877" s="8"/>
      <c r="F1877" s="8"/>
      <c r="G1877" s="8"/>
    </row>
    <row r="1878" spans="2:7" x14ac:dyDescent="0.2">
      <c r="B1878" s="5"/>
      <c r="C1878" s="10"/>
      <c r="D1878" s="8"/>
      <c r="E1878" s="8"/>
      <c r="F1878" s="8"/>
      <c r="G1878" s="8"/>
    </row>
    <row r="1879" spans="2:7" x14ac:dyDescent="0.2">
      <c r="B1879" s="5"/>
      <c r="C1879" s="10"/>
      <c r="D1879" s="8"/>
      <c r="E1879" s="8"/>
      <c r="F1879" s="8"/>
      <c r="G1879" s="8"/>
    </row>
    <row r="1880" spans="2:7" x14ac:dyDescent="0.2">
      <c r="B1880" s="5"/>
      <c r="C1880" s="10"/>
      <c r="D1880" s="8"/>
      <c r="E1880" s="8"/>
      <c r="F1880" s="8"/>
      <c r="G1880" s="8"/>
    </row>
    <row r="1881" spans="2:7" x14ac:dyDescent="0.2">
      <c r="B1881" s="5"/>
      <c r="C1881" s="10"/>
      <c r="D1881" s="8"/>
      <c r="E1881" s="8"/>
      <c r="F1881" s="8"/>
      <c r="G1881" s="8"/>
    </row>
    <row r="1882" spans="2:7" x14ac:dyDescent="0.2">
      <c r="B1882" s="5"/>
      <c r="C1882" s="10"/>
      <c r="D1882" s="8"/>
      <c r="E1882" s="8"/>
      <c r="F1882" s="8"/>
      <c r="G1882" s="8"/>
    </row>
    <row r="1883" spans="2:7" x14ac:dyDescent="0.2">
      <c r="B1883" s="5"/>
      <c r="C1883" s="10"/>
      <c r="D1883" s="8"/>
      <c r="E1883" s="8"/>
      <c r="F1883" s="8"/>
      <c r="G1883" s="8"/>
    </row>
    <row r="1884" spans="2:7" x14ac:dyDescent="0.2">
      <c r="B1884" s="5"/>
      <c r="C1884" s="10"/>
      <c r="D1884" s="8"/>
      <c r="E1884" s="8"/>
      <c r="F1884" s="8"/>
      <c r="G1884" s="8"/>
    </row>
    <row r="1885" spans="2:7" x14ac:dyDescent="0.2">
      <c r="B1885" s="5"/>
      <c r="C1885" s="10"/>
      <c r="D1885" s="8"/>
      <c r="E1885" s="8"/>
      <c r="F1885" s="8"/>
      <c r="G1885" s="8"/>
    </row>
    <row r="1886" spans="2:7" x14ac:dyDescent="0.2">
      <c r="B1886" s="5"/>
      <c r="C1886" s="10"/>
      <c r="D1886" s="8"/>
      <c r="E1886" s="8"/>
      <c r="F1886" s="8"/>
      <c r="G1886" s="8"/>
    </row>
    <row r="1887" spans="2:7" x14ac:dyDescent="0.2">
      <c r="B1887" s="5"/>
      <c r="C1887" s="10"/>
      <c r="D1887" s="8"/>
      <c r="E1887" s="8"/>
      <c r="F1887" s="8"/>
      <c r="G1887" s="8"/>
    </row>
    <row r="1888" spans="2:7" x14ac:dyDescent="0.2">
      <c r="B1888" s="5"/>
      <c r="C1888" s="10"/>
      <c r="D1888" s="8"/>
      <c r="E1888" s="8"/>
      <c r="F1888" s="8"/>
      <c r="G1888" s="8"/>
    </row>
    <row r="1889" spans="2:7" x14ac:dyDescent="0.2">
      <c r="B1889" s="5"/>
      <c r="C1889" s="10"/>
      <c r="D1889" s="8"/>
      <c r="E1889" s="8"/>
      <c r="F1889" s="8"/>
      <c r="G1889" s="8"/>
    </row>
    <row r="1890" spans="2:7" x14ac:dyDescent="0.2">
      <c r="B1890" s="5"/>
      <c r="C1890" s="10"/>
      <c r="D1890" s="8"/>
      <c r="E1890" s="8"/>
      <c r="F1890" s="8"/>
      <c r="G1890" s="8"/>
    </row>
    <row r="1891" spans="2:7" x14ac:dyDescent="0.2">
      <c r="B1891" s="5"/>
      <c r="C1891" s="10"/>
      <c r="D1891" s="8"/>
      <c r="E1891" s="8"/>
      <c r="F1891" s="8"/>
      <c r="G1891" s="8"/>
    </row>
    <row r="1892" spans="2:7" x14ac:dyDescent="0.2">
      <c r="B1892" s="5"/>
      <c r="C1892" s="10"/>
      <c r="D1892" s="8"/>
      <c r="E1892" s="8"/>
      <c r="F1892" s="8"/>
      <c r="G1892" s="8"/>
    </row>
    <row r="1893" spans="2:7" x14ac:dyDescent="0.2">
      <c r="B1893" s="5"/>
      <c r="C1893" s="10"/>
      <c r="D1893" s="8"/>
      <c r="E1893" s="8"/>
      <c r="F1893" s="8"/>
      <c r="G1893" s="8"/>
    </row>
    <row r="1894" spans="2:7" x14ac:dyDescent="0.2">
      <c r="B1894" s="5"/>
      <c r="C1894" s="10"/>
      <c r="D1894" s="8"/>
      <c r="E1894" s="8"/>
      <c r="F1894" s="8"/>
      <c r="G1894" s="8"/>
    </row>
    <row r="1895" spans="2:7" x14ac:dyDescent="0.2">
      <c r="B1895" s="5"/>
      <c r="C1895" s="10"/>
      <c r="D1895" s="8"/>
      <c r="E1895" s="8"/>
      <c r="F1895" s="8"/>
      <c r="G1895" s="8"/>
    </row>
    <row r="1896" spans="2:7" x14ac:dyDescent="0.2">
      <c r="B1896" s="5"/>
      <c r="C1896" s="10"/>
      <c r="D1896" s="8"/>
      <c r="E1896" s="8"/>
      <c r="F1896" s="8"/>
      <c r="G1896" s="8"/>
    </row>
    <row r="1897" spans="2:7" x14ac:dyDescent="0.2">
      <c r="B1897" s="5"/>
      <c r="C1897" s="10"/>
      <c r="D1897" s="8"/>
      <c r="E1897" s="8"/>
      <c r="F1897" s="8"/>
      <c r="G1897" s="8"/>
    </row>
    <row r="1898" spans="2:7" x14ac:dyDescent="0.2">
      <c r="B1898" s="5"/>
      <c r="C1898" s="10"/>
      <c r="D1898" s="8"/>
      <c r="E1898" s="8"/>
      <c r="F1898" s="8"/>
      <c r="G1898" s="8"/>
    </row>
    <row r="1899" spans="2:7" x14ac:dyDescent="0.2">
      <c r="B1899" s="5"/>
      <c r="C1899" s="10"/>
      <c r="D1899" s="8"/>
      <c r="E1899" s="8"/>
      <c r="F1899" s="8"/>
      <c r="G1899" s="8"/>
    </row>
    <row r="1900" spans="2:7" x14ac:dyDescent="0.2">
      <c r="B1900" s="5"/>
      <c r="C1900" s="10"/>
      <c r="D1900" s="8"/>
      <c r="E1900" s="8"/>
      <c r="F1900" s="8"/>
      <c r="G1900" s="8"/>
    </row>
    <row r="1901" spans="2:7" x14ac:dyDescent="0.2">
      <c r="B1901" s="5"/>
      <c r="C1901" s="10"/>
      <c r="D1901" s="8"/>
      <c r="E1901" s="8"/>
      <c r="F1901" s="8"/>
      <c r="G1901" s="8"/>
    </row>
    <row r="1902" spans="2:7" x14ac:dyDescent="0.2">
      <c r="B1902" s="5"/>
      <c r="C1902" s="10"/>
      <c r="D1902" s="8"/>
      <c r="E1902" s="8"/>
      <c r="F1902" s="8"/>
      <c r="G1902" s="8"/>
    </row>
    <row r="1903" spans="2:7" x14ac:dyDescent="0.2">
      <c r="B1903" s="5"/>
      <c r="C1903" s="10"/>
      <c r="D1903" s="8"/>
      <c r="E1903" s="8"/>
      <c r="F1903" s="8"/>
      <c r="G1903" s="8"/>
    </row>
    <row r="1904" spans="2:7" x14ac:dyDescent="0.2">
      <c r="B1904" s="5"/>
      <c r="C1904" s="10"/>
      <c r="D1904" s="8"/>
      <c r="E1904" s="8"/>
      <c r="F1904" s="8"/>
      <c r="G1904" s="8"/>
    </row>
    <row r="1905" spans="2:7" x14ac:dyDescent="0.2">
      <c r="B1905" s="5"/>
      <c r="C1905" s="10"/>
      <c r="D1905" s="8"/>
      <c r="E1905" s="8"/>
      <c r="F1905" s="8"/>
      <c r="G1905" s="8"/>
    </row>
    <row r="1906" spans="2:7" x14ac:dyDescent="0.2">
      <c r="B1906" s="5"/>
      <c r="C1906" s="10"/>
      <c r="D1906" s="8"/>
      <c r="E1906" s="8"/>
      <c r="F1906" s="8"/>
      <c r="G1906" s="8"/>
    </row>
    <row r="1907" spans="2:7" x14ac:dyDescent="0.2">
      <c r="B1907" s="5"/>
      <c r="C1907" s="10"/>
      <c r="D1907" s="8"/>
      <c r="E1907" s="8"/>
      <c r="F1907" s="8"/>
      <c r="G1907" s="8"/>
    </row>
    <row r="1908" spans="2:7" x14ac:dyDescent="0.2">
      <c r="B1908" s="5"/>
      <c r="C1908" s="10"/>
      <c r="D1908" s="8"/>
      <c r="E1908" s="8"/>
      <c r="F1908" s="8"/>
      <c r="G1908" s="8"/>
    </row>
    <row r="1909" spans="2:7" x14ac:dyDescent="0.2">
      <c r="B1909" s="5"/>
      <c r="C1909" s="10"/>
      <c r="D1909" s="8"/>
      <c r="E1909" s="8"/>
      <c r="F1909" s="8"/>
      <c r="G1909" s="8"/>
    </row>
    <row r="1910" spans="2:7" x14ac:dyDescent="0.2">
      <c r="B1910" s="5"/>
      <c r="C1910" s="10"/>
      <c r="D1910" s="8"/>
      <c r="E1910" s="8"/>
      <c r="F1910" s="8"/>
      <c r="G1910" s="8"/>
    </row>
    <row r="1911" spans="2:7" x14ac:dyDescent="0.2">
      <c r="B1911" s="5"/>
      <c r="C1911" s="10"/>
      <c r="D1911" s="8"/>
      <c r="E1911" s="8"/>
      <c r="F1911" s="8"/>
      <c r="G1911" s="8"/>
    </row>
    <row r="1912" spans="2:7" x14ac:dyDescent="0.2">
      <c r="B1912" s="5"/>
      <c r="C1912" s="10"/>
      <c r="D1912" s="8"/>
      <c r="E1912" s="8"/>
      <c r="F1912" s="8"/>
      <c r="G1912" s="8"/>
    </row>
    <row r="1913" spans="2:7" x14ac:dyDescent="0.2">
      <c r="B1913" s="5"/>
      <c r="C1913" s="10"/>
      <c r="D1913" s="8"/>
      <c r="E1913" s="8"/>
      <c r="F1913" s="8"/>
      <c r="G1913" s="8"/>
    </row>
    <row r="1914" spans="2:7" x14ac:dyDescent="0.2">
      <c r="B1914" s="5"/>
      <c r="C1914" s="10"/>
      <c r="D1914" s="8"/>
      <c r="E1914" s="8"/>
      <c r="F1914" s="8"/>
      <c r="G1914" s="8"/>
    </row>
    <row r="1915" spans="2:7" x14ac:dyDescent="0.2">
      <c r="B1915" s="5"/>
      <c r="C1915" s="10"/>
      <c r="D1915" s="8"/>
      <c r="E1915" s="8"/>
      <c r="F1915" s="8"/>
      <c r="G1915" s="8"/>
    </row>
    <row r="1916" spans="2:7" x14ac:dyDescent="0.2">
      <c r="B1916" s="5"/>
      <c r="C1916" s="10"/>
      <c r="D1916" s="8"/>
      <c r="E1916" s="8"/>
      <c r="F1916" s="8"/>
      <c r="G1916" s="8"/>
    </row>
    <row r="1917" spans="2:7" x14ac:dyDescent="0.2">
      <c r="B1917" s="5"/>
      <c r="C1917" s="10"/>
      <c r="D1917" s="8"/>
      <c r="E1917" s="8"/>
      <c r="F1917" s="8"/>
      <c r="G1917" s="8"/>
    </row>
    <row r="1918" spans="2:7" x14ac:dyDescent="0.2">
      <c r="B1918" s="5"/>
      <c r="C1918" s="10"/>
      <c r="D1918" s="8"/>
      <c r="E1918" s="8"/>
      <c r="F1918" s="8"/>
      <c r="G1918" s="8"/>
    </row>
    <row r="1919" spans="2:7" x14ac:dyDescent="0.2">
      <c r="B1919" s="5"/>
      <c r="C1919" s="10"/>
      <c r="D1919" s="8"/>
      <c r="E1919" s="8"/>
      <c r="F1919" s="8"/>
      <c r="G1919" s="8"/>
    </row>
    <row r="1920" spans="2:7" x14ac:dyDescent="0.2">
      <c r="B1920" s="5"/>
      <c r="C1920" s="10"/>
      <c r="D1920" s="8"/>
      <c r="E1920" s="8"/>
      <c r="F1920" s="8"/>
      <c r="G1920" s="8"/>
    </row>
    <row r="1921" spans="2:7" x14ac:dyDescent="0.2">
      <c r="B1921" s="5"/>
      <c r="C1921" s="10"/>
      <c r="D1921" s="8"/>
      <c r="E1921" s="8"/>
      <c r="F1921" s="8"/>
      <c r="G1921" s="8"/>
    </row>
    <row r="1922" spans="2:7" x14ac:dyDescent="0.2">
      <c r="B1922" s="5"/>
      <c r="C1922" s="10"/>
      <c r="D1922" s="8"/>
      <c r="E1922" s="8"/>
      <c r="F1922" s="8"/>
      <c r="G1922" s="8"/>
    </row>
    <row r="1923" spans="2:7" x14ac:dyDescent="0.2">
      <c r="B1923" s="5"/>
      <c r="C1923" s="10"/>
      <c r="D1923" s="8"/>
      <c r="E1923" s="8"/>
      <c r="F1923" s="8"/>
      <c r="G1923" s="8"/>
    </row>
    <row r="1924" spans="2:7" x14ac:dyDescent="0.2">
      <c r="B1924" s="5"/>
      <c r="C1924" s="10"/>
      <c r="D1924" s="8"/>
      <c r="E1924" s="8"/>
      <c r="F1924" s="8"/>
      <c r="G1924" s="8"/>
    </row>
    <row r="1925" spans="2:7" x14ac:dyDescent="0.2">
      <c r="B1925" s="5"/>
      <c r="C1925" s="10"/>
      <c r="D1925" s="8"/>
      <c r="E1925" s="8"/>
      <c r="F1925" s="8"/>
      <c r="G1925" s="8"/>
    </row>
    <row r="1926" spans="2:7" x14ac:dyDescent="0.2">
      <c r="B1926" s="5"/>
      <c r="C1926" s="10"/>
      <c r="D1926" s="8"/>
      <c r="E1926" s="8"/>
      <c r="F1926" s="8"/>
      <c r="G1926" s="8"/>
    </row>
    <row r="1927" spans="2:7" x14ac:dyDescent="0.2">
      <c r="B1927" s="5"/>
      <c r="C1927" s="10"/>
      <c r="D1927" s="8"/>
      <c r="E1927" s="8"/>
      <c r="F1927" s="8"/>
      <c r="G1927" s="8"/>
    </row>
    <row r="1928" spans="2:7" x14ac:dyDescent="0.2">
      <c r="B1928" s="5"/>
      <c r="C1928" s="10"/>
      <c r="D1928" s="8"/>
      <c r="E1928" s="8"/>
      <c r="F1928" s="8"/>
      <c r="G1928" s="8"/>
    </row>
    <row r="1929" spans="2:7" x14ac:dyDescent="0.2">
      <c r="B1929" s="5"/>
      <c r="C1929" s="10"/>
      <c r="D1929" s="8"/>
      <c r="E1929" s="8"/>
      <c r="F1929" s="8"/>
      <c r="G1929" s="8"/>
    </row>
    <row r="1930" spans="2:7" x14ac:dyDescent="0.2">
      <c r="B1930" s="5"/>
      <c r="C1930" s="10"/>
      <c r="D1930" s="8"/>
      <c r="E1930" s="8"/>
      <c r="F1930" s="8"/>
      <c r="G1930" s="8"/>
    </row>
    <row r="1931" spans="2:7" x14ac:dyDescent="0.2">
      <c r="B1931" s="5"/>
      <c r="C1931" s="10"/>
      <c r="D1931" s="8"/>
      <c r="E1931" s="8"/>
      <c r="F1931" s="8"/>
      <c r="G1931" s="8"/>
    </row>
    <row r="1932" spans="2:7" x14ac:dyDescent="0.2">
      <c r="B1932" s="5"/>
      <c r="C1932" s="10"/>
      <c r="D1932" s="8"/>
      <c r="E1932" s="8"/>
      <c r="F1932" s="8"/>
      <c r="G1932" s="8"/>
    </row>
    <row r="1933" spans="2:7" x14ac:dyDescent="0.2">
      <c r="B1933" s="5"/>
      <c r="C1933" s="10"/>
      <c r="D1933" s="8"/>
      <c r="E1933" s="8"/>
      <c r="F1933" s="8"/>
      <c r="G1933" s="8"/>
    </row>
    <row r="1934" spans="2:7" x14ac:dyDescent="0.2">
      <c r="B1934" s="5"/>
      <c r="C1934" s="10"/>
      <c r="D1934" s="8"/>
      <c r="E1934" s="8"/>
      <c r="F1934" s="8"/>
      <c r="G1934" s="8"/>
    </row>
    <row r="1935" spans="2:7" x14ac:dyDescent="0.2">
      <c r="B1935" s="5"/>
      <c r="C1935" s="10"/>
      <c r="D1935" s="8"/>
      <c r="E1935" s="8"/>
      <c r="F1935" s="8"/>
      <c r="G1935" s="8"/>
    </row>
    <row r="1936" spans="2:7" x14ac:dyDescent="0.2">
      <c r="B1936" s="5"/>
      <c r="C1936" s="10"/>
      <c r="D1936" s="8"/>
      <c r="E1936" s="8"/>
      <c r="F1936" s="8"/>
      <c r="G1936" s="8"/>
    </row>
    <row r="1937" spans="2:7" x14ac:dyDescent="0.2">
      <c r="B1937" s="5"/>
      <c r="C1937" s="10"/>
      <c r="D1937" s="8"/>
      <c r="E1937" s="8"/>
      <c r="F1937" s="8"/>
      <c r="G1937" s="8"/>
    </row>
    <row r="1938" spans="2:7" x14ac:dyDescent="0.2">
      <c r="B1938" s="5"/>
      <c r="C1938" s="10"/>
      <c r="D1938" s="8"/>
      <c r="E1938" s="8"/>
      <c r="F1938" s="8"/>
      <c r="G1938" s="8"/>
    </row>
    <row r="1939" spans="2:7" x14ac:dyDescent="0.2">
      <c r="B1939" s="5"/>
      <c r="C1939" s="10"/>
      <c r="D1939" s="8"/>
      <c r="E1939" s="8"/>
      <c r="F1939" s="8"/>
      <c r="G1939" s="8"/>
    </row>
    <row r="1940" spans="2:7" x14ac:dyDescent="0.2">
      <c r="B1940" s="5"/>
      <c r="C1940" s="10"/>
      <c r="D1940" s="8"/>
      <c r="E1940" s="8"/>
      <c r="F1940" s="8"/>
      <c r="G1940" s="8"/>
    </row>
    <row r="1941" spans="2:7" x14ac:dyDescent="0.2">
      <c r="B1941" s="5"/>
      <c r="C1941" s="10"/>
      <c r="D1941" s="8"/>
      <c r="E1941" s="8"/>
      <c r="F1941" s="8"/>
      <c r="G1941" s="8"/>
    </row>
    <row r="1942" spans="2:7" x14ac:dyDescent="0.2">
      <c r="B1942" s="5"/>
      <c r="C1942" s="10"/>
      <c r="D1942" s="8"/>
      <c r="E1942" s="8"/>
      <c r="F1942" s="8"/>
      <c r="G1942" s="8"/>
    </row>
    <row r="1943" spans="2:7" x14ac:dyDescent="0.2">
      <c r="B1943" s="5"/>
      <c r="C1943" s="10"/>
      <c r="D1943" s="8"/>
      <c r="E1943" s="8"/>
      <c r="F1943" s="8"/>
      <c r="G1943" s="8"/>
    </row>
    <row r="1944" spans="2:7" x14ac:dyDescent="0.2">
      <c r="B1944" s="5"/>
      <c r="C1944" s="10"/>
      <c r="D1944" s="8"/>
      <c r="E1944" s="8"/>
      <c r="F1944" s="8"/>
      <c r="G1944" s="8"/>
    </row>
    <row r="1945" spans="2:7" x14ac:dyDescent="0.2">
      <c r="B1945" s="5"/>
      <c r="C1945" s="10"/>
      <c r="D1945" s="8"/>
      <c r="E1945" s="8"/>
      <c r="F1945" s="8"/>
      <c r="G1945" s="8"/>
    </row>
    <row r="1946" spans="2:7" x14ac:dyDescent="0.2">
      <c r="B1946" s="5"/>
      <c r="C1946" s="10"/>
      <c r="D1946" s="8"/>
      <c r="E1946" s="8"/>
      <c r="F1946" s="8"/>
      <c r="G1946" s="8"/>
    </row>
    <row r="1947" spans="2:7" x14ac:dyDescent="0.2">
      <c r="B1947" s="5"/>
      <c r="C1947" s="10"/>
      <c r="D1947" s="8"/>
      <c r="E1947" s="8"/>
      <c r="F1947" s="8"/>
      <c r="G1947" s="8"/>
    </row>
    <row r="1948" spans="2:7" x14ac:dyDescent="0.2">
      <c r="B1948" s="5"/>
      <c r="C1948" s="10"/>
      <c r="D1948" s="8"/>
      <c r="E1948" s="8"/>
      <c r="F1948" s="8"/>
      <c r="G1948" s="8"/>
    </row>
    <row r="1949" spans="2:7" x14ac:dyDescent="0.2">
      <c r="B1949" s="5"/>
      <c r="C1949" s="10"/>
      <c r="D1949" s="8"/>
      <c r="E1949" s="8"/>
      <c r="F1949" s="8"/>
      <c r="G1949" s="8"/>
    </row>
    <row r="1950" spans="2:7" x14ac:dyDescent="0.2">
      <c r="B1950" s="5"/>
      <c r="C1950" s="10"/>
      <c r="D1950" s="8"/>
      <c r="E1950" s="8"/>
      <c r="F1950" s="8"/>
      <c r="G1950" s="8"/>
    </row>
    <row r="1951" spans="2:7" x14ac:dyDescent="0.2">
      <c r="B1951" s="5"/>
      <c r="C1951" s="10"/>
      <c r="D1951" s="8"/>
      <c r="E1951" s="8"/>
      <c r="F1951" s="8"/>
      <c r="G1951" s="8"/>
    </row>
    <row r="1952" spans="2:7" x14ac:dyDescent="0.2">
      <c r="B1952" s="5"/>
      <c r="C1952" s="10"/>
      <c r="D1952" s="8"/>
      <c r="E1952" s="8"/>
      <c r="F1952" s="8"/>
      <c r="G1952" s="8"/>
    </row>
    <row r="1953" spans="2:7" x14ac:dyDescent="0.2">
      <c r="B1953" s="5"/>
      <c r="C1953" s="10"/>
      <c r="D1953" s="8"/>
      <c r="E1953" s="8"/>
      <c r="F1953" s="8"/>
      <c r="G1953" s="8"/>
    </row>
    <row r="1954" spans="2:7" x14ac:dyDescent="0.2">
      <c r="B1954" s="5"/>
      <c r="C1954" s="10"/>
      <c r="D1954" s="8"/>
      <c r="E1954" s="8"/>
      <c r="F1954" s="8"/>
      <c r="G1954" s="8"/>
    </row>
    <row r="1955" spans="2:7" x14ac:dyDescent="0.2">
      <c r="B1955" s="5"/>
      <c r="C1955" s="10"/>
      <c r="D1955" s="8"/>
      <c r="E1955" s="8"/>
      <c r="F1955" s="8"/>
      <c r="G1955" s="8"/>
    </row>
    <row r="1956" spans="2:7" x14ac:dyDescent="0.2">
      <c r="B1956" s="5"/>
      <c r="C1956" s="10"/>
      <c r="D1956" s="8"/>
      <c r="E1956" s="8"/>
      <c r="F1956" s="8"/>
      <c r="G1956" s="8"/>
    </row>
    <row r="1957" spans="2:7" x14ac:dyDescent="0.2">
      <c r="B1957" s="5"/>
      <c r="C1957" s="10"/>
      <c r="D1957" s="8"/>
      <c r="E1957" s="8"/>
      <c r="F1957" s="8"/>
      <c r="G1957" s="8"/>
    </row>
    <row r="1958" spans="2:7" x14ac:dyDescent="0.2">
      <c r="B1958" s="5"/>
      <c r="C1958" s="10"/>
      <c r="D1958" s="8"/>
      <c r="E1958" s="8"/>
      <c r="F1958" s="8"/>
      <c r="G1958" s="8"/>
    </row>
    <row r="1959" spans="2:7" x14ac:dyDescent="0.2">
      <c r="B1959" s="5"/>
      <c r="C1959" s="10"/>
      <c r="D1959" s="8"/>
      <c r="E1959" s="8"/>
      <c r="F1959" s="8"/>
      <c r="G1959" s="8"/>
    </row>
    <row r="1960" spans="2:7" x14ac:dyDescent="0.2">
      <c r="B1960" s="5"/>
      <c r="C1960" s="10"/>
      <c r="D1960" s="8"/>
      <c r="E1960" s="8"/>
      <c r="F1960" s="8"/>
      <c r="G1960" s="8"/>
    </row>
    <row r="1961" spans="2:7" x14ac:dyDescent="0.2">
      <c r="B1961" s="5"/>
      <c r="C1961" s="10"/>
      <c r="D1961" s="8"/>
      <c r="E1961" s="8"/>
      <c r="F1961" s="8"/>
      <c r="G1961" s="8"/>
    </row>
    <row r="1962" spans="2:7" x14ac:dyDescent="0.2">
      <c r="B1962" s="5"/>
      <c r="C1962" s="10"/>
      <c r="D1962" s="8"/>
      <c r="E1962" s="8"/>
      <c r="F1962" s="8"/>
      <c r="G1962" s="8"/>
    </row>
    <row r="1963" spans="2:7" x14ac:dyDescent="0.2">
      <c r="B1963" s="5"/>
      <c r="C1963" s="10"/>
      <c r="D1963" s="8"/>
      <c r="E1963" s="8"/>
      <c r="F1963" s="8"/>
      <c r="G1963" s="8"/>
    </row>
    <row r="1964" spans="2:7" x14ac:dyDescent="0.2">
      <c r="B1964" s="5"/>
      <c r="C1964" s="10"/>
      <c r="D1964" s="8"/>
      <c r="E1964" s="8"/>
      <c r="F1964" s="8"/>
      <c r="G1964" s="8"/>
    </row>
    <row r="1965" spans="2:7" x14ac:dyDescent="0.2">
      <c r="B1965" s="5"/>
      <c r="C1965" s="10"/>
      <c r="D1965" s="8"/>
      <c r="E1965" s="8"/>
      <c r="F1965" s="8"/>
      <c r="G1965" s="8"/>
    </row>
    <row r="1966" spans="2:7" x14ac:dyDescent="0.2">
      <c r="B1966" s="5"/>
      <c r="C1966" s="10"/>
      <c r="D1966" s="8"/>
      <c r="E1966" s="8"/>
      <c r="F1966" s="8"/>
      <c r="G1966" s="8"/>
    </row>
    <row r="1967" spans="2:7" x14ac:dyDescent="0.2">
      <c r="B1967" s="5"/>
      <c r="C1967" s="10"/>
      <c r="D1967" s="8"/>
      <c r="E1967" s="8"/>
      <c r="F1967" s="8"/>
      <c r="G1967" s="8"/>
    </row>
    <row r="1968" spans="2:7" x14ac:dyDescent="0.2">
      <c r="B1968" s="5"/>
      <c r="C1968" s="10"/>
      <c r="D1968" s="8"/>
      <c r="E1968" s="8"/>
      <c r="F1968" s="8"/>
      <c r="G1968" s="8"/>
    </row>
    <row r="1969" spans="2:7" x14ac:dyDescent="0.2">
      <c r="B1969" s="5"/>
      <c r="C1969" s="10"/>
      <c r="D1969" s="8"/>
      <c r="E1969" s="8"/>
      <c r="F1969" s="8"/>
      <c r="G1969" s="8"/>
    </row>
    <row r="1970" spans="2:7" x14ac:dyDescent="0.2">
      <c r="B1970" s="5"/>
      <c r="C1970" s="10"/>
      <c r="D1970" s="8"/>
      <c r="E1970" s="8"/>
      <c r="F1970" s="8"/>
      <c r="G1970" s="8"/>
    </row>
    <row r="1971" spans="2:7" x14ac:dyDescent="0.2">
      <c r="B1971" s="5"/>
      <c r="C1971" s="10"/>
      <c r="D1971" s="8"/>
      <c r="E1971" s="8"/>
      <c r="F1971" s="8"/>
      <c r="G1971" s="8"/>
    </row>
    <row r="1972" spans="2:7" x14ac:dyDescent="0.2">
      <c r="B1972" s="5"/>
      <c r="C1972" s="10"/>
      <c r="D1972" s="8"/>
      <c r="E1972" s="8"/>
      <c r="F1972" s="8"/>
      <c r="G1972" s="8"/>
    </row>
    <row r="1973" spans="2:7" x14ac:dyDescent="0.2">
      <c r="B1973" s="5"/>
      <c r="C1973" s="10"/>
      <c r="D1973" s="8"/>
      <c r="E1973" s="8"/>
      <c r="F1973" s="8"/>
      <c r="G1973" s="8"/>
    </row>
    <row r="1974" spans="2:7" x14ac:dyDescent="0.2">
      <c r="B1974" s="5"/>
      <c r="C1974" s="10"/>
      <c r="D1974" s="8"/>
      <c r="E1974" s="8"/>
      <c r="F1974" s="8"/>
      <c r="G1974" s="8"/>
    </row>
    <row r="1975" spans="2:7" x14ac:dyDescent="0.2">
      <c r="B1975" s="5"/>
      <c r="C1975" s="10"/>
      <c r="D1975" s="8"/>
      <c r="E1975" s="8"/>
      <c r="F1975" s="8"/>
      <c r="G1975" s="8"/>
    </row>
    <row r="1976" spans="2:7" x14ac:dyDescent="0.2">
      <c r="B1976" s="5"/>
      <c r="C1976" s="10"/>
      <c r="D1976" s="8"/>
      <c r="E1976" s="8"/>
      <c r="F1976" s="8"/>
      <c r="G1976" s="8"/>
    </row>
    <row r="1977" spans="2:7" x14ac:dyDescent="0.2">
      <c r="B1977" s="5"/>
      <c r="C1977" s="10"/>
      <c r="D1977" s="8"/>
      <c r="E1977" s="8"/>
      <c r="F1977" s="8"/>
      <c r="G1977" s="8"/>
    </row>
    <row r="1978" spans="2:7" x14ac:dyDescent="0.2">
      <c r="B1978" s="5"/>
      <c r="C1978" s="10"/>
      <c r="D1978" s="8"/>
      <c r="E1978" s="8"/>
      <c r="F1978" s="8"/>
      <c r="G1978" s="8"/>
    </row>
    <row r="1979" spans="2:7" x14ac:dyDescent="0.2">
      <c r="B1979" s="5"/>
      <c r="C1979" s="10"/>
      <c r="D1979" s="8"/>
      <c r="E1979" s="8"/>
      <c r="F1979" s="8"/>
      <c r="G1979" s="8"/>
    </row>
    <row r="1980" spans="2:7" x14ac:dyDescent="0.2">
      <c r="B1980" s="5"/>
      <c r="C1980" s="10"/>
      <c r="D1980" s="8"/>
      <c r="E1980" s="8"/>
      <c r="F1980" s="8"/>
      <c r="G1980" s="8"/>
    </row>
    <row r="1981" spans="2:7" x14ac:dyDescent="0.2">
      <c r="B1981" s="5"/>
      <c r="C1981" s="10"/>
      <c r="D1981" s="8"/>
      <c r="E1981" s="8"/>
      <c r="F1981" s="8"/>
      <c r="G1981" s="8"/>
    </row>
    <row r="1982" spans="2:7" x14ac:dyDescent="0.2">
      <c r="B1982" s="5"/>
      <c r="C1982" s="10"/>
      <c r="D1982" s="8"/>
      <c r="E1982" s="8"/>
      <c r="F1982" s="8"/>
      <c r="G1982" s="8"/>
    </row>
    <row r="1983" spans="2:7" x14ac:dyDescent="0.2">
      <c r="B1983" s="5"/>
      <c r="C1983" s="10"/>
      <c r="D1983" s="8"/>
      <c r="E1983" s="8"/>
      <c r="F1983" s="8"/>
      <c r="G1983" s="8"/>
    </row>
    <row r="1984" spans="2:7" x14ac:dyDescent="0.2">
      <c r="B1984" s="5"/>
      <c r="C1984" s="10"/>
      <c r="D1984" s="8"/>
      <c r="E1984" s="8"/>
      <c r="F1984" s="8"/>
      <c r="G1984" s="8"/>
    </row>
    <row r="1985" spans="2:7" x14ac:dyDescent="0.2">
      <c r="B1985" s="5"/>
      <c r="C1985" s="10"/>
      <c r="D1985" s="8"/>
      <c r="E1985" s="8"/>
      <c r="F1985" s="8"/>
      <c r="G1985" s="8"/>
    </row>
    <row r="1986" spans="2:7" x14ac:dyDescent="0.2">
      <c r="B1986" s="5"/>
      <c r="C1986" s="10"/>
      <c r="D1986" s="8"/>
      <c r="E1986" s="8"/>
      <c r="F1986" s="8"/>
      <c r="G1986" s="8"/>
    </row>
    <row r="1987" spans="2:7" x14ac:dyDescent="0.2">
      <c r="B1987" s="5"/>
      <c r="C1987" s="10"/>
      <c r="D1987" s="8"/>
      <c r="E1987" s="8"/>
      <c r="F1987" s="8"/>
      <c r="G1987" s="8"/>
    </row>
    <row r="1988" spans="2:7" x14ac:dyDescent="0.2">
      <c r="B1988" s="5"/>
      <c r="C1988" s="10"/>
      <c r="D1988" s="8"/>
      <c r="E1988" s="8"/>
      <c r="F1988" s="8"/>
      <c r="G1988" s="8"/>
    </row>
    <row r="1989" spans="2:7" x14ac:dyDescent="0.2">
      <c r="B1989" s="5"/>
      <c r="C1989" s="10"/>
      <c r="D1989" s="8"/>
      <c r="E1989" s="8"/>
      <c r="F1989" s="8"/>
      <c r="G1989" s="8"/>
    </row>
    <row r="1990" spans="2:7" x14ac:dyDescent="0.2">
      <c r="B1990" s="5"/>
      <c r="C1990" s="10"/>
      <c r="D1990" s="8"/>
      <c r="E1990" s="8"/>
      <c r="F1990" s="8"/>
      <c r="G1990" s="8"/>
    </row>
    <row r="1991" spans="2:7" x14ac:dyDescent="0.2">
      <c r="B1991" s="5"/>
      <c r="C1991" s="10"/>
      <c r="D1991" s="8"/>
      <c r="E1991" s="8"/>
      <c r="F1991" s="8"/>
      <c r="G1991" s="8"/>
    </row>
    <row r="1992" spans="2:7" x14ac:dyDescent="0.2">
      <c r="B1992" s="5"/>
      <c r="C1992" s="10"/>
      <c r="D1992" s="8"/>
      <c r="E1992" s="8"/>
      <c r="F1992" s="8"/>
      <c r="G1992" s="8"/>
    </row>
    <row r="1993" spans="2:7" x14ac:dyDescent="0.2">
      <c r="B1993" s="5"/>
      <c r="C1993" s="10"/>
      <c r="D1993" s="8"/>
      <c r="E1993" s="8"/>
      <c r="F1993" s="8"/>
      <c r="G1993" s="8"/>
    </row>
    <row r="1994" spans="2:7" x14ac:dyDescent="0.2">
      <c r="B1994" s="5"/>
      <c r="C1994" s="10"/>
      <c r="D1994" s="8"/>
      <c r="E1994" s="8"/>
      <c r="F1994" s="8"/>
      <c r="G1994" s="8"/>
    </row>
    <row r="1995" spans="2:7" x14ac:dyDescent="0.2">
      <c r="B1995" s="5"/>
      <c r="C1995" s="10"/>
      <c r="D1995" s="8"/>
      <c r="E1995" s="8"/>
      <c r="F1995" s="8"/>
      <c r="G1995" s="8"/>
    </row>
    <row r="1996" spans="2:7" x14ac:dyDescent="0.2">
      <c r="B1996" s="5"/>
      <c r="C1996" s="10"/>
      <c r="D1996" s="8"/>
      <c r="E1996" s="8"/>
      <c r="F1996" s="8"/>
      <c r="G1996" s="8"/>
    </row>
    <row r="1997" spans="2:7" x14ac:dyDescent="0.2">
      <c r="B1997" s="5"/>
      <c r="C1997" s="10"/>
      <c r="D1997" s="8"/>
      <c r="E1997" s="8"/>
      <c r="F1997" s="8"/>
      <c r="G1997" s="8"/>
    </row>
    <row r="1998" spans="2:7" x14ac:dyDescent="0.2">
      <c r="B1998" s="5"/>
      <c r="C1998" s="10"/>
      <c r="D1998" s="8"/>
      <c r="E1998" s="8"/>
      <c r="F1998" s="8"/>
      <c r="G1998" s="8"/>
    </row>
    <row r="1999" spans="2:7" x14ac:dyDescent="0.2">
      <c r="B1999" s="5"/>
      <c r="C1999" s="10"/>
      <c r="D1999" s="8"/>
      <c r="E1999" s="8"/>
      <c r="F1999" s="8"/>
      <c r="G1999" s="8"/>
    </row>
    <row r="2000" spans="2:7" x14ac:dyDescent="0.2">
      <c r="B2000" s="5"/>
      <c r="C2000" s="10"/>
      <c r="D2000" s="8"/>
      <c r="E2000" s="8"/>
      <c r="F2000" s="8"/>
      <c r="G2000" s="8"/>
    </row>
    <row r="2001" spans="2:7" x14ac:dyDescent="0.2">
      <c r="B2001" s="5"/>
      <c r="C2001" s="10"/>
      <c r="D2001" s="8"/>
      <c r="E2001" s="8"/>
      <c r="F2001" s="8"/>
      <c r="G2001" s="8"/>
    </row>
    <row r="2002" spans="2:7" x14ac:dyDescent="0.2">
      <c r="B2002" s="5"/>
      <c r="C2002" s="10"/>
      <c r="D2002" s="8"/>
      <c r="E2002" s="8"/>
      <c r="F2002" s="8"/>
      <c r="G2002" s="8"/>
    </row>
    <row r="2003" spans="2:7" x14ac:dyDescent="0.2">
      <c r="B2003" s="5"/>
      <c r="C2003" s="10"/>
      <c r="D2003" s="8"/>
      <c r="E2003" s="8"/>
      <c r="F2003" s="8"/>
      <c r="G2003" s="8"/>
    </row>
    <row r="2004" spans="2:7" x14ac:dyDescent="0.2">
      <c r="B2004" s="5"/>
      <c r="C2004" s="10"/>
      <c r="D2004" s="8"/>
      <c r="E2004" s="8"/>
      <c r="F2004" s="8"/>
      <c r="G2004" s="8"/>
    </row>
    <row r="2005" spans="2:7" x14ac:dyDescent="0.2">
      <c r="B2005" s="5"/>
      <c r="C2005" s="10"/>
      <c r="D2005" s="8"/>
      <c r="E2005" s="8"/>
      <c r="F2005" s="8"/>
      <c r="G2005" s="8"/>
    </row>
    <row r="2006" spans="2:7" x14ac:dyDescent="0.2">
      <c r="B2006" s="5"/>
      <c r="C2006" s="10"/>
      <c r="D2006" s="8"/>
      <c r="E2006" s="8"/>
      <c r="F2006" s="8"/>
      <c r="G2006" s="8"/>
    </row>
    <row r="2007" spans="2:7" x14ac:dyDescent="0.2">
      <c r="B2007" s="5"/>
      <c r="C2007" s="10"/>
      <c r="D2007" s="8"/>
      <c r="E2007" s="8"/>
      <c r="F2007" s="8"/>
      <c r="G2007" s="8"/>
    </row>
    <row r="2008" spans="2:7" x14ac:dyDescent="0.2">
      <c r="B2008" s="5"/>
      <c r="C2008" s="10"/>
      <c r="D2008" s="8"/>
      <c r="E2008" s="8"/>
      <c r="F2008" s="8"/>
      <c r="G2008" s="8"/>
    </row>
    <row r="2009" spans="2:7" x14ac:dyDescent="0.2">
      <c r="B2009" s="5"/>
      <c r="C2009" s="10"/>
      <c r="D2009" s="8"/>
      <c r="E2009" s="8"/>
      <c r="F2009" s="8"/>
      <c r="G2009" s="8"/>
    </row>
    <row r="2010" spans="2:7" x14ac:dyDescent="0.2">
      <c r="B2010" s="5"/>
      <c r="C2010" s="10"/>
      <c r="D2010" s="8"/>
      <c r="E2010" s="8"/>
      <c r="F2010" s="8"/>
      <c r="G2010" s="8"/>
    </row>
    <row r="2011" spans="2:7" x14ac:dyDescent="0.2">
      <c r="B2011" s="5"/>
      <c r="C2011" s="10"/>
      <c r="D2011" s="8"/>
      <c r="E2011" s="8"/>
      <c r="F2011" s="8"/>
      <c r="G2011" s="8"/>
    </row>
    <row r="2012" spans="2:7" x14ac:dyDescent="0.2">
      <c r="B2012" s="5"/>
      <c r="C2012" s="10"/>
      <c r="D2012" s="8"/>
      <c r="E2012" s="8"/>
      <c r="F2012" s="8"/>
      <c r="G2012" s="8"/>
    </row>
    <row r="2013" spans="2:7" x14ac:dyDescent="0.2">
      <c r="B2013" s="5"/>
      <c r="C2013" s="10"/>
      <c r="D2013" s="8"/>
      <c r="E2013" s="8"/>
      <c r="F2013" s="8"/>
      <c r="G2013" s="8"/>
    </row>
    <row r="2014" spans="2:7" x14ac:dyDescent="0.2">
      <c r="B2014" s="5"/>
      <c r="C2014" s="10"/>
      <c r="D2014" s="8"/>
      <c r="E2014" s="8"/>
      <c r="F2014" s="8"/>
      <c r="G2014" s="8"/>
    </row>
    <row r="2015" spans="2:7" x14ac:dyDescent="0.2">
      <c r="B2015" s="5"/>
      <c r="C2015" s="10"/>
      <c r="D2015" s="8"/>
      <c r="E2015" s="8"/>
      <c r="F2015" s="8"/>
      <c r="G2015" s="8"/>
    </row>
    <row r="2016" spans="2:7" x14ac:dyDescent="0.2">
      <c r="B2016" s="5"/>
      <c r="C2016" s="10"/>
      <c r="D2016" s="8"/>
      <c r="E2016" s="8"/>
      <c r="F2016" s="8"/>
      <c r="G2016" s="8"/>
    </row>
    <row r="2017" spans="2:7" x14ac:dyDescent="0.2">
      <c r="B2017" s="5"/>
      <c r="C2017" s="10"/>
      <c r="D2017" s="8"/>
      <c r="E2017" s="8"/>
      <c r="F2017" s="8"/>
      <c r="G2017" s="8"/>
    </row>
    <row r="2018" spans="2:7" x14ac:dyDescent="0.2">
      <c r="B2018" s="5"/>
      <c r="C2018" s="10"/>
      <c r="D2018" s="8"/>
      <c r="E2018" s="8"/>
      <c r="F2018" s="8"/>
      <c r="G2018" s="8"/>
    </row>
    <row r="2019" spans="2:7" x14ac:dyDescent="0.2">
      <c r="B2019" s="5"/>
      <c r="C2019" s="10"/>
      <c r="D2019" s="8"/>
      <c r="E2019" s="8"/>
      <c r="F2019" s="8"/>
      <c r="G2019" s="8"/>
    </row>
    <row r="2020" spans="2:7" x14ac:dyDescent="0.2">
      <c r="B2020" s="5"/>
      <c r="C2020" s="10"/>
      <c r="D2020" s="8"/>
      <c r="E2020" s="8"/>
      <c r="F2020" s="8"/>
      <c r="G2020" s="8"/>
    </row>
    <row r="2021" spans="2:7" x14ac:dyDescent="0.2">
      <c r="B2021" s="5"/>
      <c r="C2021" s="10"/>
      <c r="D2021" s="8"/>
      <c r="E2021" s="8"/>
      <c r="F2021" s="8"/>
      <c r="G2021" s="8"/>
    </row>
    <row r="2022" spans="2:7" x14ac:dyDescent="0.2">
      <c r="B2022" s="5"/>
      <c r="C2022" s="10"/>
      <c r="D2022" s="8"/>
      <c r="E2022" s="8"/>
      <c r="F2022" s="8"/>
      <c r="G2022" s="8"/>
    </row>
    <row r="2023" spans="2:7" x14ac:dyDescent="0.2">
      <c r="B2023" s="5"/>
      <c r="C2023" s="10"/>
      <c r="D2023" s="8"/>
      <c r="E2023" s="8"/>
      <c r="F2023" s="8"/>
      <c r="G2023" s="8"/>
    </row>
    <row r="2024" spans="2:7" x14ac:dyDescent="0.2">
      <c r="B2024" s="5"/>
      <c r="C2024" s="10"/>
      <c r="D2024" s="8"/>
      <c r="E2024" s="8"/>
      <c r="F2024" s="8"/>
      <c r="G2024" s="8"/>
    </row>
    <row r="2025" spans="2:7" x14ac:dyDescent="0.2">
      <c r="B2025" s="5"/>
      <c r="C2025" s="10"/>
      <c r="D2025" s="8"/>
      <c r="E2025" s="8"/>
      <c r="F2025" s="8"/>
      <c r="G2025" s="8"/>
    </row>
    <row r="2026" spans="2:7" x14ac:dyDescent="0.2">
      <c r="B2026" s="5"/>
      <c r="C2026" s="10"/>
      <c r="D2026" s="8"/>
      <c r="E2026" s="8"/>
      <c r="F2026" s="8"/>
      <c r="G2026" s="8"/>
    </row>
    <row r="2027" spans="2:7" x14ac:dyDescent="0.2">
      <c r="B2027" s="5"/>
      <c r="C2027" s="10"/>
      <c r="D2027" s="8"/>
      <c r="E2027" s="8"/>
      <c r="F2027" s="8"/>
      <c r="G2027" s="8"/>
    </row>
    <row r="2028" spans="2:7" x14ac:dyDescent="0.2">
      <c r="B2028" s="5"/>
      <c r="C2028" s="10"/>
      <c r="D2028" s="8"/>
      <c r="E2028" s="8"/>
      <c r="F2028" s="8"/>
      <c r="G2028" s="8"/>
    </row>
    <row r="2029" spans="2:7" x14ac:dyDescent="0.2">
      <c r="B2029" s="5"/>
      <c r="C2029" s="10"/>
      <c r="D2029" s="8"/>
      <c r="E2029" s="8"/>
      <c r="F2029" s="8"/>
      <c r="G2029" s="8"/>
    </row>
    <row r="2030" spans="2:7" x14ac:dyDescent="0.2">
      <c r="B2030" s="5"/>
      <c r="C2030" s="10"/>
      <c r="D2030" s="8"/>
      <c r="E2030" s="8"/>
      <c r="F2030" s="8"/>
      <c r="G2030" s="8"/>
    </row>
    <row r="2031" spans="2:7" x14ac:dyDescent="0.2">
      <c r="B2031" s="5"/>
      <c r="C2031" s="10"/>
      <c r="D2031" s="8"/>
      <c r="E2031" s="8"/>
      <c r="F2031" s="8"/>
      <c r="G2031" s="8"/>
    </row>
    <row r="2032" spans="2:7" x14ac:dyDescent="0.2">
      <c r="B2032" s="5"/>
      <c r="C2032" s="10"/>
      <c r="D2032" s="8"/>
      <c r="E2032" s="8"/>
      <c r="F2032" s="8"/>
      <c r="G2032" s="8"/>
    </row>
    <row r="2033" spans="2:7" x14ac:dyDescent="0.2">
      <c r="B2033" s="5"/>
      <c r="C2033" s="10"/>
      <c r="D2033" s="8"/>
      <c r="E2033" s="8"/>
      <c r="F2033" s="8"/>
      <c r="G2033" s="8"/>
    </row>
    <row r="2034" spans="2:7" x14ac:dyDescent="0.2">
      <c r="B2034" s="5"/>
      <c r="C2034" s="10"/>
      <c r="D2034" s="8"/>
      <c r="E2034" s="8"/>
      <c r="F2034" s="8"/>
      <c r="G2034" s="8"/>
    </row>
    <row r="2035" spans="2:7" x14ac:dyDescent="0.2">
      <c r="B2035" s="5"/>
      <c r="C2035" s="10"/>
      <c r="D2035" s="8"/>
      <c r="E2035" s="8"/>
      <c r="F2035" s="8"/>
      <c r="G2035" s="8"/>
    </row>
    <row r="2036" spans="2:7" x14ac:dyDescent="0.2">
      <c r="B2036" s="5"/>
      <c r="C2036" s="10"/>
      <c r="D2036" s="8"/>
      <c r="E2036" s="8"/>
      <c r="F2036" s="8"/>
      <c r="G2036" s="8"/>
    </row>
    <row r="2037" spans="2:7" x14ac:dyDescent="0.2">
      <c r="B2037" s="5"/>
      <c r="C2037" s="10"/>
      <c r="D2037" s="8"/>
      <c r="E2037" s="8"/>
      <c r="F2037" s="8"/>
      <c r="G2037" s="8"/>
    </row>
    <row r="2038" spans="2:7" x14ac:dyDescent="0.2">
      <c r="B2038" s="5"/>
      <c r="C2038" s="10"/>
      <c r="D2038" s="8"/>
      <c r="E2038" s="8"/>
      <c r="F2038" s="8"/>
      <c r="G2038" s="8"/>
    </row>
    <row r="2039" spans="2:7" x14ac:dyDescent="0.2">
      <c r="B2039" s="5"/>
      <c r="C2039" s="10"/>
      <c r="D2039" s="8"/>
      <c r="E2039" s="8"/>
      <c r="F2039" s="8"/>
      <c r="G2039" s="8"/>
    </row>
    <row r="2040" spans="2:7" x14ac:dyDescent="0.2">
      <c r="B2040" s="5"/>
      <c r="C2040" s="10"/>
      <c r="D2040" s="8"/>
      <c r="E2040" s="8"/>
      <c r="F2040" s="8"/>
      <c r="G2040" s="8"/>
    </row>
    <row r="2041" spans="2:7" x14ac:dyDescent="0.2">
      <c r="B2041" s="5"/>
      <c r="C2041" s="10"/>
      <c r="D2041" s="8"/>
      <c r="E2041" s="8"/>
      <c r="F2041" s="8"/>
      <c r="G2041" s="8"/>
    </row>
    <row r="2042" spans="2:7" x14ac:dyDescent="0.2">
      <c r="B2042" s="5"/>
      <c r="C2042" s="10"/>
      <c r="D2042" s="8"/>
      <c r="E2042" s="8"/>
      <c r="F2042" s="8"/>
      <c r="G2042" s="8"/>
    </row>
    <row r="2043" spans="2:7" x14ac:dyDescent="0.2">
      <c r="B2043" s="5"/>
      <c r="C2043" s="10"/>
      <c r="D2043" s="8"/>
      <c r="E2043" s="8"/>
      <c r="F2043" s="8"/>
      <c r="G2043" s="8"/>
    </row>
    <row r="2044" spans="2:7" x14ac:dyDescent="0.2">
      <c r="B2044" s="5"/>
      <c r="C2044" s="10"/>
      <c r="D2044" s="8"/>
      <c r="E2044" s="8"/>
      <c r="F2044" s="8"/>
      <c r="G2044" s="8"/>
    </row>
    <row r="2045" spans="2:7" x14ac:dyDescent="0.2">
      <c r="B2045" s="5"/>
      <c r="C2045" s="10"/>
      <c r="D2045" s="8"/>
      <c r="E2045" s="8"/>
      <c r="F2045" s="8"/>
      <c r="G2045" s="8"/>
    </row>
    <row r="2046" spans="2:7" x14ac:dyDescent="0.2">
      <c r="B2046" s="5"/>
      <c r="C2046" s="10"/>
      <c r="D2046" s="8"/>
      <c r="E2046" s="8"/>
      <c r="F2046" s="8"/>
      <c r="G2046" s="8"/>
    </row>
    <row r="2047" spans="2:7" x14ac:dyDescent="0.2">
      <c r="B2047" s="5"/>
      <c r="C2047" s="10"/>
      <c r="D2047" s="8"/>
      <c r="E2047" s="8"/>
      <c r="F2047" s="8"/>
      <c r="G2047" s="8"/>
    </row>
    <row r="2048" spans="2:7" x14ac:dyDescent="0.2">
      <c r="B2048" s="5"/>
      <c r="C2048" s="10"/>
      <c r="D2048" s="8"/>
      <c r="E2048" s="8"/>
      <c r="F2048" s="8"/>
      <c r="G2048" s="8"/>
    </row>
    <row r="2049" spans="2:7" x14ac:dyDescent="0.2">
      <c r="B2049" s="5"/>
      <c r="C2049" s="10"/>
      <c r="D2049" s="8"/>
      <c r="E2049" s="8"/>
      <c r="F2049" s="8"/>
      <c r="G2049" s="8"/>
    </row>
    <row r="2050" spans="2:7" x14ac:dyDescent="0.2">
      <c r="B2050" s="5"/>
      <c r="C2050" s="10"/>
      <c r="D2050" s="8"/>
      <c r="E2050" s="8"/>
      <c r="F2050" s="8"/>
      <c r="G2050" s="8"/>
    </row>
    <row r="2051" spans="2:7" x14ac:dyDescent="0.2">
      <c r="B2051" s="5"/>
      <c r="C2051" s="10"/>
      <c r="D2051" s="8"/>
      <c r="E2051" s="8"/>
      <c r="F2051" s="8"/>
      <c r="G2051" s="8"/>
    </row>
    <row r="2052" spans="2:7" x14ac:dyDescent="0.2">
      <c r="B2052" s="5"/>
      <c r="C2052" s="10"/>
      <c r="D2052" s="8"/>
      <c r="E2052" s="8"/>
      <c r="F2052" s="8"/>
      <c r="G2052" s="8"/>
    </row>
    <row r="2053" spans="2:7" x14ac:dyDescent="0.2">
      <c r="B2053" s="5"/>
      <c r="C2053" s="10"/>
      <c r="D2053" s="8"/>
      <c r="E2053" s="8"/>
      <c r="F2053" s="8"/>
      <c r="G2053" s="8"/>
    </row>
    <row r="2054" spans="2:7" x14ac:dyDescent="0.2">
      <c r="B2054" s="5"/>
      <c r="C2054" s="10"/>
      <c r="D2054" s="8"/>
      <c r="E2054" s="8"/>
      <c r="F2054" s="8"/>
      <c r="G2054" s="8"/>
    </row>
    <row r="2055" spans="2:7" x14ac:dyDescent="0.2">
      <c r="B2055" s="5"/>
      <c r="C2055" s="10"/>
      <c r="D2055" s="8"/>
      <c r="E2055" s="8"/>
      <c r="F2055" s="8"/>
      <c r="G2055" s="8"/>
    </row>
    <row r="2056" spans="2:7" x14ac:dyDescent="0.2">
      <c r="B2056" s="5"/>
      <c r="C2056" s="10"/>
      <c r="D2056" s="8"/>
      <c r="E2056" s="8"/>
      <c r="F2056" s="8"/>
      <c r="G2056" s="8"/>
    </row>
    <row r="2057" spans="2:7" x14ac:dyDescent="0.2">
      <c r="B2057" s="5"/>
      <c r="C2057" s="10"/>
      <c r="D2057" s="8"/>
      <c r="E2057" s="8"/>
      <c r="F2057" s="8"/>
      <c r="G2057" s="8"/>
    </row>
    <row r="2058" spans="2:7" x14ac:dyDescent="0.2">
      <c r="B2058" s="5"/>
      <c r="C2058" s="10"/>
      <c r="D2058" s="8"/>
      <c r="E2058" s="8"/>
      <c r="F2058" s="8"/>
      <c r="G2058" s="8"/>
    </row>
    <row r="2059" spans="2:7" x14ac:dyDescent="0.2">
      <c r="B2059" s="5"/>
      <c r="C2059" s="10"/>
      <c r="D2059" s="8"/>
      <c r="E2059" s="8"/>
      <c r="F2059" s="8"/>
      <c r="G2059" s="8"/>
    </row>
    <row r="2060" spans="2:7" x14ac:dyDescent="0.2">
      <c r="B2060" s="5"/>
      <c r="C2060" s="10"/>
      <c r="D2060" s="8"/>
      <c r="E2060" s="8"/>
      <c r="F2060" s="8"/>
      <c r="G2060" s="8"/>
    </row>
    <row r="2061" spans="2:7" x14ac:dyDescent="0.2">
      <c r="B2061" s="5"/>
      <c r="C2061" s="10"/>
      <c r="D2061" s="8"/>
      <c r="E2061" s="8"/>
      <c r="F2061" s="8"/>
      <c r="G2061" s="8"/>
    </row>
    <row r="2062" spans="2:7" x14ac:dyDescent="0.2">
      <c r="B2062" s="5"/>
      <c r="C2062" s="10"/>
      <c r="D2062" s="8"/>
      <c r="E2062" s="8"/>
      <c r="F2062" s="8"/>
      <c r="G2062" s="8"/>
    </row>
    <row r="2063" spans="2:7" x14ac:dyDescent="0.2">
      <c r="B2063" s="5"/>
      <c r="C2063" s="10"/>
      <c r="D2063" s="8"/>
      <c r="E2063" s="8"/>
      <c r="F2063" s="8"/>
      <c r="G2063" s="8"/>
    </row>
    <row r="2064" spans="2:7" x14ac:dyDescent="0.2">
      <c r="B2064" s="5"/>
      <c r="C2064" s="10"/>
      <c r="D2064" s="8"/>
      <c r="E2064" s="8"/>
      <c r="F2064" s="8"/>
      <c r="G2064" s="8"/>
    </row>
    <row r="2065" spans="2:7" x14ac:dyDescent="0.2">
      <c r="B2065" s="5"/>
      <c r="C2065" s="10"/>
      <c r="D2065" s="8"/>
      <c r="E2065" s="8"/>
      <c r="F2065" s="8"/>
      <c r="G2065" s="8"/>
    </row>
    <row r="2066" spans="2:7" x14ac:dyDescent="0.2">
      <c r="B2066" s="5"/>
      <c r="C2066" s="10"/>
      <c r="D2066" s="8"/>
      <c r="E2066" s="8"/>
      <c r="F2066" s="8"/>
      <c r="G2066" s="8"/>
    </row>
    <row r="2067" spans="2:7" x14ac:dyDescent="0.2">
      <c r="B2067" s="5"/>
      <c r="C2067" s="10"/>
      <c r="D2067" s="8"/>
      <c r="E2067" s="8"/>
      <c r="F2067" s="8"/>
      <c r="G2067" s="8"/>
    </row>
    <row r="2068" spans="2:7" x14ac:dyDescent="0.2">
      <c r="B2068" s="5"/>
      <c r="C2068" s="10"/>
      <c r="D2068" s="8"/>
      <c r="E2068" s="8"/>
      <c r="F2068" s="8"/>
      <c r="G2068" s="8"/>
    </row>
    <row r="2069" spans="2:7" x14ac:dyDescent="0.2">
      <c r="B2069" s="5"/>
      <c r="C2069" s="10"/>
      <c r="D2069" s="8"/>
      <c r="E2069" s="8"/>
      <c r="F2069" s="8"/>
      <c r="G2069" s="8"/>
    </row>
    <row r="2070" spans="2:7" x14ac:dyDescent="0.2">
      <c r="B2070" s="5"/>
      <c r="C2070" s="10"/>
      <c r="D2070" s="8"/>
      <c r="E2070" s="8"/>
      <c r="F2070" s="8"/>
      <c r="G2070" s="8"/>
    </row>
    <row r="2071" spans="2:7" x14ac:dyDescent="0.2">
      <c r="B2071" s="5"/>
      <c r="C2071" s="10"/>
      <c r="D2071" s="8"/>
      <c r="E2071" s="8"/>
      <c r="F2071" s="8"/>
      <c r="G2071" s="8"/>
    </row>
    <row r="2072" spans="2:7" x14ac:dyDescent="0.2">
      <c r="B2072" s="5"/>
      <c r="C2072" s="10"/>
      <c r="D2072" s="8"/>
      <c r="E2072" s="8"/>
      <c r="F2072" s="8"/>
      <c r="G2072" s="8"/>
    </row>
    <row r="2073" spans="2:7" x14ac:dyDescent="0.2">
      <c r="B2073" s="5"/>
      <c r="C2073" s="10"/>
      <c r="D2073" s="8"/>
      <c r="E2073" s="8"/>
      <c r="F2073" s="8"/>
      <c r="G2073" s="8"/>
    </row>
    <row r="2074" spans="2:7" x14ac:dyDescent="0.2">
      <c r="B2074" s="5"/>
      <c r="C2074" s="10"/>
      <c r="D2074" s="8"/>
      <c r="E2074" s="8"/>
      <c r="F2074" s="8"/>
      <c r="G2074" s="8"/>
    </row>
    <row r="2075" spans="2:7" x14ac:dyDescent="0.2">
      <c r="B2075" s="5"/>
      <c r="C2075" s="10"/>
      <c r="D2075" s="8"/>
      <c r="E2075" s="8"/>
      <c r="F2075" s="8"/>
      <c r="G2075" s="8"/>
    </row>
    <row r="2076" spans="2:7" x14ac:dyDescent="0.2">
      <c r="B2076" s="5"/>
      <c r="C2076" s="10"/>
      <c r="D2076" s="8"/>
      <c r="E2076" s="8"/>
      <c r="F2076" s="8"/>
      <c r="G2076" s="8"/>
    </row>
    <row r="2077" spans="2:7" x14ac:dyDescent="0.2">
      <c r="B2077" s="5"/>
      <c r="C2077" s="10"/>
      <c r="D2077" s="8"/>
      <c r="E2077" s="8"/>
      <c r="F2077" s="8"/>
      <c r="G2077" s="8"/>
    </row>
    <row r="2078" spans="2:7" x14ac:dyDescent="0.2">
      <c r="B2078" s="5"/>
      <c r="C2078" s="10"/>
      <c r="D2078" s="8"/>
      <c r="E2078" s="8"/>
      <c r="F2078" s="8"/>
      <c r="G2078" s="8"/>
    </row>
    <row r="2079" spans="2:7" x14ac:dyDescent="0.2">
      <c r="B2079" s="5"/>
      <c r="C2079" s="10"/>
      <c r="D2079" s="8"/>
      <c r="E2079" s="8"/>
      <c r="F2079" s="8"/>
      <c r="G2079" s="8"/>
    </row>
    <row r="2080" spans="2:7" x14ac:dyDescent="0.2">
      <c r="B2080" s="5"/>
      <c r="C2080" s="10"/>
      <c r="D2080" s="8"/>
      <c r="E2080" s="8"/>
      <c r="F2080" s="8"/>
      <c r="G2080" s="8"/>
    </row>
    <row r="2081" spans="2:7" x14ac:dyDescent="0.2">
      <c r="B2081" s="5"/>
      <c r="C2081" s="10"/>
      <c r="D2081" s="8"/>
      <c r="E2081" s="8"/>
      <c r="F2081" s="8"/>
      <c r="G2081" s="8"/>
    </row>
    <row r="2082" spans="2:7" x14ac:dyDescent="0.2">
      <c r="B2082" s="5"/>
      <c r="C2082" s="10"/>
      <c r="D2082" s="8"/>
      <c r="E2082" s="8"/>
      <c r="F2082" s="8"/>
      <c r="G2082" s="8"/>
    </row>
    <row r="2083" spans="2:7" x14ac:dyDescent="0.2">
      <c r="B2083" s="5"/>
      <c r="C2083" s="10"/>
      <c r="D2083" s="8"/>
      <c r="E2083" s="8"/>
      <c r="F2083" s="8"/>
      <c r="G2083" s="8"/>
    </row>
    <row r="2084" spans="2:7" x14ac:dyDescent="0.2">
      <c r="B2084" s="5"/>
      <c r="C2084" s="10"/>
      <c r="D2084" s="8"/>
      <c r="E2084" s="8"/>
      <c r="F2084" s="8"/>
      <c r="G2084" s="8"/>
    </row>
    <row r="2085" spans="2:7" x14ac:dyDescent="0.2">
      <c r="B2085" s="5"/>
      <c r="C2085" s="10"/>
      <c r="D2085" s="8"/>
      <c r="E2085" s="8"/>
      <c r="F2085" s="8"/>
      <c r="G2085" s="8"/>
    </row>
    <row r="2086" spans="2:7" x14ac:dyDescent="0.2">
      <c r="B2086" s="5"/>
      <c r="C2086" s="10"/>
      <c r="D2086" s="8"/>
      <c r="E2086" s="8"/>
      <c r="F2086" s="8"/>
      <c r="G2086" s="8"/>
    </row>
    <row r="2087" spans="2:7" x14ac:dyDescent="0.2">
      <c r="B2087" s="5"/>
      <c r="C2087" s="10"/>
      <c r="D2087" s="8"/>
      <c r="E2087" s="8"/>
      <c r="F2087" s="8"/>
      <c r="G2087" s="8"/>
    </row>
    <row r="2088" spans="2:7" x14ac:dyDescent="0.2">
      <c r="B2088" s="5"/>
      <c r="C2088" s="10"/>
      <c r="D2088" s="8"/>
      <c r="E2088" s="8"/>
      <c r="F2088" s="8"/>
      <c r="G2088" s="8"/>
    </row>
    <row r="2089" spans="2:7" x14ac:dyDescent="0.2">
      <c r="B2089" s="5"/>
      <c r="C2089" s="10"/>
      <c r="D2089" s="8"/>
      <c r="E2089" s="8"/>
      <c r="F2089" s="8"/>
      <c r="G2089" s="8"/>
    </row>
    <row r="2090" spans="2:7" x14ac:dyDescent="0.2">
      <c r="B2090" s="5"/>
      <c r="C2090" s="10"/>
      <c r="D2090" s="8"/>
      <c r="E2090" s="8"/>
      <c r="F2090" s="8"/>
      <c r="G2090" s="8"/>
    </row>
    <row r="2091" spans="2:7" x14ac:dyDescent="0.2">
      <c r="B2091" s="5"/>
      <c r="C2091" s="10"/>
      <c r="D2091" s="8"/>
      <c r="E2091" s="8"/>
      <c r="F2091" s="8"/>
      <c r="G2091" s="8"/>
    </row>
    <row r="2092" spans="2:7" x14ac:dyDescent="0.2">
      <c r="B2092" s="5"/>
      <c r="C2092" s="10"/>
      <c r="D2092" s="8"/>
      <c r="E2092" s="8"/>
      <c r="F2092" s="8"/>
      <c r="G2092" s="8"/>
    </row>
    <row r="2093" spans="2:7" x14ac:dyDescent="0.2">
      <c r="B2093" s="5"/>
      <c r="C2093" s="10"/>
      <c r="D2093" s="8"/>
      <c r="E2093" s="8"/>
      <c r="F2093" s="8"/>
      <c r="G2093" s="8"/>
    </row>
    <row r="2094" spans="2:7" x14ac:dyDescent="0.2">
      <c r="B2094" s="5"/>
      <c r="C2094" s="10"/>
      <c r="D2094" s="8"/>
      <c r="E2094" s="8"/>
      <c r="F2094" s="8"/>
      <c r="G2094" s="8"/>
    </row>
    <row r="2095" spans="2:7" x14ac:dyDescent="0.2">
      <c r="B2095" s="5"/>
      <c r="C2095" s="10"/>
      <c r="D2095" s="8"/>
      <c r="E2095" s="8"/>
      <c r="F2095" s="8"/>
      <c r="G2095" s="8"/>
    </row>
    <row r="2096" spans="2:7" x14ac:dyDescent="0.2">
      <c r="B2096" s="5"/>
      <c r="C2096" s="10"/>
      <c r="D2096" s="8"/>
      <c r="E2096" s="8"/>
      <c r="F2096" s="8"/>
      <c r="G2096" s="8"/>
    </row>
    <row r="2097" spans="2:7" x14ac:dyDescent="0.2">
      <c r="B2097" s="5"/>
      <c r="C2097" s="10"/>
      <c r="D2097" s="8"/>
      <c r="E2097" s="8"/>
      <c r="F2097" s="8"/>
      <c r="G2097" s="8"/>
    </row>
    <row r="2098" spans="2:7" x14ac:dyDescent="0.2">
      <c r="B2098" s="5"/>
      <c r="C2098" s="10"/>
      <c r="D2098" s="8"/>
      <c r="E2098" s="8"/>
      <c r="F2098" s="8"/>
      <c r="G2098" s="8"/>
    </row>
    <row r="2099" spans="2:7" x14ac:dyDescent="0.2">
      <c r="B2099" s="5"/>
      <c r="C2099" s="10"/>
      <c r="D2099" s="8"/>
      <c r="E2099" s="8"/>
      <c r="F2099" s="8"/>
      <c r="G2099" s="8"/>
    </row>
    <row r="2100" spans="2:7" x14ac:dyDescent="0.2">
      <c r="B2100" s="5"/>
      <c r="C2100" s="10"/>
      <c r="D2100" s="8"/>
      <c r="E2100" s="8"/>
      <c r="F2100" s="8"/>
      <c r="G2100" s="8"/>
    </row>
    <row r="2101" spans="2:7" x14ac:dyDescent="0.2">
      <c r="B2101" s="5"/>
      <c r="C2101" s="10"/>
      <c r="D2101" s="8"/>
      <c r="E2101" s="8"/>
      <c r="F2101" s="8"/>
      <c r="G2101" s="8"/>
    </row>
    <row r="2102" spans="2:7" x14ac:dyDescent="0.2">
      <c r="B2102" s="5"/>
      <c r="C2102" s="10"/>
      <c r="D2102" s="8"/>
      <c r="E2102" s="8"/>
      <c r="F2102" s="8"/>
      <c r="G2102" s="8"/>
    </row>
    <row r="2103" spans="2:7" x14ac:dyDescent="0.2">
      <c r="B2103" s="5"/>
      <c r="C2103" s="10"/>
      <c r="D2103" s="8"/>
      <c r="E2103" s="8"/>
      <c r="F2103" s="8"/>
      <c r="G2103" s="8"/>
    </row>
    <row r="2104" spans="2:7" x14ac:dyDescent="0.2">
      <c r="B2104" s="5"/>
      <c r="C2104" s="10"/>
      <c r="D2104" s="8"/>
      <c r="E2104" s="8"/>
      <c r="F2104" s="8"/>
      <c r="G2104" s="8"/>
    </row>
    <row r="2105" spans="2:7" x14ac:dyDescent="0.2">
      <c r="B2105" s="5"/>
      <c r="C2105" s="10"/>
      <c r="D2105" s="8"/>
      <c r="E2105" s="8"/>
      <c r="F2105" s="8"/>
      <c r="G2105" s="8"/>
    </row>
    <row r="2106" spans="2:7" x14ac:dyDescent="0.2">
      <c r="B2106" s="5"/>
      <c r="C2106" s="10"/>
      <c r="D2106" s="8"/>
      <c r="E2106" s="8"/>
      <c r="F2106" s="8"/>
      <c r="G2106" s="8"/>
    </row>
    <row r="2107" spans="2:7" x14ac:dyDescent="0.2">
      <c r="B2107" s="5"/>
      <c r="C2107" s="10"/>
      <c r="D2107" s="8"/>
      <c r="E2107" s="8"/>
      <c r="F2107" s="8"/>
      <c r="G2107" s="8"/>
    </row>
    <row r="2108" spans="2:7" x14ac:dyDescent="0.2">
      <c r="B2108" s="5"/>
      <c r="C2108" s="10"/>
      <c r="D2108" s="8"/>
      <c r="E2108" s="8"/>
      <c r="F2108" s="8"/>
      <c r="G2108" s="8"/>
    </row>
    <row r="2109" spans="2:7" x14ac:dyDescent="0.2">
      <c r="B2109" s="5"/>
      <c r="C2109" s="10"/>
      <c r="D2109" s="8"/>
      <c r="E2109" s="8"/>
      <c r="F2109" s="8"/>
      <c r="G2109" s="8"/>
    </row>
    <row r="2110" spans="2:7" x14ac:dyDescent="0.2">
      <c r="B2110" s="5"/>
      <c r="C2110" s="10"/>
      <c r="D2110" s="8"/>
      <c r="E2110" s="8"/>
      <c r="F2110" s="8"/>
      <c r="G2110" s="8"/>
    </row>
    <row r="2111" spans="2:7" x14ac:dyDescent="0.2">
      <c r="B2111" s="5"/>
      <c r="C2111" s="10"/>
      <c r="D2111" s="8"/>
      <c r="E2111" s="8"/>
      <c r="F2111" s="8"/>
      <c r="G2111" s="8"/>
    </row>
    <row r="2112" spans="2:7" x14ac:dyDescent="0.2">
      <c r="B2112" s="5"/>
      <c r="C2112" s="10"/>
      <c r="D2112" s="8"/>
      <c r="E2112" s="8"/>
      <c r="F2112" s="8"/>
      <c r="G2112" s="8"/>
    </row>
    <row r="2113" spans="2:7" x14ac:dyDescent="0.2">
      <c r="B2113" s="5"/>
      <c r="C2113" s="10"/>
      <c r="D2113" s="8"/>
      <c r="E2113" s="8"/>
      <c r="F2113" s="8"/>
      <c r="G2113" s="8"/>
    </row>
    <row r="2114" spans="2:7" x14ac:dyDescent="0.2">
      <c r="B2114" s="5"/>
      <c r="C2114" s="10"/>
      <c r="D2114" s="8"/>
      <c r="E2114" s="8"/>
      <c r="F2114" s="8"/>
      <c r="G2114" s="8"/>
    </row>
    <row r="2115" spans="2:7" x14ac:dyDescent="0.2">
      <c r="B2115" s="5"/>
      <c r="C2115" s="10"/>
      <c r="D2115" s="8"/>
      <c r="E2115" s="8"/>
      <c r="F2115" s="8"/>
      <c r="G2115" s="8"/>
    </row>
    <row r="2116" spans="2:7" x14ac:dyDescent="0.2">
      <c r="B2116" s="5"/>
      <c r="C2116" s="10"/>
      <c r="D2116" s="8"/>
      <c r="E2116" s="8"/>
      <c r="F2116" s="8"/>
      <c r="G2116" s="8"/>
    </row>
    <row r="2117" spans="2:7" x14ac:dyDescent="0.2">
      <c r="B2117" s="5"/>
      <c r="C2117" s="10"/>
      <c r="D2117" s="8"/>
      <c r="E2117" s="8"/>
      <c r="F2117" s="8"/>
      <c r="G2117" s="8"/>
    </row>
    <row r="2118" spans="2:7" x14ac:dyDescent="0.2">
      <c r="B2118" s="5"/>
      <c r="C2118" s="10"/>
      <c r="D2118" s="8"/>
      <c r="E2118" s="8"/>
      <c r="F2118" s="8"/>
      <c r="G2118" s="8"/>
    </row>
    <row r="2119" spans="2:7" x14ac:dyDescent="0.2">
      <c r="B2119" s="5"/>
      <c r="C2119" s="10"/>
      <c r="D2119" s="8"/>
      <c r="E2119" s="8"/>
      <c r="F2119" s="8"/>
      <c r="G2119" s="8"/>
    </row>
    <row r="2120" spans="2:7" x14ac:dyDescent="0.2">
      <c r="B2120" s="5"/>
      <c r="C2120" s="10"/>
      <c r="D2120" s="8"/>
      <c r="E2120" s="8"/>
      <c r="F2120" s="8"/>
      <c r="G2120" s="8"/>
    </row>
    <row r="2121" spans="2:7" x14ac:dyDescent="0.2">
      <c r="B2121" s="5"/>
      <c r="C2121" s="10"/>
      <c r="D2121" s="8"/>
      <c r="E2121" s="8"/>
      <c r="F2121" s="8"/>
      <c r="G2121" s="8"/>
    </row>
    <row r="2122" spans="2:7" x14ac:dyDescent="0.2">
      <c r="B2122" s="5"/>
      <c r="C2122" s="10"/>
      <c r="D2122" s="8"/>
      <c r="E2122" s="8"/>
      <c r="F2122" s="8"/>
      <c r="G2122" s="8"/>
    </row>
    <row r="2123" spans="2:7" x14ac:dyDescent="0.2">
      <c r="B2123" s="5"/>
      <c r="C2123" s="10"/>
      <c r="D2123" s="8"/>
      <c r="E2123" s="8"/>
      <c r="F2123" s="8"/>
      <c r="G2123" s="8"/>
    </row>
    <row r="2124" spans="2:7" x14ac:dyDescent="0.2">
      <c r="B2124" s="5"/>
      <c r="C2124" s="10"/>
      <c r="D2124" s="8"/>
      <c r="E2124" s="8"/>
      <c r="F2124" s="8"/>
      <c r="G2124" s="8"/>
    </row>
    <row r="2125" spans="2:7" x14ac:dyDescent="0.2">
      <c r="B2125" s="5"/>
      <c r="C2125" s="10"/>
      <c r="D2125" s="8"/>
      <c r="E2125" s="8"/>
      <c r="F2125" s="8"/>
      <c r="G2125" s="8"/>
    </row>
    <row r="2126" spans="2:7" x14ac:dyDescent="0.2">
      <c r="B2126" s="5"/>
      <c r="C2126" s="10"/>
      <c r="D2126" s="8"/>
      <c r="E2126" s="8"/>
      <c r="F2126" s="8"/>
      <c r="G2126" s="8"/>
    </row>
    <row r="2127" spans="2:7" x14ac:dyDescent="0.2">
      <c r="B2127" s="5"/>
      <c r="C2127" s="10"/>
      <c r="D2127" s="8"/>
      <c r="E2127" s="8"/>
      <c r="F2127" s="8"/>
      <c r="G2127" s="8"/>
    </row>
    <row r="2128" spans="2:7" x14ac:dyDescent="0.2">
      <c r="B2128" s="5"/>
      <c r="C2128" s="10"/>
      <c r="D2128" s="8"/>
      <c r="E2128" s="8"/>
      <c r="F2128" s="8"/>
      <c r="G2128" s="8"/>
    </row>
    <row r="2129" spans="2:7" x14ac:dyDescent="0.2">
      <c r="B2129" s="5"/>
      <c r="C2129" s="10"/>
      <c r="D2129" s="8"/>
      <c r="E2129" s="8"/>
      <c r="F2129" s="8"/>
      <c r="G2129" s="8"/>
    </row>
    <row r="2130" spans="2:7" x14ac:dyDescent="0.2">
      <c r="B2130" s="5"/>
      <c r="C2130" s="10"/>
      <c r="D2130" s="8"/>
      <c r="E2130" s="8"/>
      <c r="F2130" s="8"/>
      <c r="G2130" s="8"/>
    </row>
    <row r="2131" spans="2:7" x14ac:dyDescent="0.2">
      <c r="B2131" s="5"/>
      <c r="C2131" s="10"/>
      <c r="D2131" s="8"/>
      <c r="E2131" s="8"/>
      <c r="F2131" s="8"/>
      <c r="G2131" s="8"/>
    </row>
    <row r="2132" spans="2:7" x14ac:dyDescent="0.2">
      <c r="B2132" s="5"/>
      <c r="C2132" s="10"/>
      <c r="D2132" s="8"/>
      <c r="E2132" s="8"/>
      <c r="F2132" s="8"/>
      <c r="G2132" s="8"/>
    </row>
    <row r="2133" spans="2:7" x14ac:dyDescent="0.2">
      <c r="B2133" s="5"/>
      <c r="C2133" s="10"/>
      <c r="D2133" s="8"/>
      <c r="E2133" s="8"/>
      <c r="F2133" s="8"/>
      <c r="G2133" s="8"/>
    </row>
    <row r="2134" spans="2:7" x14ac:dyDescent="0.2">
      <c r="B2134" s="5"/>
      <c r="C2134" s="10"/>
      <c r="D2134" s="8"/>
      <c r="E2134" s="8"/>
      <c r="F2134" s="8"/>
      <c r="G2134" s="8"/>
    </row>
    <row r="2135" spans="2:7" x14ac:dyDescent="0.2">
      <c r="B2135" s="5"/>
      <c r="C2135" s="10"/>
      <c r="D2135" s="8"/>
      <c r="E2135" s="8"/>
      <c r="F2135" s="8"/>
      <c r="G2135" s="8"/>
    </row>
    <row r="2136" spans="2:7" x14ac:dyDescent="0.2">
      <c r="B2136" s="5"/>
      <c r="C2136" s="10"/>
      <c r="D2136" s="8"/>
      <c r="E2136" s="8"/>
      <c r="F2136" s="8"/>
      <c r="G2136" s="8"/>
    </row>
    <row r="2137" spans="2:7" x14ac:dyDescent="0.2">
      <c r="B2137" s="5"/>
      <c r="C2137" s="10"/>
      <c r="D2137" s="8"/>
      <c r="E2137" s="8"/>
      <c r="F2137" s="8"/>
      <c r="G2137" s="8"/>
    </row>
    <row r="2138" spans="2:7" x14ac:dyDescent="0.2">
      <c r="B2138" s="5"/>
      <c r="C2138" s="10"/>
      <c r="D2138" s="8"/>
      <c r="E2138" s="8"/>
      <c r="F2138" s="8"/>
      <c r="G2138" s="8"/>
    </row>
    <row r="2139" spans="2:7" x14ac:dyDescent="0.2">
      <c r="B2139" s="5"/>
      <c r="C2139" s="10"/>
      <c r="D2139" s="8"/>
      <c r="E2139" s="8"/>
      <c r="F2139" s="8"/>
      <c r="G2139" s="8"/>
    </row>
    <row r="2140" spans="2:7" x14ac:dyDescent="0.2">
      <c r="B2140" s="5"/>
      <c r="C2140" s="10"/>
      <c r="D2140" s="8"/>
      <c r="E2140" s="8"/>
      <c r="F2140" s="8"/>
      <c r="G2140" s="8"/>
    </row>
    <row r="2141" spans="2:7" x14ac:dyDescent="0.2">
      <c r="B2141" s="5"/>
      <c r="C2141" s="10"/>
      <c r="D2141" s="8"/>
      <c r="E2141" s="8"/>
      <c r="F2141" s="8"/>
      <c r="G2141" s="8"/>
    </row>
    <row r="2142" spans="2:7" x14ac:dyDescent="0.2">
      <c r="B2142" s="5"/>
      <c r="C2142" s="10"/>
      <c r="D2142" s="8"/>
      <c r="E2142" s="8"/>
      <c r="F2142" s="8"/>
      <c r="G2142" s="8"/>
    </row>
    <row r="2143" spans="2:7" x14ac:dyDescent="0.2">
      <c r="B2143" s="5"/>
      <c r="C2143" s="10"/>
      <c r="D2143" s="8"/>
      <c r="E2143" s="8"/>
      <c r="F2143" s="8"/>
      <c r="G2143" s="8"/>
    </row>
    <row r="2144" spans="2:7" x14ac:dyDescent="0.2">
      <c r="B2144" s="5"/>
      <c r="C2144" s="10"/>
      <c r="D2144" s="8"/>
      <c r="E2144" s="8"/>
      <c r="F2144" s="8"/>
      <c r="G2144" s="8"/>
    </row>
    <row r="2145" spans="2:7" x14ac:dyDescent="0.2">
      <c r="B2145" s="5"/>
      <c r="C2145" s="10"/>
      <c r="D2145" s="8"/>
      <c r="E2145" s="8"/>
      <c r="F2145" s="8"/>
      <c r="G2145" s="8"/>
    </row>
    <row r="2146" spans="2:7" x14ac:dyDescent="0.2">
      <c r="B2146" s="5"/>
      <c r="C2146" s="10"/>
      <c r="D2146" s="8"/>
      <c r="E2146" s="8"/>
      <c r="F2146" s="8"/>
      <c r="G2146" s="8"/>
    </row>
    <row r="2147" spans="2:7" x14ac:dyDescent="0.2">
      <c r="B2147" s="5"/>
      <c r="C2147" s="10"/>
      <c r="D2147" s="8"/>
      <c r="E2147" s="8"/>
      <c r="F2147" s="8"/>
      <c r="G2147" s="8"/>
    </row>
    <row r="2148" spans="2:7" x14ac:dyDescent="0.2">
      <c r="B2148" s="5"/>
      <c r="C2148" s="10"/>
      <c r="D2148" s="8"/>
      <c r="E2148" s="8"/>
      <c r="F2148" s="8"/>
      <c r="G2148" s="8"/>
    </row>
    <row r="2149" spans="2:7" x14ac:dyDescent="0.2">
      <c r="B2149" s="5"/>
      <c r="C2149" s="10"/>
      <c r="D2149" s="8"/>
      <c r="E2149" s="8"/>
      <c r="F2149" s="8"/>
      <c r="G2149" s="8"/>
    </row>
    <row r="2150" spans="2:7" x14ac:dyDescent="0.2">
      <c r="B2150" s="5"/>
      <c r="C2150" s="10"/>
      <c r="D2150" s="8"/>
      <c r="E2150" s="8"/>
      <c r="F2150" s="8"/>
      <c r="G2150" s="8"/>
    </row>
    <row r="2151" spans="2:7" x14ac:dyDescent="0.2">
      <c r="B2151" s="5"/>
      <c r="C2151" s="10"/>
      <c r="D2151" s="8"/>
      <c r="E2151" s="8"/>
      <c r="F2151" s="8"/>
      <c r="G2151" s="8"/>
    </row>
    <row r="2152" spans="2:7" x14ac:dyDescent="0.2">
      <c r="B2152" s="5"/>
      <c r="C2152" s="10"/>
      <c r="D2152" s="8"/>
      <c r="E2152" s="8"/>
      <c r="F2152" s="8"/>
      <c r="G2152" s="8"/>
    </row>
    <row r="2153" spans="2:7" x14ac:dyDescent="0.2">
      <c r="B2153" s="5"/>
      <c r="C2153" s="10"/>
      <c r="D2153" s="8"/>
      <c r="E2153" s="8"/>
      <c r="F2153" s="8"/>
      <c r="G2153" s="8"/>
    </row>
    <row r="2154" spans="2:7" x14ac:dyDescent="0.2">
      <c r="B2154" s="5"/>
      <c r="C2154" s="10"/>
      <c r="D2154" s="8"/>
      <c r="E2154" s="8"/>
      <c r="F2154" s="8"/>
      <c r="G2154" s="8"/>
    </row>
    <row r="2155" spans="2:7" x14ac:dyDescent="0.2">
      <c r="B2155" s="5"/>
      <c r="C2155" s="10"/>
      <c r="D2155" s="8"/>
      <c r="E2155" s="8"/>
      <c r="F2155" s="8"/>
      <c r="G2155" s="8"/>
    </row>
    <row r="2156" spans="2:7" x14ac:dyDescent="0.2">
      <c r="B2156" s="5"/>
      <c r="C2156" s="10"/>
      <c r="D2156" s="8"/>
      <c r="E2156" s="8"/>
      <c r="F2156" s="8"/>
      <c r="G2156" s="8"/>
    </row>
    <row r="2157" spans="2:7" x14ac:dyDescent="0.2">
      <c r="B2157" s="5"/>
      <c r="C2157" s="10"/>
      <c r="D2157" s="8"/>
      <c r="E2157" s="8"/>
      <c r="F2157" s="8"/>
      <c r="G2157" s="8"/>
    </row>
    <row r="2158" spans="2:7" x14ac:dyDescent="0.2">
      <c r="B2158" s="5"/>
      <c r="C2158" s="10"/>
      <c r="D2158" s="8"/>
      <c r="E2158" s="8"/>
      <c r="F2158" s="8"/>
      <c r="G2158" s="8"/>
    </row>
    <row r="2159" spans="2:7" x14ac:dyDescent="0.2">
      <c r="B2159" s="5"/>
      <c r="C2159" s="10"/>
      <c r="D2159" s="8"/>
      <c r="E2159" s="8"/>
      <c r="F2159" s="8"/>
      <c r="G2159" s="8"/>
    </row>
    <row r="2160" spans="2:7" x14ac:dyDescent="0.2">
      <c r="B2160" s="5"/>
      <c r="C2160" s="10"/>
      <c r="D2160" s="8"/>
      <c r="E2160" s="8"/>
      <c r="F2160" s="8"/>
      <c r="G2160" s="8"/>
    </row>
    <row r="2161" spans="2:7" x14ac:dyDescent="0.2">
      <c r="B2161" s="5"/>
      <c r="C2161" s="10"/>
      <c r="D2161" s="8"/>
      <c r="E2161" s="8"/>
      <c r="F2161" s="8"/>
      <c r="G2161" s="8"/>
    </row>
    <row r="2162" spans="2:7" x14ac:dyDescent="0.2">
      <c r="B2162" s="5"/>
      <c r="C2162" s="10"/>
      <c r="D2162" s="8"/>
      <c r="E2162" s="8"/>
      <c r="F2162" s="8"/>
      <c r="G2162" s="8"/>
    </row>
    <row r="2163" spans="2:7" x14ac:dyDescent="0.2">
      <c r="B2163" s="5"/>
      <c r="C2163" s="10"/>
      <c r="D2163" s="8"/>
      <c r="E2163" s="8"/>
      <c r="F2163" s="8"/>
      <c r="G2163" s="8"/>
    </row>
    <row r="2164" spans="2:7" x14ac:dyDescent="0.2">
      <c r="B2164" s="5"/>
      <c r="C2164" s="10"/>
      <c r="D2164" s="8"/>
      <c r="E2164" s="8"/>
      <c r="F2164" s="8"/>
      <c r="G2164" s="8"/>
    </row>
    <row r="2165" spans="2:7" x14ac:dyDescent="0.2">
      <c r="B2165" s="5"/>
      <c r="C2165" s="10"/>
      <c r="D2165" s="8"/>
      <c r="E2165" s="8"/>
      <c r="F2165" s="8"/>
      <c r="G2165" s="8"/>
    </row>
    <row r="2166" spans="2:7" x14ac:dyDescent="0.2">
      <c r="B2166" s="5"/>
      <c r="C2166" s="10"/>
      <c r="D2166" s="8"/>
      <c r="E2166" s="8"/>
      <c r="F2166" s="8"/>
      <c r="G2166" s="8"/>
    </row>
    <row r="2167" spans="2:7" x14ac:dyDescent="0.2">
      <c r="B2167" s="5"/>
      <c r="C2167" s="10"/>
      <c r="D2167" s="8"/>
      <c r="E2167" s="8"/>
      <c r="F2167" s="8"/>
      <c r="G2167" s="8"/>
    </row>
    <row r="2168" spans="2:7" x14ac:dyDescent="0.2">
      <c r="B2168" s="5"/>
      <c r="C2168" s="10"/>
      <c r="D2168" s="8"/>
      <c r="E2168" s="8"/>
      <c r="F2168" s="8"/>
      <c r="G2168" s="8"/>
    </row>
    <row r="2169" spans="2:7" x14ac:dyDescent="0.2">
      <c r="B2169" s="5"/>
      <c r="C2169" s="10"/>
      <c r="D2169" s="8"/>
      <c r="E2169" s="8"/>
      <c r="F2169" s="8"/>
      <c r="G2169" s="8"/>
    </row>
    <row r="2170" spans="2:7" x14ac:dyDescent="0.2">
      <c r="B2170" s="5"/>
      <c r="C2170" s="10"/>
      <c r="D2170" s="8"/>
      <c r="E2170" s="8"/>
      <c r="F2170" s="8"/>
      <c r="G2170" s="8"/>
    </row>
    <row r="2171" spans="2:7" x14ac:dyDescent="0.2">
      <c r="B2171" s="5"/>
      <c r="C2171" s="10"/>
      <c r="D2171" s="8"/>
      <c r="E2171" s="8"/>
      <c r="F2171" s="8"/>
      <c r="G2171" s="8"/>
    </row>
    <row r="2172" spans="2:7" x14ac:dyDescent="0.2">
      <c r="B2172" s="5"/>
      <c r="C2172" s="10"/>
      <c r="D2172" s="8"/>
      <c r="E2172" s="8"/>
      <c r="F2172" s="8"/>
      <c r="G2172" s="8"/>
    </row>
    <row r="2173" spans="2:7" x14ac:dyDescent="0.2">
      <c r="B2173" s="5"/>
      <c r="C2173" s="10"/>
      <c r="D2173" s="8"/>
      <c r="E2173" s="8"/>
      <c r="F2173" s="8"/>
      <c r="G2173" s="8"/>
    </row>
    <row r="2174" spans="2:7" x14ac:dyDescent="0.2">
      <c r="B2174" s="5"/>
      <c r="C2174" s="10"/>
      <c r="D2174" s="8"/>
      <c r="E2174" s="8"/>
      <c r="F2174" s="8"/>
      <c r="G2174" s="8"/>
    </row>
    <row r="2175" spans="2:7" x14ac:dyDescent="0.2">
      <c r="B2175" s="5"/>
      <c r="C2175" s="10"/>
      <c r="D2175" s="8"/>
      <c r="E2175" s="8"/>
      <c r="F2175" s="8"/>
      <c r="G2175" s="8"/>
    </row>
    <row r="2176" spans="2:7" x14ac:dyDescent="0.2">
      <c r="B2176" s="5"/>
      <c r="C2176" s="10"/>
      <c r="D2176" s="8"/>
      <c r="E2176" s="8"/>
      <c r="F2176" s="8"/>
      <c r="G2176" s="8"/>
    </row>
    <row r="2177" spans="2:7" x14ac:dyDescent="0.2">
      <c r="B2177" s="5"/>
      <c r="C2177" s="10"/>
      <c r="D2177" s="8"/>
      <c r="E2177" s="8"/>
      <c r="F2177" s="8"/>
      <c r="G2177" s="8"/>
    </row>
    <row r="2178" spans="2:7" x14ac:dyDescent="0.2">
      <c r="B2178" s="5"/>
      <c r="C2178" s="10"/>
      <c r="D2178" s="8"/>
      <c r="E2178" s="8"/>
      <c r="F2178" s="8"/>
      <c r="G2178" s="8"/>
    </row>
    <row r="2179" spans="2:7" x14ac:dyDescent="0.2">
      <c r="B2179" s="5"/>
      <c r="C2179" s="10"/>
      <c r="D2179" s="8"/>
      <c r="E2179" s="8"/>
      <c r="F2179" s="8"/>
      <c r="G2179" s="8"/>
    </row>
    <row r="2180" spans="2:7" x14ac:dyDescent="0.2">
      <c r="B2180" s="5"/>
      <c r="C2180" s="10"/>
      <c r="D2180" s="8"/>
      <c r="E2180" s="8"/>
      <c r="F2180" s="8"/>
      <c r="G2180" s="8"/>
    </row>
    <row r="2181" spans="2:7" x14ac:dyDescent="0.2">
      <c r="B2181" s="5"/>
      <c r="C2181" s="10"/>
      <c r="D2181" s="8"/>
      <c r="E2181" s="8"/>
      <c r="F2181" s="8"/>
      <c r="G2181" s="8"/>
    </row>
    <row r="2182" spans="2:7" x14ac:dyDescent="0.2">
      <c r="B2182" s="5"/>
      <c r="C2182" s="10"/>
      <c r="D2182" s="8"/>
      <c r="E2182" s="8"/>
      <c r="F2182" s="8"/>
      <c r="G2182" s="8"/>
    </row>
    <row r="2183" spans="2:7" x14ac:dyDescent="0.2">
      <c r="B2183" s="5"/>
      <c r="C2183" s="10"/>
      <c r="D2183" s="8"/>
      <c r="E2183" s="8"/>
      <c r="F2183" s="8"/>
      <c r="G2183" s="8"/>
    </row>
    <row r="2184" spans="2:7" x14ac:dyDescent="0.2">
      <c r="B2184" s="5"/>
      <c r="C2184" s="10"/>
      <c r="D2184" s="8"/>
      <c r="E2184" s="8"/>
      <c r="F2184" s="8"/>
      <c r="G2184" s="8"/>
    </row>
    <row r="2185" spans="2:7" x14ac:dyDescent="0.2">
      <c r="B2185" s="5"/>
      <c r="C2185" s="10"/>
      <c r="D2185" s="8"/>
      <c r="E2185" s="8"/>
      <c r="F2185" s="8"/>
      <c r="G2185" s="8"/>
    </row>
    <row r="2186" spans="2:7" x14ac:dyDescent="0.2">
      <c r="B2186" s="5"/>
      <c r="C2186" s="10"/>
      <c r="D2186" s="8"/>
      <c r="E2186" s="8"/>
      <c r="F2186" s="8"/>
      <c r="G2186" s="8"/>
    </row>
    <row r="2187" spans="2:7" x14ac:dyDescent="0.2">
      <c r="B2187" s="5"/>
      <c r="C2187" s="10"/>
      <c r="D2187" s="8"/>
      <c r="E2187" s="8"/>
      <c r="F2187" s="8"/>
      <c r="G2187" s="8"/>
    </row>
    <row r="2188" spans="2:7" x14ac:dyDescent="0.2">
      <c r="B2188" s="5"/>
      <c r="C2188" s="10"/>
      <c r="D2188" s="8"/>
      <c r="E2188" s="8"/>
      <c r="F2188" s="8"/>
      <c r="G2188" s="8"/>
    </row>
    <row r="2189" spans="2:7" x14ac:dyDescent="0.2">
      <c r="B2189" s="5"/>
      <c r="C2189" s="10"/>
      <c r="D2189" s="8"/>
      <c r="E2189" s="8"/>
      <c r="F2189" s="8"/>
      <c r="G2189" s="8"/>
    </row>
    <row r="2190" spans="2:7" x14ac:dyDescent="0.2">
      <c r="B2190" s="5"/>
      <c r="C2190" s="10"/>
      <c r="D2190" s="8"/>
      <c r="E2190" s="8"/>
      <c r="F2190" s="8"/>
      <c r="G2190" s="8"/>
    </row>
    <row r="2191" spans="2:7" x14ac:dyDescent="0.2">
      <c r="B2191" s="5"/>
      <c r="C2191" s="10"/>
      <c r="D2191" s="8"/>
      <c r="E2191" s="8"/>
      <c r="F2191" s="8"/>
      <c r="G2191" s="8"/>
    </row>
    <row r="2192" spans="2:7" x14ac:dyDescent="0.2">
      <c r="B2192" s="5"/>
      <c r="C2192" s="10"/>
      <c r="D2192" s="8"/>
      <c r="E2192" s="8"/>
      <c r="F2192" s="8"/>
      <c r="G2192" s="8"/>
    </row>
    <row r="2193" spans="2:7" x14ac:dyDescent="0.2">
      <c r="B2193" s="5"/>
      <c r="C2193" s="10"/>
      <c r="D2193" s="8"/>
      <c r="E2193" s="8"/>
      <c r="F2193" s="8"/>
      <c r="G2193" s="8"/>
    </row>
    <row r="2194" spans="2:7" x14ac:dyDescent="0.2">
      <c r="B2194" s="5"/>
      <c r="C2194" s="10"/>
      <c r="D2194" s="8"/>
      <c r="E2194" s="8"/>
      <c r="F2194" s="8"/>
      <c r="G2194" s="8"/>
    </row>
    <row r="2195" spans="2:7" x14ac:dyDescent="0.2">
      <c r="B2195" s="5"/>
      <c r="C2195" s="10"/>
      <c r="D2195" s="8"/>
      <c r="E2195" s="8"/>
      <c r="F2195" s="8"/>
      <c r="G2195" s="8"/>
    </row>
    <row r="2196" spans="2:7" x14ac:dyDescent="0.2">
      <c r="B2196" s="5"/>
      <c r="C2196" s="10"/>
      <c r="D2196" s="8"/>
      <c r="E2196" s="8"/>
      <c r="F2196" s="8"/>
      <c r="G2196" s="8"/>
    </row>
    <row r="2197" spans="2:7" x14ac:dyDescent="0.2">
      <c r="B2197" s="5"/>
      <c r="C2197" s="10"/>
      <c r="D2197" s="8"/>
      <c r="E2197" s="8"/>
      <c r="F2197" s="8"/>
      <c r="G2197" s="8"/>
    </row>
    <row r="2198" spans="2:7" x14ac:dyDescent="0.2">
      <c r="B2198" s="5"/>
      <c r="C2198" s="10"/>
      <c r="D2198" s="8"/>
      <c r="E2198" s="8"/>
      <c r="F2198" s="8"/>
      <c r="G2198" s="8"/>
    </row>
    <row r="2199" spans="2:7" x14ac:dyDescent="0.2">
      <c r="B2199" s="5"/>
      <c r="C2199" s="10"/>
      <c r="D2199" s="8"/>
      <c r="E2199" s="8"/>
      <c r="F2199" s="8"/>
      <c r="G2199" s="8"/>
    </row>
    <row r="2200" spans="2:7" x14ac:dyDescent="0.2">
      <c r="B2200" s="5"/>
      <c r="C2200" s="10"/>
      <c r="D2200" s="8"/>
      <c r="E2200" s="8"/>
      <c r="F2200" s="8"/>
      <c r="G2200" s="8"/>
    </row>
    <row r="2201" spans="2:7" x14ac:dyDescent="0.2">
      <c r="B2201" s="5"/>
      <c r="C2201" s="10"/>
      <c r="D2201" s="8"/>
      <c r="E2201" s="8"/>
      <c r="F2201" s="8"/>
      <c r="G2201" s="8"/>
    </row>
    <row r="2202" spans="2:7" x14ac:dyDescent="0.2">
      <c r="B2202" s="5"/>
      <c r="C2202" s="10"/>
      <c r="D2202" s="8"/>
      <c r="E2202" s="8"/>
      <c r="F2202" s="8"/>
      <c r="G2202" s="8"/>
    </row>
    <row r="2203" spans="2:7" x14ac:dyDescent="0.2">
      <c r="B2203" s="5"/>
      <c r="C2203" s="10"/>
      <c r="D2203" s="8"/>
      <c r="E2203" s="8"/>
      <c r="F2203" s="8"/>
      <c r="G2203" s="8"/>
    </row>
    <row r="2204" spans="2:7" x14ac:dyDescent="0.2">
      <c r="B2204" s="5"/>
      <c r="C2204" s="10"/>
      <c r="D2204" s="8"/>
      <c r="E2204" s="8"/>
      <c r="F2204" s="8"/>
      <c r="G2204" s="8"/>
    </row>
    <row r="2205" spans="2:7" x14ac:dyDescent="0.2">
      <c r="B2205" s="5"/>
      <c r="C2205" s="10"/>
      <c r="D2205" s="8"/>
      <c r="E2205" s="8"/>
      <c r="F2205" s="8"/>
      <c r="G2205" s="8"/>
    </row>
    <row r="2206" spans="2:7" x14ac:dyDescent="0.2">
      <c r="B2206" s="5"/>
      <c r="C2206" s="10"/>
      <c r="D2206" s="8"/>
      <c r="E2206" s="8"/>
      <c r="F2206" s="8"/>
      <c r="G2206" s="8"/>
    </row>
    <row r="2207" spans="2:7" x14ac:dyDescent="0.2">
      <c r="B2207" s="5"/>
      <c r="C2207" s="10"/>
      <c r="D2207" s="8"/>
      <c r="E2207" s="8"/>
      <c r="F2207" s="8"/>
      <c r="G2207" s="8"/>
    </row>
    <row r="2208" spans="2:7" x14ac:dyDescent="0.2">
      <c r="B2208" s="5"/>
      <c r="C2208" s="10"/>
      <c r="D2208" s="8"/>
      <c r="E2208" s="8"/>
      <c r="F2208" s="8"/>
      <c r="G2208" s="8"/>
    </row>
    <row r="2209" spans="2:7" x14ac:dyDescent="0.2">
      <c r="B2209" s="5"/>
      <c r="C2209" s="10"/>
      <c r="D2209" s="8"/>
      <c r="E2209" s="8"/>
      <c r="F2209" s="8"/>
      <c r="G2209" s="8"/>
    </row>
    <row r="2210" spans="2:7" x14ac:dyDescent="0.2">
      <c r="B2210" s="5"/>
      <c r="C2210" s="10"/>
      <c r="D2210" s="8"/>
      <c r="E2210" s="8"/>
      <c r="F2210" s="8"/>
      <c r="G2210" s="8"/>
    </row>
    <row r="2211" spans="2:7" x14ac:dyDescent="0.2">
      <c r="B2211" s="5"/>
      <c r="C2211" s="10"/>
      <c r="D2211" s="8"/>
      <c r="E2211" s="8"/>
      <c r="F2211" s="8"/>
      <c r="G2211" s="8"/>
    </row>
    <row r="2212" spans="2:7" x14ac:dyDescent="0.2">
      <c r="B2212" s="5"/>
      <c r="C2212" s="10"/>
      <c r="D2212" s="8"/>
      <c r="E2212" s="8"/>
      <c r="F2212" s="8"/>
      <c r="G2212" s="8"/>
    </row>
    <row r="2213" spans="2:7" x14ac:dyDescent="0.2">
      <c r="B2213" s="5"/>
      <c r="C2213" s="10"/>
      <c r="D2213" s="8"/>
      <c r="E2213" s="8"/>
      <c r="F2213" s="8"/>
      <c r="G2213" s="8"/>
    </row>
    <row r="2214" spans="2:7" x14ac:dyDescent="0.2">
      <c r="B2214" s="5"/>
      <c r="C2214" s="10"/>
      <c r="D2214" s="8"/>
      <c r="E2214" s="8"/>
      <c r="F2214" s="8"/>
      <c r="G2214" s="8"/>
    </row>
    <row r="2215" spans="2:7" x14ac:dyDescent="0.2">
      <c r="B2215" s="5"/>
      <c r="C2215" s="10"/>
      <c r="D2215" s="8"/>
      <c r="E2215" s="8"/>
      <c r="F2215" s="8"/>
      <c r="G2215" s="8"/>
    </row>
    <row r="2216" spans="2:7" x14ac:dyDescent="0.2">
      <c r="B2216" s="5"/>
      <c r="C2216" s="10"/>
      <c r="D2216" s="8"/>
      <c r="E2216" s="8"/>
      <c r="F2216" s="8"/>
      <c r="G2216" s="8"/>
    </row>
    <row r="2217" spans="2:7" x14ac:dyDescent="0.2">
      <c r="B2217" s="5"/>
      <c r="C2217" s="10"/>
      <c r="D2217" s="8"/>
      <c r="E2217" s="8"/>
      <c r="F2217" s="8"/>
      <c r="G2217" s="8"/>
    </row>
    <row r="2218" spans="2:7" x14ac:dyDescent="0.2">
      <c r="B2218" s="5"/>
      <c r="C2218" s="10"/>
      <c r="D2218" s="8"/>
      <c r="E2218" s="8"/>
      <c r="F2218" s="8"/>
      <c r="G2218" s="8"/>
    </row>
    <row r="2219" spans="2:7" x14ac:dyDescent="0.2">
      <c r="B2219" s="5"/>
      <c r="C2219" s="10"/>
      <c r="D2219" s="8"/>
      <c r="E2219" s="8"/>
      <c r="F2219" s="8"/>
      <c r="G2219" s="8"/>
    </row>
    <row r="2220" spans="2:7" x14ac:dyDescent="0.2">
      <c r="B2220" s="5"/>
      <c r="C2220" s="10"/>
      <c r="D2220" s="8"/>
      <c r="E2220" s="8"/>
      <c r="F2220" s="8"/>
      <c r="G2220" s="8"/>
    </row>
    <row r="2221" spans="2:7" x14ac:dyDescent="0.2">
      <c r="B2221" s="5"/>
      <c r="C2221" s="10"/>
      <c r="D2221" s="8"/>
      <c r="E2221" s="8"/>
      <c r="F2221" s="8"/>
      <c r="G2221" s="8"/>
    </row>
    <row r="2222" spans="2:7" x14ac:dyDescent="0.2">
      <c r="B2222" s="5"/>
      <c r="C2222" s="10"/>
      <c r="D2222" s="8"/>
      <c r="E2222" s="8"/>
      <c r="F2222" s="8"/>
      <c r="G2222" s="8"/>
    </row>
    <row r="2223" spans="2:7" x14ac:dyDescent="0.2">
      <c r="B2223" s="5"/>
      <c r="C2223" s="10"/>
      <c r="D2223" s="8"/>
      <c r="E2223" s="8"/>
      <c r="F2223" s="8"/>
      <c r="G2223" s="8"/>
    </row>
    <row r="2224" spans="2:7" x14ac:dyDescent="0.2">
      <c r="B2224" s="5"/>
      <c r="C2224" s="10"/>
      <c r="D2224" s="8"/>
      <c r="E2224" s="8"/>
      <c r="F2224" s="8"/>
      <c r="G2224" s="8"/>
    </row>
    <row r="2225" spans="2:7" x14ac:dyDescent="0.2">
      <c r="B2225" s="5"/>
      <c r="C2225" s="10"/>
      <c r="D2225" s="8"/>
      <c r="E2225" s="8"/>
      <c r="F2225" s="8"/>
      <c r="G2225" s="8"/>
    </row>
    <row r="2226" spans="2:7" x14ac:dyDescent="0.2">
      <c r="B2226" s="5"/>
      <c r="C2226" s="10"/>
      <c r="D2226" s="8"/>
      <c r="E2226" s="8"/>
      <c r="F2226" s="8"/>
      <c r="G2226" s="8"/>
    </row>
    <row r="2227" spans="2:7" x14ac:dyDescent="0.2">
      <c r="B2227" s="5"/>
      <c r="C2227" s="10"/>
      <c r="D2227" s="8"/>
      <c r="E2227" s="8"/>
      <c r="F2227" s="8"/>
      <c r="G2227" s="8"/>
    </row>
    <row r="2228" spans="2:7" x14ac:dyDescent="0.2">
      <c r="B2228" s="5"/>
      <c r="C2228" s="10"/>
      <c r="D2228" s="8"/>
      <c r="E2228" s="8"/>
      <c r="F2228" s="8"/>
      <c r="G2228" s="8"/>
    </row>
    <row r="2229" spans="2:7" x14ac:dyDescent="0.2">
      <c r="B2229" s="5"/>
      <c r="C2229" s="10"/>
      <c r="D2229" s="8"/>
      <c r="E2229" s="8"/>
      <c r="F2229" s="8"/>
      <c r="G2229" s="8"/>
    </row>
    <row r="2230" spans="2:7" x14ac:dyDescent="0.2">
      <c r="B2230" s="5"/>
      <c r="C2230" s="10"/>
      <c r="D2230" s="8"/>
      <c r="E2230" s="8"/>
      <c r="F2230" s="8"/>
      <c r="G2230" s="8"/>
    </row>
    <row r="2231" spans="2:7" x14ac:dyDescent="0.2">
      <c r="B2231" s="5"/>
      <c r="C2231" s="10"/>
      <c r="D2231" s="8"/>
      <c r="E2231" s="8"/>
      <c r="F2231" s="8"/>
      <c r="G2231" s="8"/>
    </row>
    <row r="2232" spans="2:7" x14ac:dyDescent="0.2">
      <c r="B2232" s="5"/>
      <c r="C2232" s="10"/>
      <c r="D2232" s="8"/>
      <c r="E2232" s="8"/>
      <c r="F2232" s="8"/>
      <c r="G2232" s="8"/>
    </row>
    <row r="2233" spans="2:7" x14ac:dyDescent="0.2">
      <c r="B2233" s="5"/>
      <c r="C2233" s="10"/>
      <c r="D2233" s="8"/>
      <c r="E2233" s="8"/>
      <c r="F2233" s="8"/>
      <c r="G2233" s="8"/>
    </row>
    <row r="2234" spans="2:7" x14ac:dyDescent="0.2">
      <c r="B2234" s="5"/>
      <c r="C2234" s="10"/>
      <c r="D2234" s="8"/>
      <c r="E2234" s="8"/>
      <c r="F2234" s="8"/>
      <c r="G2234" s="8"/>
    </row>
    <row r="2235" spans="2:7" x14ac:dyDescent="0.2">
      <c r="B2235" s="5"/>
      <c r="C2235" s="10"/>
      <c r="D2235" s="8"/>
      <c r="E2235" s="8"/>
      <c r="F2235" s="8"/>
      <c r="G2235" s="8"/>
    </row>
    <row r="2236" spans="2:7" x14ac:dyDescent="0.2">
      <c r="B2236" s="5"/>
      <c r="C2236" s="10"/>
      <c r="D2236" s="8"/>
      <c r="E2236" s="8"/>
      <c r="F2236" s="8"/>
      <c r="G2236" s="8"/>
    </row>
    <row r="2237" spans="2:7" x14ac:dyDescent="0.2">
      <c r="B2237" s="5"/>
      <c r="C2237" s="10"/>
      <c r="D2237" s="8"/>
      <c r="E2237" s="8"/>
      <c r="F2237" s="8"/>
      <c r="G2237" s="8"/>
    </row>
    <row r="2238" spans="2:7" x14ac:dyDescent="0.2">
      <c r="B2238" s="5"/>
      <c r="C2238" s="10"/>
      <c r="D2238" s="8"/>
      <c r="E2238" s="8"/>
      <c r="F2238" s="8"/>
      <c r="G2238" s="8"/>
    </row>
    <row r="2239" spans="2:7" x14ac:dyDescent="0.2">
      <c r="B2239" s="5"/>
      <c r="C2239" s="10"/>
      <c r="D2239" s="8"/>
      <c r="E2239" s="8"/>
      <c r="F2239" s="8"/>
      <c r="G2239" s="8"/>
    </row>
    <row r="2240" spans="2:7" x14ac:dyDescent="0.2">
      <c r="B2240" s="5"/>
      <c r="C2240" s="10"/>
      <c r="D2240" s="8"/>
      <c r="E2240" s="8"/>
      <c r="F2240" s="8"/>
      <c r="G2240" s="8"/>
    </row>
    <row r="2241" spans="2:7" x14ac:dyDescent="0.2">
      <c r="B2241" s="5"/>
      <c r="C2241" s="10"/>
      <c r="D2241" s="8"/>
      <c r="E2241" s="8"/>
      <c r="F2241" s="8"/>
      <c r="G2241" s="8"/>
    </row>
    <row r="2242" spans="2:7" x14ac:dyDescent="0.2">
      <c r="B2242" s="5"/>
      <c r="C2242" s="10"/>
      <c r="D2242" s="8"/>
      <c r="E2242" s="8"/>
      <c r="F2242" s="8"/>
      <c r="G2242" s="8"/>
    </row>
    <row r="2243" spans="2:7" x14ac:dyDescent="0.2">
      <c r="B2243" s="5"/>
      <c r="C2243" s="10"/>
      <c r="D2243" s="8"/>
      <c r="E2243" s="8"/>
      <c r="F2243" s="8"/>
      <c r="G2243" s="8"/>
    </row>
    <row r="2244" spans="2:7" x14ac:dyDescent="0.2">
      <c r="B2244" s="5"/>
      <c r="C2244" s="10"/>
      <c r="D2244" s="8"/>
      <c r="E2244" s="8"/>
      <c r="F2244" s="8"/>
      <c r="G2244" s="8"/>
    </row>
    <row r="2245" spans="2:7" x14ac:dyDescent="0.2">
      <c r="B2245" s="5"/>
      <c r="C2245" s="10"/>
      <c r="D2245" s="8"/>
      <c r="E2245" s="8"/>
      <c r="F2245" s="8"/>
      <c r="G2245" s="8"/>
    </row>
    <row r="2246" spans="2:7" x14ac:dyDescent="0.2">
      <c r="B2246" s="5"/>
      <c r="C2246" s="10"/>
      <c r="D2246" s="8"/>
      <c r="E2246" s="8"/>
      <c r="F2246" s="8"/>
      <c r="G2246" s="8"/>
    </row>
    <row r="2247" spans="2:7" x14ac:dyDescent="0.2">
      <c r="B2247" s="5"/>
      <c r="C2247" s="10"/>
      <c r="D2247" s="8"/>
      <c r="E2247" s="8"/>
      <c r="F2247" s="8"/>
      <c r="G2247" s="8"/>
    </row>
    <row r="2248" spans="2:7" x14ac:dyDescent="0.2">
      <c r="B2248" s="5"/>
      <c r="C2248" s="10"/>
      <c r="D2248" s="8"/>
      <c r="E2248" s="8"/>
      <c r="F2248" s="8"/>
      <c r="G2248" s="8"/>
    </row>
    <row r="2249" spans="2:7" x14ac:dyDescent="0.2">
      <c r="B2249" s="5"/>
      <c r="C2249" s="10"/>
      <c r="D2249" s="8"/>
      <c r="E2249" s="8"/>
      <c r="F2249" s="8"/>
      <c r="G2249" s="8"/>
    </row>
    <row r="2250" spans="2:7" x14ac:dyDescent="0.2">
      <c r="B2250" s="5"/>
      <c r="C2250" s="10"/>
      <c r="D2250" s="8"/>
      <c r="E2250" s="8"/>
      <c r="F2250" s="8"/>
      <c r="G2250" s="8"/>
    </row>
    <row r="2251" spans="2:7" x14ac:dyDescent="0.2">
      <c r="B2251" s="5"/>
      <c r="C2251" s="10"/>
      <c r="D2251" s="8"/>
      <c r="E2251" s="8"/>
      <c r="F2251" s="8"/>
      <c r="G2251" s="8"/>
    </row>
    <row r="2252" spans="2:7" x14ac:dyDescent="0.2">
      <c r="B2252" s="5"/>
      <c r="C2252" s="10"/>
      <c r="D2252" s="8"/>
      <c r="E2252" s="8"/>
      <c r="F2252" s="8"/>
      <c r="G2252" s="8"/>
    </row>
    <row r="2253" spans="2:7" x14ac:dyDescent="0.2">
      <c r="B2253" s="5"/>
      <c r="C2253" s="10"/>
      <c r="D2253" s="8"/>
      <c r="E2253" s="8"/>
      <c r="F2253" s="8"/>
      <c r="G2253" s="8"/>
    </row>
    <row r="2254" spans="2:7" x14ac:dyDescent="0.2">
      <c r="B2254" s="5"/>
      <c r="C2254" s="10"/>
      <c r="D2254" s="8"/>
      <c r="E2254" s="8"/>
      <c r="F2254" s="8"/>
      <c r="G2254" s="8"/>
    </row>
    <row r="2255" spans="2:7" x14ac:dyDescent="0.2">
      <c r="B2255" s="5"/>
      <c r="C2255" s="10"/>
      <c r="D2255" s="8"/>
      <c r="E2255" s="8"/>
      <c r="F2255" s="8"/>
      <c r="G2255" s="8"/>
    </row>
    <row r="2256" spans="2:7" x14ac:dyDescent="0.2">
      <c r="B2256" s="5"/>
      <c r="C2256" s="10"/>
      <c r="D2256" s="8"/>
      <c r="E2256" s="8"/>
      <c r="F2256" s="8"/>
      <c r="G2256" s="8"/>
    </row>
    <row r="2257" spans="2:7" x14ac:dyDescent="0.2">
      <c r="B2257" s="5"/>
      <c r="C2257" s="10"/>
      <c r="D2257" s="8"/>
      <c r="E2257" s="8"/>
      <c r="F2257" s="8"/>
      <c r="G2257" s="8"/>
    </row>
    <row r="2258" spans="2:7" x14ac:dyDescent="0.2">
      <c r="B2258" s="5"/>
      <c r="C2258" s="10"/>
      <c r="D2258" s="8"/>
      <c r="E2258" s="8"/>
      <c r="F2258" s="8"/>
      <c r="G2258" s="8"/>
    </row>
    <row r="2259" spans="2:7" x14ac:dyDescent="0.2">
      <c r="B2259" s="5"/>
      <c r="C2259" s="10"/>
      <c r="D2259" s="8"/>
      <c r="E2259" s="8"/>
      <c r="F2259" s="8"/>
      <c r="G2259" s="8"/>
    </row>
    <row r="2260" spans="2:7" x14ac:dyDescent="0.2">
      <c r="B2260" s="5"/>
      <c r="C2260" s="10"/>
      <c r="D2260" s="8"/>
      <c r="E2260" s="8"/>
      <c r="F2260" s="8"/>
      <c r="G2260" s="8"/>
    </row>
    <row r="2261" spans="2:7" x14ac:dyDescent="0.2">
      <c r="B2261" s="5"/>
      <c r="C2261" s="10"/>
      <c r="D2261" s="8"/>
      <c r="E2261" s="8"/>
      <c r="F2261" s="8"/>
      <c r="G2261" s="8"/>
    </row>
    <row r="2262" spans="2:7" x14ac:dyDescent="0.2">
      <c r="B2262" s="5"/>
      <c r="C2262" s="10"/>
      <c r="D2262" s="8"/>
      <c r="E2262" s="8"/>
      <c r="F2262" s="8"/>
      <c r="G2262" s="8"/>
    </row>
    <row r="2263" spans="2:7" x14ac:dyDescent="0.2">
      <c r="B2263" s="5"/>
      <c r="C2263" s="10"/>
      <c r="D2263" s="8"/>
      <c r="E2263" s="8"/>
      <c r="F2263" s="8"/>
      <c r="G2263" s="8"/>
    </row>
    <row r="2264" spans="2:7" x14ac:dyDescent="0.2">
      <c r="B2264" s="5"/>
      <c r="C2264" s="10"/>
      <c r="D2264" s="8"/>
      <c r="E2264" s="8"/>
      <c r="F2264" s="8"/>
      <c r="G2264" s="8"/>
    </row>
    <row r="2265" spans="2:7" x14ac:dyDescent="0.2">
      <c r="B2265" s="5"/>
      <c r="C2265" s="10"/>
      <c r="D2265" s="8"/>
      <c r="E2265" s="8"/>
      <c r="F2265" s="8"/>
      <c r="G2265" s="8"/>
    </row>
    <row r="2266" spans="2:7" x14ac:dyDescent="0.2">
      <c r="B2266" s="5"/>
      <c r="C2266" s="10"/>
      <c r="D2266" s="8"/>
      <c r="E2266" s="8"/>
      <c r="F2266" s="8"/>
      <c r="G2266" s="8"/>
    </row>
    <row r="2267" spans="2:7" x14ac:dyDescent="0.2">
      <c r="B2267" s="5"/>
      <c r="C2267" s="10"/>
      <c r="D2267" s="8"/>
      <c r="E2267" s="8"/>
      <c r="F2267" s="8"/>
      <c r="G2267" s="8"/>
    </row>
    <row r="2268" spans="2:7" x14ac:dyDescent="0.2">
      <c r="B2268" s="5"/>
      <c r="C2268" s="10"/>
      <c r="D2268" s="8"/>
      <c r="E2268" s="8"/>
      <c r="F2268" s="8"/>
      <c r="G2268" s="8"/>
    </row>
    <row r="2269" spans="2:7" x14ac:dyDescent="0.2">
      <c r="B2269" s="5"/>
      <c r="C2269" s="10"/>
      <c r="D2269" s="8"/>
      <c r="E2269" s="8"/>
      <c r="F2269" s="8"/>
      <c r="G2269" s="8"/>
    </row>
    <row r="2270" spans="2:7" x14ac:dyDescent="0.2">
      <c r="B2270" s="5"/>
      <c r="C2270" s="10"/>
      <c r="D2270" s="8"/>
      <c r="E2270" s="8"/>
      <c r="F2270" s="8"/>
      <c r="G2270" s="8"/>
    </row>
    <row r="2271" spans="2:7" x14ac:dyDescent="0.2">
      <c r="B2271" s="5"/>
      <c r="C2271" s="10"/>
      <c r="D2271" s="8"/>
      <c r="E2271" s="8"/>
      <c r="F2271" s="8"/>
      <c r="G2271" s="8"/>
    </row>
    <row r="2272" spans="2:7" x14ac:dyDescent="0.2">
      <c r="B2272" s="5"/>
      <c r="C2272" s="10"/>
      <c r="D2272" s="8"/>
      <c r="E2272" s="8"/>
      <c r="F2272" s="8"/>
      <c r="G2272" s="8"/>
    </row>
    <row r="2273" spans="2:7" x14ac:dyDescent="0.2">
      <c r="B2273" s="5"/>
      <c r="C2273" s="10"/>
      <c r="D2273" s="8"/>
      <c r="E2273" s="8"/>
      <c r="F2273" s="8"/>
      <c r="G2273" s="8"/>
    </row>
    <row r="2274" spans="2:7" x14ac:dyDescent="0.2">
      <c r="B2274" s="5"/>
      <c r="C2274" s="10"/>
      <c r="D2274" s="8"/>
      <c r="E2274" s="8"/>
      <c r="F2274" s="8"/>
      <c r="G2274" s="8"/>
    </row>
    <row r="2275" spans="2:7" x14ac:dyDescent="0.2">
      <c r="B2275" s="5"/>
      <c r="C2275" s="10"/>
      <c r="D2275" s="8"/>
      <c r="E2275" s="8"/>
      <c r="F2275" s="8"/>
      <c r="G2275" s="8"/>
    </row>
    <row r="2276" spans="2:7" x14ac:dyDescent="0.2">
      <c r="B2276" s="5"/>
      <c r="C2276" s="10"/>
      <c r="D2276" s="8"/>
      <c r="E2276" s="8"/>
      <c r="F2276" s="8"/>
      <c r="G2276" s="8"/>
    </row>
    <row r="2277" spans="2:7" x14ac:dyDescent="0.2">
      <c r="B2277" s="5"/>
      <c r="C2277" s="10"/>
      <c r="D2277" s="8"/>
      <c r="E2277" s="8"/>
      <c r="F2277" s="8"/>
      <c r="G2277" s="8"/>
    </row>
    <row r="2278" spans="2:7" x14ac:dyDescent="0.2">
      <c r="B2278" s="5"/>
      <c r="C2278" s="10"/>
      <c r="D2278" s="8"/>
      <c r="E2278" s="8"/>
      <c r="F2278" s="8"/>
      <c r="G2278" s="8"/>
    </row>
    <row r="2279" spans="2:7" x14ac:dyDescent="0.2">
      <c r="B2279" s="5"/>
      <c r="C2279" s="10"/>
      <c r="D2279" s="8"/>
      <c r="E2279" s="8"/>
      <c r="F2279" s="8"/>
      <c r="G2279" s="8"/>
    </row>
    <row r="2280" spans="2:7" x14ac:dyDescent="0.2">
      <c r="B2280" s="5"/>
      <c r="C2280" s="10"/>
      <c r="D2280" s="8"/>
      <c r="E2280" s="8"/>
      <c r="F2280" s="8"/>
      <c r="G2280" s="8"/>
    </row>
    <row r="2281" spans="2:7" x14ac:dyDescent="0.2">
      <c r="B2281" s="5"/>
      <c r="C2281" s="10"/>
      <c r="D2281" s="8"/>
      <c r="E2281" s="8"/>
      <c r="F2281" s="8"/>
      <c r="G2281" s="8"/>
    </row>
    <row r="2282" spans="2:7" x14ac:dyDescent="0.2">
      <c r="B2282" s="5"/>
      <c r="C2282" s="10"/>
      <c r="D2282" s="8"/>
      <c r="E2282" s="8"/>
      <c r="F2282" s="8"/>
      <c r="G2282" s="8"/>
    </row>
    <row r="2283" spans="2:7" x14ac:dyDescent="0.2">
      <c r="B2283" s="5"/>
      <c r="C2283" s="10"/>
      <c r="D2283" s="8"/>
      <c r="E2283" s="8"/>
      <c r="F2283" s="8"/>
      <c r="G2283" s="8"/>
    </row>
    <row r="2284" spans="2:7" x14ac:dyDescent="0.2">
      <c r="B2284" s="5"/>
      <c r="C2284" s="10"/>
      <c r="D2284" s="8"/>
      <c r="E2284" s="8"/>
      <c r="F2284" s="8"/>
      <c r="G2284" s="8"/>
    </row>
    <row r="2285" spans="2:7" x14ac:dyDescent="0.2">
      <c r="B2285" s="5"/>
      <c r="C2285" s="10"/>
      <c r="D2285" s="8"/>
      <c r="E2285" s="8"/>
      <c r="F2285" s="8"/>
      <c r="G2285" s="8"/>
    </row>
    <row r="2286" spans="2:7" x14ac:dyDescent="0.2">
      <c r="B2286" s="5"/>
      <c r="C2286" s="10"/>
      <c r="D2286" s="8"/>
      <c r="E2286" s="8"/>
      <c r="F2286" s="8"/>
      <c r="G2286" s="8"/>
    </row>
    <row r="2287" spans="2:7" x14ac:dyDescent="0.2">
      <c r="B2287" s="5"/>
      <c r="C2287" s="10"/>
      <c r="D2287" s="8"/>
      <c r="E2287" s="8"/>
      <c r="F2287" s="8"/>
      <c r="G2287" s="8"/>
    </row>
    <row r="2288" spans="2:7" x14ac:dyDescent="0.2">
      <c r="B2288" s="5"/>
      <c r="C2288" s="10"/>
      <c r="D2288" s="8"/>
      <c r="E2288" s="8"/>
      <c r="F2288" s="8"/>
      <c r="G2288" s="8"/>
    </row>
    <row r="2289" spans="2:7" x14ac:dyDescent="0.2">
      <c r="B2289" s="5"/>
      <c r="C2289" s="10"/>
      <c r="D2289" s="8"/>
      <c r="E2289" s="8"/>
      <c r="F2289" s="8"/>
      <c r="G2289" s="8"/>
    </row>
    <row r="2290" spans="2:7" x14ac:dyDescent="0.2">
      <c r="B2290" s="5"/>
      <c r="C2290" s="10"/>
      <c r="D2290" s="8"/>
      <c r="E2290" s="8"/>
      <c r="F2290" s="8"/>
      <c r="G2290" s="8"/>
    </row>
    <row r="2291" spans="2:7" x14ac:dyDescent="0.2">
      <c r="B2291" s="5"/>
      <c r="C2291" s="10"/>
      <c r="D2291" s="8"/>
      <c r="E2291" s="8"/>
      <c r="F2291" s="8"/>
      <c r="G2291" s="8"/>
    </row>
    <row r="2292" spans="2:7" x14ac:dyDescent="0.2">
      <c r="B2292" s="5"/>
      <c r="C2292" s="10"/>
      <c r="D2292" s="8"/>
      <c r="E2292" s="8"/>
      <c r="F2292" s="8"/>
      <c r="G2292" s="8"/>
    </row>
    <row r="2293" spans="2:7" x14ac:dyDescent="0.2">
      <c r="B2293" s="5"/>
      <c r="C2293" s="10"/>
      <c r="D2293" s="8"/>
      <c r="E2293" s="8"/>
      <c r="F2293" s="8"/>
      <c r="G2293" s="8"/>
    </row>
    <row r="2294" spans="2:7" x14ac:dyDescent="0.2">
      <c r="B2294" s="5"/>
      <c r="C2294" s="10"/>
      <c r="D2294" s="8"/>
      <c r="E2294" s="8"/>
      <c r="F2294" s="8"/>
      <c r="G2294" s="8"/>
    </row>
    <row r="2295" spans="2:7" x14ac:dyDescent="0.2">
      <c r="B2295" s="5"/>
      <c r="C2295" s="10"/>
      <c r="D2295" s="8"/>
      <c r="E2295" s="8"/>
      <c r="F2295" s="8"/>
      <c r="G2295" s="8"/>
    </row>
    <row r="2296" spans="2:7" x14ac:dyDescent="0.2">
      <c r="B2296" s="5"/>
      <c r="C2296" s="10"/>
      <c r="D2296" s="8"/>
      <c r="E2296" s="8"/>
      <c r="F2296" s="8"/>
      <c r="G2296" s="8"/>
    </row>
    <row r="2297" spans="2:7" x14ac:dyDescent="0.2">
      <c r="B2297" s="5"/>
      <c r="C2297" s="10"/>
      <c r="D2297" s="8"/>
      <c r="E2297" s="8"/>
      <c r="F2297" s="8"/>
      <c r="G2297" s="8"/>
    </row>
    <row r="2298" spans="2:7" x14ac:dyDescent="0.2">
      <c r="B2298" s="5"/>
      <c r="C2298" s="10"/>
      <c r="D2298" s="8"/>
      <c r="E2298" s="8"/>
      <c r="F2298" s="8"/>
      <c r="G2298" s="8"/>
    </row>
    <row r="2299" spans="2:7" x14ac:dyDescent="0.2">
      <c r="B2299" s="5"/>
      <c r="C2299" s="10"/>
      <c r="D2299" s="8"/>
      <c r="E2299" s="8"/>
      <c r="F2299" s="8"/>
      <c r="G2299" s="8"/>
    </row>
    <row r="2300" spans="2:7" x14ac:dyDescent="0.2">
      <c r="B2300" s="5"/>
      <c r="C2300" s="10"/>
      <c r="D2300" s="8"/>
      <c r="E2300" s="8"/>
      <c r="F2300" s="8"/>
      <c r="G2300" s="8"/>
    </row>
    <row r="2301" spans="2:7" x14ac:dyDescent="0.2">
      <c r="B2301" s="5"/>
      <c r="C2301" s="10"/>
      <c r="D2301" s="8"/>
      <c r="E2301" s="8"/>
      <c r="F2301" s="8"/>
      <c r="G2301" s="8"/>
    </row>
    <row r="2302" spans="2:7" x14ac:dyDescent="0.2">
      <c r="B2302" s="5"/>
      <c r="C2302" s="10"/>
      <c r="D2302" s="8"/>
      <c r="E2302" s="8"/>
      <c r="F2302" s="8"/>
      <c r="G2302" s="8"/>
    </row>
    <row r="2303" spans="2:7" x14ac:dyDescent="0.2">
      <c r="B2303" s="5"/>
      <c r="C2303" s="10"/>
      <c r="D2303" s="8"/>
      <c r="E2303" s="8"/>
      <c r="F2303" s="8"/>
      <c r="G2303" s="8"/>
    </row>
    <row r="2304" spans="2:7" x14ac:dyDescent="0.2">
      <c r="B2304" s="5"/>
      <c r="C2304" s="10"/>
      <c r="D2304" s="8"/>
      <c r="E2304" s="8"/>
      <c r="F2304" s="8"/>
      <c r="G2304" s="8"/>
    </row>
    <row r="2305" spans="2:7" x14ac:dyDescent="0.2">
      <c r="B2305" s="5"/>
      <c r="C2305" s="10"/>
      <c r="D2305" s="8"/>
      <c r="E2305" s="8"/>
      <c r="F2305" s="8"/>
      <c r="G2305" s="8"/>
    </row>
    <row r="2306" spans="2:7" x14ac:dyDescent="0.2">
      <c r="B2306" s="5"/>
      <c r="C2306" s="10"/>
      <c r="D2306" s="8"/>
      <c r="E2306" s="8"/>
      <c r="F2306" s="8"/>
      <c r="G2306" s="8"/>
    </row>
    <row r="2307" spans="2:7" x14ac:dyDescent="0.2">
      <c r="B2307" s="5"/>
      <c r="C2307" s="10"/>
      <c r="D2307" s="8"/>
      <c r="E2307" s="8"/>
      <c r="F2307" s="8"/>
      <c r="G2307" s="8"/>
    </row>
    <row r="2308" spans="2:7" x14ac:dyDescent="0.2">
      <c r="B2308" s="5"/>
      <c r="C2308" s="10"/>
      <c r="D2308" s="8"/>
      <c r="E2308" s="8"/>
      <c r="F2308" s="8"/>
      <c r="G2308" s="8"/>
    </row>
    <row r="2309" spans="2:7" x14ac:dyDescent="0.2">
      <c r="B2309" s="5"/>
      <c r="C2309" s="10"/>
      <c r="D2309" s="8"/>
      <c r="E2309" s="8"/>
      <c r="F2309" s="8"/>
      <c r="G2309" s="8"/>
    </row>
    <row r="2310" spans="2:7" x14ac:dyDescent="0.2">
      <c r="B2310" s="5"/>
      <c r="C2310" s="10"/>
      <c r="D2310" s="8"/>
      <c r="E2310" s="8"/>
      <c r="F2310" s="8"/>
      <c r="G2310" s="8"/>
    </row>
    <row r="2311" spans="2:7" x14ac:dyDescent="0.2">
      <c r="B2311" s="5"/>
      <c r="C2311" s="10"/>
      <c r="D2311" s="8"/>
      <c r="E2311" s="8"/>
      <c r="F2311" s="8"/>
      <c r="G2311" s="8"/>
    </row>
    <row r="2312" spans="2:7" x14ac:dyDescent="0.2">
      <c r="B2312" s="5"/>
      <c r="C2312" s="10"/>
      <c r="D2312" s="8"/>
      <c r="E2312" s="8"/>
      <c r="F2312" s="8"/>
      <c r="G2312" s="8"/>
    </row>
    <row r="2313" spans="2:7" x14ac:dyDescent="0.2">
      <c r="B2313" s="5"/>
      <c r="C2313" s="10"/>
      <c r="D2313" s="8"/>
      <c r="E2313" s="8"/>
      <c r="F2313" s="8"/>
      <c r="G2313" s="8"/>
    </row>
    <row r="2314" spans="2:7" x14ac:dyDescent="0.2">
      <c r="B2314" s="5"/>
      <c r="C2314" s="10"/>
      <c r="D2314" s="8"/>
      <c r="E2314" s="8"/>
      <c r="F2314" s="8"/>
      <c r="G2314" s="8"/>
    </row>
    <row r="2315" spans="2:7" x14ac:dyDescent="0.2">
      <c r="B2315" s="5"/>
      <c r="C2315" s="10"/>
      <c r="D2315" s="8"/>
      <c r="E2315" s="8"/>
      <c r="F2315" s="8"/>
      <c r="G2315" s="8"/>
    </row>
    <row r="2316" spans="2:7" x14ac:dyDescent="0.2">
      <c r="B2316" s="5"/>
      <c r="C2316" s="10"/>
      <c r="D2316" s="8"/>
      <c r="E2316" s="8"/>
      <c r="F2316" s="8"/>
      <c r="G2316" s="8"/>
    </row>
    <row r="2317" spans="2:7" x14ac:dyDescent="0.2">
      <c r="B2317" s="5"/>
      <c r="C2317" s="10"/>
      <c r="D2317" s="8"/>
      <c r="E2317" s="8"/>
      <c r="F2317" s="8"/>
      <c r="G2317" s="8"/>
    </row>
    <row r="2318" spans="2:7" x14ac:dyDescent="0.2">
      <c r="B2318" s="5"/>
      <c r="C2318" s="10"/>
      <c r="D2318" s="8"/>
      <c r="E2318" s="8"/>
      <c r="F2318" s="8"/>
      <c r="G2318" s="8"/>
    </row>
    <row r="2319" spans="2:7" x14ac:dyDescent="0.2">
      <c r="B2319" s="5"/>
      <c r="C2319" s="10"/>
      <c r="D2319" s="8"/>
      <c r="E2319" s="8"/>
      <c r="F2319" s="8"/>
      <c r="G2319" s="8"/>
    </row>
    <row r="2320" spans="2:7" x14ac:dyDescent="0.2">
      <c r="B2320" s="5"/>
      <c r="C2320" s="10"/>
      <c r="D2320" s="8"/>
      <c r="E2320" s="8"/>
      <c r="F2320" s="8"/>
      <c r="G2320" s="8"/>
    </row>
    <row r="2321" spans="2:7" x14ac:dyDescent="0.2">
      <c r="B2321" s="5"/>
      <c r="C2321" s="10"/>
      <c r="D2321" s="8"/>
      <c r="E2321" s="8"/>
      <c r="F2321" s="8"/>
      <c r="G2321" s="8"/>
    </row>
    <row r="2322" spans="2:7" x14ac:dyDescent="0.2">
      <c r="B2322" s="5"/>
      <c r="C2322" s="10"/>
      <c r="D2322" s="8"/>
      <c r="E2322" s="8"/>
      <c r="F2322" s="8"/>
      <c r="G2322" s="8"/>
    </row>
    <row r="2323" spans="2:7" x14ac:dyDescent="0.2">
      <c r="B2323" s="5"/>
      <c r="C2323" s="10"/>
      <c r="D2323" s="8"/>
      <c r="E2323" s="8"/>
      <c r="F2323" s="8"/>
      <c r="G2323" s="8"/>
    </row>
    <row r="2324" spans="2:7" x14ac:dyDescent="0.2">
      <c r="B2324" s="5"/>
      <c r="C2324" s="10"/>
      <c r="D2324" s="8"/>
      <c r="E2324" s="8"/>
      <c r="F2324" s="8"/>
      <c r="G2324" s="8"/>
    </row>
    <row r="2325" spans="2:7" x14ac:dyDescent="0.2">
      <c r="B2325" s="5"/>
      <c r="C2325" s="10"/>
      <c r="D2325" s="8"/>
      <c r="E2325" s="8"/>
      <c r="F2325" s="8"/>
      <c r="G2325" s="8"/>
    </row>
    <row r="2326" spans="2:7" x14ac:dyDescent="0.2">
      <c r="B2326" s="5"/>
      <c r="C2326" s="10"/>
      <c r="D2326" s="8"/>
      <c r="E2326" s="8"/>
      <c r="F2326" s="8"/>
      <c r="G2326" s="8"/>
    </row>
    <row r="2327" spans="2:7" x14ac:dyDescent="0.2">
      <c r="B2327" s="5"/>
      <c r="C2327" s="10"/>
      <c r="D2327" s="8"/>
      <c r="E2327" s="8"/>
      <c r="F2327" s="8"/>
      <c r="G2327" s="8"/>
    </row>
    <row r="2328" spans="2:7" x14ac:dyDescent="0.2">
      <c r="B2328" s="5"/>
      <c r="C2328" s="10"/>
      <c r="D2328" s="8"/>
      <c r="E2328" s="8"/>
      <c r="F2328" s="8"/>
      <c r="G2328" s="8"/>
    </row>
    <row r="2329" spans="2:7" x14ac:dyDescent="0.2">
      <c r="B2329" s="5"/>
      <c r="C2329" s="10"/>
      <c r="D2329" s="8"/>
      <c r="E2329" s="8"/>
      <c r="F2329" s="8"/>
      <c r="G2329" s="8"/>
    </row>
    <row r="2330" spans="2:7" x14ac:dyDescent="0.2">
      <c r="B2330" s="5"/>
      <c r="C2330" s="10"/>
      <c r="D2330" s="8"/>
      <c r="E2330" s="8"/>
      <c r="F2330" s="8"/>
      <c r="G2330" s="8"/>
    </row>
    <row r="2331" spans="2:7" x14ac:dyDescent="0.2">
      <c r="B2331" s="5"/>
      <c r="C2331" s="10"/>
      <c r="D2331" s="8"/>
      <c r="E2331" s="8"/>
      <c r="F2331" s="8"/>
      <c r="G2331" s="8"/>
    </row>
    <row r="2332" spans="2:7" x14ac:dyDescent="0.2">
      <c r="B2332" s="5"/>
      <c r="C2332" s="10"/>
      <c r="D2332" s="8"/>
      <c r="E2332" s="8"/>
      <c r="F2332" s="8"/>
      <c r="G2332" s="8"/>
    </row>
    <row r="2333" spans="2:7" x14ac:dyDescent="0.2">
      <c r="B2333" s="5"/>
      <c r="C2333" s="10"/>
      <c r="D2333" s="8"/>
      <c r="E2333" s="8"/>
      <c r="F2333" s="8"/>
      <c r="G2333" s="8"/>
    </row>
    <row r="2334" spans="2:7" x14ac:dyDescent="0.2">
      <c r="B2334" s="5"/>
      <c r="C2334" s="10"/>
      <c r="D2334" s="8"/>
      <c r="E2334" s="8"/>
      <c r="F2334" s="8"/>
      <c r="G2334" s="8"/>
    </row>
    <row r="2335" spans="2:7" x14ac:dyDescent="0.2">
      <c r="B2335" s="5"/>
      <c r="C2335" s="10"/>
      <c r="D2335" s="8"/>
      <c r="E2335" s="8"/>
      <c r="F2335" s="8"/>
      <c r="G2335" s="8"/>
    </row>
    <row r="2336" spans="2:7" x14ac:dyDescent="0.2">
      <c r="B2336" s="5"/>
      <c r="C2336" s="10"/>
      <c r="D2336" s="8"/>
      <c r="E2336" s="8"/>
      <c r="F2336" s="8"/>
      <c r="G2336" s="8"/>
    </row>
    <row r="2337" spans="2:7" x14ac:dyDescent="0.2">
      <c r="B2337" s="5"/>
      <c r="C2337" s="10"/>
      <c r="D2337" s="8"/>
      <c r="E2337" s="8"/>
      <c r="F2337" s="8"/>
      <c r="G2337" s="8"/>
    </row>
    <row r="2338" spans="2:7" x14ac:dyDescent="0.2">
      <c r="B2338" s="5"/>
      <c r="C2338" s="10"/>
      <c r="D2338" s="8"/>
      <c r="E2338" s="8"/>
      <c r="F2338" s="8"/>
      <c r="G2338" s="8"/>
    </row>
    <row r="2339" spans="2:7" x14ac:dyDescent="0.2">
      <c r="B2339" s="5"/>
      <c r="C2339" s="10"/>
      <c r="D2339" s="8"/>
      <c r="E2339" s="8"/>
      <c r="F2339" s="8"/>
      <c r="G2339" s="8"/>
    </row>
    <row r="2340" spans="2:7" x14ac:dyDescent="0.2">
      <c r="B2340" s="5"/>
      <c r="C2340" s="10"/>
      <c r="D2340" s="8"/>
      <c r="E2340" s="8"/>
      <c r="F2340" s="8"/>
      <c r="G2340" s="8"/>
    </row>
    <row r="2341" spans="2:7" x14ac:dyDescent="0.2">
      <c r="B2341" s="5"/>
      <c r="C2341" s="10"/>
      <c r="D2341" s="8"/>
      <c r="E2341" s="8"/>
      <c r="F2341" s="8"/>
      <c r="G2341" s="8"/>
    </row>
    <row r="2342" spans="2:7" x14ac:dyDescent="0.2">
      <c r="B2342" s="5"/>
      <c r="C2342" s="10"/>
      <c r="D2342" s="8"/>
      <c r="E2342" s="8"/>
      <c r="F2342" s="8"/>
      <c r="G2342" s="8"/>
    </row>
    <row r="2343" spans="2:7" x14ac:dyDescent="0.2">
      <c r="B2343" s="5"/>
      <c r="C2343" s="10"/>
      <c r="D2343" s="8"/>
      <c r="E2343" s="8"/>
      <c r="F2343" s="8"/>
      <c r="G2343" s="8"/>
    </row>
    <row r="2344" spans="2:7" x14ac:dyDescent="0.2">
      <c r="B2344" s="5"/>
      <c r="C2344" s="10"/>
      <c r="D2344" s="8"/>
      <c r="E2344" s="8"/>
      <c r="F2344" s="8"/>
      <c r="G2344" s="8"/>
    </row>
    <row r="2345" spans="2:7" x14ac:dyDescent="0.2">
      <c r="B2345" s="5"/>
      <c r="C2345" s="10"/>
      <c r="D2345" s="8"/>
      <c r="E2345" s="8"/>
      <c r="F2345" s="8"/>
      <c r="G2345" s="8"/>
    </row>
    <row r="2346" spans="2:7" x14ac:dyDescent="0.2">
      <c r="B2346" s="5"/>
      <c r="C2346" s="10"/>
      <c r="D2346" s="8"/>
      <c r="E2346" s="8"/>
      <c r="F2346" s="8"/>
      <c r="G2346" s="8"/>
    </row>
    <row r="2347" spans="2:7" x14ac:dyDescent="0.2">
      <c r="B2347" s="5"/>
      <c r="C2347" s="10"/>
      <c r="D2347" s="8"/>
      <c r="E2347" s="8"/>
      <c r="F2347" s="8"/>
      <c r="G2347" s="8"/>
    </row>
    <row r="2348" spans="2:7" x14ac:dyDescent="0.2">
      <c r="B2348" s="5"/>
      <c r="C2348" s="10"/>
      <c r="D2348" s="8"/>
      <c r="E2348" s="8"/>
      <c r="F2348" s="8"/>
      <c r="G2348" s="8"/>
    </row>
    <row r="2349" spans="2:7" x14ac:dyDescent="0.2">
      <c r="B2349" s="5"/>
      <c r="C2349" s="10"/>
      <c r="D2349" s="8"/>
      <c r="E2349" s="8"/>
      <c r="F2349" s="8"/>
      <c r="G2349" s="8"/>
    </row>
    <row r="2350" spans="2:7" x14ac:dyDescent="0.2">
      <c r="B2350" s="5"/>
      <c r="C2350" s="10"/>
      <c r="D2350" s="8"/>
      <c r="E2350" s="8"/>
      <c r="F2350" s="8"/>
      <c r="G2350" s="8"/>
    </row>
    <row r="2351" spans="2:7" x14ac:dyDescent="0.2">
      <c r="B2351" s="5"/>
      <c r="C2351" s="10"/>
      <c r="D2351" s="8"/>
      <c r="E2351" s="8"/>
      <c r="F2351" s="8"/>
      <c r="G2351" s="8"/>
    </row>
    <row r="2352" spans="2:7" x14ac:dyDescent="0.2">
      <c r="B2352" s="5"/>
      <c r="C2352" s="10"/>
      <c r="D2352" s="8"/>
      <c r="E2352" s="8"/>
      <c r="F2352" s="8"/>
      <c r="G2352" s="8"/>
    </row>
    <row r="2353" spans="2:7" x14ac:dyDescent="0.2">
      <c r="B2353" s="5"/>
      <c r="C2353" s="10"/>
      <c r="D2353" s="8"/>
      <c r="E2353" s="8"/>
      <c r="F2353" s="8"/>
      <c r="G2353" s="8"/>
    </row>
    <row r="2354" spans="2:7" x14ac:dyDescent="0.2">
      <c r="B2354" s="5"/>
      <c r="C2354" s="10"/>
      <c r="D2354" s="8"/>
      <c r="E2354" s="8"/>
      <c r="F2354" s="8"/>
      <c r="G2354" s="8"/>
    </row>
    <row r="2355" spans="2:7" x14ac:dyDescent="0.2">
      <c r="B2355" s="5"/>
      <c r="C2355" s="10"/>
      <c r="D2355" s="8"/>
      <c r="E2355" s="8"/>
      <c r="F2355" s="8"/>
      <c r="G2355" s="8"/>
    </row>
    <row r="2356" spans="2:7" x14ac:dyDescent="0.2">
      <c r="B2356" s="5"/>
      <c r="C2356" s="10"/>
      <c r="D2356" s="8"/>
      <c r="E2356" s="8"/>
      <c r="F2356" s="8"/>
      <c r="G2356" s="8"/>
    </row>
    <row r="2357" spans="2:7" x14ac:dyDescent="0.2">
      <c r="B2357" s="5"/>
      <c r="C2357" s="10"/>
      <c r="D2357" s="8"/>
      <c r="E2357" s="8"/>
      <c r="F2357" s="8"/>
      <c r="G2357" s="8"/>
    </row>
    <row r="2358" spans="2:7" x14ac:dyDescent="0.2">
      <c r="B2358" s="5"/>
      <c r="C2358" s="10"/>
      <c r="D2358" s="8"/>
      <c r="E2358" s="8"/>
      <c r="F2358" s="8"/>
      <c r="G2358" s="8"/>
    </row>
    <row r="2359" spans="2:7" x14ac:dyDescent="0.2">
      <c r="B2359" s="5"/>
      <c r="C2359" s="10"/>
      <c r="D2359" s="8"/>
      <c r="E2359" s="8"/>
      <c r="F2359" s="8"/>
      <c r="G2359" s="8"/>
    </row>
    <row r="2360" spans="2:7" x14ac:dyDescent="0.2">
      <c r="B2360" s="5"/>
      <c r="C2360" s="10"/>
      <c r="D2360" s="8"/>
      <c r="E2360" s="8"/>
      <c r="F2360" s="8"/>
      <c r="G2360" s="8"/>
    </row>
    <row r="2361" spans="2:7" x14ac:dyDescent="0.2">
      <c r="B2361" s="5"/>
      <c r="C2361" s="10"/>
      <c r="D2361" s="8"/>
      <c r="E2361" s="8"/>
      <c r="F2361" s="8"/>
      <c r="G2361" s="8"/>
    </row>
    <row r="2362" spans="2:7" x14ac:dyDescent="0.2">
      <c r="B2362" s="5"/>
      <c r="C2362" s="10"/>
      <c r="D2362" s="8"/>
      <c r="E2362" s="8"/>
      <c r="F2362" s="8"/>
      <c r="G2362" s="8"/>
    </row>
    <row r="2363" spans="2:7" x14ac:dyDescent="0.2">
      <c r="B2363" s="5"/>
      <c r="C2363" s="10"/>
      <c r="D2363" s="8"/>
      <c r="E2363" s="8"/>
      <c r="F2363" s="8"/>
      <c r="G2363" s="8"/>
    </row>
    <row r="2364" spans="2:7" x14ac:dyDescent="0.2">
      <c r="B2364" s="5"/>
      <c r="C2364" s="10"/>
      <c r="D2364" s="8"/>
      <c r="E2364" s="8"/>
      <c r="F2364" s="8"/>
      <c r="G2364" s="8"/>
    </row>
    <row r="2365" spans="2:7" x14ac:dyDescent="0.2">
      <c r="B2365" s="5"/>
      <c r="C2365" s="10"/>
      <c r="D2365" s="8"/>
      <c r="E2365" s="8"/>
      <c r="F2365" s="8"/>
      <c r="G2365" s="8"/>
    </row>
    <row r="2366" spans="2:7" x14ac:dyDescent="0.2">
      <c r="B2366" s="5"/>
      <c r="C2366" s="10"/>
      <c r="D2366" s="8"/>
      <c r="E2366" s="8"/>
      <c r="F2366" s="8"/>
      <c r="G2366" s="8"/>
    </row>
    <row r="2367" spans="2:7" x14ac:dyDescent="0.2">
      <c r="B2367" s="5"/>
      <c r="C2367" s="10"/>
      <c r="D2367" s="8"/>
      <c r="E2367" s="8"/>
      <c r="F2367" s="8"/>
      <c r="G2367" s="8"/>
    </row>
    <row r="2368" spans="2:7" x14ac:dyDescent="0.2">
      <c r="B2368" s="5"/>
      <c r="C2368" s="10"/>
      <c r="D2368" s="8"/>
      <c r="E2368" s="8"/>
      <c r="F2368" s="8"/>
      <c r="G2368" s="8"/>
    </row>
    <row r="2369" spans="2:7" x14ac:dyDescent="0.2">
      <c r="B2369" s="5"/>
      <c r="C2369" s="10"/>
      <c r="D2369" s="8"/>
      <c r="E2369" s="8"/>
      <c r="F2369" s="8"/>
      <c r="G2369" s="8"/>
    </row>
    <row r="2370" spans="2:7" x14ac:dyDescent="0.2">
      <c r="B2370" s="5"/>
      <c r="C2370" s="10"/>
      <c r="D2370" s="8"/>
      <c r="E2370" s="8"/>
      <c r="F2370" s="8"/>
      <c r="G2370" s="8"/>
    </row>
    <row r="2371" spans="2:7" x14ac:dyDescent="0.2">
      <c r="B2371" s="5"/>
      <c r="C2371" s="10"/>
      <c r="D2371" s="8"/>
      <c r="E2371" s="8"/>
      <c r="F2371" s="8"/>
      <c r="G2371" s="8"/>
    </row>
    <row r="2372" spans="2:7" x14ac:dyDescent="0.2">
      <c r="B2372" s="5"/>
      <c r="C2372" s="10"/>
      <c r="D2372" s="8"/>
      <c r="E2372" s="8"/>
      <c r="F2372" s="8"/>
      <c r="G2372" s="8"/>
    </row>
    <row r="2373" spans="2:7" x14ac:dyDescent="0.2">
      <c r="B2373" s="5"/>
      <c r="C2373" s="10"/>
      <c r="D2373" s="8"/>
      <c r="E2373" s="8"/>
      <c r="F2373" s="8"/>
      <c r="G2373" s="8"/>
    </row>
    <row r="2374" spans="2:7" x14ac:dyDescent="0.2">
      <c r="B2374" s="5"/>
      <c r="C2374" s="10"/>
      <c r="D2374" s="8"/>
      <c r="E2374" s="8"/>
      <c r="F2374" s="8"/>
      <c r="G2374" s="8"/>
    </row>
    <row r="2375" spans="2:7" x14ac:dyDescent="0.2">
      <c r="B2375" s="5"/>
      <c r="C2375" s="10"/>
      <c r="D2375" s="8"/>
      <c r="E2375" s="8"/>
      <c r="F2375" s="8"/>
      <c r="G2375" s="8"/>
    </row>
    <row r="2376" spans="2:7" x14ac:dyDescent="0.2">
      <c r="B2376" s="5"/>
      <c r="C2376" s="10"/>
      <c r="D2376" s="8"/>
      <c r="E2376" s="8"/>
      <c r="F2376" s="8"/>
      <c r="G2376" s="8"/>
    </row>
    <row r="2377" spans="2:7" x14ac:dyDescent="0.2">
      <c r="B2377" s="5"/>
      <c r="C2377" s="10"/>
      <c r="D2377" s="8"/>
      <c r="E2377" s="8"/>
      <c r="F2377" s="8"/>
      <c r="G2377" s="8"/>
    </row>
    <row r="2378" spans="2:7" x14ac:dyDescent="0.2">
      <c r="B2378" s="5"/>
      <c r="C2378" s="10"/>
      <c r="D2378" s="8"/>
      <c r="E2378" s="8"/>
      <c r="F2378" s="8"/>
      <c r="G2378" s="8"/>
    </row>
    <row r="2379" spans="2:7" x14ac:dyDescent="0.2">
      <c r="B2379" s="5"/>
      <c r="C2379" s="10"/>
      <c r="D2379" s="8"/>
      <c r="E2379" s="8"/>
      <c r="F2379" s="8"/>
      <c r="G2379" s="8"/>
    </row>
    <row r="2380" spans="2:7" x14ac:dyDescent="0.2">
      <c r="B2380" s="5"/>
      <c r="C2380" s="10"/>
      <c r="D2380" s="8"/>
      <c r="E2380" s="8"/>
      <c r="F2380" s="8"/>
      <c r="G2380" s="8"/>
    </row>
    <row r="2381" spans="2:7" x14ac:dyDescent="0.2">
      <c r="B2381" s="5"/>
      <c r="C2381" s="10"/>
      <c r="D2381" s="8"/>
      <c r="E2381" s="8"/>
      <c r="F2381" s="8"/>
      <c r="G2381" s="8"/>
    </row>
    <row r="2382" spans="2:7" x14ac:dyDescent="0.2">
      <c r="B2382" s="5"/>
      <c r="C2382" s="10"/>
      <c r="D2382" s="8"/>
      <c r="E2382" s="8"/>
      <c r="F2382" s="8"/>
      <c r="G2382" s="8"/>
    </row>
    <row r="2383" spans="2:7" x14ac:dyDescent="0.2">
      <c r="B2383" s="5"/>
      <c r="C2383" s="10"/>
      <c r="D2383" s="8"/>
      <c r="E2383" s="8"/>
      <c r="F2383" s="8"/>
      <c r="G2383" s="8"/>
    </row>
    <row r="2384" spans="2:7" x14ac:dyDescent="0.2">
      <c r="B2384" s="5"/>
      <c r="C2384" s="10"/>
      <c r="D2384" s="8"/>
      <c r="E2384" s="8"/>
      <c r="F2384" s="8"/>
      <c r="G2384" s="8"/>
    </row>
    <row r="2385" spans="2:7" x14ac:dyDescent="0.2">
      <c r="B2385" s="5"/>
      <c r="C2385" s="10"/>
      <c r="D2385" s="8"/>
      <c r="E2385" s="8"/>
      <c r="F2385" s="8"/>
      <c r="G2385" s="8"/>
    </row>
    <row r="2386" spans="2:7" x14ac:dyDescent="0.2">
      <c r="B2386" s="5"/>
      <c r="C2386" s="10"/>
      <c r="D2386" s="8"/>
      <c r="E2386" s="8"/>
      <c r="F2386" s="8"/>
      <c r="G2386" s="8"/>
    </row>
    <row r="2387" spans="2:7" x14ac:dyDescent="0.2">
      <c r="B2387" s="5"/>
      <c r="C2387" s="10"/>
      <c r="D2387" s="8"/>
      <c r="E2387" s="8"/>
      <c r="F2387" s="8"/>
      <c r="G2387" s="8"/>
    </row>
    <row r="2388" spans="2:7" x14ac:dyDescent="0.2">
      <c r="B2388" s="5"/>
      <c r="C2388" s="10"/>
      <c r="D2388" s="8"/>
      <c r="E2388" s="8"/>
      <c r="F2388" s="8"/>
      <c r="G2388" s="8"/>
    </row>
    <row r="2389" spans="2:7" x14ac:dyDescent="0.2">
      <c r="B2389" s="5"/>
      <c r="C2389" s="10"/>
      <c r="D2389" s="8"/>
      <c r="E2389" s="8"/>
      <c r="F2389" s="8"/>
      <c r="G2389" s="8"/>
    </row>
    <row r="2390" spans="2:7" x14ac:dyDescent="0.2">
      <c r="B2390" s="5"/>
      <c r="C2390" s="10"/>
      <c r="D2390" s="8"/>
      <c r="E2390" s="8"/>
      <c r="F2390" s="8"/>
      <c r="G2390" s="8"/>
    </row>
    <row r="2391" spans="2:7" x14ac:dyDescent="0.2">
      <c r="B2391" s="5"/>
      <c r="C2391" s="10"/>
      <c r="D2391" s="8"/>
      <c r="E2391" s="8"/>
      <c r="F2391" s="8"/>
      <c r="G2391" s="8"/>
    </row>
    <row r="2392" spans="2:7" x14ac:dyDescent="0.2">
      <c r="B2392" s="5"/>
      <c r="C2392" s="10"/>
      <c r="D2392" s="8"/>
      <c r="E2392" s="8"/>
      <c r="F2392" s="8"/>
      <c r="G2392" s="8"/>
    </row>
    <row r="2393" spans="2:7" x14ac:dyDescent="0.2">
      <c r="B2393" s="5"/>
      <c r="C2393" s="10"/>
      <c r="D2393" s="8"/>
      <c r="E2393" s="8"/>
      <c r="F2393" s="8"/>
      <c r="G2393" s="8"/>
    </row>
    <row r="2394" spans="2:7" x14ac:dyDescent="0.2">
      <c r="B2394" s="5"/>
      <c r="C2394" s="10"/>
      <c r="D2394" s="8"/>
      <c r="E2394" s="8"/>
      <c r="F2394" s="8"/>
      <c r="G2394" s="8"/>
    </row>
    <row r="2395" spans="2:7" x14ac:dyDescent="0.2">
      <c r="B2395" s="5"/>
      <c r="C2395" s="10"/>
      <c r="D2395" s="8"/>
      <c r="E2395" s="8"/>
      <c r="F2395" s="8"/>
      <c r="G2395" s="8"/>
    </row>
    <row r="2396" spans="2:7" x14ac:dyDescent="0.2">
      <c r="B2396" s="5"/>
      <c r="C2396" s="10"/>
      <c r="D2396" s="8"/>
      <c r="E2396" s="8"/>
      <c r="F2396" s="8"/>
      <c r="G2396" s="8"/>
    </row>
    <row r="2397" spans="2:7" x14ac:dyDescent="0.2">
      <c r="B2397" s="5"/>
      <c r="C2397" s="10"/>
      <c r="D2397" s="8"/>
      <c r="E2397" s="8"/>
      <c r="F2397" s="8"/>
      <c r="G2397" s="8"/>
    </row>
    <row r="2398" spans="2:7" x14ac:dyDescent="0.2">
      <c r="B2398" s="5"/>
      <c r="C2398" s="10"/>
      <c r="D2398" s="8"/>
      <c r="E2398" s="8"/>
      <c r="F2398" s="8"/>
      <c r="G2398" s="8"/>
    </row>
    <row r="2399" spans="2:7" x14ac:dyDescent="0.2">
      <c r="B2399" s="5"/>
      <c r="C2399" s="10"/>
      <c r="D2399" s="8"/>
      <c r="E2399" s="8"/>
      <c r="F2399" s="8"/>
      <c r="G2399" s="8"/>
    </row>
    <row r="2400" spans="2:7" x14ac:dyDescent="0.2">
      <c r="B2400" s="5"/>
      <c r="C2400" s="10"/>
      <c r="D2400" s="8"/>
      <c r="E2400" s="8"/>
      <c r="F2400" s="8"/>
      <c r="G2400" s="8"/>
    </row>
    <row r="2401" spans="2:7" x14ac:dyDescent="0.2">
      <c r="B2401" s="5"/>
      <c r="C2401" s="10"/>
      <c r="D2401" s="8"/>
      <c r="E2401" s="8"/>
      <c r="F2401" s="8"/>
      <c r="G2401" s="8"/>
    </row>
    <row r="2402" spans="2:7" x14ac:dyDescent="0.2">
      <c r="B2402" s="5"/>
      <c r="C2402" s="10"/>
      <c r="D2402" s="8"/>
      <c r="E2402" s="8"/>
      <c r="F2402" s="8"/>
      <c r="G2402" s="8"/>
    </row>
    <row r="2403" spans="2:7" x14ac:dyDescent="0.2">
      <c r="B2403" s="5"/>
      <c r="C2403" s="10"/>
      <c r="D2403" s="8"/>
      <c r="E2403" s="8"/>
      <c r="F2403" s="8"/>
      <c r="G2403" s="8"/>
    </row>
    <row r="2404" spans="2:7" x14ac:dyDescent="0.2">
      <c r="B2404" s="5"/>
      <c r="C2404" s="10"/>
      <c r="D2404" s="8"/>
      <c r="E2404" s="8"/>
      <c r="F2404" s="8"/>
      <c r="G2404" s="8"/>
    </row>
  </sheetData>
  <sortState ref="O4:U1204">
    <sortCondition descending="1" ref="O4:O1204"/>
  </sortState>
  <mergeCells count="3">
    <mergeCell ref="D1:G1"/>
    <mergeCell ref="K1:N1"/>
    <mergeCell ref="R1:U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U2404"/>
  <sheetViews>
    <sheetView topLeftCell="A356" workbookViewId="0"/>
  </sheetViews>
  <sheetFormatPr defaultRowHeight="12" x14ac:dyDescent="0.2"/>
  <cols>
    <col min="2" max="2" width="7.5703125" bestFit="1" customWidth="1"/>
    <col min="3" max="3" width="14.85546875" style="4" bestFit="1" customWidth="1"/>
    <col min="4" max="4" width="12.42578125" style="7" bestFit="1" customWidth="1"/>
    <col min="5" max="5" width="11.28515625" style="7" bestFit="1" customWidth="1"/>
    <col min="6" max="6" width="13.42578125" style="7" bestFit="1" customWidth="1"/>
    <col min="7" max="7" width="12" style="7" bestFit="1" customWidth="1"/>
    <col min="9" max="9" width="7.5703125" bestFit="1" customWidth="1"/>
    <col min="10" max="10" width="14.85546875" style="4" bestFit="1" customWidth="1"/>
    <col min="11" max="11" width="12.42578125" style="7" bestFit="1" customWidth="1"/>
    <col min="12" max="12" width="11.28515625" style="7" bestFit="1" customWidth="1"/>
    <col min="13" max="13" width="13.42578125" style="7" bestFit="1" customWidth="1"/>
    <col min="14" max="14" width="12" style="7" bestFit="1" customWidth="1"/>
    <col min="16" max="16" width="7.5703125" bestFit="1" customWidth="1"/>
    <col min="17" max="17" width="14.85546875" style="4" bestFit="1" customWidth="1"/>
    <col min="18" max="18" width="12.42578125" style="7" bestFit="1" customWidth="1"/>
    <col min="19" max="19" width="11.28515625" style="7" bestFit="1" customWidth="1"/>
    <col min="20" max="20" width="13.42578125" style="7" bestFit="1" customWidth="1"/>
    <col min="21" max="21" width="12" style="7" bestFit="1" customWidth="1"/>
  </cols>
  <sheetData>
    <row r="1" spans="2:21" x14ac:dyDescent="0.2">
      <c r="D1" s="29" t="s">
        <v>87</v>
      </c>
      <c r="E1" s="29"/>
      <c r="F1" s="29"/>
      <c r="G1" s="29"/>
      <c r="K1" s="29" t="s">
        <v>69</v>
      </c>
      <c r="L1" s="29"/>
      <c r="M1" s="29"/>
      <c r="N1" s="29"/>
      <c r="R1" s="29" t="s">
        <v>68</v>
      </c>
      <c r="S1" s="29"/>
      <c r="T1" s="29"/>
      <c r="U1" s="29"/>
    </row>
    <row r="2" spans="2:21" x14ac:dyDescent="0.2">
      <c r="D2" s="3" t="s">
        <v>24</v>
      </c>
      <c r="E2" s="3" t="s">
        <v>25</v>
      </c>
      <c r="F2" s="3" t="s">
        <v>26</v>
      </c>
      <c r="G2" s="3" t="s">
        <v>27</v>
      </c>
      <c r="K2" s="3" t="s">
        <v>24</v>
      </c>
      <c r="L2" s="3" t="s">
        <v>25</v>
      </c>
      <c r="M2" s="3" t="s">
        <v>26</v>
      </c>
      <c r="N2" s="3" t="s">
        <v>27</v>
      </c>
      <c r="R2" s="3" t="s">
        <v>24</v>
      </c>
      <c r="S2" s="3" t="s">
        <v>25</v>
      </c>
      <c r="T2" s="3" t="s">
        <v>26</v>
      </c>
      <c r="U2" s="3" t="s">
        <v>27</v>
      </c>
    </row>
    <row r="3" spans="2:21" x14ac:dyDescent="0.2">
      <c r="B3" s="1" t="s">
        <v>0</v>
      </c>
      <c r="C3" s="9" t="s">
        <v>3</v>
      </c>
      <c r="D3" s="3" t="s">
        <v>28</v>
      </c>
      <c r="E3" s="3" t="s">
        <v>29</v>
      </c>
      <c r="F3" s="3" t="s">
        <v>30</v>
      </c>
      <c r="G3" s="3" t="s">
        <v>31</v>
      </c>
      <c r="H3" s="2"/>
      <c r="I3" s="1" t="s">
        <v>0</v>
      </c>
      <c r="J3" s="9" t="s">
        <v>3</v>
      </c>
      <c r="K3" s="3" t="s">
        <v>28</v>
      </c>
      <c r="L3" s="3" t="s">
        <v>29</v>
      </c>
      <c r="M3" s="3" t="s">
        <v>30</v>
      </c>
      <c r="N3" s="3" t="s">
        <v>31</v>
      </c>
      <c r="P3" s="1" t="s">
        <v>0</v>
      </c>
      <c r="Q3" s="9" t="s">
        <v>3</v>
      </c>
      <c r="R3" s="3" t="s">
        <v>28</v>
      </c>
      <c r="S3" s="3" t="s">
        <v>29</v>
      </c>
      <c r="T3" s="3" t="s">
        <v>30</v>
      </c>
      <c r="U3" s="3" t="s">
        <v>31</v>
      </c>
    </row>
    <row r="4" spans="2:21" x14ac:dyDescent="0.2">
      <c r="B4" s="5">
        <v>80</v>
      </c>
      <c r="C4" s="10">
        <v>41629.395833333336</v>
      </c>
      <c r="D4" s="8">
        <f>'Standard deviation derivation_1'!D4-'Observed data'!D136</f>
        <v>-6.3000000000002387E-2</v>
      </c>
      <c r="E4" s="8">
        <f>'Standard deviation derivation_1'!E4-'Observed data'!E136</f>
        <v>0.56400000000000006</v>
      </c>
      <c r="F4" s="8">
        <f>'Standard deviation derivation_1'!F4-'Observed data'!F136</f>
        <v>2.8999999999999915E-2</v>
      </c>
      <c r="G4" s="8">
        <f>'Standard deviation derivation_1'!G4-'Observed data'!G136</f>
        <v>-9.2999999999999972E-2</v>
      </c>
      <c r="I4" s="5">
        <v>120</v>
      </c>
      <c r="J4" s="10">
        <v>39853.020833332637</v>
      </c>
      <c r="K4" s="8">
        <f>'Standard deviation derivation_1'!K4-'Observed data'!L292</f>
        <v>0.19200000000000017</v>
      </c>
      <c r="L4" s="8">
        <f>'Standard deviation derivation_1'!L4-'Observed data'!M292</f>
        <v>0.65000000000000213</v>
      </c>
      <c r="M4" s="8">
        <f>'Standard deviation derivation_1'!M4-'Observed data'!N292</f>
        <v>6.3000000000002387E-2</v>
      </c>
      <c r="N4" s="8">
        <f>'Standard deviation derivation_1'!N4-'Observed data'!O292</f>
        <v>6.4000000000000057E-2</v>
      </c>
      <c r="P4" s="5">
        <v>120</v>
      </c>
      <c r="Q4" s="10">
        <v>36835.395833330738</v>
      </c>
      <c r="R4" s="45"/>
      <c r="S4" s="44"/>
      <c r="T4" s="8">
        <f>'Standard deviation derivation_1'!T4-'Observed data'!V328</f>
        <v>6.2000000000001165E-2</v>
      </c>
      <c r="U4" s="8">
        <f>'Standard deviation derivation_1'!U4-'Observed data'!W328</f>
        <v>8.0000000000026716E-3</v>
      </c>
    </row>
    <row r="5" spans="2:21" x14ac:dyDescent="0.2">
      <c r="B5" s="5">
        <v>80.249999999999901</v>
      </c>
      <c r="C5" s="10">
        <v>41629.406249999993</v>
      </c>
      <c r="D5" s="8">
        <f>'Standard deviation derivation_1'!D5-'Observed data'!D137</f>
        <v>4.1999999999998039E-2</v>
      </c>
      <c r="E5" s="8">
        <f>'Standard deviation derivation_1'!E5-'Observed data'!E137</f>
        <v>0.57000000000000028</v>
      </c>
      <c r="F5" s="8">
        <f>'Standard deviation derivation_1'!F5-'Observed data'!F137</f>
        <v>-0.16600000000000037</v>
      </c>
      <c r="G5" s="8">
        <f>'Standard deviation derivation_1'!G5-'Observed data'!G137</f>
        <v>-0.16400000000000148</v>
      </c>
      <c r="I5" s="5">
        <v>120.24999999999901</v>
      </c>
      <c r="J5" s="10">
        <v>39853.031249999294</v>
      </c>
      <c r="K5" s="8">
        <f>'Standard deviation derivation_1'!K5-'Observed data'!L293</f>
        <v>0.21699999999999875</v>
      </c>
      <c r="L5" s="8">
        <f>'Standard deviation derivation_1'!L5-'Observed data'!M293</f>
        <v>0.52999999999999758</v>
      </c>
      <c r="M5" s="8">
        <f>'Standard deviation derivation_1'!M5-'Observed data'!N293</f>
        <v>-6.9999999999978968E-3</v>
      </c>
      <c r="N5" s="8">
        <f>'Standard deviation derivation_1'!N5-'Observed data'!O293</f>
        <v>-2.7999999999998693E-2</v>
      </c>
      <c r="P5" s="5">
        <v>120.24999999999901</v>
      </c>
      <c r="Q5" s="10">
        <v>36835.406249997395</v>
      </c>
      <c r="R5" s="45"/>
      <c r="S5" s="44"/>
      <c r="T5" s="8">
        <f>'Standard deviation derivation_1'!T5-'Observed data'!V329</f>
        <v>1.4000000000002899E-2</v>
      </c>
      <c r="U5" s="8">
        <f>'Standard deviation derivation_1'!U5-'Observed data'!W329</f>
        <v>-9.4999999999998863E-2</v>
      </c>
    </row>
    <row r="6" spans="2:21" x14ac:dyDescent="0.2">
      <c r="B6" s="5">
        <v>80.499999999999801</v>
      </c>
      <c r="C6" s="10">
        <v>41629.41666666665</v>
      </c>
      <c r="D6" s="8">
        <f>'Standard deviation derivation_1'!D6-'Observed data'!D138</f>
        <v>9.8999999999996646E-2</v>
      </c>
      <c r="E6" s="8">
        <f>'Standard deviation derivation_1'!E6-'Observed data'!E138</f>
        <v>0.57099999999999795</v>
      </c>
      <c r="F6" s="8">
        <f>'Standard deviation derivation_1'!F6-'Observed data'!F138</f>
        <v>-0.30900000000000105</v>
      </c>
      <c r="G6" s="8">
        <f>'Standard deviation derivation_1'!G6-'Observed data'!G138</f>
        <v>-0.14999999999999858</v>
      </c>
      <c r="I6" s="5">
        <v>120.499999999998</v>
      </c>
      <c r="J6" s="10">
        <v>39853.041666665951</v>
      </c>
      <c r="K6" s="8">
        <f>'Standard deviation derivation_1'!K6-'Observed data'!L294</f>
        <v>0.24000000000000199</v>
      </c>
      <c r="L6" s="8">
        <f>'Standard deviation derivation_1'!L6-'Observed data'!M294</f>
        <v>0.52199999999999847</v>
      </c>
      <c r="M6" s="8">
        <f>'Standard deviation derivation_1'!M6-'Observed data'!N294</f>
        <v>-4.5999999999999375E-2</v>
      </c>
      <c r="N6" s="8">
        <f>'Standard deviation derivation_1'!N6-'Observed data'!O294</f>
        <v>-7.9000000000000625E-2</v>
      </c>
      <c r="P6" s="5">
        <v>120.499999999998</v>
      </c>
      <c r="Q6" s="10">
        <v>36835.416666664052</v>
      </c>
      <c r="R6" s="45"/>
      <c r="S6" s="44"/>
      <c r="T6" s="8">
        <f>'Standard deviation derivation_1'!T6-'Observed data'!V330</f>
        <v>-1.0999999999999233E-2</v>
      </c>
      <c r="U6" s="8">
        <f>'Standard deviation derivation_1'!U6-'Observed data'!W330</f>
        <v>-0.16400000000000148</v>
      </c>
    </row>
    <row r="7" spans="2:21" x14ac:dyDescent="0.2">
      <c r="B7" s="5">
        <v>80.749999999999702</v>
      </c>
      <c r="C7" s="10">
        <v>41629.427083333307</v>
      </c>
      <c r="D7" s="8">
        <f>'Standard deviation derivation_1'!D7-'Observed data'!D139</f>
        <v>0.11899999999999977</v>
      </c>
      <c r="E7" s="8">
        <f>'Standard deviation derivation_1'!E7-'Observed data'!E139</f>
        <v>0.56400000000000006</v>
      </c>
      <c r="F7" s="8">
        <f>'Standard deviation derivation_1'!F7-'Observed data'!F139</f>
        <v>-0.36899999999999977</v>
      </c>
      <c r="G7" s="8">
        <f>'Standard deviation derivation_1'!G7-'Observed data'!G139</f>
        <v>-0.12900000000000134</v>
      </c>
      <c r="I7" s="5">
        <v>120.749999999997</v>
      </c>
      <c r="J7" s="10">
        <v>39853.052083332608</v>
      </c>
      <c r="K7" s="8">
        <f>'Standard deviation derivation_1'!K7-'Observed data'!L295</f>
        <v>0.24699999999999989</v>
      </c>
      <c r="L7" s="8">
        <f>'Standard deviation derivation_1'!L7-'Observed data'!M295</f>
        <v>0.52400000000000091</v>
      </c>
      <c r="M7" s="8">
        <f>'Standard deviation derivation_1'!M7-'Observed data'!N295</f>
        <v>-5.6000000000000938E-2</v>
      </c>
      <c r="N7" s="8">
        <f>'Standard deviation derivation_1'!N7-'Observed data'!O295</f>
        <v>-0.12199999999999989</v>
      </c>
      <c r="P7" s="5">
        <v>120.749999999997</v>
      </c>
      <c r="Q7" s="10">
        <v>36835.427083330709</v>
      </c>
      <c r="R7" s="45"/>
      <c r="S7" s="44"/>
      <c r="T7" s="8">
        <f>'Standard deviation derivation_1'!T7-'Observed data'!V331</f>
        <v>-1.7999999999997129E-2</v>
      </c>
      <c r="U7" s="8">
        <f>'Standard deviation derivation_1'!U7-'Observed data'!W331</f>
        <v>-0.23799999999999955</v>
      </c>
    </row>
    <row r="8" spans="2:21" x14ac:dyDescent="0.2">
      <c r="B8" s="5">
        <v>80.999999999999602</v>
      </c>
      <c r="C8" s="10">
        <v>41629.437499999964</v>
      </c>
      <c r="D8" s="8">
        <f>'Standard deviation derivation_1'!D8-'Observed data'!D140</f>
        <v>0.14900000000000091</v>
      </c>
      <c r="E8" s="8">
        <f>'Standard deviation derivation_1'!E8-'Observed data'!E140</f>
        <v>0.56099999999999994</v>
      </c>
      <c r="F8" s="8">
        <f>'Standard deviation derivation_1'!F8-'Observed data'!F140</f>
        <v>-0.39700000000000202</v>
      </c>
      <c r="G8" s="8">
        <f>'Standard deviation derivation_1'!G8-'Observed data'!G140</f>
        <v>-5.7999999999999829E-2</v>
      </c>
      <c r="I8" s="5">
        <v>120.99999999999601</v>
      </c>
      <c r="J8" s="10">
        <v>39853.062499999265</v>
      </c>
      <c r="K8" s="8">
        <f>'Standard deviation derivation_1'!K8-'Observed data'!L296</f>
        <v>0.25</v>
      </c>
      <c r="L8" s="8">
        <f>'Standard deviation derivation_1'!L8-'Observed data'!M296</f>
        <v>0.5259999999999998</v>
      </c>
      <c r="M8" s="8">
        <f>'Standard deviation derivation_1'!M8-'Observed data'!N296</f>
        <v>-6.1999999999997613E-2</v>
      </c>
      <c r="N8" s="8">
        <f>'Standard deviation derivation_1'!N8-'Observed data'!O296</f>
        <v>-0.1650000000000027</v>
      </c>
      <c r="P8" s="5">
        <v>120.99999999999601</v>
      </c>
      <c r="Q8" s="10">
        <v>36835.437499997366</v>
      </c>
      <c r="R8" s="45"/>
      <c r="S8" s="44"/>
      <c r="T8" s="8">
        <f>'Standard deviation derivation_1'!T8-'Observed data'!V332</f>
        <v>-1.8000000000000682E-2</v>
      </c>
      <c r="U8" s="8">
        <f>'Standard deviation derivation_1'!U8-'Observed data'!W332</f>
        <v>-0.31199999999999761</v>
      </c>
    </row>
    <row r="9" spans="2:21" x14ac:dyDescent="0.2">
      <c r="B9" s="5">
        <v>81.249999999999503</v>
      </c>
      <c r="C9" s="10">
        <v>41629.447916666621</v>
      </c>
      <c r="D9" s="8">
        <f>'Standard deviation derivation_1'!D9-'Observed data'!D141</f>
        <v>0.14399999999999835</v>
      </c>
      <c r="E9" s="8">
        <f>'Standard deviation derivation_1'!E9-'Observed data'!E141</f>
        <v>0.55400000000000205</v>
      </c>
      <c r="F9" s="8">
        <f>'Standard deviation derivation_1'!F9-'Observed data'!F141</f>
        <v>-0.39100000000000179</v>
      </c>
      <c r="G9" s="8">
        <f>'Standard deviation derivation_1'!G9-'Observed data'!G141</f>
        <v>-0.31899999999999906</v>
      </c>
      <c r="I9" s="5">
        <v>121.249999999995</v>
      </c>
      <c r="J9" s="10">
        <v>39853.072916665922</v>
      </c>
      <c r="K9" s="8">
        <f>'Standard deviation derivation_1'!K9-'Observed data'!L297</f>
        <v>0.25099999999999767</v>
      </c>
      <c r="L9" s="8">
        <f>'Standard deviation derivation_1'!L9-'Observed data'!M297</f>
        <v>0.51800000000000068</v>
      </c>
      <c r="M9" s="8">
        <f>'Standard deviation derivation_1'!M9-'Observed data'!N297</f>
        <v>-6.5999999999998948E-2</v>
      </c>
      <c r="N9" s="8">
        <f>'Standard deviation derivation_1'!N9-'Observed data'!O297</f>
        <v>-0.19899999999999807</v>
      </c>
      <c r="P9" s="5">
        <v>121.249999999995</v>
      </c>
      <c r="Q9" s="10">
        <v>36835.447916664023</v>
      </c>
      <c r="R9" s="45"/>
      <c r="S9" s="44"/>
      <c r="T9" s="8">
        <f>'Standard deviation derivation_1'!T9-'Observed data'!V333</f>
        <v>-1.8999999999998352E-2</v>
      </c>
      <c r="U9" s="8">
        <f>'Standard deviation derivation_1'!U9-'Observed data'!W333</f>
        <v>-0.38700000000000045</v>
      </c>
    </row>
    <row r="10" spans="2:21" x14ac:dyDescent="0.2">
      <c r="B10" s="5">
        <v>81.499999999999403</v>
      </c>
      <c r="C10" s="10">
        <v>41629.458333333278</v>
      </c>
      <c r="D10" s="8">
        <f>'Standard deviation derivation_1'!D10-'Observed data'!D142</f>
        <v>0.13899999999999935</v>
      </c>
      <c r="E10" s="8">
        <f>'Standard deviation derivation_1'!E10-'Observed data'!E142</f>
        <v>0.55799999999999983</v>
      </c>
      <c r="F10" s="8">
        <f>'Standard deviation derivation_1'!F10-'Observed data'!F142</f>
        <v>-0.41099999999999781</v>
      </c>
      <c r="G10" s="8">
        <f>'Standard deviation derivation_1'!G10-'Observed data'!G142</f>
        <v>-0.45400000000000063</v>
      </c>
      <c r="I10" s="5">
        <v>121.499999999994</v>
      </c>
      <c r="J10" s="10">
        <v>39853.083333332579</v>
      </c>
      <c r="K10" s="8">
        <f>'Standard deviation derivation_1'!K10-'Observed data'!L298</f>
        <v>0.25400000000000134</v>
      </c>
      <c r="L10" s="8">
        <f>'Standard deviation derivation_1'!L10-'Observed data'!M298</f>
        <v>0.50900000000000034</v>
      </c>
      <c r="M10" s="8">
        <f>'Standard deviation derivation_1'!M10-'Observed data'!N298</f>
        <v>-7.0000000000000284E-2</v>
      </c>
      <c r="N10" s="8">
        <f>'Standard deviation derivation_1'!N10-'Observed data'!O298</f>
        <v>-0.23300000000000054</v>
      </c>
      <c r="P10" s="5">
        <v>121.499999999994</v>
      </c>
      <c r="Q10" s="10">
        <v>36835.45833333068</v>
      </c>
      <c r="R10" s="45"/>
      <c r="S10" s="44"/>
      <c r="T10" s="8">
        <f>'Standard deviation derivation_1'!T10-'Observed data'!V334</f>
        <v>-1.9999999999999574E-2</v>
      </c>
      <c r="U10" s="8">
        <f>'Standard deviation derivation_1'!U10-'Observed data'!W334</f>
        <v>-0.45899999999999963</v>
      </c>
    </row>
    <row r="11" spans="2:21" x14ac:dyDescent="0.2">
      <c r="B11" s="5">
        <v>81.749999999999304</v>
      </c>
      <c r="C11" s="10">
        <v>41629.468749999935</v>
      </c>
      <c r="D11" s="8">
        <f>'Standard deviation derivation_1'!D11-'Observed data'!D143</f>
        <v>0.13799999999999812</v>
      </c>
      <c r="E11" s="8">
        <f>'Standard deviation derivation_1'!E11-'Observed data'!E143</f>
        <v>0.56000000000000227</v>
      </c>
      <c r="F11" s="8">
        <f>'Standard deviation derivation_1'!F11-'Observed data'!F143</f>
        <v>-0.42099999999999937</v>
      </c>
      <c r="G11" s="8">
        <f>'Standard deviation derivation_1'!G11-'Observed data'!G143</f>
        <v>-0.53999999999999915</v>
      </c>
      <c r="I11" s="5">
        <v>121.74999999999299</v>
      </c>
      <c r="J11" s="10">
        <v>39853.093749999236</v>
      </c>
      <c r="K11" s="8">
        <f>'Standard deviation derivation_1'!K11-'Observed data'!L299</f>
        <v>0.26000000000000156</v>
      </c>
      <c r="L11" s="8">
        <f>'Standard deviation derivation_1'!L11-'Observed data'!M299</f>
        <v>0.51099999999999923</v>
      </c>
      <c r="M11" s="8">
        <f>'Standard deviation derivation_1'!M11-'Observed data'!N299</f>
        <v>-7.9999999999998295E-2</v>
      </c>
      <c r="N11" s="8">
        <f>'Standard deviation derivation_1'!N11-'Observed data'!O299</f>
        <v>-0.26500000000000057</v>
      </c>
      <c r="P11" s="5">
        <v>121.74999999999299</v>
      </c>
      <c r="Q11" s="10">
        <v>36835.468749997337</v>
      </c>
      <c r="R11" s="45"/>
      <c r="S11" s="44"/>
      <c r="T11" s="8">
        <f>'Standard deviation derivation_1'!T11-'Observed data'!V335</f>
        <v>-2.1000000000000796E-2</v>
      </c>
      <c r="U11" s="8">
        <f>'Standard deviation derivation_1'!U11-'Observed data'!W335</f>
        <v>-0.53000000000000114</v>
      </c>
    </row>
    <row r="12" spans="2:21" x14ac:dyDescent="0.2">
      <c r="B12" s="5">
        <v>81.999999999999204</v>
      </c>
      <c r="C12" s="10">
        <v>41629.479166666591</v>
      </c>
      <c r="D12" s="8">
        <f>'Standard deviation derivation_1'!D12-'Observed data'!D144</f>
        <v>0.14000000000000057</v>
      </c>
      <c r="E12" s="8">
        <f>'Standard deviation derivation_1'!E12-'Observed data'!E144</f>
        <v>0.56400000000000006</v>
      </c>
      <c r="F12" s="8">
        <f>'Standard deviation derivation_1'!F12-'Observed data'!F144</f>
        <v>-0.42600000000000193</v>
      </c>
      <c r="G12" s="8">
        <f>'Standard deviation derivation_1'!G12-'Observed data'!G144</f>
        <v>-0.59299999999999997</v>
      </c>
      <c r="I12" s="5">
        <v>121.999999999992</v>
      </c>
      <c r="J12" s="10">
        <v>39853.104166665893</v>
      </c>
      <c r="K12" s="8">
        <f>'Standard deviation derivation_1'!K12-'Observed data'!L300</f>
        <v>0.26699999999999946</v>
      </c>
      <c r="L12" s="8">
        <f>'Standard deviation derivation_1'!L12-'Observed data'!M300</f>
        <v>0.49899999999999878</v>
      </c>
      <c r="M12" s="8">
        <f>'Standard deviation derivation_1'!M12-'Observed data'!N300</f>
        <v>-8.9999999999999858E-2</v>
      </c>
      <c r="N12" s="8">
        <f>'Standard deviation derivation_1'!N12-'Observed data'!O300</f>
        <v>-0.28800000000000026</v>
      </c>
      <c r="P12" s="5">
        <v>121.999999999992</v>
      </c>
      <c r="Q12" s="10">
        <v>36835.479166663994</v>
      </c>
      <c r="R12" s="45"/>
      <c r="S12" s="44"/>
      <c r="T12" s="8">
        <f>'Standard deviation derivation_1'!T12-'Observed data'!V336</f>
        <v>-2.1999999999998465E-2</v>
      </c>
      <c r="U12" s="8">
        <f>'Standard deviation derivation_1'!U12-'Observed data'!W336</f>
        <v>-0.59600000000000009</v>
      </c>
    </row>
    <row r="13" spans="2:21" x14ac:dyDescent="0.2">
      <c r="B13" s="5">
        <v>82.249999999999105</v>
      </c>
      <c r="C13" s="10">
        <v>41629.489583333248</v>
      </c>
      <c r="D13" s="8">
        <f>'Standard deviation derivation_1'!D13-'Observed data'!D145</f>
        <v>0.16600000000000037</v>
      </c>
      <c r="E13" s="8">
        <f>'Standard deviation derivation_1'!E13-'Observed data'!E145</f>
        <v>0.56799999999999784</v>
      </c>
      <c r="F13" s="8">
        <f>'Standard deviation derivation_1'!F13-'Observed data'!F145</f>
        <v>-0.42899999999999849</v>
      </c>
      <c r="G13" s="8">
        <f>'Standard deviation derivation_1'!G13-'Observed data'!G145</f>
        <v>-0.63599999999999923</v>
      </c>
      <c r="I13" s="5">
        <v>122.249999999991</v>
      </c>
      <c r="J13" s="10">
        <v>39853.11458333255</v>
      </c>
      <c r="K13" s="8">
        <f>'Standard deviation derivation_1'!K13-'Observed data'!L301</f>
        <v>0.27199999999999847</v>
      </c>
      <c r="L13" s="8">
        <f>'Standard deviation derivation_1'!L13-'Observed data'!M301</f>
        <v>0.50199999999999889</v>
      </c>
      <c r="M13" s="8">
        <f>'Standard deviation derivation_1'!M13-'Observed data'!N301</f>
        <v>-9.6999999999997755E-2</v>
      </c>
      <c r="N13" s="8">
        <f>'Standard deviation derivation_1'!N13-'Observed data'!O301</f>
        <v>-0.30999999999999872</v>
      </c>
      <c r="P13" s="5">
        <v>122.249999999991</v>
      </c>
      <c r="Q13" s="10">
        <v>36835.489583330651</v>
      </c>
      <c r="R13" s="45"/>
      <c r="S13" s="44"/>
      <c r="T13" s="8">
        <f>'Standard deviation derivation_1'!T13-'Observed data'!V337</f>
        <v>-2.4999999999998579E-2</v>
      </c>
      <c r="U13" s="8">
        <f>'Standard deviation derivation_1'!U13-'Observed data'!W337</f>
        <v>-0.65899999999999892</v>
      </c>
    </row>
    <row r="14" spans="2:21" x14ac:dyDescent="0.2">
      <c r="B14" s="5">
        <v>82.499999999999005</v>
      </c>
      <c r="C14" s="10">
        <v>41629.499999999905</v>
      </c>
      <c r="D14" s="8">
        <f>'Standard deviation derivation_1'!D14-'Observed data'!D146</f>
        <v>0.15300000000000225</v>
      </c>
      <c r="E14" s="8">
        <f>'Standard deviation derivation_1'!E14-'Observed data'!E146</f>
        <v>0.5779999999999994</v>
      </c>
      <c r="F14" s="8">
        <f>'Standard deviation derivation_1'!F14-'Observed data'!F146</f>
        <v>-0.43900000000000006</v>
      </c>
      <c r="G14" s="8">
        <f>'Standard deviation derivation_1'!G14-'Observed data'!G146</f>
        <v>-0.66400000000000148</v>
      </c>
      <c r="I14" s="5">
        <v>122.49999999999</v>
      </c>
      <c r="J14" s="10">
        <v>39853.124999999207</v>
      </c>
      <c r="K14" s="8">
        <f>'Standard deviation derivation_1'!K14-'Observed data'!L302</f>
        <v>0.27799999999999869</v>
      </c>
      <c r="L14" s="8">
        <f>'Standard deviation derivation_1'!L14-'Observed data'!M302</f>
        <v>0.48700000000000188</v>
      </c>
      <c r="M14" s="8">
        <f>'Standard deviation derivation_1'!M14-'Observed data'!N302</f>
        <v>-0.10699999999999932</v>
      </c>
      <c r="N14" s="8">
        <f>'Standard deviation derivation_1'!N14-'Observed data'!O302</f>
        <v>-0.32600000000000051</v>
      </c>
      <c r="P14" s="5">
        <v>122.49999999999</v>
      </c>
      <c r="Q14" s="10">
        <v>36835.499999997308</v>
      </c>
      <c r="R14" s="45"/>
      <c r="S14" s="44"/>
      <c r="T14" s="8">
        <f>'Standard deviation derivation_1'!T14-'Observed data'!V338</f>
        <v>-2.5000000000002132E-2</v>
      </c>
      <c r="U14" s="8">
        <f>'Standard deviation derivation_1'!U14-'Observed data'!W338</f>
        <v>-0.71699999999999875</v>
      </c>
    </row>
    <row r="15" spans="2:21" x14ac:dyDescent="0.2">
      <c r="B15" s="5">
        <v>82.749999999998906</v>
      </c>
      <c r="C15" s="10">
        <v>41629.510416666562</v>
      </c>
      <c r="D15" s="8">
        <f>'Standard deviation derivation_1'!D15-'Observed data'!D147</f>
        <v>0.1509999999999998</v>
      </c>
      <c r="E15" s="8">
        <f>'Standard deviation derivation_1'!E15-'Observed data'!E147</f>
        <v>0.58799999999999741</v>
      </c>
      <c r="F15" s="8">
        <f>'Standard deviation derivation_1'!F15-'Observed data'!F147</f>
        <v>-0.45599999999999952</v>
      </c>
      <c r="G15" s="8">
        <f>'Standard deviation derivation_1'!G15-'Observed data'!G147</f>
        <v>-0.67600000000000193</v>
      </c>
      <c r="I15" s="5">
        <v>122.749999999989</v>
      </c>
      <c r="J15" s="10">
        <v>39853.135416665864</v>
      </c>
      <c r="K15" s="8">
        <f>'Standard deviation derivation_1'!K15-'Observed data'!L303</f>
        <v>0.2829999999999977</v>
      </c>
      <c r="L15" s="8">
        <f>'Standard deviation derivation_1'!L15-'Observed data'!M303</f>
        <v>0.47799999999999798</v>
      </c>
      <c r="M15" s="8">
        <f>'Standard deviation derivation_1'!M15-'Observed data'!N303</f>
        <v>-0.11299999999999955</v>
      </c>
      <c r="N15" s="8">
        <f>'Standard deviation derivation_1'!N15-'Observed data'!O303</f>
        <v>-0.33500000000000085</v>
      </c>
      <c r="P15" s="5">
        <v>122.749999999989</v>
      </c>
      <c r="Q15" s="10">
        <v>36835.510416663965</v>
      </c>
      <c r="R15" s="45"/>
      <c r="S15" s="44"/>
      <c r="T15" s="8">
        <f>'Standard deviation derivation_1'!T15-'Observed data'!V339</f>
        <v>-2.7999999999998693E-2</v>
      </c>
      <c r="U15" s="8">
        <f>'Standard deviation derivation_1'!U15-'Observed data'!W339</f>
        <v>-0.76800000000000068</v>
      </c>
    </row>
    <row r="16" spans="2:21" x14ac:dyDescent="0.2">
      <c r="B16" s="5">
        <v>82.999999999998806</v>
      </c>
      <c r="C16" s="10">
        <v>41629.520833333219</v>
      </c>
      <c r="D16" s="8">
        <f>'Standard deviation derivation_1'!D16-'Observed data'!D148</f>
        <v>0.15599999999999881</v>
      </c>
      <c r="E16" s="8">
        <f>'Standard deviation derivation_1'!E16-'Observed data'!E148</f>
        <v>0.59099999999999753</v>
      </c>
      <c r="F16" s="8">
        <f>'Standard deviation derivation_1'!F16-'Observed data'!F148</f>
        <v>-0.4809999999999981</v>
      </c>
      <c r="G16" s="8">
        <f>'Standard deviation derivation_1'!G16-'Observed data'!G148</f>
        <v>-0.67399999999999949</v>
      </c>
      <c r="I16" s="5">
        <v>122.99999999998801</v>
      </c>
      <c r="J16" s="10">
        <v>39853.145833332521</v>
      </c>
      <c r="K16" s="8">
        <f>'Standard deviation derivation_1'!K16-'Observed data'!L304</f>
        <v>0.28800000000000026</v>
      </c>
      <c r="L16" s="8">
        <f>'Standard deviation derivation_1'!L16-'Observed data'!M304</f>
        <v>0.47100000000000009</v>
      </c>
      <c r="M16" s="8">
        <f>'Standard deviation derivation_1'!M16-'Observed data'!N304</f>
        <v>-0.12299999999999756</v>
      </c>
      <c r="N16" s="8">
        <f>'Standard deviation derivation_1'!N16-'Observed data'!O304</f>
        <v>-0.33999999999999986</v>
      </c>
      <c r="P16" s="5">
        <v>122.99999999998801</v>
      </c>
      <c r="Q16" s="10">
        <v>36835.520833330622</v>
      </c>
      <c r="R16" s="45"/>
      <c r="S16" s="44"/>
      <c r="T16" s="8">
        <f>'Standard deviation derivation_1'!T16-'Observed data'!V340</f>
        <v>-2.7999999999998693E-2</v>
      </c>
      <c r="U16" s="8">
        <f>'Standard deviation derivation_1'!U16-'Observed data'!W340</f>
        <v>-0.81400000000000006</v>
      </c>
    </row>
    <row r="17" spans="2:21" x14ac:dyDescent="0.2">
      <c r="B17" s="5">
        <v>83.249999999998707</v>
      </c>
      <c r="C17" s="10">
        <v>41629.531249999876</v>
      </c>
      <c r="D17" s="8">
        <f>'Standard deviation derivation_1'!D17-'Observed data'!D149</f>
        <v>0.16200000000000259</v>
      </c>
      <c r="E17" s="8">
        <f>'Standard deviation derivation_1'!E17-'Observed data'!E149</f>
        <v>0.59400000000000119</v>
      </c>
      <c r="F17" s="8">
        <f>'Standard deviation derivation_1'!F17-'Observed data'!F149</f>
        <v>-0.49099999999999966</v>
      </c>
      <c r="G17" s="8">
        <f>'Standard deviation derivation_1'!G17-'Observed data'!G149</f>
        <v>-0.66699999999999804</v>
      </c>
      <c r="I17" s="5">
        <v>123.249999999987</v>
      </c>
      <c r="J17" s="10">
        <v>39853.156249999178</v>
      </c>
      <c r="K17" s="8">
        <f>'Standard deviation derivation_1'!K17-'Observed data'!L305</f>
        <v>0.29299999999999926</v>
      </c>
      <c r="L17" s="8">
        <f>'Standard deviation derivation_1'!L17-'Observed data'!M305</f>
        <v>0.4740000000000002</v>
      </c>
      <c r="M17" s="8">
        <f>'Standard deviation derivation_1'!M17-'Observed data'!N305</f>
        <v>-0.13100000000000023</v>
      </c>
      <c r="N17" s="8">
        <f>'Standard deviation derivation_1'!N17-'Observed data'!O305</f>
        <v>-0.34299999999999997</v>
      </c>
      <c r="P17" s="5">
        <v>123.249999999987</v>
      </c>
      <c r="Q17" s="10">
        <v>36835.531249997279</v>
      </c>
      <c r="R17" s="45"/>
      <c r="S17" s="44"/>
      <c r="T17" s="8">
        <f>'Standard deviation derivation_1'!T17-'Observed data'!V341</f>
        <v>-2.8999999999999915E-2</v>
      </c>
      <c r="U17" s="8">
        <f>'Standard deviation derivation_1'!U17-'Observed data'!W341</f>
        <v>-0.85500000000000043</v>
      </c>
    </row>
    <row r="18" spans="2:21" x14ac:dyDescent="0.2">
      <c r="B18" s="5">
        <v>83.499999999998593</v>
      </c>
      <c r="C18" s="10">
        <v>41629.541666666533</v>
      </c>
      <c r="D18" s="8">
        <f>'Standard deviation derivation_1'!D18-'Observed data'!D150</f>
        <v>0.16999999999999815</v>
      </c>
      <c r="E18" s="8">
        <f>'Standard deviation derivation_1'!E18-'Observed data'!E150</f>
        <v>0.60899999999999821</v>
      </c>
      <c r="F18" s="8">
        <f>'Standard deviation derivation_1'!F18-'Observed data'!F150</f>
        <v>-0.51399999999999935</v>
      </c>
      <c r="G18" s="8">
        <f>'Standard deviation derivation_1'!G18-'Observed data'!G150</f>
        <v>-0.64899999999999736</v>
      </c>
      <c r="I18" s="5">
        <v>123.499999999986</v>
      </c>
      <c r="J18" s="10">
        <v>39853.166666665835</v>
      </c>
      <c r="K18" s="8">
        <f>'Standard deviation derivation_1'!K18-'Observed data'!L306</f>
        <v>0.29799999999999827</v>
      </c>
      <c r="L18" s="8">
        <f>'Standard deviation derivation_1'!L18-'Observed data'!M306</f>
        <v>0.46699999999999875</v>
      </c>
      <c r="M18" s="8">
        <f>'Standard deviation derivation_1'!M18-'Observed data'!N306</f>
        <v>-0.13999999999999702</v>
      </c>
      <c r="N18" s="8">
        <f>'Standard deviation derivation_1'!N18-'Observed data'!O306</f>
        <v>-0.33900000000000219</v>
      </c>
      <c r="P18" s="5">
        <v>123.499999999986</v>
      </c>
      <c r="Q18" s="10">
        <v>36835.541666663936</v>
      </c>
      <c r="R18" s="45"/>
      <c r="S18" s="44"/>
      <c r="T18" s="8">
        <f>'Standard deviation derivation_1'!T18-'Observed data'!V342</f>
        <v>-3.0999999999998806E-2</v>
      </c>
      <c r="U18" s="8">
        <f>'Standard deviation derivation_1'!U18-'Observed data'!W342</f>
        <v>-0.88800000000000168</v>
      </c>
    </row>
    <row r="19" spans="2:21" x14ac:dyDescent="0.2">
      <c r="B19" s="5">
        <v>83.749999999998494</v>
      </c>
      <c r="C19" s="10">
        <v>41629.55208333319</v>
      </c>
      <c r="D19" s="8">
        <f>'Standard deviation derivation_1'!D19-'Observed data'!D151</f>
        <v>0.18100000000000094</v>
      </c>
      <c r="E19" s="8">
        <f>'Standard deviation derivation_1'!E19-'Observed data'!E151</f>
        <v>0.62199999999999989</v>
      </c>
      <c r="F19" s="8">
        <f>'Standard deviation derivation_1'!F19-'Observed data'!F151</f>
        <v>-0.53899999999999793</v>
      </c>
      <c r="G19" s="8">
        <f>'Standard deviation derivation_1'!G19-'Observed data'!G151</f>
        <v>-0.62600000000000122</v>
      </c>
      <c r="I19" s="5">
        <v>123.74999999998499</v>
      </c>
      <c r="J19" s="10">
        <v>39853.177083332492</v>
      </c>
      <c r="K19" s="8">
        <f>'Standard deviation derivation_1'!K19-'Observed data'!L307</f>
        <v>0.30400000000000205</v>
      </c>
      <c r="L19" s="8">
        <f>'Standard deviation derivation_1'!L19-'Observed data'!M307</f>
        <v>0.46499999999999986</v>
      </c>
      <c r="M19" s="8">
        <f>'Standard deviation derivation_1'!M19-'Observed data'!N307</f>
        <v>-0.1509999999999998</v>
      </c>
      <c r="N19" s="8">
        <f>'Standard deviation derivation_1'!N19-'Observed data'!O307</f>
        <v>-0.32700000000000173</v>
      </c>
      <c r="P19" s="5">
        <v>123.74999999998499</v>
      </c>
      <c r="Q19" s="10">
        <v>36835.552083330593</v>
      </c>
      <c r="R19" s="45"/>
      <c r="S19" s="44"/>
      <c r="T19" s="8">
        <f>'Standard deviation derivation_1'!T19-'Observed data'!V343</f>
        <v>-3.2000000000000028E-2</v>
      </c>
      <c r="U19" s="8">
        <f>'Standard deviation derivation_1'!U19-'Observed data'!W343</f>
        <v>-0.91399999999999793</v>
      </c>
    </row>
    <row r="20" spans="2:21" x14ac:dyDescent="0.2">
      <c r="B20" s="5">
        <v>83.999999999998394</v>
      </c>
      <c r="C20" s="10">
        <v>41629.562499999847</v>
      </c>
      <c r="D20" s="8">
        <f>'Standard deviation derivation_1'!D20-'Observed data'!D152</f>
        <v>0.19700000000000273</v>
      </c>
      <c r="E20" s="8">
        <f>'Standard deviation derivation_1'!E20-'Observed data'!E152</f>
        <v>0.64300000000000068</v>
      </c>
      <c r="F20" s="8">
        <f>'Standard deviation derivation_1'!F20-'Observed data'!F152</f>
        <v>-0.56700000000000017</v>
      </c>
      <c r="G20" s="8">
        <f>'Standard deviation derivation_1'!G20-'Observed data'!G152</f>
        <v>-0.60699999999999932</v>
      </c>
      <c r="I20" s="5">
        <v>123.999999999984</v>
      </c>
      <c r="J20" s="10">
        <v>39853.187499999149</v>
      </c>
      <c r="K20" s="8">
        <f>'Standard deviation derivation_1'!K20-'Observed data'!L308</f>
        <v>0.30900000000000105</v>
      </c>
      <c r="L20" s="8">
        <f>'Standard deviation derivation_1'!L20-'Observed data'!M308</f>
        <v>0.46099999999999852</v>
      </c>
      <c r="M20" s="8">
        <f>'Standard deviation derivation_1'!M20-'Observed data'!N308</f>
        <v>-0.15899999999999892</v>
      </c>
      <c r="N20" s="8">
        <f>'Standard deviation derivation_1'!N20-'Observed data'!O308</f>
        <v>-0.31800000000000139</v>
      </c>
      <c r="P20" s="5">
        <v>123.999999999984</v>
      </c>
      <c r="Q20" s="10">
        <v>36835.56249999725</v>
      </c>
      <c r="R20" s="45"/>
      <c r="S20" s="44"/>
      <c r="T20" s="8">
        <f>'Standard deviation derivation_1'!T20-'Observed data'!V344</f>
        <v>-3.8000000000000256E-2</v>
      </c>
      <c r="U20" s="8">
        <f>'Standard deviation derivation_1'!U20-'Observed data'!W344</f>
        <v>-0.93700000000000117</v>
      </c>
    </row>
    <row r="21" spans="2:21" x14ac:dyDescent="0.2">
      <c r="B21" s="5">
        <v>84.249999999998295</v>
      </c>
      <c r="C21" s="10">
        <v>41629.572916666504</v>
      </c>
      <c r="D21" s="8">
        <f>'Standard deviation derivation_1'!D21-'Observed data'!D153</f>
        <v>0.21300000000000097</v>
      </c>
      <c r="E21" s="8">
        <f>'Standard deviation derivation_1'!E21-'Observed data'!E153</f>
        <v>0.65700000000000003</v>
      </c>
      <c r="F21" s="8">
        <f>'Standard deviation derivation_1'!F21-'Observed data'!F153</f>
        <v>-0.59800000000000253</v>
      </c>
      <c r="G21" s="8">
        <f>'Standard deviation derivation_1'!G21-'Observed data'!G153</f>
        <v>-0.55300000000000082</v>
      </c>
      <c r="I21" s="5">
        <v>124.249999999983</v>
      </c>
      <c r="J21" s="10">
        <v>39853.197916665806</v>
      </c>
      <c r="K21" s="8">
        <f>'Standard deviation derivation_1'!K21-'Observed data'!L309</f>
        <v>0.31400000000000006</v>
      </c>
      <c r="L21" s="8">
        <f>'Standard deviation derivation_1'!L21-'Observed data'!M309</f>
        <v>0.46299999999999741</v>
      </c>
      <c r="M21" s="8">
        <f>'Standard deviation derivation_1'!M21-'Observed data'!N309</f>
        <v>-0.16999999999999815</v>
      </c>
      <c r="N21" s="8">
        <f>'Standard deviation derivation_1'!N21-'Observed data'!O309</f>
        <v>-0.29599999999999937</v>
      </c>
      <c r="P21" s="5">
        <v>124.249999999983</v>
      </c>
      <c r="Q21" s="10">
        <v>36835.572916663907</v>
      </c>
      <c r="R21" s="45"/>
      <c r="S21" s="44"/>
      <c r="T21" s="8">
        <f>'Standard deviation derivation_1'!T21-'Observed data'!V345</f>
        <v>-3.9999999999999147E-2</v>
      </c>
      <c r="U21" s="8">
        <f>'Standard deviation derivation_1'!U21-'Observed data'!W345</f>
        <v>-0.95100000000000051</v>
      </c>
    </row>
    <row r="22" spans="2:21" x14ac:dyDescent="0.2">
      <c r="B22" s="5">
        <v>84.499999999998195</v>
      </c>
      <c r="C22" s="10">
        <v>41629.583333333161</v>
      </c>
      <c r="D22" s="8">
        <f>'Standard deviation derivation_1'!D22-'Observed data'!D154</f>
        <v>0.23000000000000043</v>
      </c>
      <c r="E22" s="8">
        <f>'Standard deviation derivation_1'!E22-'Observed data'!E154</f>
        <v>0.6720000000000006</v>
      </c>
      <c r="F22" s="8">
        <f>'Standard deviation derivation_1'!F22-'Observed data'!F154</f>
        <v>-0.64000000000000057</v>
      </c>
      <c r="G22" s="8">
        <f>'Standard deviation derivation_1'!G22-'Observed data'!G154</f>
        <v>-0.51699999999999946</v>
      </c>
      <c r="I22" s="5">
        <v>124.49999999998199</v>
      </c>
      <c r="J22" s="10">
        <v>39853.208333332463</v>
      </c>
      <c r="K22" s="8">
        <f>'Standard deviation derivation_1'!K22-'Observed data'!L310</f>
        <v>0.31800000000000139</v>
      </c>
      <c r="L22" s="8">
        <f>'Standard deviation derivation_1'!L22-'Observed data'!M310</f>
        <v>0.45799999999999841</v>
      </c>
      <c r="M22" s="8">
        <f>'Standard deviation derivation_1'!M22-'Observed data'!N310</f>
        <v>-0.17799999999999727</v>
      </c>
      <c r="N22" s="8">
        <f>'Standard deviation derivation_1'!N22-'Observed data'!O310</f>
        <v>-0.26699999999999946</v>
      </c>
      <c r="P22" s="5">
        <v>124.49999999998199</v>
      </c>
      <c r="Q22" s="10">
        <v>36835.583333330564</v>
      </c>
      <c r="R22" s="45"/>
      <c r="S22" s="44"/>
      <c r="T22" s="8">
        <f>'Standard deviation derivation_1'!T22-'Observed data'!V346</f>
        <v>-4.7000000000000597E-2</v>
      </c>
      <c r="U22" s="8">
        <f>'Standard deviation derivation_1'!U22-'Observed data'!W346</f>
        <v>-0.95899999999999963</v>
      </c>
    </row>
    <row r="23" spans="2:21" x14ac:dyDescent="0.2">
      <c r="B23" s="5">
        <v>84.749999999998096</v>
      </c>
      <c r="C23" s="10">
        <v>41629.593749999818</v>
      </c>
      <c r="D23" s="8">
        <f>'Standard deviation derivation_1'!D23-'Observed data'!D155</f>
        <v>0.23300000000000054</v>
      </c>
      <c r="E23" s="8">
        <f>'Standard deviation derivation_1'!E23-'Observed data'!E155</f>
        <v>0.66399999999999793</v>
      </c>
      <c r="F23" s="8">
        <f>'Standard deviation derivation_1'!F23-'Observed data'!F155</f>
        <v>-0.64199999999999946</v>
      </c>
      <c r="G23" s="8">
        <f>'Standard deviation derivation_1'!G23-'Observed data'!G155</f>
        <v>-0.44200000000000017</v>
      </c>
      <c r="I23" s="5">
        <v>124.749999999981</v>
      </c>
      <c r="J23" s="10">
        <v>39853.21874999912</v>
      </c>
      <c r="K23" s="8">
        <f>'Standard deviation derivation_1'!K23-'Observed data'!L311</f>
        <v>0.32199999999999918</v>
      </c>
      <c r="L23" s="8">
        <f>'Standard deviation derivation_1'!L23-'Observed data'!M311</f>
        <v>0.45899999999999963</v>
      </c>
      <c r="M23" s="8">
        <f>'Standard deviation derivation_1'!M23-'Observed data'!N311</f>
        <v>-0.18700000000000117</v>
      </c>
      <c r="N23" s="8">
        <f>'Standard deviation derivation_1'!N23-'Observed data'!O311</f>
        <v>-0.24200000000000088</v>
      </c>
      <c r="P23" s="5">
        <v>124.749999999981</v>
      </c>
      <c r="Q23" s="10">
        <v>36835.593749997221</v>
      </c>
      <c r="R23" s="45"/>
      <c r="S23" s="44"/>
      <c r="T23" s="8">
        <f>'Standard deviation derivation_1'!T23-'Observed data'!V347</f>
        <v>-5.1000000000001933E-2</v>
      </c>
      <c r="U23" s="8">
        <f>'Standard deviation derivation_1'!U23-'Observed data'!W347</f>
        <v>-0.96099999999999852</v>
      </c>
    </row>
    <row r="24" spans="2:21" x14ac:dyDescent="0.2">
      <c r="B24" s="5">
        <v>84.999999999997996</v>
      </c>
      <c r="C24" s="10">
        <v>41629.604166666475</v>
      </c>
      <c r="D24" s="8">
        <f>'Standard deviation derivation_1'!D24-'Observed data'!D156</f>
        <v>0.24499999999999744</v>
      </c>
      <c r="E24" s="8">
        <f>'Standard deviation derivation_1'!E24-'Observed data'!E156</f>
        <v>0.6460000000000008</v>
      </c>
      <c r="F24" s="8">
        <f>'Standard deviation derivation_1'!F24-'Observed data'!F156</f>
        <v>-0.63100000000000023</v>
      </c>
      <c r="G24" s="8">
        <f>'Standard deviation derivation_1'!G24-'Observed data'!G156</f>
        <v>-0.38299999999999912</v>
      </c>
      <c r="I24" s="5">
        <v>124.99999999998001</v>
      </c>
      <c r="J24" s="10">
        <v>39853.229166665777</v>
      </c>
      <c r="K24" s="8">
        <f>'Standard deviation derivation_1'!K24-'Observed data'!L312</f>
        <v>0.32699999999999818</v>
      </c>
      <c r="L24" s="8">
        <f>'Standard deviation derivation_1'!L24-'Observed data'!M312</f>
        <v>0.45400000000000063</v>
      </c>
      <c r="M24" s="8">
        <f>'Standard deviation derivation_1'!M24-'Observed data'!N312</f>
        <v>-0.19500000000000028</v>
      </c>
      <c r="N24" s="8">
        <f>'Standard deviation derivation_1'!N24-'Observed data'!O312</f>
        <v>-0.21799999999999997</v>
      </c>
      <c r="P24" s="5">
        <v>124.99999999998001</v>
      </c>
      <c r="Q24" s="10">
        <v>36835.604166663878</v>
      </c>
      <c r="R24" s="45"/>
      <c r="S24" s="44"/>
      <c r="T24" s="8">
        <f>'Standard deviation derivation_1'!T24-'Observed data'!V348</f>
        <v>-5.3999999999998494E-2</v>
      </c>
      <c r="U24" s="8">
        <f>'Standard deviation derivation_1'!U24-'Observed data'!W348</f>
        <v>-0.95700000000000074</v>
      </c>
    </row>
    <row r="25" spans="2:21" x14ac:dyDescent="0.2">
      <c r="B25" s="5">
        <v>85.249999999997897</v>
      </c>
      <c r="C25" s="10">
        <v>41629.614583333132</v>
      </c>
      <c r="D25" s="8">
        <f>'Standard deviation derivation_1'!D25-'Observed data'!D157</f>
        <v>0.25399999999999778</v>
      </c>
      <c r="E25" s="8">
        <f>'Standard deviation derivation_1'!E25-'Observed data'!E157</f>
        <v>0.62399999999999878</v>
      </c>
      <c r="F25" s="8">
        <f>'Standard deviation derivation_1'!F25-'Observed data'!F157</f>
        <v>-0.60899999999999821</v>
      </c>
      <c r="G25" s="8">
        <f>'Standard deviation derivation_1'!G25-'Observed data'!G157</f>
        <v>-0.3349999999999973</v>
      </c>
      <c r="I25" s="5">
        <v>125.249999999979</v>
      </c>
      <c r="J25" s="10">
        <v>39853.239583332434</v>
      </c>
      <c r="K25" s="8">
        <f>'Standard deviation derivation_1'!K25-'Observed data'!L313</f>
        <v>0.33099999999999952</v>
      </c>
      <c r="L25" s="8">
        <f>'Standard deviation derivation_1'!L25-'Observed data'!M313</f>
        <v>0.45699999999999719</v>
      </c>
      <c r="M25" s="8">
        <f>'Standard deviation derivation_1'!M25-'Observed data'!N313</f>
        <v>-0.20599999999999952</v>
      </c>
      <c r="N25" s="8">
        <f>'Standard deviation derivation_1'!N25-'Observed data'!O313</f>
        <v>-0.19000000000000128</v>
      </c>
      <c r="P25" s="5">
        <v>125.249999999979</v>
      </c>
      <c r="Q25" s="10">
        <v>36835.614583330535</v>
      </c>
      <c r="R25" s="45"/>
      <c r="S25" s="44"/>
      <c r="T25" s="8">
        <f>'Standard deviation derivation_1'!T25-'Observed data'!V349</f>
        <v>-5.3999999999998494E-2</v>
      </c>
      <c r="U25" s="8">
        <f>'Standard deviation derivation_1'!U25-'Observed data'!W349</f>
        <v>-0.94900000000000162</v>
      </c>
    </row>
    <row r="26" spans="2:21" x14ac:dyDescent="0.2">
      <c r="B26" s="5">
        <v>85.499999999997797</v>
      </c>
      <c r="C26" s="10">
        <v>41629.624999999789</v>
      </c>
      <c r="D26" s="8">
        <f>'Standard deviation derivation_1'!D26-'Observed data'!D158</f>
        <v>0.27299999999999969</v>
      </c>
      <c r="E26" s="8">
        <f>'Standard deviation derivation_1'!E26-'Observed data'!E158</f>
        <v>0.59999999999999787</v>
      </c>
      <c r="F26" s="8">
        <f>'Standard deviation derivation_1'!F26-'Observed data'!F158</f>
        <v>-0.58699999999999974</v>
      </c>
      <c r="G26" s="8">
        <f>'Standard deviation derivation_1'!G26-'Observed data'!G158</f>
        <v>-0.25500000000000256</v>
      </c>
      <c r="I26" s="5">
        <v>125.499999999978</v>
      </c>
      <c r="J26" s="10">
        <v>39853.249999999091</v>
      </c>
      <c r="K26" s="8">
        <f>'Standard deviation derivation_1'!K26-'Observed data'!L314</f>
        <v>0.33399999999999963</v>
      </c>
      <c r="L26" s="8">
        <f>'Standard deviation derivation_1'!L26-'Observed data'!M314</f>
        <v>0.45699999999999719</v>
      </c>
      <c r="M26" s="8">
        <f>'Standard deviation derivation_1'!M26-'Observed data'!N314</f>
        <v>-0.21400000000000219</v>
      </c>
      <c r="N26" s="8">
        <f>'Standard deviation derivation_1'!N26-'Observed data'!O314</f>
        <v>-0.16900000000000048</v>
      </c>
      <c r="P26" s="5">
        <v>125.499999999978</v>
      </c>
      <c r="Q26" s="10">
        <v>36835.624999997191</v>
      </c>
      <c r="R26" s="45"/>
      <c r="S26" s="44"/>
      <c r="T26" s="8">
        <f>'Standard deviation derivation_1'!T26-'Observed data'!V350</f>
        <v>-6.0000000000002274E-2</v>
      </c>
      <c r="U26" s="8">
        <f>'Standard deviation derivation_1'!U26-'Observed data'!W350</f>
        <v>-0.93900000000000006</v>
      </c>
    </row>
    <row r="27" spans="2:21" x14ac:dyDescent="0.2">
      <c r="B27" s="5">
        <v>85.749999999997698</v>
      </c>
      <c r="C27" s="10">
        <v>41629.635416666446</v>
      </c>
      <c r="D27" s="8">
        <f>'Standard deviation derivation_1'!D27-'Observed data'!D159</f>
        <v>0.28999999999999915</v>
      </c>
      <c r="E27" s="8">
        <f>'Standard deviation derivation_1'!E27-'Observed data'!E159</f>
        <v>0.56799999999999784</v>
      </c>
      <c r="F27" s="8">
        <f>'Standard deviation derivation_1'!F27-'Observed data'!F159</f>
        <v>-0.56200000000000117</v>
      </c>
      <c r="G27" s="8">
        <f>'Standard deviation derivation_1'!G27-'Observed data'!G159</f>
        <v>-0.18799999999999883</v>
      </c>
      <c r="I27" s="5">
        <v>125.74999999997701</v>
      </c>
      <c r="J27" s="10">
        <v>39853.260416665747</v>
      </c>
      <c r="K27" s="8">
        <f>'Standard deviation derivation_1'!K27-'Observed data'!L315</f>
        <v>0.33800000000000097</v>
      </c>
      <c r="L27" s="8">
        <f>'Standard deviation derivation_1'!L27-'Observed data'!M315</f>
        <v>0.45700000000000074</v>
      </c>
      <c r="M27" s="8">
        <f>'Standard deviation derivation_1'!M27-'Observed data'!N315</f>
        <v>-0.22500000000000142</v>
      </c>
      <c r="N27" s="8">
        <f>'Standard deviation derivation_1'!N27-'Observed data'!O315</f>
        <v>-0.14599999999999724</v>
      </c>
      <c r="P27" s="5">
        <v>125.74999999997701</v>
      </c>
      <c r="Q27" s="10">
        <v>36835.635416663848</v>
      </c>
      <c r="R27" s="45"/>
      <c r="S27" s="44"/>
      <c r="T27" s="8">
        <f>'Standard deviation derivation_1'!T27-'Observed data'!V351</f>
        <v>-6.5999999999998948E-2</v>
      </c>
      <c r="U27" s="8">
        <f>'Standard deviation derivation_1'!U27-'Observed data'!W351</f>
        <v>-0.92800000000000082</v>
      </c>
    </row>
    <row r="28" spans="2:21" x14ac:dyDescent="0.2">
      <c r="B28" s="5">
        <v>85.999999999997598</v>
      </c>
      <c r="C28" s="10">
        <v>41629.645833333103</v>
      </c>
      <c r="D28" s="8">
        <f>'Standard deviation derivation_1'!D28-'Observed data'!D160</f>
        <v>0.29599999999999937</v>
      </c>
      <c r="E28" s="8">
        <f>'Standard deviation derivation_1'!E28-'Observed data'!E160</f>
        <v>0.54199999999999804</v>
      </c>
      <c r="F28" s="8">
        <f>'Standard deviation derivation_1'!F28-'Observed data'!F160</f>
        <v>-0.54100000000000037</v>
      </c>
      <c r="G28" s="8">
        <f>'Standard deviation derivation_1'!G28-'Observed data'!G160</f>
        <v>-0.14900000000000091</v>
      </c>
      <c r="I28" s="5">
        <v>125.999999999976</v>
      </c>
      <c r="J28" s="10">
        <v>39853.270833332404</v>
      </c>
      <c r="K28" s="8">
        <f>'Standard deviation derivation_1'!K28-'Observed data'!L316</f>
        <v>0.34199999999999875</v>
      </c>
      <c r="L28" s="8">
        <f>'Standard deviation derivation_1'!L28-'Observed data'!M316</f>
        <v>0.45400000000000063</v>
      </c>
      <c r="M28" s="8">
        <f>'Standard deviation derivation_1'!M28-'Observed data'!N316</f>
        <v>-0.23199999999999932</v>
      </c>
      <c r="N28" s="8">
        <f>'Standard deviation derivation_1'!N28-'Observed data'!O316</f>
        <v>-0.12300000000000111</v>
      </c>
      <c r="P28" s="5">
        <v>125.999999999976</v>
      </c>
      <c r="Q28" s="10">
        <v>36835.645833330505</v>
      </c>
      <c r="R28" s="45"/>
      <c r="S28" s="44"/>
      <c r="T28" s="8">
        <f>'Standard deviation derivation_1'!T28-'Observed data'!V352</f>
        <v>-6.8000000000001393E-2</v>
      </c>
      <c r="U28" s="8">
        <f>'Standard deviation derivation_1'!U28-'Observed data'!W352</f>
        <v>-0.91400000000000148</v>
      </c>
    </row>
    <row r="29" spans="2:21" x14ac:dyDescent="0.2">
      <c r="B29" s="5">
        <v>86.249999999997499</v>
      </c>
      <c r="C29" s="10">
        <v>41629.65624999976</v>
      </c>
      <c r="D29" s="8">
        <f>'Standard deviation derivation_1'!D29-'Observed data'!D161</f>
        <v>0.29199999999999804</v>
      </c>
      <c r="E29" s="8">
        <f>'Standard deviation derivation_1'!E29-'Observed data'!E161</f>
        <v>0.51000000000000156</v>
      </c>
      <c r="F29" s="8">
        <f>'Standard deviation derivation_1'!F29-'Observed data'!F161</f>
        <v>-0.52500000000000213</v>
      </c>
      <c r="G29" s="8">
        <f>'Standard deviation derivation_1'!G29-'Observed data'!G161</f>
        <v>-6.8000000000001393E-2</v>
      </c>
      <c r="I29" s="5">
        <v>126.249999999975</v>
      </c>
      <c r="J29" s="10">
        <v>39853.281249999061</v>
      </c>
      <c r="K29" s="8">
        <f>'Standard deviation derivation_1'!K29-'Observed data'!L317</f>
        <v>0.34600000000000009</v>
      </c>
      <c r="L29" s="8">
        <f>'Standard deviation derivation_1'!L29-'Observed data'!M317</f>
        <v>0.45500000000000185</v>
      </c>
      <c r="M29" s="8">
        <f>'Standard deviation derivation_1'!M29-'Observed data'!N317</f>
        <v>-0.24299999999999855</v>
      </c>
      <c r="N29" s="8">
        <f>'Standard deviation derivation_1'!N29-'Observed data'!O317</f>
        <v>-9.7999999999998977E-2</v>
      </c>
      <c r="P29" s="5">
        <v>126.249999999975</v>
      </c>
      <c r="Q29" s="10">
        <v>36835.656249997162</v>
      </c>
      <c r="R29" s="45"/>
      <c r="S29" s="44"/>
      <c r="T29" s="8">
        <f>'Standard deviation derivation_1'!T29-'Observed data'!V353</f>
        <v>-6.799999999999784E-2</v>
      </c>
      <c r="U29" s="8">
        <f>'Standard deviation derivation_1'!U29-'Observed data'!W353</f>
        <v>-0.89900000000000091</v>
      </c>
    </row>
    <row r="30" spans="2:21" x14ac:dyDescent="0.2">
      <c r="B30" s="5">
        <v>86.499999999997399</v>
      </c>
      <c r="C30" s="10">
        <v>41629.666666666417</v>
      </c>
      <c r="D30" s="8">
        <f>'Standard deviation derivation_1'!D30-'Observed data'!D162</f>
        <v>0.29199999999999804</v>
      </c>
      <c r="E30" s="8">
        <f>'Standard deviation derivation_1'!E30-'Observed data'!E162</f>
        <v>0.48000000000000043</v>
      </c>
      <c r="F30" s="8">
        <f>'Standard deviation derivation_1'!F30-'Observed data'!F162</f>
        <v>-0.50999999999999801</v>
      </c>
      <c r="G30" s="8">
        <f>'Standard deviation derivation_1'!G30-'Observed data'!G162</f>
        <v>-0.33699999999999974</v>
      </c>
      <c r="I30" s="5">
        <v>126.49999999997399</v>
      </c>
      <c r="J30" s="10">
        <v>39853.291666665718</v>
      </c>
      <c r="K30" s="8">
        <f>'Standard deviation derivation_1'!K30-'Observed data'!L318</f>
        <v>0.3490000000000002</v>
      </c>
      <c r="L30" s="8">
        <f>'Standard deviation derivation_1'!L30-'Observed data'!M318</f>
        <v>0.45200000000000173</v>
      </c>
      <c r="M30" s="8">
        <f>'Standard deviation derivation_1'!M30-'Observed data'!N318</f>
        <v>-0.25100000000000122</v>
      </c>
      <c r="N30" s="8">
        <f>'Standard deviation derivation_1'!N30-'Observed data'!O318</f>
        <v>-8.0999999999999517E-2</v>
      </c>
      <c r="P30" s="5">
        <v>126.49999999997399</v>
      </c>
      <c r="Q30" s="10">
        <v>36835.666666663819</v>
      </c>
      <c r="R30" s="45"/>
      <c r="S30" s="44"/>
      <c r="T30" s="8">
        <f>'Standard deviation derivation_1'!T30-'Observed data'!V354</f>
        <v>-6.7000000000000171E-2</v>
      </c>
      <c r="U30" s="8">
        <f>'Standard deviation derivation_1'!U30-'Observed data'!W354</f>
        <v>-0.88500000000000156</v>
      </c>
    </row>
    <row r="31" spans="2:21" x14ac:dyDescent="0.2">
      <c r="B31" s="5">
        <v>86.7499999999973</v>
      </c>
      <c r="C31" s="10">
        <v>41629.677083333074</v>
      </c>
      <c r="D31" s="8">
        <f>'Standard deviation derivation_1'!D31-'Observed data'!D163</f>
        <v>0.29699999999999704</v>
      </c>
      <c r="E31" s="8">
        <f>'Standard deviation derivation_1'!E31-'Observed data'!E163</f>
        <v>0.44599999999999795</v>
      </c>
      <c r="F31" s="8">
        <f>'Standard deviation derivation_1'!F31-'Observed data'!F163</f>
        <v>-0.48499999999999943</v>
      </c>
      <c r="G31" s="8">
        <f>'Standard deviation derivation_1'!G31-'Observed data'!G163</f>
        <v>-0.40000000000000213</v>
      </c>
      <c r="I31" s="5">
        <v>126.749999999973</v>
      </c>
      <c r="J31" s="10">
        <v>39853.302083332375</v>
      </c>
      <c r="K31" s="8">
        <f>'Standard deviation derivation_1'!K31-'Observed data'!L319</f>
        <v>0.3559999999999981</v>
      </c>
      <c r="L31" s="8">
        <f>'Standard deviation derivation_1'!L31-'Observed data'!M319</f>
        <v>0.4480000000000004</v>
      </c>
      <c r="M31" s="8">
        <f>'Standard deviation derivation_1'!M31-'Observed data'!N319</f>
        <v>-0.26299999999999812</v>
      </c>
      <c r="N31" s="8">
        <f>'Standard deviation derivation_1'!N31-'Observed data'!O319</f>
        <v>-4.2999999999999261E-2</v>
      </c>
      <c r="P31" s="5">
        <v>126.749999999973</v>
      </c>
      <c r="Q31" s="10">
        <v>36835.677083330476</v>
      </c>
      <c r="R31" s="45"/>
      <c r="S31" s="44"/>
      <c r="T31" s="8">
        <f>'Standard deviation derivation_1'!T31-'Observed data'!V355</f>
        <v>-7.0000000000000284E-2</v>
      </c>
      <c r="U31" s="8">
        <f>'Standard deviation derivation_1'!U31-'Observed data'!W355</f>
        <v>-0.87099999999999866</v>
      </c>
    </row>
    <row r="32" spans="2:21" x14ac:dyDescent="0.2">
      <c r="B32" s="5">
        <v>86.9999999999972</v>
      </c>
      <c r="C32" s="10">
        <v>41629.687499999731</v>
      </c>
      <c r="D32" s="8">
        <f>'Standard deviation derivation_1'!D32-'Observed data'!D164</f>
        <v>0.2829999999999977</v>
      </c>
      <c r="E32" s="8">
        <f>'Standard deviation derivation_1'!E32-'Observed data'!E164</f>
        <v>0.4220000000000006</v>
      </c>
      <c r="F32" s="8">
        <f>'Standard deviation derivation_1'!F32-'Observed data'!F164</f>
        <v>-0.46999999999999886</v>
      </c>
      <c r="G32" s="8">
        <f>'Standard deviation derivation_1'!G32-'Observed data'!G164</f>
        <v>-0.42000000000000171</v>
      </c>
      <c r="I32" s="5">
        <v>126.999999999972</v>
      </c>
      <c r="J32" s="10">
        <v>39853.312499999032</v>
      </c>
      <c r="K32" s="8">
        <f>'Standard deviation derivation_1'!K32-'Observed data'!L320</f>
        <v>0.35800000000000054</v>
      </c>
      <c r="L32" s="8">
        <f>'Standard deviation derivation_1'!L32-'Observed data'!M320</f>
        <v>0.44999999999999929</v>
      </c>
      <c r="M32" s="8">
        <f>'Standard deviation derivation_1'!M32-'Observed data'!N320</f>
        <v>-0.27700000000000102</v>
      </c>
      <c r="N32" s="8">
        <f>'Standard deviation derivation_1'!N32-'Observed data'!O320</f>
        <v>-1.0000000000001563E-2</v>
      </c>
      <c r="P32" s="5">
        <v>126.999999999972</v>
      </c>
      <c r="Q32" s="10">
        <v>36835.687499997133</v>
      </c>
      <c r="R32" s="45"/>
      <c r="S32" s="44"/>
      <c r="T32" s="8">
        <f>'Standard deviation derivation_1'!T32-'Observed data'!V356</f>
        <v>-7.7999999999999403E-2</v>
      </c>
      <c r="U32" s="8">
        <f>'Standard deviation derivation_1'!U32-'Observed data'!W356</f>
        <v>-0.85900000000000176</v>
      </c>
    </row>
    <row r="33" spans="2:21" x14ac:dyDescent="0.2">
      <c r="B33" s="5">
        <v>87.249999999997101</v>
      </c>
      <c r="C33" s="10">
        <v>41629.697916666388</v>
      </c>
      <c r="D33" s="8">
        <f>'Standard deviation derivation_1'!D33-'Observed data'!D165</f>
        <v>0.28000000000000114</v>
      </c>
      <c r="E33" s="8">
        <f>'Standard deviation derivation_1'!E33-'Observed data'!E165</f>
        <v>0.40299999999999869</v>
      </c>
      <c r="F33" s="8">
        <f>'Standard deviation derivation_1'!F33-'Observed data'!F165</f>
        <v>-0.45500000000000185</v>
      </c>
      <c r="G33" s="8">
        <f>'Standard deviation derivation_1'!G33-'Observed data'!G165</f>
        <v>-0.4079999999999977</v>
      </c>
      <c r="I33" s="5">
        <v>127.249999999971</v>
      </c>
      <c r="J33" s="10">
        <v>39853.322916665689</v>
      </c>
      <c r="K33" s="8">
        <f>'Standard deviation derivation_1'!K33-'Observed data'!L321</f>
        <v>0.36499999999999844</v>
      </c>
      <c r="L33" s="8">
        <f>'Standard deviation derivation_1'!L33-'Observed data'!M321</f>
        <v>0.45300000000000296</v>
      </c>
      <c r="M33" s="8">
        <f>'Standard deviation derivation_1'!M33-'Observed data'!N321</f>
        <v>-0.29100000000000037</v>
      </c>
      <c r="N33" s="8">
        <f>'Standard deviation derivation_1'!N33-'Observed data'!O321</f>
        <v>2.4000000000000909E-2</v>
      </c>
      <c r="P33" s="5">
        <v>127.249999999971</v>
      </c>
      <c r="Q33" s="10">
        <v>36835.69791666379</v>
      </c>
      <c r="R33" s="45"/>
      <c r="S33" s="44"/>
      <c r="T33" s="8">
        <f>'Standard deviation derivation_1'!T33-'Observed data'!V357</f>
        <v>-8.3000000000001961E-2</v>
      </c>
      <c r="U33" s="8">
        <f>'Standard deviation derivation_1'!U33-'Observed data'!W357</f>
        <v>-0.84499999999999886</v>
      </c>
    </row>
    <row r="34" spans="2:21" x14ac:dyDescent="0.2">
      <c r="B34" s="5">
        <v>87.499999999997002</v>
      </c>
      <c r="C34" s="10">
        <v>41629.708333333045</v>
      </c>
      <c r="D34" s="8">
        <f>'Standard deviation derivation_1'!D34-'Observed data'!D166</f>
        <v>0.28300000000000125</v>
      </c>
      <c r="E34" s="8">
        <f>'Standard deviation derivation_1'!E34-'Observed data'!E166</f>
        <v>0.38700000000000045</v>
      </c>
      <c r="F34" s="8">
        <f>'Standard deviation derivation_1'!F34-'Observed data'!F166</f>
        <v>-0.4339999999999975</v>
      </c>
      <c r="G34" s="8">
        <f>'Standard deviation derivation_1'!G34-'Observed data'!G166</f>
        <v>-0.3940000000000019</v>
      </c>
      <c r="I34" s="5">
        <v>127.49999999997</v>
      </c>
      <c r="J34" s="10">
        <v>39853.333333332346</v>
      </c>
      <c r="K34" s="8">
        <f>'Standard deviation derivation_1'!K34-'Observed data'!L322</f>
        <v>0.37199999999999989</v>
      </c>
      <c r="L34" s="8">
        <f>'Standard deviation derivation_1'!L34-'Observed data'!M322</f>
        <v>0.4529999999999994</v>
      </c>
      <c r="M34" s="8">
        <f>'Standard deviation derivation_1'!M34-'Observed data'!N322</f>
        <v>-0.30999999999999872</v>
      </c>
      <c r="N34" s="8">
        <f>'Standard deviation derivation_1'!N34-'Observed data'!O322</f>
        <v>5.1999999999999602E-2</v>
      </c>
      <c r="P34" s="5">
        <v>127.49999999997</v>
      </c>
      <c r="Q34" s="10">
        <v>36835.708333330447</v>
      </c>
      <c r="R34" s="45"/>
      <c r="S34" s="44"/>
      <c r="T34" s="8">
        <f>'Standard deviation derivation_1'!T34-'Observed data'!V358</f>
        <v>-8.0000000000001847E-2</v>
      </c>
      <c r="U34" s="8">
        <f>'Standard deviation derivation_1'!U34-'Observed data'!W358</f>
        <v>-0.83000000000000185</v>
      </c>
    </row>
    <row r="35" spans="2:21" x14ac:dyDescent="0.2">
      <c r="B35" s="5">
        <v>87.749999999996902</v>
      </c>
      <c r="C35" s="10">
        <v>41629.718749999702</v>
      </c>
      <c r="D35" s="8">
        <f>'Standard deviation derivation_1'!D35-'Observed data'!D167</f>
        <v>0.2690000000000019</v>
      </c>
      <c r="E35" s="8">
        <f>'Standard deviation derivation_1'!E35-'Observed data'!E167</f>
        <v>0.37599999999999767</v>
      </c>
      <c r="F35" s="8">
        <f>'Standard deviation derivation_1'!F35-'Observed data'!F167</f>
        <v>-0.42400000000000304</v>
      </c>
      <c r="G35" s="8">
        <f>'Standard deviation derivation_1'!G35-'Observed data'!G167</f>
        <v>-0.40800000000000125</v>
      </c>
      <c r="I35" s="5">
        <v>127.74999999996901</v>
      </c>
      <c r="J35" s="10">
        <v>39853.343749999003</v>
      </c>
      <c r="K35" s="8">
        <f>'Standard deviation derivation_1'!K35-'Observed data'!L323</f>
        <v>0.38100000000000023</v>
      </c>
      <c r="L35" s="8">
        <f>'Standard deviation derivation_1'!L35-'Observed data'!M323</f>
        <v>0.45699999999999719</v>
      </c>
      <c r="M35" s="8">
        <f>'Standard deviation derivation_1'!M35-'Observed data'!N323</f>
        <v>-0.33299999999999841</v>
      </c>
      <c r="N35" s="8">
        <f>'Standard deviation derivation_1'!N35-'Observed data'!O323</f>
        <v>8.2999999999998408E-2</v>
      </c>
      <c r="P35" s="5">
        <v>127.74999999996901</v>
      </c>
      <c r="Q35" s="10">
        <v>36835.718749997104</v>
      </c>
      <c r="R35" s="45"/>
      <c r="S35" s="44"/>
      <c r="T35" s="8">
        <f>'Standard deviation derivation_1'!T35-'Observed data'!V359</f>
        <v>-8.2000000000000739E-2</v>
      </c>
      <c r="U35" s="8">
        <f>'Standard deviation derivation_1'!U35-'Observed data'!W359</f>
        <v>-0.81500000000000128</v>
      </c>
    </row>
    <row r="36" spans="2:21" x14ac:dyDescent="0.2">
      <c r="B36" s="5">
        <v>87.999999999996803</v>
      </c>
      <c r="C36" s="10">
        <v>41629.729166666359</v>
      </c>
      <c r="D36" s="8">
        <f>'Standard deviation derivation_1'!D36-'Observed data'!D168</f>
        <v>0.26699999999999946</v>
      </c>
      <c r="E36" s="8">
        <f>'Standard deviation derivation_1'!E36-'Observed data'!E168</f>
        <v>0.36899999999999977</v>
      </c>
      <c r="F36" s="8">
        <f>'Standard deviation derivation_1'!F36-'Observed data'!F168</f>
        <v>-0.40800000000000125</v>
      </c>
      <c r="G36" s="8">
        <f>'Standard deviation derivation_1'!G36-'Observed data'!G168</f>
        <v>-0.39900000000000091</v>
      </c>
      <c r="I36" s="5">
        <v>127.999999999968</v>
      </c>
      <c r="J36" s="10">
        <v>39853.35416666566</v>
      </c>
      <c r="K36" s="8">
        <f>'Standard deviation derivation_1'!K36-'Observed data'!L324</f>
        <v>0.39000000000000057</v>
      </c>
      <c r="L36" s="8">
        <f>'Standard deviation derivation_1'!L36-'Observed data'!M324</f>
        <v>0.46199999999999974</v>
      </c>
      <c r="M36" s="8">
        <f>'Standard deviation derivation_1'!M36-'Observed data'!N324</f>
        <v>-0.35899999999999821</v>
      </c>
      <c r="N36" s="8">
        <f>'Standard deviation derivation_1'!N36-'Observed data'!O324</f>
        <v>-0.17399999999999949</v>
      </c>
      <c r="P36" s="5">
        <v>127.999999999968</v>
      </c>
      <c r="Q36" s="10">
        <v>36835.729166663761</v>
      </c>
      <c r="R36" s="45"/>
      <c r="S36" s="44"/>
      <c r="T36" s="8">
        <f>'Standard deviation derivation_1'!T36-'Observed data'!V360</f>
        <v>-9.1999999999998749E-2</v>
      </c>
      <c r="U36" s="8">
        <f>'Standard deviation derivation_1'!U36-'Observed data'!W360</f>
        <v>-0.80000000000000071</v>
      </c>
    </row>
    <row r="37" spans="2:21" x14ac:dyDescent="0.2">
      <c r="B37" s="5">
        <v>88.249999999996703</v>
      </c>
      <c r="C37" s="10">
        <v>41629.739583333016</v>
      </c>
      <c r="D37" s="8">
        <f>'Standard deviation derivation_1'!D37-'Observed data'!D169</f>
        <v>0.26399999999999935</v>
      </c>
      <c r="E37" s="8">
        <f>'Standard deviation derivation_1'!E37-'Observed data'!E169</f>
        <v>0.35500000000000043</v>
      </c>
      <c r="F37" s="8">
        <f>'Standard deviation derivation_1'!F37-'Observed data'!F169</f>
        <v>-0.38800000000000168</v>
      </c>
      <c r="G37" s="8">
        <f>'Standard deviation derivation_1'!G37-'Observed data'!G169</f>
        <v>-0.36200000000000188</v>
      </c>
      <c r="I37" s="5">
        <v>128.249999999967</v>
      </c>
      <c r="J37" s="10">
        <v>39853.364583332317</v>
      </c>
      <c r="K37" s="8">
        <f>'Standard deviation derivation_1'!K37-'Observed data'!L325</f>
        <v>0.40300000000000225</v>
      </c>
      <c r="L37" s="8">
        <f>'Standard deviation derivation_1'!L37-'Observed data'!M325</f>
        <v>0.47500000000000142</v>
      </c>
      <c r="M37" s="8">
        <f>'Standard deviation derivation_1'!M37-'Observed data'!N325</f>
        <v>-0.38800000000000168</v>
      </c>
      <c r="N37" s="8">
        <f>'Standard deviation derivation_1'!N37-'Observed data'!O325</f>
        <v>-0.35100000000000264</v>
      </c>
      <c r="P37" s="5">
        <v>128.249999999967</v>
      </c>
      <c r="Q37" s="10">
        <v>36835.739583330418</v>
      </c>
      <c r="R37" s="45"/>
      <c r="S37" s="44"/>
      <c r="T37" s="8">
        <f>'Standard deviation derivation_1'!T37-'Observed data'!V361</f>
        <v>-9.9000000000000199E-2</v>
      </c>
      <c r="U37" s="8">
        <f>'Standard deviation derivation_1'!U37-'Observed data'!W361</f>
        <v>-0.78399999999999892</v>
      </c>
    </row>
    <row r="38" spans="2:21" x14ac:dyDescent="0.2">
      <c r="B38" s="5">
        <v>88.499999999996604</v>
      </c>
      <c r="C38" s="10">
        <v>41629.749999999673</v>
      </c>
      <c r="D38" s="8">
        <f>'Standard deviation derivation_1'!D38-'Observed data'!D170</f>
        <v>0.26800000000000068</v>
      </c>
      <c r="E38" s="8">
        <f>'Standard deviation derivation_1'!E38-'Observed data'!E170</f>
        <v>0.36199999999999832</v>
      </c>
      <c r="F38" s="8">
        <f>'Standard deviation derivation_1'!F38-'Observed data'!F170</f>
        <v>-0.36599999999999966</v>
      </c>
      <c r="G38" s="8">
        <f>'Standard deviation derivation_1'!G38-'Observed data'!G170</f>
        <v>-0.36899999999999977</v>
      </c>
      <c r="I38" s="5">
        <v>128.49999999996601</v>
      </c>
      <c r="J38" s="10">
        <v>39853.374999998974</v>
      </c>
      <c r="K38" s="8">
        <f>'Standard deviation derivation_1'!K38-'Observed data'!L326</f>
        <v>0.41700000000000159</v>
      </c>
      <c r="L38" s="8">
        <f>'Standard deviation derivation_1'!L38-'Observed data'!M326</f>
        <v>0.49800000000000111</v>
      </c>
      <c r="M38" s="8">
        <f>'Standard deviation derivation_1'!M38-'Observed data'!N326</f>
        <v>-0.41000000000000014</v>
      </c>
      <c r="N38" s="8">
        <f>'Standard deviation derivation_1'!N38-'Observed data'!O326</f>
        <v>-0.45199999999999818</v>
      </c>
      <c r="P38" s="5">
        <v>128.49999999996601</v>
      </c>
      <c r="Q38" s="10">
        <v>36835.749999997075</v>
      </c>
      <c r="R38" s="45"/>
      <c r="S38" s="44"/>
      <c r="T38" s="8">
        <f>'Standard deviation derivation_1'!T38-'Observed data'!V362</f>
        <v>-0.11100000000000065</v>
      </c>
      <c r="U38" s="8">
        <f>'Standard deviation derivation_1'!U38-'Observed data'!W362</f>
        <v>-0.76399999999999935</v>
      </c>
    </row>
    <row r="39" spans="2:21" x14ac:dyDescent="0.2">
      <c r="B39" s="5">
        <v>88.749999999996504</v>
      </c>
      <c r="C39" s="10">
        <v>41629.76041666633</v>
      </c>
      <c r="D39" s="8">
        <f>'Standard deviation derivation_1'!D39-'Observed data'!D171</f>
        <v>0.27600000000000335</v>
      </c>
      <c r="E39" s="8">
        <f>'Standard deviation derivation_1'!E39-'Observed data'!E171</f>
        <v>0.36999999999999744</v>
      </c>
      <c r="F39" s="8">
        <f>'Standard deviation derivation_1'!F39-'Observed data'!F171</f>
        <v>-0.35099999999999909</v>
      </c>
      <c r="G39" s="8">
        <f>'Standard deviation derivation_1'!G39-'Observed data'!G171</f>
        <v>-0.33999999999999986</v>
      </c>
      <c r="I39" s="5">
        <v>128.74999999996501</v>
      </c>
      <c r="J39" s="10">
        <v>39853.385416665631</v>
      </c>
      <c r="K39" s="8">
        <f>'Standard deviation derivation_1'!K39-'Observed data'!L327</f>
        <v>0.43499999999999872</v>
      </c>
      <c r="L39" s="8">
        <f>'Standard deviation derivation_1'!L39-'Observed data'!M327</f>
        <v>0.50900000000000034</v>
      </c>
      <c r="M39" s="8">
        <f>'Standard deviation derivation_1'!M39-'Observed data'!N327</f>
        <v>-0.45199999999999818</v>
      </c>
      <c r="N39" s="8">
        <f>'Standard deviation derivation_1'!N39-'Observed data'!O327</f>
        <v>-0.51300000000000168</v>
      </c>
      <c r="P39" s="5">
        <v>128.74999999996501</v>
      </c>
      <c r="Q39" s="10">
        <v>36835.760416663732</v>
      </c>
      <c r="R39" s="45"/>
      <c r="S39" s="44"/>
      <c r="T39" s="8">
        <f>'Standard deviation derivation_1'!T39-'Observed data'!V363</f>
        <v>-0.12000000000000099</v>
      </c>
      <c r="U39" s="8">
        <f>'Standard deviation derivation_1'!U39-'Observed data'!W363</f>
        <v>-0.74099999999999966</v>
      </c>
    </row>
    <row r="40" spans="2:21" x14ac:dyDescent="0.2">
      <c r="B40" s="5">
        <v>88.999999999996405</v>
      </c>
      <c r="C40" s="10">
        <v>41629.770833332987</v>
      </c>
      <c r="D40" s="8">
        <f>'Standard deviation derivation_1'!D40-'Observed data'!D172</f>
        <v>0.28000000000000114</v>
      </c>
      <c r="E40" s="8">
        <f>'Standard deviation derivation_1'!E40-'Observed data'!E172</f>
        <v>0.37399999999999878</v>
      </c>
      <c r="F40" s="8">
        <f>'Standard deviation derivation_1'!F40-'Observed data'!F172</f>
        <v>-0.33300000000000196</v>
      </c>
      <c r="G40" s="8">
        <f>'Standard deviation derivation_1'!G40-'Observed data'!G172</f>
        <v>-0.3230000000000004</v>
      </c>
      <c r="I40" s="5">
        <v>128.99999999996399</v>
      </c>
      <c r="J40" s="10">
        <v>39853.395833332288</v>
      </c>
      <c r="K40" s="8">
        <f>'Standard deviation derivation_1'!K40-'Observed data'!L328</f>
        <v>0.44999999999999929</v>
      </c>
      <c r="L40" s="8">
        <f>'Standard deviation derivation_1'!L40-'Observed data'!M328</f>
        <v>0.52299999999999969</v>
      </c>
      <c r="M40" s="8">
        <f>'Standard deviation derivation_1'!M40-'Observed data'!N328</f>
        <v>-0.48900000000000077</v>
      </c>
      <c r="N40" s="8">
        <f>'Standard deviation derivation_1'!N40-'Observed data'!O328</f>
        <v>-0.55100000000000193</v>
      </c>
      <c r="P40" s="5">
        <v>128.99999999996399</v>
      </c>
      <c r="Q40" s="10">
        <v>36835.770833330389</v>
      </c>
      <c r="R40" s="45"/>
      <c r="S40" s="44"/>
      <c r="T40" s="8">
        <f>'Standard deviation derivation_1'!T40-'Observed data'!V364</f>
        <v>-0.14000000000000057</v>
      </c>
      <c r="U40" s="8">
        <f>'Standard deviation derivation_1'!U40-'Observed data'!W364</f>
        <v>-0.71099999999999852</v>
      </c>
    </row>
    <row r="41" spans="2:21" x14ac:dyDescent="0.2">
      <c r="B41" s="5">
        <v>89.249999999996305</v>
      </c>
      <c r="C41" s="10">
        <v>41629.781249999643</v>
      </c>
      <c r="D41" s="8">
        <f>'Standard deviation derivation_1'!D41-'Observed data'!D173</f>
        <v>0.28800000000000026</v>
      </c>
      <c r="E41" s="8">
        <f>'Standard deviation derivation_1'!E41-'Observed data'!E173</f>
        <v>0.38800000000000168</v>
      </c>
      <c r="F41" s="8">
        <f>'Standard deviation derivation_1'!F41-'Observed data'!F173</f>
        <v>-0.31299999999999883</v>
      </c>
      <c r="G41" s="8">
        <f>'Standard deviation derivation_1'!G41-'Observed data'!G173</f>
        <v>-0.28699999999999903</v>
      </c>
      <c r="I41" s="5">
        <v>129.24999999996299</v>
      </c>
      <c r="J41" s="10">
        <v>39853.406249998945</v>
      </c>
      <c r="K41" s="8">
        <f>'Standard deviation derivation_1'!K41-'Observed data'!L329</f>
        <v>0.46499999999999986</v>
      </c>
      <c r="L41" s="8">
        <f>'Standard deviation derivation_1'!L41-'Observed data'!M329</f>
        <v>0.53800000000000026</v>
      </c>
      <c r="M41" s="8">
        <f>'Standard deviation derivation_1'!M41-'Observed data'!N329</f>
        <v>-0.5259999999999998</v>
      </c>
      <c r="N41" s="8">
        <f>'Standard deviation derivation_1'!N41-'Observed data'!O329</f>
        <v>-0.56599999999999895</v>
      </c>
      <c r="P41" s="5">
        <v>129.24999999996299</v>
      </c>
      <c r="Q41" s="10">
        <v>36835.781249997046</v>
      </c>
      <c r="R41" s="45"/>
      <c r="S41" s="44"/>
      <c r="T41" s="8">
        <f>'Standard deviation derivation_1'!T41-'Observed data'!V365</f>
        <v>-0.15399999999999991</v>
      </c>
      <c r="U41" s="8">
        <f>'Standard deviation derivation_1'!U41-'Observed data'!W365</f>
        <v>-0.67500000000000071</v>
      </c>
    </row>
    <row r="42" spans="2:21" x14ac:dyDescent="0.2">
      <c r="B42" s="5">
        <v>89.499999999996206</v>
      </c>
      <c r="C42" s="10">
        <v>41629.7916666663</v>
      </c>
      <c r="D42" s="8">
        <f>'Standard deviation derivation_1'!D42-'Observed data'!D174</f>
        <v>0.3089999999999975</v>
      </c>
      <c r="E42" s="8">
        <f>'Standard deviation derivation_1'!E42-'Observed data'!E174</f>
        <v>0.40000000000000213</v>
      </c>
      <c r="F42" s="8">
        <f>'Standard deviation derivation_1'!F42-'Observed data'!F174</f>
        <v>-0.28900000000000148</v>
      </c>
      <c r="G42" s="8">
        <f>'Standard deviation derivation_1'!G42-'Observed data'!G174</f>
        <v>-0.28099999999999881</v>
      </c>
      <c r="I42" s="5">
        <v>129.499999999962</v>
      </c>
      <c r="J42" s="10">
        <v>39853.416666665602</v>
      </c>
      <c r="K42" s="8">
        <f>'Standard deviation derivation_1'!K42-'Observed data'!L330</f>
        <v>0.48000000000000043</v>
      </c>
      <c r="L42" s="8">
        <f>'Standard deviation derivation_1'!L42-'Observed data'!M330</f>
        <v>0.54100000000000037</v>
      </c>
      <c r="M42" s="8">
        <f>'Standard deviation derivation_1'!M42-'Observed data'!N330</f>
        <v>-0.55900000000000105</v>
      </c>
      <c r="N42" s="8">
        <f>'Standard deviation derivation_1'!N42-'Observed data'!O330</f>
        <v>-0.5660000000000025</v>
      </c>
      <c r="P42" s="5">
        <v>129.499999999962</v>
      </c>
      <c r="Q42" s="10">
        <v>36835.791666663703</v>
      </c>
      <c r="R42" s="45"/>
      <c r="S42" s="44"/>
      <c r="T42" s="8">
        <f>'Standard deviation derivation_1'!T42-'Observed data'!V366</f>
        <v>-0.17399999999999949</v>
      </c>
      <c r="U42" s="8">
        <f>'Standard deviation derivation_1'!U42-'Observed data'!W366</f>
        <v>-0.62999999999999901</v>
      </c>
    </row>
    <row r="43" spans="2:21" x14ac:dyDescent="0.2">
      <c r="B43" s="5">
        <v>89.749999999996106</v>
      </c>
      <c r="C43" s="10">
        <v>41629.802083332957</v>
      </c>
      <c r="D43" s="8">
        <f>'Standard deviation derivation_1'!D43-'Observed data'!D175</f>
        <v>0.32400000000000162</v>
      </c>
      <c r="E43" s="8">
        <f>'Standard deviation derivation_1'!E43-'Observed data'!E175</f>
        <v>0.41099999999999781</v>
      </c>
      <c r="F43" s="8">
        <f>'Standard deviation derivation_1'!F43-'Observed data'!F175</f>
        <v>-0.26599999999999824</v>
      </c>
      <c r="G43" s="8">
        <f>'Standard deviation derivation_1'!G43-'Observed data'!G175</f>
        <v>-0.27799999999999869</v>
      </c>
      <c r="I43" s="5">
        <v>129.74999999996101</v>
      </c>
      <c r="J43" s="10">
        <v>39853.427083332259</v>
      </c>
      <c r="K43" s="8">
        <f>'Standard deviation derivation_1'!K43-'Observed data'!L331</f>
        <v>0.49499999999999744</v>
      </c>
      <c r="L43" s="8">
        <f>'Standard deviation derivation_1'!L43-'Observed data'!M331</f>
        <v>0.55000000000000071</v>
      </c>
      <c r="M43" s="8">
        <f>'Standard deviation derivation_1'!M43-'Observed data'!N331</f>
        <v>-0.58399999999999963</v>
      </c>
      <c r="N43" s="8">
        <f>'Standard deviation derivation_1'!N43-'Observed data'!O331</f>
        <v>-0.55700000000000216</v>
      </c>
      <c r="P43" s="5">
        <v>129.74999999996101</v>
      </c>
      <c r="Q43" s="10">
        <v>36835.80208333036</v>
      </c>
      <c r="R43" s="45"/>
      <c r="S43" s="44"/>
      <c r="T43" s="8">
        <f>'Standard deviation derivation_1'!T43-'Observed data'!V367</f>
        <v>-0.19999999999999929</v>
      </c>
      <c r="U43" s="8">
        <f>'Standard deviation derivation_1'!U43-'Observed data'!W367</f>
        <v>-0.57600000000000051</v>
      </c>
    </row>
    <row r="44" spans="2:21" x14ac:dyDescent="0.2">
      <c r="B44" s="5">
        <v>89.999999999996007</v>
      </c>
      <c r="C44" s="10">
        <v>41629.812499999614</v>
      </c>
      <c r="D44" s="8">
        <f>'Standard deviation derivation_1'!D44-'Observed data'!D176</f>
        <v>0.32900000000000063</v>
      </c>
      <c r="E44" s="8">
        <f>'Standard deviation derivation_1'!E44-'Observed data'!E176</f>
        <v>0.42399999999999949</v>
      </c>
      <c r="F44" s="8">
        <f>'Standard deviation derivation_1'!F44-'Observed data'!F176</f>
        <v>-0.24699999999999989</v>
      </c>
      <c r="G44" s="8">
        <f>'Standard deviation derivation_1'!G44-'Observed data'!G176</f>
        <v>-0.23699999999999832</v>
      </c>
      <c r="I44" s="5">
        <v>129.99999999996001</v>
      </c>
      <c r="J44" s="10">
        <v>39853.437499998916</v>
      </c>
      <c r="K44" s="8">
        <f>'Standard deviation derivation_1'!K44-'Observed data'!L332</f>
        <v>0.51200000000000045</v>
      </c>
      <c r="L44" s="8">
        <f>'Standard deviation derivation_1'!L44-'Observed data'!M332</f>
        <v>0.54599999999999937</v>
      </c>
      <c r="M44" s="8">
        <f>'Standard deviation derivation_1'!M44-'Observed data'!N332</f>
        <v>-0.63100000000000023</v>
      </c>
      <c r="N44" s="8">
        <f>'Standard deviation derivation_1'!N44-'Observed data'!O332</f>
        <v>-0.53800000000000026</v>
      </c>
      <c r="P44" s="5">
        <v>129.99999999996001</v>
      </c>
      <c r="Q44" s="10">
        <v>36835.812499997017</v>
      </c>
      <c r="R44" s="45"/>
      <c r="S44" s="44"/>
      <c r="T44" s="8">
        <f>'Standard deviation derivation_1'!T44-'Observed data'!V368</f>
        <v>-0.23499999999999943</v>
      </c>
      <c r="U44" s="8">
        <f>'Standard deviation derivation_1'!U44-'Observed data'!W368</f>
        <v>-0.51200000000000045</v>
      </c>
    </row>
    <row r="45" spans="2:21" x14ac:dyDescent="0.2">
      <c r="B45" s="5">
        <v>90.249999999995893</v>
      </c>
      <c r="C45" s="10">
        <v>41629.822916666271</v>
      </c>
      <c r="D45" s="8">
        <f>'Standard deviation derivation_1'!D45-'Observed data'!D177</f>
        <v>0.34199999999999875</v>
      </c>
      <c r="E45" s="8">
        <f>'Standard deviation derivation_1'!E45-'Observed data'!E177</f>
        <v>0.43500000000000227</v>
      </c>
      <c r="F45" s="8">
        <f>'Standard deviation derivation_1'!F45-'Observed data'!F177</f>
        <v>-0.22599999999999909</v>
      </c>
      <c r="G45" s="8">
        <f>'Standard deviation derivation_1'!G45-'Observed data'!G177</f>
        <v>-0.23199999999999932</v>
      </c>
      <c r="I45" s="5">
        <v>130.24999999995899</v>
      </c>
      <c r="J45" s="10">
        <v>39853.447916665573</v>
      </c>
      <c r="K45" s="8">
        <f>'Standard deviation derivation_1'!K45-'Observed data'!L333</f>
        <v>0.53000000000000114</v>
      </c>
      <c r="L45" s="8">
        <f>'Standard deviation derivation_1'!L45-'Observed data'!M333</f>
        <v>0.53699999999999903</v>
      </c>
      <c r="M45" s="8">
        <f>'Standard deviation derivation_1'!M45-'Observed data'!N333</f>
        <v>-0.62900000000000134</v>
      </c>
      <c r="N45" s="8">
        <f>'Standard deviation derivation_1'!N45-'Observed data'!O333</f>
        <v>-0.5119999999999969</v>
      </c>
      <c r="P45" s="5">
        <v>130.24999999995899</v>
      </c>
      <c r="Q45" s="10">
        <v>36835.822916663674</v>
      </c>
      <c r="R45" s="45"/>
      <c r="S45" s="44"/>
      <c r="T45" s="8">
        <f>'Standard deviation derivation_1'!T45-'Observed data'!V369</f>
        <v>-0.26300000000000168</v>
      </c>
      <c r="U45" s="8">
        <f>'Standard deviation derivation_1'!U45-'Observed data'!W369</f>
        <v>-0.43900000000000006</v>
      </c>
    </row>
    <row r="46" spans="2:21" x14ac:dyDescent="0.2">
      <c r="B46" s="5">
        <v>90.499999999995794</v>
      </c>
      <c r="C46" s="10">
        <v>41629.833333332928</v>
      </c>
      <c r="D46" s="8">
        <f>'Standard deviation derivation_1'!D46-'Observed data'!D178</f>
        <v>0.35799999999999699</v>
      </c>
      <c r="E46" s="8">
        <f>'Standard deviation derivation_1'!E46-'Observed data'!E178</f>
        <v>0.44300000000000139</v>
      </c>
      <c r="F46" s="8">
        <f>'Standard deviation derivation_1'!F46-'Observed data'!F178</f>
        <v>-0.21000000000000085</v>
      </c>
      <c r="G46" s="8">
        <f>'Standard deviation derivation_1'!G46-'Observed data'!G178</f>
        <v>-0.21900000000000119</v>
      </c>
      <c r="I46" s="5">
        <v>130.49999999995799</v>
      </c>
      <c r="J46" s="10">
        <v>39853.45833333223</v>
      </c>
      <c r="K46" s="8">
        <f>'Standard deviation derivation_1'!K46-'Observed data'!L334</f>
        <v>0.54299999999999926</v>
      </c>
      <c r="L46" s="8">
        <f>'Standard deviation derivation_1'!L46-'Observed data'!M334</f>
        <v>0.52800000000000225</v>
      </c>
      <c r="M46" s="8">
        <f>'Standard deviation derivation_1'!M46-'Observed data'!N334</f>
        <v>-0.61699999999999733</v>
      </c>
      <c r="N46" s="8">
        <f>'Standard deviation derivation_1'!N46-'Observed data'!O334</f>
        <v>-0.47300000000000253</v>
      </c>
      <c r="P46" s="5">
        <v>130.49999999995799</v>
      </c>
      <c r="Q46" s="10">
        <v>36835.833333330331</v>
      </c>
      <c r="R46" s="45"/>
      <c r="S46" s="44"/>
      <c r="T46" s="8">
        <f>'Standard deviation derivation_1'!T46-'Observed data'!V370</f>
        <v>-0.28400000000000247</v>
      </c>
      <c r="U46" s="8">
        <f>'Standard deviation derivation_1'!U46-'Observed data'!W370</f>
        <v>-0.35699999999999932</v>
      </c>
    </row>
    <row r="47" spans="2:21" x14ac:dyDescent="0.2">
      <c r="B47" s="5">
        <v>90.749999999995694</v>
      </c>
      <c r="C47" s="10">
        <v>41629.843749999585</v>
      </c>
      <c r="D47" s="8">
        <f>'Standard deviation derivation_1'!D47-'Observed data'!D179</f>
        <v>0.37099999999999866</v>
      </c>
      <c r="E47" s="8">
        <f>'Standard deviation derivation_1'!E47-'Observed data'!E179</f>
        <v>0.44699999999999918</v>
      </c>
      <c r="F47" s="8">
        <f>'Standard deviation derivation_1'!F47-'Observed data'!F179</f>
        <v>-0.19300000000000139</v>
      </c>
      <c r="G47" s="8">
        <f>'Standard deviation derivation_1'!G47-'Observed data'!G179</f>
        <v>-0.18199999999999861</v>
      </c>
      <c r="I47" s="5">
        <v>130.749999999957</v>
      </c>
      <c r="J47" s="10">
        <v>39853.468749998887</v>
      </c>
      <c r="K47" s="8">
        <f>'Standard deviation derivation_1'!K47-'Observed data'!L335</f>
        <v>0.55900000000000105</v>
      </c>
      <c r="L47" s="8">
        <f>'Standard deviation derivation_1'!L47-'Observed data'!M335</f>
        <v>0.50600000000000023</v>
      </c>
      <c r="M47" s="8">
        <f>'Standard deviation derivation_1'!M47-'Observed data'!N335</f>
        <v>-0.60600000000000165</v>
      </c>
      <c r="N47" s="8">
        <f>'Standard deviation derivation_1'!N47-'Observed data'!O335</f>
        <v>-0.43499999999999872</v>
      </c>
      <c r="P47" s="5">
        <v>130.749999999957</v>
      </c>
      <c r="Q47" s="10">
        <v>36835.843749996988</v>
      </c>
      <c r="R47" s="45"/>
      <c r="S47" s="44"/>
      <c r="T47" s="8">
        <f>'Standard deviation derivation_1'!T47-'Observed data'!V371</f>
        <v>-0.34499999999999886</v>
      </c>
      <c r="U47" s="8">
        <f>'Standard deviation derivation_1'!U47-'Observed data'!W371</f>
        <v>-0.26699999999999946</v>
      </c>
    </row>
    <row r="48" spans="2:21" x14ac:dyDescent="0.2">
      <c r="B48" s="5">
        <v>90.999999999995595</v>
      </c>
      <c r="C48" s="10">
        <v>41629.854166666242</v>
      </c>
      <c r="D48" s="8">
        <f>'Standard deviation derivation_1'!D48-'Observed data'!D180</f>
        <v>0.37999999999999901</v>
      </c>
      <c r="E48" s="8">
        <f>'Standard deviation derivation_1'!E48-'Observed data'!E180</f>
        <v>0.45100000000000051</v>
      </c>
      <c r="F48" s="8">
        <f>'Standard deviation derivation_1'!F48-'Observed data'!F180</f>
        <v>-0.18199999999999861</v>
      </c>
      <c r="G48" s="8">
        <f>'Standard deviation derivation_1'!G48-'Observed data'!G180</f>
        <v>-0.17599999999999838</v>
      </c>
      <c r="I48" s="5">
        <v>130.999999999956</v>
      </c>
      <c r="J48" s="10">
        <v>39853.479166665544</v>
      </c>
      <c r="K48" s="8">
        <f>'Standard deviation derivation_1'!K48-'Observed data'!L336</f>
        <v>0.57000000000000028</v>
      </c>
      <c r="L48" s="8">
        <f>'Standard deviation derivation_1'!L48-'Observed data'!M336</f>
        <v>0.48799999999999955</v>
      </c>
      <c r="M48" s="8">
        <f>'Standard deviation derivation_1'!M48-'Observed data'!N336</f>
        <v>-0.5920000000000023</v>
      </c>
      <c r="N48" s="8">
        <f>'Standard deviation derivation_1'!N48-'Observed data'!O336</f>
        <v>-0.3960000000000008</v>
      </c>
      <c r="P48" s="5">
        <v>130.999999999956</v>
      </c>
      <c r="Q48" s="10">
        <v>36835.854166663645</v>
      </c>
      <c r="R48" s="45"/>
      <c r="S48" s="44"/>
      <c r="T48" s="8">
        <f>'Standard deviation derivation_1'!T48-'Observed data'!V372</f>
        <v>-0.37800000000000011</v>
      </c>
      <c r="U48" s="8">
        <f>'Standard deviation derivation_1'!U48-'Observed data'!W372</f>
        <v>-0.17300000000000182</v>
      </c>
    </row>
    <row r="49" spans="2:21" x14ac:dyDescent="0.2">
      <c r="B49" s="5">
        <v>91.249999999995495</v>
      </c>
      <c r="C49" s="10">
        <v>41629.864583332899</v>
      </c>
      <c r="D49" s="8">
        <f>'Standard deviation derivation_1'!D49-'Observed data'!D181</f>
        <v>0.39300000000000068</v>
      </c>
      <c r="E49" s="8">
        <f>'Standard deviation derivation_1'!E49-'Observed data'!E181</f>
        <v>0.45500000000000185</v>
      </c>
      <c r="F49" s="8">
        <f>'Standard deviation derivation_1'!F49-'Observed data'!F181</f>
        <v>-0.16000000000000014</v>
      </c>
      <c r="G49" s="8">
        <f>'Standard deviation derivation_1'!G49-'Observed data'!G181</f>
        <v>-0.17000000000000171</v>
      </c>
      <c r="I49" s="5">
        <v>131.24999999995501</v>
      </c>
      <c r="J49" s="10">
        <v>39853.489583332201</v>
      </c>
      <c r="K49" s="8">
        <f>'Standard deviation derivation_1'!K49-'Observed data'!L337</f>
        <v>0.58399999999999963</v>
      </c>
      <c r="L49" s="8">
        <f>'Standard deviation derivation_1'!L49-'Observed data'!M337</f>
        <v>0.45099999999999696</v>
      </c>
      <c r="M49" s="8">
        <f>'Standard deviation derivation_1'!M49-'Observed data'!N337</f>
        <v>-0.57699999999999818</v>
      </c>
      <c r="N49" s="8">
        <f>'Standard deviation derivation_1'!N49-'Observed data'!O337</f>
        <v>-0.36100000000000065</v>
      </c>
      <c r="P49" s="5">
        <v>131.24999999995501</v>
      </c>
      <c r="Q49" s="10">
        <v>36835.864583330302</v>
      </c>
      <c r="R49" s="45"/>
      <c r="S49" s="44"/>
      <c r="T49" s="8">
        <f>'Standard deviation derivation_1'!T49-'Observed data'!V373</f>
        <v>-0.41900000000000048</v>
      </c>
      <c r="U49" s="8">
        <f>'Standard deviation derivation_1'!U49-'Observed data'!W373</f>
        <v>-7.1000000000001506E-2</v>
      </c>
    </row>
    <row r="50" spans="2:21" x14ac:dyDescent="0.2">
      <c r="B50" s="5">
        <v>91.499999999995396</v>
      </c>
      <c r="C50" s="10">
        <v>41629.874999999556</v>
      </c>
      <c r="D50" s="8">
        <f>'Standard deviation derivation_1'!D50-'Observed data'!D182</f>
        <v>0.40900000000000247</v>
      </c>
      <c r="E50" s="8">
        <f>'Standard deviation derivation_1'!E50-'Observed data'!E182</f>
        <v>0.45499999999999829</v>
      </c>
      <c r="F50" s="8">
        <f>'Standard deviation derivation_1'!F50-'Observed data'!F182</f>
        <v>-0.14999999999999858</v>
      </c>
      <c r="G50" s="8">
        <f>'Standard deviation derivation_1'!G50-'Observed data'!G182</f>
        <v>-0.17000000000000171</v>
      </c>
      <c r="I50" s="5">
        <v>131.49999999995401</v>
      </c>
      <c r="J50" s="10">
        <v>39853.499999998858</v>
      </c>
      <c r="K50" s="8">
        <f>'Standard deviation derivation_1'!K50-'Observed data'!L338</f>
        <v>0.58999999999999986</v>
      </c>
      <c r="L50" s="8">
        <f>'Standard deviation derivation_1'!L50-'Observed data'!M338</f>
        <v>0.43200000000000216</v>
      </c>
      <c r="M50" s="8">
        <f>'Standard deviation derivation_1'!M50-'Observed data'!N338</f>
        <v>-0.56400000000000006</v>
      </c>
      <c r="N50" s="8">
        <f>'Standard deviation derivation_1'!N50-'Observed data'!O338</f>
        <v>-0.33599999999999852</v>
      </c>
      <c r="P50" s="5">
        <v>131.49999999995401</v>
      </c>
      <c r="Q50" s="10">
        <v>36835.874999996959</v>
      </c>
      <c r="R50" s="45"/>
      <c r="S50" s="44"/>
      <c r="T50" s="8">
        <f>'Standard deviation derivation_1'!T50-'Observed data'!V374</f>
        <v>-0.46300000000000097</v>
      </c>
      <c r="U50" s="8">
        <f>'Standard deviation derivation_1'!U50-'Observed data'!W374</f>
        <v>-0.17999999999999972</v>
      </c>
    </row>
    <row r="51" spans="2:21" x14ac:dyDescent="0.2">
      <c r="B51" s="5">
        <v>91.749999999995296</v>
      </c>
      <c r="C51" s="10">
        <v>41629.885416666213</v>
      </c>
      <c r="D51" s="8">
        <f>'Standard deviation derivation_1'!D51-'Observed data'!D183</f>
        <v>0.43499999999999872</v>
      </c>
      <c r="E51" s="8">
        <f>'Standard deviation derivation_1'!E51-'Observed data'!E183</f>
        <v>0.45899999999999963</v>
      </c>
      <c r="F51" s="8">
        <f>'Standard deviation derivation_1'!F51-'Observed data'!F183</f>
        <v>-0.12999999999999901</v>
      </c>
      <c r="G51" s="8">
        <f>'Standard deviation derivation_1'!G51-'Observed data'!G183</f>
        <v>-0.15700000000000003</v>
      </c>
      <c r="I51" s="5">
        <v>131.74999999995299</v>
      </c>
      <c r="J51" s="10">
        <v>39853.510416665515</v>
      </c>
      <c r="K51" s="8">
        <f>'Standard deviation derivation_1'!K51-'Observed data'!L339</f>
        <v>0.59499999999999886</v>
      </c>
      <c r="L51" s="8">
        <f>'Standard deviation derivation_1'!L51-'Observed data'!M339</f>
        <v>0.41600000000000037</v>
      </c>
      <c r="M51" s="8">
        <f>'Standard deviation derivation_1'!M51-'Observed data'!N339</f>
        <v>-0.55100000000000193</v>
      </c>
      <c r="N51" s="8">
        <f>'Standard deviation derivation_1'!N51-'Observed data'!O339</f>
        <v>-0.30499999999999972</v>
      </c>
      <c r="P51" s="5">
        <v>131.74999999995299</v>
      </c>
      <c r="Q51" s="10">
        <v>36835.885416663616</v>
      </c>
      <c r="R51" s="45"/>
      <c r="S51" s="44"/>
      <c r="T51" s="8">
        <f>'Standard deviation derivation_1'!T51-'Observed data'!V375</f>
        <v>-0.50799999999999912</v>
      </c>
      <c r="U51" s="8">
        <f>'Standard deviation derivation_1'!U51-'Observed data'!W375</f>
        <v>-0.50799999999999912</v>
      </c>
    </row>
    <row r="52" spans="2:21" x14ac:dyDescent="0.2">
      <c r="B52" s="5">
        <v>91.999999999995197</v>
      </c>
      <c r="C52" s="10">
        <v>41629.89583333287</v>
      </c>
      <c r="D52" s="8">
        <f>'Standard deviation derivation_1'!D52-'Observed data'!D184</f>
        <v>0.4480000000000004</v>
      </c>
      <c r="E52" s="8">
        <f>'Standard deviation derivation_1'!E52-'Observed data'!E184</f>
        <v>0.46299999999999741</v>
      </c>
      <c r="F52" s="8">
        <f>'Standard deviation derivation_1'!F52-'Observed data'!F184</f>
        <v>-0.10499999999999687</v>
      </c>
      <c r="G52" s="8">
        <f>'Standard deviation derivation_1'!G52-'Observed data'!G184</f>
        <v>-0.14300000000000068</v>
      </c>
      <c r="I52" s="5">
        <v>131.999999999952</v>
      </c>
      <c r="J52" s="10">
        <v>39853.520833332172</v>
      </c>
      <c r="K52" s="8">
        <f>'Standard deviation derivation_1'!K52-'Observed data'!L340</f>
        <v>0.59700000000000131</v>
      </c>
      <c r="L52" s="8">
        <f>'Standard deviation derivation_1'!L52-'Observed data'!M340</f>
        <v>0.3869999999999969</v>
      </c>
      <c r="M52" s="8">
        <f>'Standard deviation derivation_1'!M52-'Observed data'!N340</f>
        <v>-0.53900000000000148</v>
      </c>
      <c r="N52" s="8">
        <f>'Standard deviation derivation_1'!N52-'Observed data'!O340</f>
        <v>-0.26599999999999824</v>
      </c>
      <c r="P52" s="5">
        <v>131.999999999952</v>
      </c>
      <c r="Q52" s="10">
        <v>36835.895833330273</v>
      </c>
      <c r="R52" s="45"/>
      <c r="S52" s="44"/>
      <c r="T52" s="8">
        <f>'Standard deviation derivation_1'!T52-'Observed data'!V376</f>
        <v>-0.55000000000000071</v>
      </c>
      <c r="U52" s="8">
        <f>'Standard deviation derivation_1'!U52-'Observed data'!W376</f>
        <v>-0.61499999999999844</v>
      </c>
    </row>
    <row r="53" spans="2:21" x14ac:dyDescent="0.2">
      <c r="B53" s="5">
        <v>92.249999999995097</v>
      </c>
      <c r="C53" s="10">
        <v>41629.906249999527</v>
      </c>
      <c r="D53" s="8">
        <f>'Standard deviation derivation_1'!D53-'Observed data'!D185</f>
        <v>0.45300000000000296</v>
      </c>
      <c r="E53" s="8">
        <f>'Standard deviation derivation_1'!E53-'Observed data'!E185</f>
        <v>0.4740000000000002</v>
      </c>
      <c r="F53" s="8">
        <f>'Standard deviation derivation_1'!F53-'Observed data'!F185</f>
        <v>-9.0999999999997527E-2</v>
      </c>
      <c r="G53" s="8">
        <f>'Standard deviation derivation_1'!G53-'Observed data'!G185</f>
        <v>-0.1319999999999979</v>
      </c>
      <c r="I53" s="5">
        <v>132.249999999951</v>
      </c>
      <c r="J53" s="10">
        <v>39853.531249998829</v>
      </c>
      <c r="K53" s="8">
        <f>'Standard deviation derivation_1'!K53-'Observed data'!L341</f>
        <v>0.60099999999999909</v>
      </c>
      <c r="L53" s="8">
        <f>'Standard deviation derivation_1'!L53-'Observed data'!M341</f>
        <v>0.36700000000000088</v>
      </c>
      <c r="M53" s="8">
        <f>'Standard deviation derivation_1'!M53-'Observed data'!N341</f>
        <v>-0.52899999999999991</v>
      </c>
      <c r="N53" s="8">
        <f>'Standard deviation derivation_1'!N53-'Observed data'!O341</f>
        <v>-0.22700000000000031</v>
      </c>
      <c r="P53" s="5">
        <v>132.249999999951</v>
      </c>
      <c r="Q53" s="10">
        <v>36835.90624999693</v>
      </c>
      <c r="R53" s="45"/>
      <c r="S53" s="44"/>
      <c r="T53" s="8">
        <f>'Standard deviation derivation_1'!T53-'Observed data'!V377</f>
        <v>-0.57900000000000063</v>
      </c>
      <c r="U53" s="8">
        <f>'Standard deviation derivation_1'!U53-'Observed data'!W377</f>
        <v>-0.66300000000000026</v>
      </c>
    </row>
    <row r="54" spans="2:21" x14ac:dyDescent="0.2">
      <c r="B54" s="5">
        <v>92.499999999994998</v>
      </c>
      <c r="C54" s="10">
        <v>41629.916666666184</v>
      </c>
      <c r="D54" s="8">
        <f>'Standard deviation derivation_1'!D54-'Observed data'!D186</f>
        <v>0.45800000000000196</v>
      </c>
      <c r="E54" s="8">
        <f>'Standard deviation derivation_1'!E54-'Observed data'!E186</f>
        <v>0.48500000000000298</v>
      </c>
      <c r="F54" s="8">
        <f>'Standard deviation derivation_1'!F54-'Observed data'!F186</f>
        <v>-7.7000000000001734E-2</v>
      </c>
      <c r="G54" s="8">
        <f>'Standard deviation derivation_1'!G54-'Observed data'!G186</f>
        <v>-0.12400000000000233</v>
      </c>
      <c r="I54" s="5">
        <v>132.49999999995001</v>
      </c>
      <c r="J54" s="10">
        <v>39853.541666665486</v>
      </c>
      <c r="K54" s="8">
        <f>'Standard deviation derivation_1'!K54-'Observed data'!L342</f>
        <v>0.5990000000000002</v>
      </c>
      <c r="L54" s="8">
        <f>'Standard deviation derivation_1'!L54-'Observed data'!M342</f>
        <v>0.34299999999999997</v>
      </c>
      <c r="M54" s="8">
        <f>'Standard deviation derivation_1'!M54-'Observed data'!N342</f>
        <v>-0.5190000000000019</v>
      </c>
      <c r="N54" s="8">
        <f>'Standard deviation derivation_1'!N54-'Observed data'!O342</f>
        <v>-0.19600000000000151</v>
      </c>
      <c r="P54" s="5">
        <v>132.49999999995001</v>
      </c>
      <c r="Q54" s="10">
        <v>36835.916666663587</v>
      </c>
      <c r="R54" s="45"/>
      <c r="S54" s="44"/>
      <c r="T54" s="8">
        <f>'Standard deviation derivation_1'!T54-'Observed data'!V378</f>
        <v>-0.62000000000000099</v>
      </c>
      <c r="U54" s="8">
        <f>'Standard deviation derivation_1'!U54-'Observed data'!W378</f>
        <v>-0.67599999999999838</v>
      </c>
    </row>
    <row r="55" spans="2:21" x14ac:dyDescent="0.2">
      <c r="B55" s="5">
        <v>92.749999999994898</v>
      </c>
      <c r="C55" s="10">
        <v>41629.927083332841</v>
      </c>
      <c r="D55" s="8">
        <f>'Standard deviation derivation_1'!D55-'Observed data'!D187</f>
        <v>0.46100000000000207</v>
      </c>
      <c r="E55" s="8">
        <f>'Standard deviation derivation_1'!E55-'Observed data'!E187</f>
        <v>0.48700000000000188</v>
      </c>
      <c r="F55" s="8">
        <f>'Standard deviation derivation_1'!F55-'Observed data'!F187</f>
        <v>-3.5000000000000142E-2</v>
      </c>
      <c r="G55" s="8">
        <f>'Standard deviation derivation_1'!G55-'Observed data'!G187</f>
        <v>-9.9000000000000199E-2</v>
      </c>
      <c r="I55" s="5">
        <v>132.74999999994901</v>
      </c>
      <c r="J55" s="10">
        <v>39853.552083332143</v>
      </c>
      <c r="K55" s="8">
        <f>'Standard deviation derivation_1'!K55-'Observed data'!L343</f>
        <v>0.59700000000000131</v>
      </c>
      <c r="L55" s="8">
        <f>'Standard deviation derivation_1'!L55-'Observed data'!M343</f>
        <v>0.31700000000000017</v>
      </c>
      <c r="M55" s="8">
        <f>'Standard deviation derivation_1'!M55-'Observed data'!N343</f>
        <v>-0.51099999999999923</v>
      </c>
      <c r="N55" s="8">
        <f>'Standard deviation derivation_1'!N55-'Observed data'!O343</f>
        <v>-0.16300000000000026</v>
      </c>
      <c r="P55" s="5">
        <v>132.74999999994901</v>
      </c>
      <c r="Q55" s="10">
        <v>36835.927083330243</v>
      </c>
      <c r="R55" s="45"/>
      <c r="S55" s="44"/>
      <c r="T55" s="8">
        <f>'Standard deviation derivation_1'!T55-'Observed data'!V379</f>
        <v>-0.60999999999999943</v>
      </c>
      <c r="U55" s="8">
        <f>'Standard deviation derivation_1'!U55-'Observed data'!W379</f>
        <v>-0.66499999999999915</v>
      </c>
    </row>
    <row r="56" spans="2:21" x14ac:dyDescent="0.2">
      <c r="B56" s="5">
        <v>92.999999999994799</v>
      </c>
      <c r="C56" s="10">
        <v>41629.937499999498</v>
      </c>
      <c r="D56" s="8">
        <f>'Standard deviation derivation_1'!D56-'Observed data'!D188</f>
        <v>0.46499999999999986</v>
      </c>
      <c r="E56" s="8">
        <f>'Standard deviation derivation_1'!E56-'Observed data'!E188</f>
        <v>0.48399999999999821</v>
      </c>
      <c r="F56" s="8">
        <f>'Standard deviation derivation_1'!F56-'Observed data'!F188</f>
        <v>-2.8999999999999915E-2</v>
      </c>
      <c r="G56" s="8">
        <f>'Standard deviation derivation_1'!G56-'Observed data'!G188</f>
        <v>-9.7000000000001307E-2</v>
      </c>
      <c r="I56" s="5">
        <v>132.99999999994799</v>
      </c>
      <c r="J56" s="10">
        <v>39853.562499998799</v>
      </c>
      <c r="K56" s="8">
        <f>'Standard deviation derivation_1'!K56-'Observed data'!L344</f>
        <v>0.5920000000000023</v>
      </c>
      <c r="L56" s="8">
        <f>'Standard deviation derivation_1'!L56-'Observed data'!M344</f>
        <v>0.30000000000000071</v>
      </c>
      <c r="M56" s="8">
        <f>'Standard deviation derivation_1'!M56-'Observed data'!N344</f>
        <v>-0.50399999999999778</v>
      </c>
      <c r="N56" s="8">
        <f>'Standard deviation derivation_1'!N56-'Observed data'!O344</f>
        <v>-0.12600000000000122</v>
      </c>
      <c r="P56" s="5">
        <v>132.99999999994799</v>
      </c>
      <c r="Q56" s="10">
        <v>36835.9374999969</v>
      </c>
      <c r="R56" s="45"/>
      <c r="S56" s="44"/>
      <c r="T56" s="8">
        <f>'Standard deviation derivation_1'!T56-'Observed data'!V380</f>
        <v>-0.5920000000000023</v>
      </c>
      <c r="U56" s="8">
        <f>'Standard deviation derivation_1'!U56-'Observed data'!W380</f>
        <v>-0.64499999999999957</v>
      </c>
    </row>
    <row r="57" spans="2:21" x14ac:dyDescent="0.2">
      <c r="B57" s="5">
        <v>93.249999999994699</v>
      </c>
      <c r="C57" s="10">
        <v>41629.947916666155</v>
      </c>
      <c r="D57" s="8">
        <f>'Standard deviation derivation_1'!D57-'Observed data'!D189</f>
        <v>0.4670000000000023</v>
      </c>
      <c r="E57" s="8">
        <f>'Standard deviation derivation_1'!E57-'Observed data'!E189</f>
        <v>0.48499999999999943</v>
      </c>
      <c r="F57" s="8">
        <f>'Standard deviation derivation_1'!F57-'Observed data'!F189</f>
        <v>-2.1999999999998465E-2</v>
      </c>
      <c r="G57" s="8">
        <f>'Standard deviation derivation_1'!G57-'Observed data'!G189</f>
        <v>-7.1999999999999176E-2</v>
      </c>
      <c r="I57" s="5">
        <v>133.24999999994699</v>
      </c>
      <c r="J57" s="10">
        <v>39853.572916665456</v>
      </c>
      <c r="K57" s="8">
        <f>'Standard deviation derivation_1'!K57-'Observed data'!L345</f>
        <v>0.58600000000000207</v>
      </c>
      <c r="L57" s="8">
        <f>'Standard deviation derivation_1'!L57-'Observed data'!M345</f>
        <v>0.28699999999999903</v>
      </c>
      <c r="M57" s="8">
        <f>'Standard deviation derivation_1'!M57-'Observed data'!N345</f>
        <v>-0.49800000000000111</v>
      </c>
      <c r="N57" s="8">
        <f>'Standard deviation derivation_1'!N57-'Observed data'!O345</f>
        <v>-9.800000000000253E-2</v>
      </c>
      <c r="P57" s="5">
        <v>133.24999999994699</v>
      </c>
      <c r="Q57" s="10">
        <v>36835.947916663557</v>
      </c>
      <c r="R57" s="45"/>
      <c r="S57" s="44"/>
      <c r="T57" s="8">
        <f>'Standard deviation derivation_1'!T57-'Observed data'!V381</f>
        <v>-0.57100000000000151</v>
      </c>
      <c r="U57" s="8">
        <f>'Standard deviation derivation_1'!U57-'Observed data'!W381</f>
        <v>-0.62099999999999866</v>
      </c>
    </row>
    <row r="58" spans="2:21" x14ac:dyDescent="0.2">
      <c r="B58" s="5">
        <v>93.4999999999946</v>
      </c>
      <c r="C58" s="10">
        <v>41629.958333332812</v>
      </c>
      <c r="D58" s="8">
        <f>'Standard deviation derivation_1'!D58-'Observed data'!D190</f>
        <v>0.47300000000000253</v>
      </c>
      <c r="E58" s="8">
        <f>'Standard deviation derivation_1'!E58-'Observed data'!E190</f>
        <v>0.4789999999999992</v>
      </c>
      <c r="F58" s="8">
        <f>'Standard deviation derivation_1'!F58-'Observed data'!F190</f>
        <v>-2.1000000000000796E-2</v>
      </c>
      <c r="G58" s="8">
        <f>'Standard deviation derivation_1'!G58-'Observed data'!G190</f>
        <v>-6.0999999999999943E-2</v>
      </c>
      <c r="I58" s="5">
        <v>133.499999999946</v>
      </c>
      <c r="J58" s="10">
        <v>39853.583333332113</v>
      </c>
      <c r="K58" s="8">
        <f>'Standard deviation derivation_1'!K58-'Observed data'!L346</f>
        <v>0.5779999999999994</v>
      </c>
      <c r="L58" s="8">
        <f>'Standard deviation derivation_1'!L58-'Observed data'!M346</f>
        <v>0.27399999999999736</v>
      </c>
      <c r="M58" s="8">
        <f>'Standard deviation derivation_1'!M58-'Observed data'!N346</f>
        <v>-0.4930000000000021</v>
      </c>
      <c r="N58" s="8">
        <f>'Standard deviation derivation_1'!N58-'Observed data'!O346</f>
        <v>-7.1000000000001506E-2</v>
      </c>
      <c r="P58" s="5">
        <v>133.499999999946</v>
      </c>
      <c r="Q58" s="10">
        <v>36835.958333330214</v>
      </c>
      <c r="R58" s="45"/>
      <c r="S58" s="44"/>
      <c r="T58" s="8">
        <f>'Standard deviation derivation_1'!T58-'Observed data'!V382</f>
        <v>-0.54100000000000037</v>
      </c>
      <c r="U58" s="8">
        <f>'Standard deviation derivation_1'!U58-'Observed data'!W382</f>
        <v>-0.59199999999999875</v>
      </c>
    </row>
    <row r="59" spans="2:21" x14ac:dyDescent="0.2">
      <c r="B59" s="5">
        <v>93.7499999999945</v>
      </c>
      <c r="C59" s="10">
        <v>41629.968749999469</v>
      </c>
      <c r="D59" s="8">
        <f>'Standard deviation derivation_1'!D59-'Observed data'!D191</f>
        <v>0.47599999999999909</v>
      </c>
      <c r="E59" s="8">
        <f>'Standard deviation derivation_1'!E59-'Observed data'!E191</f>
        <v>0.48199999999999932</v>
      </c>
      <c r="F59" s="8">
        <f>'Standard deviation derivation_1'!F59-'Observed data'!F191</f>
        <v>-1.8000000000000682E-2</v>
      </c>
      <c r="G59" s="8">
        <f>'Standard deviation derivation_1'!G59-'Observed data'!G191</f>
        <v>-5.7999999999999829E-2</v>
      </c>
      <c r="I59" s="5">
        <v>133.749999999945</v>
      </c>
      <c r="J59" s="10">
        <v>39853.59374999877</v>
      </c>
      <c r="K59" s="8">
        <f>'Standard deviation derivation_1'!K59-'Observed data'!L347</f>
        <v>0.57099999999999795</v>
      </c>
      <c r="L59" s="8">
        <f>'Standard deviation derivation_1'!L59-'Observed data'!M347</f>
        <v>0.25600000000000023</v>
      </c>
      <c r="M59" s="8">
        <f>'Standard deviation derivation_1'!M59-'Observed data'!N347</f>
        <v>-0.49000000000000199</v>
      </c>
      <c r="N59" s="8">
        <f>'Standard deviation derivation_1'!N59-'Observed data'!O347</f>
        <v>-4.8000000000001819E-2</v>
      </c>
      <c r="P59" s="5">
        <v>133.749999999945</v>
      </c>
      <c r="Q59" s="10">
        <v>36835.968749996871</v>
      </c>
      <c r="R59" s="45"/>
      <c r="S59" s="44"/>
      <c r="T59" s="8">
        <f>'Standard deviation derivation_1'!T59-'Observed data'!V383</f>
        <v>-0.51000000000000156</v>
      </c>
      <c r="U59" s="8">
        <f>'Standard deviation derivation_1'!U59-'Observed data'!W383</f>
        <v>-0.55999999999999872</v>
      </c>
    </row>
    <row r="60" spans="2:21" x14ac:dyDescent="0.2">
      <c r="B60" s="5">
        <v>93.999999999994401</v>
      </c>
      <c r="C60" s="10">
        <v>41629.979166666126</v>
      </c>
      <c r="D60" s="8">
        <f>'Standard deviation derivation_1'!D60-'Observed data'!D192</f>
        <v>0.47700000000000031</v>
      </c>
      <c r="E60" s="8">
        <f>'Standard deviation derivation_1'!E60-'Observed data'!E192</f>
        <v>0.47800000000000153</v>
      </c>
      <c r="F60" s="8">
        <f>'Standard deviation derivation_1'!F60-'Observed data'!F192</f>
        <v>-2.2000000000002018E-2</v>
      </c>
      <c r="G60" s="8">
        <f>'Standard deviation derivation_1'!G60-'Observed data'!G192</f>
        <v>-4.8000000000001819E-2</v>
      </c>
      <c r="I60" s="5">
        <v>133.99999999994401</v>
      </c>
      <c r="J60" s="10">
        <v>39853.604166665427</v>
      </c>
      <c r="K60" s="8">
        <f>'Standard deviation derivation_1'!K60-'Observed data'!L348</f>
        <v>0.56299999999999883</v>
      </c>
      <c r="L60" s="8">
        <f>'Standard deviation derivation_1'!L60-'Observed data'!M348</f>
        <v>0.24699999999999989</v>
      </c>
      <c r="M60" s="8">
        <f>'Standard deviation derivation_1'!M60-'Observed data'!N348</f>
        <v>-0.48700000000000188</v>
      </c>
      <c r="N60" s="8">
        <f>'Standard deviation derivation_1'!N60-'Observed data'!O348</f>
        <v>-2.699999999999747E-2</v>
      </c>
      <c r="P60" s="5">
        <v>133.99999999994401</v>
      </c>
      <c r="Q60" s="10">
        <v>36835.979166663528</v>
      </c>
      <c r="R60" s="45"/>
      <c r="S60" s="44"/>
      <c r="T60" s="8">
        <f>'Standard deviation derivation_1'!T60-'Observed data'!V384</f>
        <v>-0.47700000000000031</v>
      </c>
      <c r="U60" s="8">
        <f>'Standard deviation derivation_1'!U60-'Observed data'!W384</f>
        <v>-0.52400000000000091</v>
      </c>
    </row>
    <row r="61" spans="2:21" x14ac:dyDescent="0.2">
      <c r="B61" s="5">
        <v>94.249999999994301</v>
      </c>
      <c r="C61" s="10">
        <v>41629.989583332783</v>
      </c>
      <c r="D61" s="8">
        <f>'Standard deviation derivation_1'!D61-'Observed data'!D193</f>
        <v>0.4789999999999992</v>
      </c>
      <c r="E61" s="8">
        <f>'Standard deviation derivation_1'!E61-'Observed data'!E193</f>
        <v>0.4809999999999981</v>
      </c>
      <c r="F61" s="8">
        <f>'Standard deviation derivation_1'!F61-'Observed data'!F193</f>
        <v>-1.8000000000000682E-2</v>
      </c>
      <c r="G61" s="8">
        <f>'Standard deviation derivation_1'!G61-'Observed data'!G193</f>
        <v>-5.6999999999998607E-2</v>
      </c>
      <c r="I61" s="5">
        <v>134.24999999994299</v>
      </c>
      <c r="J61" s="10">
        <v>39853.614583332084</v>
      </c>
      <c r="K61" s="8">
        <f>'Standard deviation derivation_1'!K61-'Observed data'!L349</f>
        <v>0.55700000000000216</v>
      </c>
      <c r="L61" s="8">
        <f>'Standard deviation derivation_1'!L61-'Observed data'!M349</f>
        <v>0.22800000000000153</v>
      </c>
      <c r="M61" s="8">
        <f>'Standard deviation derivation_1'!M61-'Observed data'!N349</f>
        <v>-0.48300000000000054</v>
      </c>
      <c r="N61" s="8">
        <f>'Standard deviation derivation_1'!N61-'Observed data'!O349</f>
        <v>-4.0000000000013358E-3</v>
      </c>
      <c r="P61" s="5">
        <v>134.24999999994299</v>
      </c>
      <c r="Q61" s="10">
        <v>36835.989583330185</v>
      </c>
      <c r="R61" s="45"/>
      <c r="S61" s="44"/>
      <c r="T61" s="8">
        <f>'Standard deviation derivation_1'!T61-'Observed data'!V385</f>
        <v>-0.44200000000000017</v>
      </c>
      <c r="U61" s="8">
        <f>'Standard deviation derivation_1'!U61-'Observed data'!W385</f>
        <v>-0.48499999999999943</v>
      </c>
    </row>
    <row r="62" spans="2:21" x14ac:dyDescent="0.2">
      <c r="B62" s="5">
        <v>94.499999999994202</v>
      </c>
      <c r="C62" s="10">
        <v>41629.99999999944</v>
      </c>
      <c r="D62" s="8">
        <f>'Standard deviation derivation_1'!D62-'Observed data'!D194</f>
        <v>0.48100000000000165</v>
      </c>
      <c r="E62" s="8">
        <f>'Standard deviation derivation_1'!E62-'Observed data'!E194</f>
        <v>0.47800000000000153</v>
      </c>
      <c r="F62" s="8">
        <f>'Standard deviation derivation_1'!F62-'Observed data'!F194</f>
        <v>-1.3999999999999346E-2</v>
      </c>
      <c r="G62" s="8">
        <f>'Standard deviation derivation_1'!G62-'Observed data'!G194</f>
        <v>-3.5000000000000142E-2</v>
      </c>
      <c r="I62" s="5">
        <v>134.49999999994199</v>
      </c>
      <c r="J62" s="10">
        <v>39853.624999998741</v>
      </c>
      <c r="K62" s="8">
        <f>'Standard deviation derivation_1'!K62-'Observed data'!L350</f>
        <v>0.54999999999999716</v>
      </c>
      <c r="L62" s="8">
        <f>'Standard deviation derivation_1'!L62-'Observed data'!M350</f>
        <v>0.24000000000000199</v>
      </c>
      <c r="M62" s="8">
        <f>'Standard deviation derivation_1'!M62-'Observed data'!N350</f>
        <v>-0.4789999999999992</v>
      </c>
      <c r="N62" s="8">
        <f>'Standard deviation derivation_1'!N62-'Observed data'!O350</f>
        <v>6.9999999999978968E-3</v>
      </c>
      <c r="P62" s="5">
        <v>134.49999999994199</v>
      </c>
      <c r="Q62" s="10">
        <v>36835.999999996842</v>
      </c>
      <c r="R62" s="45"/>
      <c r="S62" s="44"/>
      <c r="T62" s="8">
        <f>'Standard deviation derivation_1'!T62-'Observed data'!V386</f>
        <v>-0.40700000000000003</v>
      </c>
      <c r="U62" s="8">
        <f>'Standard deviation derivation_1'!U62-'Observed data'!W386</f>
        <v>-0.44300000000000139</v>
      </c>
    </row>
    <row r="63" spans="2:21" x14ac:dyDescent="0.2">
      <c r="B63" s="5">
        <v>94.749999999994102</v>
      </c>
      <c r="C63" s="10">
        <v>41630.010416666097</v>
      </c>
      <c r="D63" s="8">
        <f>'Standard deviation derivation_1'!D63-'Observed data'!D195</f>
        <v>0.48999999999999844</v>
      </c>
      <c r="E63" s="8">
        <f>'Standard deviation derivation_1'!E63-'Observed data'!E195</f>
        <v>0.48000000000000043</v>
      </c>
      <c r="F63" s="8">
        <f>'Standard deviation derivation_1'!F63-'Observed data'!F195</f>
        <v>-1.699999999999946E-2</v>
      </c>
      <c r="G63" s="8">
        <f>'Standard deviation derivation_1'!G63-'Observed data'!G195</f>
        <v>-4.7000000000000597E-2</v>
      </c>
      <c r="I63" s="5">
        <v>134.749999999941</v>
      </c>
      <c r="J63" s="10">
        <v>39853.635416665398</v>
      </c>
      <c r="K63" s="8">
        <f>'Standard deviation derivation_1'!K63-'Observed data'!L351</f>
        <v>0.54599999999999937</v>
      </c>
      <c r="L63" s="8">
        <f>'Standard deviation derivation_1'!L63-'Observed data'!M351</f>
        <v>0.23300000000000054</v>
      </c>
      <c r="M63" s="8">
        <f>'Standard deviation derivation_1'!M63-'Observed data'!N351</f>
        <v>-0.4740000000000002</v>
      </c>
      <c r="N63" s="8">
        <f>'Standard deviation derivation_1'!N63-'Observed data'!O351</f>
        <v>2.2999999999999687E-2</v>
      </c>
      <c r="P63" s="5">
        <v>134.749999999941</v>
      </c>
      <c r="Q63" s="10">
        <v>36836.010416663499</v>
      </c>
      <c r="R63" s="45"/>
      <c r="S63" s="44"/>
      <c r="T63" s="8">
        <f>'Standard deviation derivation_1'!T63-'Observed data'!V387</f>
        <v>-0.36500000000000199</v>
      </c>
      <c r="U63" s="8">
        <f>'Standard deviation derivation_1'!U63-'Observed data'!W387</f>
        <v>-0.4009999999999998</v>
      </c>
    </row>
    <row r="64" spans="2:21" x14ac:dyDescent="0.2">
      <c r="B64" s="5">
        <v>94.999999999994003</v>
      </c>
      <c r="C64" s="10">
        <v>41630.020833332754</v>
      </c>
      <c r="D64" s="8">
        <f>'Standard deviation derivation_1'!D64-'Observed data'!D196</f>
        <v>0.49500000000000099</v>
      </c>
      <c r="E64" s="8">
        <f>'Standard deviation derivation_1'!E64-'Observed data'!E196</f>
        <v>0.48399999999999821</v>
      </c>
      <c r="F64" s="8">
        <f>'Standard deviation derivation_1'!F64-'Observed data'!F196</f>
        <v>-1.3999999999999346E-2</v>
      </c>
      <c r="G64" s="8">
        <f>'Standard deviation derivation_1'!G64-'Observed data'!G196</f>
        <v>-4.2000000000001592E-2</v>
      </c>
      <c r="I64" s="5">
        <v>134.99999999994</v>
      </c>
      <c r="J64" s="10">
        <v>39853.645833332055</v>
      </c>
      <c r="K64" s="8">
        <f>'Standard deviation derivation_1'!K64-'Observed data'!L352</f>
        <v>0.54400000000000048</v>
      </c>
      <c r="L64" s="8">
        <f>'Standard deviation derivation_1'!L64-'Observed data'!M352</f>
        <v>0.22700000000000031</v>
      </c>
      <c r="M64" s="8">
        <f>'Standard deviation derivation_1'!M64-'Observed data'!N352</f>
        <v>-0.46799999999999997</v>
      </c>
      <c r="N64" s="8">
        <f>'Standard deviation derivation_1'!N64-'Observed data'!O352</f>
        <v>3.6999999999999034E-2</v>
      </c>
      <c r="P64" s="5">
        <v>134.99999999994</v>
      </c>
      <c r="Q64" s="10">
        <v>36836.020833330156</v>
      </c>
      <c r="R64" s="45"/>
      <c r="S64" s="44"/>
      <c r="T64" s="8">
        <f>'Standard deviation derivation_1'!T64-'Observed data'!V388</f>
        <v>-0.32600000000000051</v>
      </c>
      <c r="U64" s="8">
        <f>'Standard deviation derivation_1'!U64-'Observed data'!W388</f>
        <v>-0.35699999999999932</v>
      </c>
    </row>
    <row r="65" spans="2:21" x14ac:dyDescent="0.2">
      <c r="B65" s="5">
        <v>95.249999999993904</v>
      </c>
      <c r="C65" s="10">
        <v>41630.031249999411</v>
      </c>
      <c r="D65" s="8">
        <f>'Standard deviation derivation_1'!D65-'Observed data'!D197</f>
        <v>0.50199999999999889</v>
      </c>
      <c r="E65" s="8">
        <f>'Standard deviation derivation_1'!E65-'Observed data'!E197</f>
        <v>0.48600000000000065</v>
      </c>
      <c r="F65" s="8">
        <f>'Standard deviation derivation_1'!F65-'Observed data'!F197</f>
        <v>-8.9999999999967883E-3</v>
      </c>
      <c r="G65" s="8">
        <f>'Standard deviation derivation_1'!G65-'Observed data'!G197</f>
        <v>-4.7000000000000597E-2</v>
      </c>
      <c r="I65" s="5">
        <v>135.24999999993901</v>
      </c>
      <c r="J65" s="10">
        <v>39853.656249998712</v>
      </c>
      <c r="K65" s="8">
        <f>'Standard deviation derivation_1'!K65-'Observed data'!L353</f>
        <v>0.54100000000000037</v>
      </c>
      <c r="L65" s="8">
        <f>'Standard deviation derivation_1'!L65-'Observed data'!M353</f>
        <v>0.22000000000000242</v>
      </c>
      <c r="M65" s="8">
        <f>'Standard deviation derivation_1'!M65-'Observed data'!N353</f>
        <v>-0.46099999999999852</v>
      </c>
      <c r="N65" s="8">
        <f>'Standard deviation derivation_1'!N65-'Observed data'!O353</f>
        <v>4.8999999999999488E-2</v>
      </c>
      <c r="P65" s="5">
        <v>135.24999999993901</v>
      </c>
      <c r="Q65" s="10">
        <v>36836.031249996813</v>
      </c>
      <c r="R65" s="45"/>
      <c r="S65" s="44"/>
      <c r="T65" s="8">
        <f>'Standard deviation derivation_1'!T65-'Observed data'!V389</f>
        <v>-0.31599999999999895</v>
      </c>
      <c r="U65" s="8">
        <f>'Standard deviation derivation_1'!U65-'Observed data'!W389</f>
        <v>-0.31200000000000117</v>
      </c>
    </row>
    <row r="66" spans="2:21" x14ac:dyDescent="0.2">
      <c r="B66" s="5">
        <v>95.499999999993804</v>
      </c>
      <c r="C66" s="10">
        <v>41630.041666666068</v>
      </c>
      <c r="D66" s="8">
        <f>'Standard deviation derivation_1'!D66-'Observed data'!D198</f>
        <v>0.50199999999999889</v>
      </c>
      <c r="E66" s="8">
        <f>'Standard deviation derivation_1'!E66-'Observed data'!E198</f>
        <v>0.48699999999999832</v>
      </c>
      <c r="F66" s="8">
        <f>'Standard deviation derivation_1'!F66-'Observed data'!F198</f>
        <v>-7.0000000000014495E-3</v>
      </c>
      <c r="G66" s="8">
        <f>'Standard deviation derivation_1'!G66-'Observed data'!G198</f>
        <v>2.0000000000024443E-3</v>
      </c>
      <c r="I66" s="5">
        <v>135.49999999993801</v>
      </c>
      <c r="J66" s="10">
        <v>39853.666666665369</v>
      </c>
      <c r="K66" s="8">
        <f>'Standard deviation derivation_1'!K66-'Observed data'!L354</f>
        <v>0.54400000000000048</v>
      </c>
      <c r="L66" s="8">
        <f>'Standard deviation derivation_1'!L66-'Observed data'!M354</f>
        <v>0.22100000000000009</v>
      </c>
      <c r="M66" s="8">
        <f>'Standard deviation derivation_1'!M66-'Observed data'!N354</f>
        <v>-0.45100000000000051</v>
      </c>
      <c r="N66" s="8">
        <f>'Standard deviation derivation_1'!N66-'Observed data'!O354</f>
        <v>-0.21100000000000207</v>
      </c>
      <c r="P66" s="5">
        <v>135.49999999993801</v>
      </c>
      <c r="Q66" s="10">
        <v>36836.04166666347</v>
      </c>
      <c r="R66" s="45"/>
      <c r="S66" s="44"/>
      <c r="T66" s="8">
        <f>'Standard deviation derivation_1'!T66-'Observed data'!V390</f>
        <v>-0.24599999999999866</v>
      </c>
      <c r="U66" s="8">
        <f>'Standard deviation derivation_1'!U66-'Observed data'!W390</f>
        <v>-0.26800000000000068</v>
      </c>
    </row>
    <row r="67" spans="2:21" x14ac:dyDescent="0.2">
      <c r="B67" s="5">
        <v>95.749999999993705</v>
      </c>
      <c r="C67" s="10">
        <v>41630.052083332725</v>
      </c>
      <c r="D67" s="8">
        <f>'Standard deviation derivation_1'!D67-'Observed data'!D199</f>
        <v>0.50700000000000145</v>
      </c>
      <c r="E67" s="8">
        <f>'Standard deviation derivation_1'!E67-'Observed data'!E199</f>
        <v>0.49699999999999989</v>
      </c>
      <c r="F67" s="8">
        <f>'Standard deviation derivation_1'!F67-'Observed data'!F199</f>
        <v>-4.9999999999990052E-3</v>
      </c>
      <c r="G67" s="8">
        <f>'Standard deviation derivation_1'!G67-'Observed data'!G199</f>
        <v>0</v>
      </c>
      <c r="I67" s="5">
        <v>135.74999999993699</v>
      </c>
      <c r="J67" s="10">
        <v>39853.677083332026</v>
      </c>
      <c r="K67" s="8">
        <f>'Standard deviation derivation_1'!K67-'Observed data'!L355</f>
        <v>0.52099999999999724</v>
      </c>
      <c r="L67" s="8">
        <f>'Standard deviation derivation_1'!L67-'Observed data'!M355</f>
        <v>0.21900000000000119</v>
      </c>
      <c r="M67" s="8">
        <f>'Standard deviation derivation_1'!M67-'Observed data'!N355</f>
        <v>-0.44300000000000139</v>
      </c>
      <c r="N67" s="8">
        <f>'Standard deviation derivation_1'!N67-'Observed data'!O355</f>
        <v>-0.31999999999999673</v>
      </c>
      <c r="P67" s="5">
        <v>135.74999999993699</v>
      </c>
      <c r="Q67" s="10">
        <v>36836.052083330127</v>
      </c>
      <c r="R67" s="45"/>
      <c r="S67" s="44"/>
      <c r="T67" s="8">
        <f>'Standard deviation derivation_1'!T67-'Observed data'!V391</f>
        <v>-0.23300000000000054</v>
      </c>
      <c r="U67" s="8">
        <f>'Standard deviation derivation_1'!U67-'Observed data'!W391</f>
        <v>-0.22599999999999909</v>
      </c>
    </row>
    <row r="68" spans="2:21" x14ac:dyDescent="0.2">
      <c r="B68" s="5">
        <v>95.999999999993605</v>
      </c>
      <c r="C68" s="10">
        <v>41630.062499999382</v>
      </c>
      <c r="D68" s="8">
        <f>'Standard deviation derivation_1'!D68-'Observed data'!D200</f>
        <v>0.51399999999999935</v>
      </c>
      <c r="E68" s="8">
        <f>'Standard deviation derivation_1'!E68-'Observed data'!E200</f>
        <v>0.49699999999999989</v>
      </c>
      <c r="F68" s="8">
        <f>'Standard deviation derivation_1'!F68-'Observed data'!F200</f>
        <v>-6.0000000000002274E-3</v>
      </c>
      <c r="G68" s="8">
        <f>'Standard deviation derivation_1'!G68-'Observed data'!G200</f>
        <v>3.8000000000000256E-2</v>
      </c>
      <c r="I68" s="5">
        <v>135.99999999993599</v>
      </c>
      <c r="J68" s="10">
        <v>39853.687499998683</v>
      </c>
      <c r="K68" s="8">
        <f>'Standard deviation derivation_1'!K68-'Observed data'!L356</f>
        <v>0.50900000000000034</v>
      </c>
      <c r="L68" s="8">
        <f>'Standard deviation derivation_1'!L68-'Observed data'!M356</f>
        <v>0.21499999999999986</v>
      </c>
      <c r="M68" s="8">
        <f>'Standard deviation derivation_1'!M68-'Observed data'!N356</f>
        <v>-0.42800000000000082</v>
      </c>
      <c r="N68" s="8">
        <f>'Standard deviation derivation_1'!N68-'Observed data'!O356</f>
        <v>-0.37399999999999878</v>
      </c>
      <c r="P68" s="5">
        <v>135.99999999993599</v>
      </c>
      <c r="Q68" s="10">
        <v>36836.062499996784</v>
      </c>
      <c r="R68" s="45"/>
      <c r="S68" s="44"/>
      <c r="T68" s="8">
        <f>'Standard deviation derivation_1'!T68-'Observed data'!V392</f>
        <v>-0.22000000000000242</v>
      </c>
      <c r="U68" s="8">
        <f>'Standard deviation derivation_1'!U68-'Observed data'!W392</f>
        <v>-0.18900000000000006</v>
      </c>
    </row>
    <row r="69" spans="2:21" x14ac:dyDescent="0.2">
      <c r="B69" s="5">
        <v>96.249999999993506</v>
      </c>
      <c r="C69" s="10">
        <v>41630.072916666039</v>
      </c>
      <c r="D69" s="8">
        <f>'Standard deviation derivation_1'!D69-'Observed data'!D201</f>
        <v>0.52499999999999858</v>
      </c>
      <c r="E69" s="8">
        <f>'Standard deviation derivation_1'!E69-'Observed data'!E201</f>
        <v>0.49399999999999977</v>
      </c>
      <c r="F69" s="8">
        <f>'Standard deviation derivation_1'!F69-'Observed data'!F201</f>
        <v>4.0000000000013358E-3</v>
      </c>
      <c r="G69" s="8">
        <f>'Standard deviation derivation_1'!G69-'Observed data'!G201</f>
        <v>3.5000000000000142E-2</v>
      </c>
      <c r="I69" s="5">
        <v>136.249999999935</v>
      </c>
      <c r="J69" s="10">
        <v>39853.69791666534</v>
      </c>
      <c r="K69" s="8">
        <f>'Standard deviation derivation_1'!K69-'Observed data'!L357</f>
        <v>0.51000000000000156</v>
      </c>
      <c r="L69" s="8">
        <f>'Standard deviation derivation_1'!L69-'Observed data'!M357</f>
        <v>0.2170000000000023</v>
      </c>
      <c r="M69" s="8">
        <f>'Standard deviation derivation_1'!M69-'Observed data'!N357</f>
        <v>-0.41400000000000148</v>
      </c>
      <c r="N69" s="8">
        <f>'Standard deviation derivation_1'!N69-'Observed data'!O357</f>
        <v>-0.40399999999999991</v>
      </c>
      <c r="P69" s="5">
        <v>136.249999999935</v>
      </c>
      <c r="Q69" s="10">
        <v>36836.072916663441</v>
      </c>
      <c r="R69" s="45"/>
      <c r="S69" s="44"/>
      <c r="T69" s="8">
        <f>'Standard deviation derivation_1'!T69-'Observed data'!V393</f>
        <v>-0.20899999999999963</v>
      </c>
      <c r="U69" s="8">
        <f>'Standard deviation derivation_1'!U69-'Observed data'!W393</f>
        <v>-0.15599999999999881</v>
      </c>
    </row>
    <row r="70" spans="2:21" x14ac:dyDescent="0.2">
      <c r="B70" s="5">
        <v>96.499999999993406</v>
      </c>
      <c r="C70" s="10">
        <v>41630.083333332695</v>
      </c>
      <c r="D70" s="8">
        <f>'Standard deviation derivation_1'!D70-'Observed data'!D202</f>
        <v>0.53200000000000003</v>
      </c>
      <c r="E70" s="8">
        <f>'Standard deviation derivation_1'!E70-'Observed data'!E202</f>
        <v>0.5</v>
      </c>
      <c r="F70" s="8">
        <f>'Standard deviation derivation_1'!F70-'Observed data'!F202</f>
        <v>-1.0000000000012221E-3</v>
      </c>
      <c r="G70" s="8">
        <f>'Standard deviation derivation_1'!G70-'Observed data'!G202</f>
        <v>3.8999999999997925E-2</v>
      </c>
      <c r="I70" s="5">
        <v>136.499999999934</v>
      </c>
      <c r="J70" s="10">
        <v>39853.708333331997</v>
      </c>
      <c r="K70" s="8">
        <f>'Standard deviation derivation_1'!K70-'Observed data'!L358</f>
        <v>0.51500000000000057</v>
      </c>
      <c r="L70" s="8">
        <f>'Standard deviation derivation_1'!L70-'Observed data'!M358</f>
        <v>0.21600000000000108</v>
      </c>
      <c r="M70" s="8">
        <f>'Standard deviation derivation_1'!M70-'Observed data'!N358</f>
        <v>-0.39799999999999969</v>
      </c>
      <c r="N70" s="8">
        <f>'Standard deviation derivation_1'!N70-'Observed data'!O358</f>
        <v>-0.40500000000000114</v>
      </c>
      <c r="P70" s="5">
        <v>136.499999999934</v>
      </c>
      <c r="Q70" s="10">
        <v>36836.083333330098</v>
      </c>
      <c r="R70" s="45"/>
      <c r="S70" s="44"/>
      <c r="T70" s="8">
        <f>'Standard deviation derivation_1'!T70-'Observed data'!V394</f>
        <v>-0.19999999999999929</v>
      </c>
      <c r="U70" s="8">
        <f>'Standard deviation derivation_1'!U70-'Observed data'!W394</f>
        <v>-0.12600000000000122</v>
      </c>
    </row>
    <row r="71" spans="2:21" x14ac:dyDescent="0.2">
      <c r="B71" s="5">
        <v>96.749999999993307</v>
      </c>
      <c r="C71" s="10">
        <v>41630.093749999352</v>
      </c>
      <c r="D71" s="8">
        <f>'Standard deviation derivation_1'!D71-'Observed data'!D203</f>
        <v>0.54499999999999815</v>
      </c>
      <c r="E71" s="8">
        <f>'Standard deviation derivation_1'!E71-'Observed data'!E203</f>
        <v>0.50300000000000011</v>
      </c>
      <c r="F71" s="8">
        <f>'Standard deviation derivation_1'!F71-'Observed data'!F203</f>
        <v>9.9999999999980105E-3</v>
      </c>
      <c r="G71" s="8">
        <f>'Standard deviation derivation_1'!G71-'Observed data'!G203</f>
        <v>3.5999999999997812E-2</v>
      </c>
      <c r="I71" s="5">
        <v>136.74999999993301</v>
      </c>
      <c r="J71" s="10">
        <v>39853.718749998654</v>
      </c>
      <c r="K71" s="8">
        <f>'Standard deviation derivation_1'!K71-'Observed data'!L359</f>
        <v>0.5259999999999998</v>
      </c>
      <c r="L71" s="8">
        <f>'Standard deviation derivation_1'!L71-'Observed data'!M359</f>
        <v>0.21600000000000108</v>
      </c>
      <c r="M71" s="8">
        <f>'Standard deviation derivation_1'!M71-'Observed data'!N359</f>
        <v>-0.37800000000000011</v>
      </c>
      <c r="N71" s="8">
        <f>'Standard deviation derivation_1'!N71-'Observed data'!O359</f>
        <v>-0.38800000000000168</v>
      </c>
      <c r="P71" s="5">
        <v>136.74999999993301</v>
      </c>
      <c r="Q71" s="10">
        <v>36836.093749996755</v>
      </c>
      <c r="R71" s="45"/>
      <c r="S71" s="44"/>
      <c r="T71" s="8">
        <f>'Standard deviation derivation_1'!T71-'Observed data'!V395</f>
        <v>-0.18499999999999872</v>
      </c>
      <c r="U71" s="8">
        <f>'Standard deviation derivation_1'!U71-'Observed data'!W395</f>
        <v>-0.10000000000000142</v>
      </c>
    </row>
    <row r="72" spans="2:21" x14ac:dyDescent="0.2">
      <c r="B72" s="5">
        <v>96.999999999993193</v>
      </c>
      <c r="C72" s="10">
        <v>41630.104166666009</v>
      </c>
      <c r="D72" s="8">
        <f>'Standard deviation derivation_1'!D72-'Observed data'!D204</f>
        <v>0.55800000000000338</v>
      </c>
      <c r="E72" s="8">
        <f>'Standard deviation derivation_1'!E72-'Observed data'!E204</f>
        <v>0.50399999999999778</v>
      </c>
      <c r="F72" s="8">
        <f>'Standard deviation derivation_1'!F72-'Observed data'!F204</f>
        <v>1.9000000000001904E-2</v>
      </c>
      <c r="G72" s="8">
        <f>'Standard deviation derivation_1'!G72-'Observed data'!G204</f>
        <v>5.099999999999838E-2</v>
      </c>
      <c r="I72" s="5">
        <v>136.99999999993199</v>
      </c>
      <c r="J72" s="10">
        <v>39853.729166665311</v>
      </c>
      <c r="K72" s="8">
        <f>'Standard deviation derivation_1'!K72-'Observed data'!L360</f>
        <v>0.50600000000000023</v>
      </c>
      <c r="L72" s="8">
        <f>'Standard deviation derivation_1'!L72-'Observed data'!M360</f>
        <v>0.21600000000000108</v>
      </c>
      <c r="M72" s="8">
        <f>'Standard deviation derivation_1'!M72-'Observed data'!N360</f>
        <v>-0.36399999999999721</v>
      </c>
      <c r="N72" s="8">
        <f>'Standard deviation derivation_1'!N72-'Observed data'!O360</f>
        <v>-0.35200000000000031</v>
      </c>
      <c r="P72" s="5">
        <v>136.99999999993199</v>
      </c>
      <c r="Q72" s="10">
        <v>36836.104166663412</v>
      </c>
      <c r="R72" s="45"/>
      <c r="S72" s="44"/>
      <c r="T72" s="8">
        <f>'Standard deviation derivation_1'!T72-'Observed data'!V396</f>
        <v>-0.16799999999999926</v>
      </c>
      <c r="U72" s="8">
        <f>'Standard deviation derivation_1'!U72-'Observed data'!W396</f>
        <v>-7.6000000000000512E-2</v>
      </c>
    </row>
    <row r="73" spans="2:21" x14ac:dyDescent="0.2">
      <c r="B73" s="5">
        <v>97.249999999993094</v>
      </c>
      <c r="C73" s="10">
        <v>41630.114583332666</v>
      </c>
      <c r="D73" s="8">
        <f>'Standard deviation derivation_1'!D73-'Observed data'!D205</f>
        <v>0.56799999999999784</v>
      </c>
      <c r="E73" s="8">
        <f>'Standard deviation derivation_1'!E73-'Observed data'!E205</f>
        <v>0.50600000000000023</v>
      </c>
      <c r="F73" s="8">
        <f>'Standard deviation derivation_1'!F73-'Observed data'!F205</f>
        <v>2.1999999999998465E-2</v>
      </c>
      <c r="G73" s="8">
        <f>'Standard deviation derivation_1'!G73-'Observed data'!G205</f>
        <v>6.5999999999998948E-2</v>
      </c>
      <c r="I73" s="5">
        <v>137.24999999993099</v>
      </c>
      <c r="J73" s="10">
        <v>39853.739583331968</v>
      </c>
      <c r="K73" s="8">
        <f>'Standard deviation derivation_1'!K73-'Observed data'!L361</f>
        <v>0.50300000000000011</v>
      </c>
      <c r="L73" s="8">
        <f>'Standard deviation derivation_1'!L73-'Observed data'!M361</f>
        <v>0.22500000000000142</v>
      </c>
      <c r="M73" s="8">
        <f>'Standard deviation derivation_1'!M73-'Observed data'!N361</f>
        <v>-0.34400000000000119</v>
      </c>
      <c r="N73" s="8">
        <f>'Standard deviation derivation_1'!N73-'Observed data'!O361</f>
        <v>-0.36600000000000321</v>
      </c>
      <c r="P73" s="5">
        <v>137.24999999993099</v>
      </c>
      <c r="Q73" s="10">
        <v>36836.114583330069</v>
      </c>
      <c r="R73" s="45"/>
      <c r="S73" s="44"/>
      <c r="T73" s="8">
        <f>'Standard deviation derivation_1'!T73-'Observed data'!V397</f>
        <v>-0.15800000000000125</v>
      </c>
      <c r="U73" s="8">
        <f>'Standard deviation derivation_1'!U73-'Observed data'!W397</f>
        <v>-5.1999999999999602E-2</v>
      </c>
    </row>
    <row r="74" spans="2:21" x14ac:dyDescent="0.2">
      <c r="B74" s="5">
        <v>97.499999999992994</v>
      </c>
      <c r="C74" s="10">
        <v>41630.124999999323</v>
      </c>
      <c r="D74" s="8">
        <f>'Standard deviation derivation_1'!D74-'Observed data'!D206</f>
        <v>0.57700000000000173</v>
      </c>
      <c r="E74" s="8">
        <f>'Standard deviation derivation_1'!E74-'Observed data'!E206</f>
        <v>0.50200000000000244</v>
      </c>
      <c r="F74" s="8">
        <f>'Standard deviation derivation_1'!F74-'Observed data'!F206</f>
        <v>3.4000000000002473E-2</v>
      </c>
      <c r="G74" s="8">
        <f>'Standard deviation derivation_1'!G74-'Observed data'!G206</f>
        <v>6.1999999999997613E-2</v>
      </c>
      <c r="I74" s="5">
        <v>137.49999999993</v>
      </c>
      <c r="J74" s="10">
        <v>39853.749999998625</v>
      </c>
      <c r="K74" s="8">
        <f>'Standard deviation derivation_1'!K74-'Observed data'!L362</f>
        <v>0.50499999999999901</v>
      </c>
      <c r="L74" s="8">
        <f>'Standard deviation derivation_1'!L74-'Observed data'!M362</f>
        <v>0.22299999999999898</v>
      </c>
      <c r="M74" s="8">
        <f>'Standard deviation derivation_1'!M74-'Observed data'!N362</f>
        <v>-0.32199999999999918</v>
      </c>
      <c r="N74" s="8">
        <f>'Standard deviation derivation_1'!N74-'Observed data'!O362</f>
        <v>-0.37199999999999989</v>
      </c>
      <c r="P74" s="5">
        <v>137.49999999993</v>
      </c>
      <c r="Q74" s="10">
        <v>36836.124999996726</v>
      </c>
      <c r="R74" s="45"/>
      <c r="S74" s="44"/>
      <c r="T74" s="8">
        <f>'Standard deviation derivation_1'!T74-'Observed data'!V398</f>
        <v>-0.15299999999999869</v>
      </c>
      <c r="U74" s="8">
        <f>'Standard deviation derivation_1'!U74-'Observed data'!W398</f>
        <v>-3.0000000000001137E-2</v>
      </c>
    </row>
    <row r="75" spans="2:21" x14ac:dyDescent="0.2">
      <c r="B75" s="5">
        <v>97.749999999992895</v>
      </c>
      <c r="C75" s="10">
        <v>41630.13541666598</v>
      </c>
      <c r="D75" s="8">
        <f>'Standard deviation derivation_1'!D75-'Observed data'!D207</f>
        <v>0.58300000000000196</v>
      </c>
      <c r="E75" s="8">
        <f>'Standard deviation derivation_1'!E75-'Observed data'!E207</f>
        <v>0.50499999999999901</v>
      </c>
      <c r="F75" s="8">
        <f>'Standard deviation derivation_1'!F75-'Observed data'!F207</f>
        <v>3.399999999999892E-2</v>
      </c>
      <c r="G75" s="8">
        <f>'Standard deviation derivation_1'!G75-'Observed data'!G207</f>
        <v>6.4000000000000057E-2</v>
      </c>
      <c r="I75" s="5">
        <v>137.749999999929</v>
      </c>
      <c r="J75" s="10">
        <v>39853.760416665282</v>
      </c>
      <c r="K75" s="8">
        <f>'Standard deviation derivation_1'!K75-'Observed data'!L363</f>
        <v>0.50700000000000145</v>
      </c>
      <c r="L75" s="8">
        <f>'Standard deviation derivation_1'!L75-'Observed data'!M363</f>
        <v>0.21699999999999875</v>
      </c>
      <c r="M75" s="8">
        <f>'Standard deviation derivation_1'!M75-'Observed data'!N363</f>
        <v>-0.30399999999999849</v>
      </c>
      <c r="N75" s="8">
        <f>'Standard deviation derivation_1'!N75-'Observed data'!O363</f>
        <v>-0.33800000000000097</v>
      </c>
      <c r="P75" s="5">
        <v>137.749999999929</v>
      </c>
      <c r="Q75" s="10">
        <v>36836.135416663383</v>
      </c>
      <c r="R75" s="45"/>
      <c r="S75" s="44"/>
      <c r="T75" s="8">
        <f>'Standard deviation derivation_1'!T75-'Observed data'!V399</f>
        <v>-0.15399999999999991</v>
      </c>
      <c r="U75" s="8">
        <f>'Standard deviation derivation_1'!U75-'Observed data'!W399</f>
        <v>-1.2000000000000455E-2</v>
      </c>
    </row>
    <row r="76" spans="2:21" x14ac:dyDescent="0.2">
      <c r="B76" s="5">
        <v>97.999999999992795</v>
      </c>
      <c r="C76" s="10">
        <v>41630.145833332637</v>
      </c>
      <c r="D76" s="8">
        <f>'Standard deviation derivation_1'!D76-'Observed data'!D208</f>
        <v>0.59100000000000108</v>
      </c>
      <c r="E76" s="8">
        <f>'Standard deviation derivation_1'!E76-'Observed data'!E208</f>
        <v>0.51399999999999935</v>
      </c>
      <c r="F76" s="8">
        <f>'Standard deviation derivation_1'!F76-'Observed data'!F208</f>
        <v>3.0000000000001137E-2</v>
      </c>
      <c r="G76" s="8">
        <f>'Standard deviation derivation_1'!G76-'Observed data'!G208</f>
        <v>8.2999999999998408E-2</v>
      </c>
      <c r="I76" s="5">
        <v>137.99999999992801</v>
      </c>
      <c r="J76" s="10">
        <v>39853.770833331939</v>
      </c>
      <c r="K76" s="8">
        <f>'Standard deviation derivation_1'!K76-'Observed data'!L364</f>
        <v>0.49399999999999977</v>
      </c>
      <c r="L76" s="8">
        <f>'Standard deviation derivation_1'!L76-'Observed data'!M364</f>
        <v>0.19600000000000151</v>
      </c>
      <c r="M76" s="8">
        <f>'Standard deviation derivation_1'!M76-'Observed data'!N364</f>
        <v>-0.29200000000000159</v>
      </c>
      <c r="N76" s="8">
        <f>'Standard deviation derivation_1'!N76-'Observed data'!O364</f>
        <v>-0.3089999999999975</v>
      </c>
      <c r="P76" s="5">
        <v>137.99999999992801</v>
      </c>
      <c r="Q76" s="10">
        <v>36836.14583333004</v>
      </c>
      <c r="R76" s="45"/>
      <c r="S76" s="44"/>
      <c r="T76" s="8">
        <f>'Standard deviation derivation_1'!T76-'Observed data'!V400</f>
        <v>-0.1509999999999998</v>
      </c>
      <c r="U76" s="8">
        <f>'Standard deviation derivation_1'!U76-'Observed data'!W400</f>
        <v>4.9999999999990052E-3</v>
      </c>
    </row>
    <row r="77" spans="2:21" x14ac:dyDescent="0.2">
      <c r="B77" s="5">
        <v>98.249999999992696</v>
      </c>
      <c r="C77" s="10">
        <v>41630.156249999294</v>
      </c>
      <c r="D77" s="8">
        <f>'Standard deviation derivation_1'!D77-'Observed data'!D209</f>
        <v>0.59700000000000131</v>
      </c>
      <c r="E77" s="8">
        <f>'Standard deviation derivation_1'!E77-'Observed data'!E209</f>
        <v>0.51500000000000057</v>
      </c>
      <c r="F77" s="8">
        <f>'Standard deviation derivation_1'!F77-'Observed data'!F209</f>
        <v>3.9000000000001478E-2</v>
      </c>
      <c r="G77" s="8">
        <f>'Standard deviation derivation_1'!G77-'Observed data'!G209</f>
        <v>7.3000000000000398E-2</v>
      </c>
      <c r="I77" s="5">
        <v>138.24999999992701</v>
      </c>
      <c r="J77" s="10">
        <v>39853.781249998596</v>
      </c>
      <c r="K77" s="8">
        <f>'Standard deviation derivation_1'!K77-'Observed data'!L365</f>
        <v>0.49699999999999989</v>
      </c>
      <c r="L77" s="8">
        <f>'Standard deviation derivation_1'!L77-'Observed data'!M365</f>
        <v>0.17800000000000082</v>
      </c>
      <c r="M77" s="8">
        <f>'Standard deviation derivation_1'!M77-'Observed data'!N365</f>
        <v>-0.27099999999999724</v>
      </c>
      <c r="N77" s="8">
        <f>'Standard deviation derivation_1'!N77-'Observed data'!O365</f>
        <v>-0.29100000000000037</v>
      </c>
      <c r="P77" s="5">
        <v>138.24999999992701</v>
      </c>
      <c r="Q77" s="10">
        <v>36836.156249996697</v>
      </c>
      <c r="R77" s="45"/>
      <c r="S77" s="44"/>
      <c r="T77" s="8">
        <f>'Standard deviation derivation_1'!T77-'Observed data'!V401</f>
        <v>-0.1460000000000008</v>
      </c>
      <c r="U77" s="8">
        <f>'Standard deviation derivation_1'!U77-'Observed data'!W401</f>
        <v>1.9999999999999574E-2</v>
      </c>
    </row>
    <row r="78" spans="2:21" x14ac:dyDescent="0.2">
      <c r="B78" s="5">
        <v>98.499999999992596</v>
      </c>
      <c r="C78" s="10">
        <v>41630.166666665951</v>
      </c>
      <c r="D78" s="8">
        <f>'Standard deviation derivation_1'!D78-'Observed data'!D210</f>
        <v>0.60099999999999909</v>
      </c>
      <c r="E78" s="8">
        <f>'Standard deviation derivation_1'!E78-'Observed data'!E210</f>
        <v>0.51999999999999957</v>
      </c>
      <c r="F78" s="8">
        <f>'Standard deviation derivation_1'!F78-'Observed data'!F210</f>
        <v>5.0000000000000711E-2</v>
      </c>
      <c r="G78" s="8">
        <f>'Standard deviation derivation_1'!G78-'Observed data'!G210</f>
        <v>7.0000000000000284E-2</v>
      </c>
      <c r="I78" s="5">
        <v>138.49999999992599</v>
      </c>
      <c r="J78" s="10">
        <v>39853.791666665253</v>
      </c>
      <c r="K78" s="8">
        <f>'Standard deviation derivation_1'!K78-'Observed data'!L366</f>
        <v>0.5</v>
      </c>
      <c r="L78" s="8">
        <f>'Standard deviation derivation_1'!L78-'Observed data'!M366</f>
        <v>0.14900000000000091</v>
      </c>
      <c r="M78" s="8">
        <f>'Standard deviation derivation_1'!M78-'Observed data'!N366</f>
        <v>-0.25</v>
      </c>
      <c r="N78" s="8">
        <f>'Standard deviation derivation_1'!N78-'Observed data'!O366</f>
        <v>-0.27800000000000225</v>
      </c>
      <c r="P78" s="5">
        <v>138.49999999992599</v>
      </c>
      <c r="Q78" s="10">
        <v>36836.166666663354</v>
      </c>
      <c r="R78" s="45"/>
      <c r="S78" s="44"/>
      <c r="T78" s="8">
        <f>'Standard deviation derivation_1'!T78-'Observed data'!V402</f>
        <v>-0.1509999999999998</v>
      </c>
      <c r="U78" s="8">
        <f>'Standard deviation derivation_1'!U78-'Observed data'!W402</f>
        <v>3.2000000000000028E-2</v>
      </c>
    </row>
    <row r="79" spans="2:21" x14ac:dyDescent="0.2">
      <c r="B79" s="5">
        <v>98.749999999992497</v>
      </c>
      <c r="C79" s="10">
        <v>41630.177083332608</v>
      </c>
      <c r="D79" s="8">
        <f>'Standard deviation derivation_1'!D79-'Observed data'!D211</f>
        <v>0.60500000000000043</v>
      </c>
      <c r="E79" s="8">
        <f>'Standard deviation derivation_1'!E79-'Observed data'!E211</f>
        <v>0.51599999999999824</v>
      </c>
      <c r="F79" s="8">
        <f>'Standard deviation derivation_1'!F79-'Observed data'!F211</f>
        <v>4.7000000000000597E-2</v>
      </c>
      <c r="G79" s="8">
        <f>'Standard deviation derivation_1'!G79-'Observed data'!G211</f>
        <v>7.7999999999999403E-2</v>
      </c>
      <c r="I79" s="5">
        <v>138.749999999925</v>
      </c>
      <c r="J79" s="10">
        <v>39853.80208333191</v>
      </c>
      <c r="K79" s="8">
        <f>'Standard deviation derivation_1'!K79-'Observed data'!L367</f>
        <v>0.50900000000000034</v>
      </c>
      <c r="L79" s="8">
        <f>'Standard deviation derivation_1'!L79-'Observed data'!M367</f>
        <v>0.12600000000000122</v>
      </c>
      <c r="M79" s="8">
        <f>'Standard deviation derivation_1'!M79-'Observed data'!N367</f>
        <v>-0.23199999999999932</v>
      </c>
      <c r="N79" s="8">
        <f>'Standard deviation derivation_1'!N79-'Observed data'!O367</f>
        <v>-0.25600000000000023</v>
      </c>
      <c r="P79" s="5">
        <v>138.749999999925</v>
      </c>
      <c r="Q79" s="10">
        <v>36836.177083330011</v>
      </c>
      <c r="R79" s="45"/>
      <c r="S79" s="44"/>
      <c r="T79" s="8">
        <f>'Standard deviation derivation_1'!T79-'Observed data'!V403</f>
        <v>-0.14799999999999969</v>
      </c>
      <c r="U79" s="8">
        <f>'Standard deviation derivation_1'!U79-'Observed data'!W403</f>
        <v>0.14900000000000091</v>
      </c>
    </row>
    <row r="80" spans="2:21" x14ac:dyDescent="0.2">
      <c r="B80" s="5">
        <v>98.999999999992397</v>
      </c>
      <c r="C80" s="10">
        <v>41630.187499999265</v>
      </c>
      <c r="D80" s="8">
        <f>'Standard deviation derivation_1'!D80-'Observed data'!D212</f>
        <v>0.6059999999999981</v>
      </c>
      <c r="E80" s="8">
        <f>'Standard deviation derivation_1'!E80-'Observed data'!E212</f>
        <v>0.5210000000000008</v>
      </c>
      <c r="F80" s="8">
        <f>'Standard deviation derivation_1'!F80-'Observed data'!F212</f>
        <v>5.3999999999998494E-2</v>
      </c>
      <c r="G80" s="8">
        <f>'Standard deviation derivation_1'!G80-'Observed data'!G212</f>
        <v>9.6000000000000085E-2</v>
      </c>
      <c r="I80" s="5">
        <v>138.999999999924</v>
      </c>
      <c r="J80" s="10">
        <v>39853.812499998567</v>
      </c>
      <c r="K80" s="8">
        <f>'Standard deviation derivation_1'!K80-'Observed data'!L368</f>
        <v>0.49099999999999966</v>
      </c>
      <c r="L80" s="8">
        <f>'Standard deviation derivation_1'!L80-'Observed data'!M368</f>
        <v>8.2000000000000739E-2</v>
      </c>
      <c r="M80" s="8">
        <f>'Standard deviation derivation_1'!M80-'Observed data'!N368</f>
        <v>-0.21699999999999875</v>
      </c>
      <c r="N80" s="8">
        <f>'Standard deviation derivation_1'!N80-'Observed data'!O368</f>
        <v>-0.23400000000000176</v>
      </c>
      <c r="P80" s="5">
        <v>138.999999999924</v>
      </c>
      <c r="Q80" s="10">
        <v>36836.187499996668</v>
      </c>
      <c r="R80" s="45"/>
      <c r="S80" s="44"/>
      <c r="T80" s="8">
        <f>'Standard deviation derivation_1'!T80-'Observed data'!V404</f>
        <v>-0.13799999999999812</v>
      </c>
      <c r="U80" s="8">
        <f>'Standard deviation derivation_1'!U80-'Observed data'!W404</f>
        <v>0.13799999999999812</v>
      </c>
    </row>
    <row r="81" spans="2:21" x14ac:dyDescent="0.2">
      <c r="B81" s="5">
        <v>99.249999999992298</v>
      </c>
      <c r="C81" s="10">
        <v>41630.197916665922</v>
      </c>
      <c r="D81" s="8">
        <f>'Standard deviation derivation_1'!D81-'Observed data'!D213</f>
        <v>0.61199999999999832</v>
      </c>
      <c r="E81" s="8">
        <f>'Standard deviation derivation_1'!E81-'Observed data'!E213</f>
        <v>0.51599999999999824</v>
      </c>
      <c r="F81" s="8">
        <f>'Standard deviation derivation_1'!F81-'Observed data'!F213</f>
        <v>5.8999999999997499E-2</v>
      </c>
      <c r="G81" s="8">
        <f>'Standard deviation derivation_1'!G81-'Observed data'!G213</f>
        <v>7.7999999999999403E-2</v>
      </c>
      <c r="I81" s="5">
        <v>139.24999999992301</v>
      </c>
      <c r="J81" s="10">
        <v>39853.822916665224</v>
      </c>
      <c r="K81" s="8">
        <f>'Standard deviation derivation_1'!K81-'Observed data'!L369</f>
        <v>0.48799999999999955</v>
      </c>
      <c r="L81" s="8">
        <f>'Standard deviation derivation_1'!L81-'Observed data'!M369</f>
        <v>3.7000000000002586E-2</v>
      </c>
      <c r="M81" s="8">
        <f>'Standard deviation derivation_1'!M81-'Observed data'!N369</f>
        <v>-0.19999999999999929</v>
      </c>
      <c r="N81" s="8">
        <f>'Standard deviation derivation_1'!N81-'Observed data'!O369</f>
        <v>-0.20799999999999841</v>
      </c>
      <c r="P81" s="5">
        <v>139.24999999992301</v>
      </c>
      <c r="Q81" s="10">
        <v>36836.197916663325</v>
      </c>
      <c r="R81" s="45"/>
      <c r="S81" s="44"/>
      <c r="T81" s="8">
        <f>'Standard deviation derivation_1'!T81-'Observed data'!V405</f>
        <v>-0.13899999999999935</v>
      </c>
      <c r="U81" s="8">
        <f>'Standard deviation derivation_1'!U81-'Observed data'!W405</f>
        <v>-1.3999999999999346E-2</v>
      </c>
    </row>
    <row r="82" spans="2:21" x14ac:dyDescent="0.2">
      <c r="B82" s="5">
        <v>99.499999999992198</v>
      </c>
      <c r="C82" s="10">
        <v>41630.208333332579</v>
      </c>
      <c r="D82" s="8">
        <f>'Standard deviation derivation_1'!D82-'Observed data'!D214</f>
        <v>0.61799999999999855</v>
      </c>
      <c r="E82" s="8">
        <f>'Standard deviation derivation_1'!E82-'Observed data'!E214</f>
        <v>0.51300000000000168</v>
      </c>
      <c r="F82" s="8">
        <f>'Standard deviation derivation_1'!F82-'Observed data'!F214</f>
        <v>5.9999999999998721E-2</v>
      </c>
      <c r="G82" s="8">
        <f>'Standard deviation derivation_1'!G82-'Observed data'!G214</f>
        <v>9.2999999999999972E-2</v>
      </c>
      <c r="I82" s="5">
        <v>139.49999999992201</v>
      </c>
      <c r="J82" s="10">
        <v>39853.833333331881</v>
      </c>
      <c r="K82" s="8">
        <f>'Standard deviation derivation_1'!K82-'Observed data'!L370</f>
        <v>0.49099999999999966</v>
      </c>
      <c r="L82" s="8">
        <f>'Standard deviation derivation_1'!L82-'Observed data'!M370</f>
        <v>8.0000000000026716E-3</v>
      </c>
      <c r="M82" s="8">
        <f>'Standard deviation derivation_1'!M82-'Observed data'!N370</f>
        <v>-0.18400000000000105</v>
      </c>
      <c r="N82" s="8">
        <f>'Standard deviation derivation_1'!N82-'Observed data'!O370</f>
        <v>-0.20200000000000173</v>
      </c>
      <c r="P82" s="5">
        <v>139.49999999992201</v>
      </c>
      <c r="Q82" s="10">
        <v>36836.208333329982</v>
      </c>
      <c r="R82" s="45"/>
      <c r="S82" s="44"/>
      <c r="T82" s="8">
        <f>'Standard deviation derivation_1'!T82-'Observed data'!V406</f>
        <v>-0.13599999999999923</v>
      </c>
      <c r="U82" s="8">
        <f>'Standard deviation derivation_1'!U82-'Observed data'!W406</f>
        <v>0.11399999999999721</v>
      </c>
    </row>
    <row r="83" spans="2:21" x14ac:dyDescent="0.2">
      <c r="B83" s="5">
        <v>99.749999999992099</v>
      </c>
      <c r="C83" s="10">
        <v>41630.218749999236</v>
      </c>
      <c r="D83" s="8">
        <f>'Standard deviation derivation_1'!D83-'Observed data'!D215</f>
        <v>0.62300000000000111</v>
      </c>
      <c r="E83" s="8">
        <f>'Standard deviation derivation_1'!E83-'Observed data'!E215</f>
        <v>0.50500000000000256</v>
      </c>
      <c r="F83" s="8">
        <f>'Standard deviation derivation_1'!F83-'Observed data'!F215</f>
        <v>6.8000000000001393E-2</v>
      </c>
      <c r="G83" s="8">
        <f>'Standard deviation derivation_1'!G83-'Observed data'!G215</f>
        <v>9.5000000000002416E-2</v>
      </c>
      <c r="I83" s="5">
        <v>139.74999999992099</v>
      </c>
      <c r="J83" s="10">
        <v>39853.843749998538</v>
      </c>
      <c r="K83" s="8">
        <f>'Standard deviation derivation_1'!K83-'Observed data'!L371</f>
        <v>0.49299999999999855</v>
      </c>
      <c r="L83" s="8">
        <f>'Standard deviation derivation_1'!L83-'Observed data'!M371</f>
        <v>-1.699999999999946E-2</v>
      </c>
      <c r="M83" s="8">
        <f>'Standard deviation derivation_1'!M83-'Observed data'!N371</f>
        <v>-0.16900000000000048</v>
      </c>
      <c r="N83" s="8">
        <f>'Standard deviation derivation_1'!N83-'Observed data'!O371</f>
        <v>-0.18599999999999994</v>
      </c>
      <c r="P83" s="5">
        <v>139.74999999992099</v>
      </c>
      <c r="Q83" s="10">
        <v>36836.218749996639</v>
      </c>
      <c r="R83" s="45"/>
      <c r="S83" s="44"/>
      <c r="T83" s="8">
        <f>'Standard deviation derivation_1'!T83-'Observed data'!V407</f>
        <v>-0.13100000000000023</v>
      </c>
      <c r="U83" s="8">
        <f>'Standard deviation derivation_1'!U83-'Observed data'!W407</f>
        <v>9.1999999999998749E-2</v>
      </c>
    </row>
    <row r="84" spans="2:21" x14ac:dyDescent="0.2">
      <c r="B84" s="5">
        <v>99.999999999991999</v>
      </c>
      <c r="C84" s="10">
        <v>41630.229166665893</v>
      </c>
      <c r="D84" s="8">
        <f>'Standard deviation derivation_1'!D84-'Observed data'!D216</f>
        <v>0.62700000000000244</v>
      </c>
      <c r="E84" s="8">
        <f>'Standard deviation derivation_1'!E84-'Observed data'!E216</f>
        <v>0.50900000000000034</v>
      </c>
      <c r="F84" s="8">
        <f>'Standard deviation derivation_1'!F84-'Observed data'!F216</f>
        <v>7.1999999999999176E-2</v>
      </c>
      <c r="G84" s="8">
        <f>'Standard deviation derivation_1'!G84-'Observed data'!G216</f>
        <v>8.3999999999999631E-2</v>
      </c>
      <c r="I84" s="5">
        <v>139.99999999991999</v>
      </c>
      <c r="J84" s="10">
        <v>39853.854166665194</v>
      </c>
      <c r="K84" s="8">
        <f>'Standard deviation derivation_1'!K84-'Observed data'!L372</f>
        <v>0.50199999999999889</v>
      </c>
      <c r="L84" s="8">
        <f>'Standard deviation derivation_1'!L84-'Observed data'!M372</f>
        <v>-3.9999999999999147E-2</v>
      </c>
      <c r="M84" s="8">
        <f>'Standard deviation derivation_1'!M84-'Observed data'!N372</f>
        <v>-0.14999999999999858</v>
      </c>
      <c r="N84" s="8">
        <f>'Standard deviation derivation_1'!N84-'Observed data'!O372</f>
        <v>-0.15500000000000114</v>
      </c>
      <c r="P84" s="5">
        <v>139.99999999991999</v>
      </c>
      <c r="Q84" s="10">
        <v>36836.229166663295</v>
      </c>
      <c r="R84" s="45"/>
      <c r="S84" s="44"/>
      <c r="T84" s="8">
        <f>'Standard deviation derivation_1'!T84-'Observed data'!V408</f>
        <v>-0.13499999999999801</v>
      </c>
      <c r="U84" s="8">
        <f>'Standard deviation derivation_1'!U84-'Observed data'!W408</f>
        <v>9.4999999999998863E-2</v>
      </c>
    </row>
    <row r="85" spans="2:21" x14ac:dyDescent="0.2">
      <c r="B85" s="5">
        <v>100.249999999992</v>
      </c>
      <c r="C85" s="10">
        <v>41630.23958333255</v>
      </c>
      <c r="D85" s="8">
        <f>'Standard deviation derivation_1'!D85-'Observed data'!D217</f>
        <v>0.62899999999999778</v>
      </c>
      <c r="E85" s="8">
        <f>'Standard deviation derivation_1'!E85-'Observed data'!E217</f>
        <v>0.50700000000000145</v>
      </c>
      <c r="F85" s="8">
        <f>'Standard deviation derivation_1'!F85-'Observed data'!F217</f>
        <v>7.4999999999999289E-2</v>
      </c>
      <c r="G85" s="8">
        <f>'Standard deviation derivation_1'!G85-'Observed data'!G217</f>
        <v>0.10699999999999932</v>
      </c>
      <c r="I85" s="5">
        <v>140.249999999919</v>
      </c>
      <c r="J85" s="10">
        <v>39853.864583331851</v>
      </c>
      <c r="K85" s="8">
        <f>'Standard deviation derivation_1'!K85-'Observed data'!L373</f>
        <v>0.51299999999999812</v>
      </c>
      <c r="L85" s="8">
        <f>'Standard deviation derivation_1'!L85-'Observed data'!M373</f>
        <v>-7.5999999999996959E-2</v>
      </c>
      <c r="M85" s="8">
        <f>'Standard deviation derivation_1'!M85-'Observed data'!N373</f>
        <v>-0.13700000000000045</v>
      </c>
      <c r="N85" s="8">
        <f>'Standard deviation derivation_1'!N85-'Observed data'!O373</f>
        <v>-0.14000000000000057</v>
      </c>
      <c r="P85" s="5">
        <v>140.249999999919</v>
      </c>
      <c r="Q85" s="10">
        <v>36836.239583329952</v>
      </c>
      <c r="R85" s="45"/>
      <c r="S85" s="44"/>
      <c r="T85" s="8">
        <f>'Standard deviation derivation_1'!T85-'Observed data'!V409</f>
        <v>-0.13000000000000256</v>
      </c>
      <c r="U85" s="8">
        <f>'Standard deviation derivation_1'!U85-'Observed data'!W409</f>
        <v>0.1039999999999992</v>
      </c>
    </row>
    <row r="86" spans="2:21" x14ac:dyDescent="0.2">
      <c r="B86" s="5">
        <v>100.499999999992</v>
      </c>
      <c r="C86" s="10">
        <v>41630.249999999207</v>
      </c>
      <c r="D86" s="8">
        <f>'Standard deviation derivation_1'!D86-'Observed data'!D218</f>
        <v>0.63400000000000034</v>
      </c>
      <c r="E86" s="8">
        <f>'Standard deviation derivation_1'!E86-'Observed data'!E218</f>
        <v>0.50399999999999778</v>
      </c>
      <c r="F86" s="8">
        <f>'Standard deviation derivation_1'!F86-'Observed data'!F218</f>
        <v>7.7999999999999403E-2</v>
      </c>
      <c r="G86" s="8">
        <f>'Standard deviation derivation_1'!G86-'Observed data'!G218</f>
        <v>0.10300000000000153</v>
      </c>
      <c r="I86" s="5">
        <v>140.499999999918</v>
      </c>
      <c r="J86" s="10">
        <v>39853.874999998508</v>
      </c>
      <c r="K86" s="8">
        <f>'Standard deviation derivation_1'!K86-'Observed data'!L374</f>
        <v>0.5259999999999998</v>
      </c>
      <c r="L86" s="8">
        <f>'Standard deviation derivation_1'!L86-'Observed data'!M374</f>
        <v>-0.11100000000000065</v>
      </c>
      <c r="M86" s="8">
        <f>'Standard deviation derivation_1'!M86-'Observed data'!N374</f>
        <v>-0.12199999999999989</v>
      </c>
      <c r="N86" s="8">
        <f>'Standard deviation derivation_1'!N86-'Observed data'!O374</f>
        <v>-0.12100000000000222</v>
      </c>
      <c r="P86" s="5">
        <v>140.499999999918</v>
      </c>
      <c r="Q86" s="10">
        <v>36836.249999996609</v>
      </c>
      <c r="R86" s="45"/>
      <c r="S86" s="44"/>
      <c r="T86" s="8">
        <f>'Standard deviation derivation_1'!T86-'Observed data'!V410</f>
        <v>-0.13400000000000034</v>
      </c>
      <c r="U86" s="8">
        <f>'Standard deviation derivation_1'!U86-'Observed data'!W410</f>
        <v>0.11799999999999855</v>
      </c>
    </row>
    <row r="87" spans="2:21" x14ac:dyDescent="0.2">
      <c r="B87" s="5">
        <v>100.749999999992</v>
      </c>
      <c r="C87" s="10">
        <v>41630.260416665864</v>
      </c>
      <c r="D87" s="8">
        <f>'Standard deviation derivation_1'!D87-'Observed data'!D219</f>
        <v>0.63500000000000156</v>
      </c>
      <c r="E87" s="8">
        <f>'Standard deviation derivation_1'!E87-'Observed data'!E219</f>
        <v>0.50300000000000011</v>
      </c>
      <c r="F87" s="8">
        <f>'Standard deviation derivation_1'!F87-'Observed data'!F219</f>
        <v>8.5000000000000853E-2</v>
      </c>
      <c r="G87" s="8">
        <f>'Standard deviation derivation_1'!G87-'Observed data'!G219</f>
        <v>0.10600000000000165</v>
      </c>
      <c r="I87" s="5">
        <v>140.74999999991701</v>
      </c>
      <c r="J87" s="10">
        <v>39853.885416665165</v>
      </c>
      <c r="K87" s="8">
        <f>'Standard deviation derivation_1'!K87-'Observed data'!L375</f>
        <v>0.51099999999999923</v>
      </c>
      <c r="L87" s="8">
        <f>'Standard deviation derivation_1'!L87-'Observed data'!M375</f>
        <v>-0.16199999999999903</v>
      </c>
      <c r="M87" s="8">
        <f>'Standard deviation derivation_1'!M87-'Observed data'!N375</f>
        <v>-0.1039999999999992</v>
      </c>
      <c r="N87" s="8">
        <f>'Standard deviation derivation_1'!N87-'Observed data'!O375</f>
        <v>-0.10600000000000165</v>
      </c>
      <c r="P87" s="5">
        <v>140.74999999991701</v>
      </c>
      <c r="Q87" s="10">
        <v>36836.260416663266</v>
      </c>
      <c r="R87" s="45"/>
      <c r="S87" s="44"/>
      <c r="T87" s="8">
        <f>'Standard deviation derivation_1'!T87-'Observed data'!V411</f>
        <v>-0.13599999999999923</v>
      </c>
      <c r="U87" s="8">
        <f>'Standard deviation derivation_1'!U87-'Observed data'!W411</f>
        <v>0.13200000000000145</v>
      </c>
    </row>
    <row r="88" spans="2:21" x14ac:dyDescent="0.2">
      <c r="B88" s="5">
        <v>100.999999999992</v>
      </c>
      <c r="C88" s="10">
        <v>41630.270833332521</v>
      </c>
      <c r="D88" s="8">
        <f>'Standard deviation derivation_1'!D88-'Observed data'!D220</f>
        <v>0.64000000000000057</v>
      </c>
      <c r="E88" s="8">
        <f>'Standard deviation derivation_1'!E88-'Observed data'!E220</f>
        <v>0.50200000000000244</v>
      </c>
      <c r="F88" s="8">
        <f>'Standard deviation derivation_1'!F88-'Observed data'!F220</f>
        <v>8.9000000000002188E-2</v>
      </c>
      <c r="G88" s="8">
        <f>'Standard deviation derivation_1'!G88-'Observed data'!G220</f>
        <v>0.13899999999999935</v>
      </c>
      <c r="I88" s="5">
        <v>140.99999999991601</v>
      </c>
      <c r="J88" s="10">
        <v>39853.895833331822</v>
      </c>
      <c r="K88" s="8">
        <f>'Standard deviation derivation_1'!K88-'Observed data'!L376</f>
        <v>0.49600000000000222</v>
      </c>
      <c r="L88" s="8">
        <f>'Standard deviation derivation_1'!L88-'Observed data'!M376</f>
        <v>-0.1910000000000025</v>
      </c>
      <c r="M88" s="8">
        <f>'Standard deviation derivation_1'!M88-'Observed data'!N376</f>
        <v>-6.2000000000001165E-2</v>
      </c>
      <c r="N88" s="8">
        <f>'Standard deviation derivation_1'!N88-'Observed data'!O376</f>
        <v>-9.6000000000000085E-2</v>
      </c>
      <c r="P88" s="5">
        <v>140.99999999991601</v>
      </c>
      <c r="Q88" s="10">
        <v>36836.270833329923</v>
      </c>
      <c r="R88" s="45"/>
      <c r="S88" s="44"/>
      <c r="T88" s="8">
        <f>'Standard deviation derivation_1'!T88-'Observed data'!V412</f>
        <v>-0.12800000000000011</v>
      </c>
      <c r="U88" s="8">
        <f>'Standard deviation derivation_1'!U88-'Observed data'!W412</f>
        <v>0.14399999999999835</v>
      </c>
    </row>
    <row r="89" spans="2:21" x14ac:dyDescent="0.2">
      <c r="B89" s="5">
        <v>101.249999999992</v>
      </c>
      <c r="C89" s="10">
        <v>41630.281249999178</v>
      </c>
      <c r="D89" s="8">
        <f>'Standard deviation derivation_1'!D89-'Observed data'!D221</f>
        <v>0.64300000000000068</v>
      </c>
      <c r="E89" s="8">
        <f>'Standard deviation derivation_1'!E89-'Observed data'!E221</f>
        <v>0.5</v>
      </c>
      <c r="F89" s="8">
        <f>'Standard deviation derivation_1'!F89-'Observed data'!F221</f>
        <v>9.2000000000002302E-2</v>
      </c>
      <c r="G89" s="8">
        <f>'Standard deviation derivation_1'!G89-'Observed data'!G221</f>
        <v>0.10899999999999821</v>
      </c>
      <c r="I89" s="5">
        <v>141.24999999991499</v>
      </c>
      <c r="J89" s="10">
        <v>39853.906249998479</v>
      </c>
      <c r="K89" s="8">
        <f>'Standard deviation derivation_1'!K89-'Observed data'!L377</f>
        <v>0.48600000000000065</v>
      </c>
      <c r="L89" s="8">
        <f>'Standard deviation derivation_1'!L89-'Observed data'!M377</f>
        <v>-0.22199999999999775</v>
      </c>
      <c r="M89" s="8">
        <f>'Standard deviation derivation_1'!M89-'Observed data'!N377</f>
        <v>-4.7999999999998266E-2</v>
      </c>
      <c r="N89" s="8">
        <f>'Standard deviation derivation_1'!N89-'Observed data'!O377</f>
        <v>-8.5000000000000853E-2</v>
      </c>
      <c r="P89" s="5">
        <v>141.24999999991499</v>
      </c>
      <c r="Q89" s="10">
        <v>36836.28124999658</v>
      </c>
      <c r="R89" s="45"/>
      <c r="S89" s="44"/>
      <c r="T89" s="8">
        <f>'Standard deviation derivation_1'!T89-'Observed data'!V413</f>
        <v>-0.12800000000000011</v>
      </c>
      <c r="U89" s="8">
        <f>'Standard deviation derivation_1'!U89-'Observed data'!W413</f>
        <v>0.15500000000000114</v>
      </c>
    </row>
    <row r="90" spans="2:21" x14ac:dyDescent="0.2">
      <c r="B90" s="5">
        <v>101.499999999991</v>
      </c>
      <c r="C90" s="10">
        <v>41630.291666665835</v>
      </c>
      <c r="D90" s="8">
        <f>'Standard deviation derivation_1'!D90-'Observed data'!D222</f>
        <v>0.64700000000000202</v>
      </c>
      <c r="E90" s="8">
        <f>'Standard deviation derivation_1'!E90-'Observed data'!E222</f>
        <v>0.49500000000000099</v>
      </c>
      <c r="F90" s="8">
        <f>'Standard deviation derivation_1'!F90-'Observed data'!F222</f>
        <v>0.10099999999999909</v>
      </c>
      <c r="G90" s="8">
        <f>'Standard deviation derivation_1'!G90-'Observed data'!G222</f>
        <v>0.10800000000000054</v>
      </c>
      <c r="I90" s="5">
        <v>141.49999999991499</v>
      </c>
      <c r="J90" s="10">
        <v>39853.916666665136</v>
      </c>
      <c r="K90" s="8">
        <f>'Standard deviation derivation_1'!K90-'Observed data'!L378</f>
        <v>0.48899999999999721</v>
      </c>
      <c r="L90" s="8">
        <f>'Standard deviation derivation_1'!L90-'Observed data'!M378</f>
        <v>-0.23899999999999721</v>
      </c>
      <c r="M90" s="8">
        <f>'Standard deviation derivation_1'!M90-'Observed data'!N378</f>
        <v>-5.099999999999838E-2</v>
      </c>
      <c r="N90" s="8">
        <f>'Standard deviation derivation_1'!N90-'Observed data'!O378</f>
        <v>-7.0000000000000284E-2</v>
      </c>
      <c r="P90" s="5">
        <v>141.49999999991499</v>
      </c>
      <c r="Q90" s="10">
        <v>36836.291666663237</v>
      </c>
      <c r="R90" s="45"/>
      <c r="S90" s="44"/>
      <c r="T90" s="8">
        <f>'Standard deviation derivation_1'!T90-'Observed data'!V414</f>
        <v>-0.12399999999999878</v>
      </c>
      <c r="U90" s="8">
        <f>'Standard deviation derivation_1'!U90-'Observed data'!W414</f>
        <v>0.16499999999999915</v>
      </c>
    </row>
    <row r="91" spans="2:21" x14ac:dyDescent="0.2">
      <c r="B91" s="5">
        <v>101.749999999991</v>
      </c>
      <c r="C91" s="10">
        <v>41630.302083332492</v>
      </c>
      <c r="D91" s="8">
        <f>'Standard deviation derivation_1'!D91-'Observed data'!D223</f>
        <v>0.64199999999999946</v>
      </c>
      <c r="E91" s="8">
        <f>'Standard deviation derivation_1'!E91-'Observed data'!E223</f>
        <v>0.49800000000000111</v>
      </c>
      <c r="F91" s="8">
        <f>'Standard deviation derivation_1'!F91-'Observed data'!F223</f>
        <v>0.10000000000000142</v>
      </c>
      <c r="G91" s="8">
        <f>'Standard deviation derivation_1'!G91-'Observed data'!G223</f>
        <v>0.13800000000000168</v>
      </c>
      <c r="I91" s="5">
        <v>141.749999999913</v>
      </c>
      <c r="J91" s="10">
        <v>39853.927083331793</v>
      </c>
      <c r="K91" s="8">
        <f>'Standard deviation derivation_1'!K91-'Observed data'!L379</f>
        <v>0.48700000000000188</v>
      </c>
      <c r="L91" s="8">
        <f>'Standard deviation derivation_1'!L91-'Observed data'!M379</f>
        <v>-0.26299999999999812</v>
      </c>
      <c r="M91" s="8">
        <f>'Standard deviation derivation_1'!M91-'Observed data'!N379</f>
        <v>-6.3000000000002387E-2</v>
      </c>
      <c r="N91" s="8">
        <f>'Standard deviation derivation_1'!N91-'Observed data'!O379</f>
        <v>-5.2000000000003155E-2</v>
      </c>
      <c r="P91" s="5">
        <v>141.749999999913</v>
      </c>
      <c r="Q91" s="10">
        <v>36836.302083329894</v>
      </c>
      <c r="R91" s="45"/>
      <c r="S91" s="44"/>
      <c r="T91" s="8">
        <f>'Standard deviation derivation_1'!T91-'Observed data'!V415</f>
        <v>-0.11500000000000199</v>
      </c>
      <c r="U91" s="8">
        <f>'Standard deviation derivation_1'!U91-'Observed data'!W415</f>
        <v>0.17399999999999949</v>
      </c>
    </row>
    <row r="92" spans="2:21" x14ac:dyDescent="0.2">
      <c r="B92" s="5">
        <v>101.999999999991</v>
      </c>
      <c r="C92" s="10">
        <v>41630.312499999149</v>
      </c>
      <c r="D92" s="8">
        <f>'Standard deviation derivation_1'!D92-'Observed data'!D224</f>
        <v>0.64399999999999835</v>
      </c>
      <c r="E92" s="8">
        <f>'Standard deviation derivation_1'!E92-'Observed data'!E224</f>
        <v>0.49499999999999744</v>
      </c>
      <c r="F92" s="8">
        <f>'Standard deviation derivation_1'!F92-'Observed data'!F224</f>
        <v>0.10099999999999909</v>
      </c>
      <c r="G92" s="8">
        <f>'Standard deviation derivation_1'!G92-'Observed data'!G224</f>
        <v>0.12699999999999889</v>
      </c>
      <c r="I92" s="5">
        <v>141.99999999991201</v>
      </c>
      <c r="J92" s="10">
        <v>39853.93749999845</v>
      </c>
      <c r="K92" s="8">
        <f>'Standard deviation derivation_1'!K92-'Observed data'!L380</f>
        <v>0.48499999999999943</v>
      </c>
      <c r="L92" s="8">
        <f>'Standard deviation derivation_1'!L92-'Observed data'!M380</f>
        <v>-0.27499999999999858</v>
      </c>
      <c r="M92" s="8">
        <f>'Standard deviation derivation_1'!M92-'Observed data'!N380</f>
        <v>-7.0000000000000284E-2</v>
      </c>
      <c r="N92" s="8">
        <f>'Standard deviation derivation_1'!N92-'Observed data'!O380</f>
        <v>-4.00000000000027E-2</v>
      </c>
      <c r="P92" s="5">
        <v>141.99999999991201</v>
      </c>
      <c r="Q92" s="10">
        <v>36836.312499996551</v>
      </c>
      <c r="R92" s="45"/>
      <c r="S92" s="44"/>
      <c r="T92" s="8">
        <f>'Standard deviation derivation_1'!T92-'Observed data'!V416</f>
        <v>-0.10200000000000031</v>
      </c>
      <c r="U92" s="8">
        <f>'Standard deviation derivation_1'!U92-'Observed data'!W416</f>
        <v>0.18400000000000105</v>
      </c>
    </row>
    <row r="93" spans="2:21" x14ac:dyDescent="0.2">
      <c r="B93" s="5">
        <v>102.249999999991</v>
      </c>
      <c r="C93" s="10">
        <v>41630.322916665806</v>
      </c>
      <c r="D93" s="8">
        <f>'Standard deviation derivation_1'!D93-'Observed data'!D225</f>
        <v>0.6440000000000019</v>
      </c>
      <c r="E93" s="8">
        <f>'Standard deviation derivation_1'!E93-'Observed data'!E225</f>
        <v>0.50100000000000122</v>
      </c>
      <c r="F93" s="8">
        <f>'Standard deviation derivation_1'!F93-'Observed data'!F225</f>
        <v>0.10299999999999798</v>
      </c>
      <c r="G93" s="8">
        <f>'Standard deviation derivation_1'!G93-'Observed data'!G225</f>
        <v>0.11699999999999733</v>
      </c>
      <c r="I93" s="5">
        <v>142.24999999991101</v>
      </c>
      <c r="J93" s="10">
        <v>39853.947916665107</v>
      </c>
      <c r="K93" s="8">
        <f>'Standard deviation derivation_1'!K93-'Observed data'!L381</f>
        <v>0.48499999999999943</v>
      </c>
      <c r="L93" s="8">
        <f>'Standard deviation derivation_1'!L93-'Observed data'!M381</f>
        <v>-0.26399999999999935</v>
      </c>
      <c r="M93" s="8">
        <f>'Standard deviation derivation_1'!M93-'Observed data'!N381</f>
        <v>-8.0999999999999517E-2</v>
      </c>
      <c r="N93" s="8">
        <f>'Standard deviation derivation_1'!N93-'Observed data'!O381</f>
        <v>-2.5999999999999801E-2</v>
      </c>
      <c r="P93" s="5">
        <v>142.24999999991101</v>
      </c>
      <c r="Q93" s="10">
        <v>36836.322916663208</v>
      </c>
      <c r="R93" s="45"/>
      <c r="S93" s="44"/>
      <c r="T93" s="8">
        <f>'Standard deviation derivation_1'!T93-'Observed data'!V417</f>
        <v>-0.10099999999999909</v>
      </c>
      <c r="U93" s="8">
        <f>'Standard deviation derivation_1'!U93-'Observed data'!W417</f>
        <v>0.19200000000000017</v>
      </c>
    </row>
    <row r="94" spans="2:21" x14ac:dyDescent="0.2">
      <c r="B94" s="5">
        <v>102.499999999991</v>
      </c>
      <c r="C94" s="10">
        <v>41630.333333332463</v>
      </c>
      <c r="D94" s="8">
        <f>'Standard deviation derivation_1'!D94-'Observed data'!D226</f>
        <v>0.6440000000000019</v>
      </c>
      <c r="E94" s="8">
        <f>'Standard deviation derivation_1'!E94-'Observed data'!E226</f>
        <v>0.51600000000000179</v>
      </c>
      <c r="F94" s="8">
        <f>'Standard deviation derivation_1'!F94-'Observed data'!F226</f>
        <v>0.10800000000000054</v>
      </c>
      <c r="G94" s="8">
        <f>'Standard deviation derivation_1'!G94-'Observed data'!G226</f>
        <v>0.13800000000000168</v>
      </c>
      <c r="I94" s="5">
        <v>142.49999999991101</v>
      </c>
      <c r="J94" s="10">
        <v>39853.958333331764</v>
      </c>
      <c r="K94" s="8">
        <f>'Standard deviation derivation_1'!K94-'Observed data'!L382</f>
        <v>0.48300000000000054</v>
      </c>
      <c r="L94" s="8">
        <f>'Standard deviation derivation_1'!L94-'Observed data'!M382</f>
        <v>-0.25100000000000122</v>
      </c>
      <c r="M94" s="8">
        <f>'Standard deviation derivation_1'!M94-'Observed data'!N382</f>
        <v>-8.9000000000002188E-2</v>
      </c>
      <c r="N94" s="8">
        <f>'Standard deviation derivation_1'!N94-'Observed data'!O382</f>
        <v>-1.8999999999998352E-2</v>
      </c>
      <c r="P94" s="5">
        <v>142.49999999991101</v>
      </c>
      <c r="Q94" s="10">
        <v>36836.333333329865</v>
      </c>
      <c r="R94" s="45"/>
      <c r="S94" s="44"/>
      <c r="T94" s="8">
        <f>'Standard deviation derivation_1'!T94-'Observed data'!V418</f>
        <v>-9.5000000000002416E-2</v>
      </c>
      <c r="U94" s="8">
        <f>'Standard deviation derivation_1'!U94-'Observed data'!W418</f>
        <v>0.1980000000000004</v>
      </c>
    </row>
    <row r="95" spans="2:21" x14ac:dyDescent="0.2">
      <c r="B95" s="5">
        <v>102.749999999991</v>
      </c>
      <c r="C95" s="10">
        <v>41630.34374999912</v>
      </c>
      <c r="D95" s="8">
        <f>'Standard deviation derivation_1'!D95-'Observed data'!D227</f>
        <v>0.63800000000000168</v>
      </c>
      <c r="E95" s="8">
        <f>'Standard deviation derivation_1'!E95-'Observed data'!E227</f>
        <v>0.52999999999999758</v>
      </c>
      <c r="F95" s="8">
        <f>'Standard deviation derivation_1'!F95-'Observed data'!F227</f>
        <v>0.1039999999999992</v>
      </c>
      <c r="G95" s="8">
        <f>'Standard deviation derivation_1'!G95-'Observed data'!G227</f>
        <v>0.11400000000000077</v>
      </c>
      <c r="I95" s="5">
        <v>142.74999999990999</v>
      </c>
      <c r="J95" s="10">
        <v>39853.968749998421</v>
      </c>
      <c r="K95" s="8">
        <f>'Standard deviation derivation_1'!K95-'Observed data'!L383</f>
        <v>0.47900000000000276</v>
      </c>
      <c r="L95" s="8">
        <f>'Standard deviation derivation_1'!L95-'Observed data'!M383</f>
        <v>-0.23000000000000043</v>
      </c>
      <c r="M95" s="8">
        <f>'Standard deviation derivation_1'!M95-'Observed data'!N383</f>
        <v>-8.9999999999999858E-2</v>
      </c>
      <c r="N95" s="8">
        <f>'Standard deviation derivation_1'!N95-'Observed data'!O383</f>
        <v>7.9999999999991189E-3</v>
      </c>
      <c r="P95" s="5">
        <v>142.74999999990999</v>
      </c>
      <c r="Q95" s="10">
        <v>36836.343749996522</v>
      </c>
      <c r="R95" s="45"/>
      <c r="S95" s="44"/>
      <c r="T95" s="8">
        <f>'Standard deviation derivation_1'!T95-'Observed data'!V419</f>
        <v>-8.5999999999998522E-2</v>
      </c>
      <c r="U95" s="8">
        <f>'Standard deviation derivation_1'!U95-'Observed data'!W419</f>
        <v>0.19999999999999929</v>
      </c>
    </row>
    <row r="96" spans="2:21" x14ac:dyDescent="0.2">
      <c r="B96" s="5">
        <v>102.999999999991</v>
      </c>
      <c r="C96" s="10">
        <v>41630.354166665777</v>
      </c>
      <c r="D96" s="8">
        <f>'Standard deviation derivation_1'!D96-'Observed data'!D228</f>
        <v>0.63700000000000045</v>
      </c>
      <c r="E96" s="8">
        <f>'Standard deviation derivation_1'!E96-'Observed data'!E228</f>
        <v>0.52800000000000225</v>
      </c>
      <c r="F96" s="8">
        <f>'Standard deviation derivation_1'!F96-'Observed data'!F228</f>
        <v>0.1039999999999992</v>
      </c>
      <c r="G96" s="8">
        <f>'Standard deviation derivation_1'!G96-'Observed data'!G228</f>
        <v>0.12699999999999889</v>
      </c>
      <c r="I96" s="5">
        <v>142.99999999990899</v>
      </c>
      <c r="J96" s="10">
        <v>39853.979166665078</v>
      </c>
      <c r="K96" s="8">
        <f>'Standard deviation derivation_1'!K96-'Observed data'!L384</f>
        <v>0.4809999999999981</v>
      </c>
      <c r="L96" s="8">
        <f>'Standard deviation derivation_1'!L96-'Observed data'!M384</f>
        <v>-0.20600000000000307</v>
      </c>
      <c r="M96" s="8">
        <f>'Standard deviation derivation_1'!M96-'Observed data'!N384</f>
        <v>-8.9999999999999858E-2</v>
      </c>
      <c r="N96" s="8">
        <f>'Standard deviation derivation_1'!N96-'Observed data'!O384</f>
        <v>1.9999999999999574E-2</v>
      </c>
      <c r="P96" s="5">
        <v>142.99999999990899</v>
      </c>
      <c r="Q96" s="10">
        <v>36836.354166663179</v>
      </c>
      <c r="R96" s="45"/>
      <c r="S96" s="44"/>
      <c r="T96" s="8">
        <f>'Standard deviation derivation_1'!T96-'Observed data'!V420</f>
        <v>-7.6000000000000512E-2</v>
      </c>
      <c r="U96" s="8">
        <f>'Standard deviation derivation_1'!U96-'Observed data'!W420</f>
        <v>0.20599999999999952</v>
      </c>
    </row>
    <row r="97" spans="2:21" x14ac:dyDescent="0.2">
      <c r="B97" s="5">
        <v>103.249999999991</v>
      </c>
      <c r="C97" s="10">
        <v>41630.364583332434</v>
      </c>
      <c r="D97" s="8">
        <f>'Standard deviation derivation_1'!D97-'Observed data'!D229</f>
        <v>0.63700000000000045</v>
      </c>
      <c r="E97" s="8">
        <f>'Standard deviation derivation_1'!E97-'Observed data'!E229</f>
        <v>0.56499999999999773</v>
      </c>
      <c r="F97" s="8">
        <f>'Standard deviation derivation_1'!F97-'Observed data'!F229</f>
        <v>0.10800000000000054</v>
      </c>
      <c r="G97" s="8">
        <f>'Standard deviation derivation_1'!G97-'Observed data'!G229</f>
        <v>0.15000000000000213</v>
      </c>
      <c r="I97" s="5">
        <v>143.249999999908</v>
      </c>
      <c r="J97" s="10">
        <v>39853.989583331735</v>
      </c>
      <c r="K97" s="8">
        <f>'Standard deviation derivation_1'!K97-'Observed data'!L385</f>
        <v>0.48499999999999943</v>
      </c>
      <c r="L97" s="8">
        <f>'Standard deviation derivation_1'!L97-'Observed data'!M385</f>
        <v>-0.18499999999999872</v>
      </c>
      <c r="M97" s="8">
        <f>'Standard deviation derivation_1'!M97-'Observed data'!N385</f>
        <v>-9.0999999999997527E-2</v>
      </c>
      <c r="N97" s="8">
        <f>'Standard deviation derivation_1'!N97-'Observed data'!O385</f>
        <v>0.1720000000000006</v>
      </c>
      <c r="P97" s="5">
        <v>143.249999999908</v>
      </c>
      <c r="Q97" s="10">
        <v>36836.364583329836</v>
      </c>
      <c r="R97" s="45"/>
      <c r="S97" s="44"/>
      <c r="T97" s="8">
        <f>'Standard deviation derivation_1'!T97-'Observed data'!V421</f>
        <v>-7.0999999999997954E-2</v>
      </c>
      <c r="U97" s="8">
        <f>'Standard deviation derivation_1'!U97-'Observed data'!W421</f>
        <v>0.21000000000000085</v>
      </c>
    </row>
    <row r="98" spans="2:21" x14ac:dyDescent="0.2">
      <c r="B98" s="5">
        <v>103.499999999991</v>
      </c>
      <c r="C98" s="10">
        <v>41630.374999999091</v>
      </c>
      <c r="D98" s="8">
        <f>'Standard deviation derivation_1'!D98-'Observed data'!D230</f>
        <v>0.63599999999999923</v>
      </c>
      <c r="E98" s="8">
        <f>'Standard deviation derivation_1'!E98-'Observed data'!E230</f>
        <v>0.59100000000000108</v>
      </c>
      <c r="F98" s="8">
        <f>'Standard deviation derivation_1'!F98-'Observed data'!F230</f>
        <v>0.1109999999999971</v>
      </c>
      <c r="G98" s="8">
        <f>'Standard deviation derivation_1'!G98-'Observed data'!G230</f>
        <v>0.15899999999999892</v>
      </c>
      <c r="I98" s="5">
        <v>143.49999999990601</v>
      </c>
      <c r="J98" s="10">
        <v>39853.999999998392</v>
      </c>
      <c r="K98" s="8">
        <f>'Standard deviation derivation_1'!K98-'Observed data'!L386</f>
        <v>0.48900000000000077</v>
      </c>
      <c r="L98" s="8">
        <f>'Standard deviation derivation_1'!L98-'Observed data'!M386</f>
        <v>-0.16700000000000159</v>
      </c>
      <c r="M98" s="8">
        <f>'Standard deviation derivation_1'!M98-'Observed data'!N386</f>
        <v>-8.6999999999999744E-2</v>
      </c>
      <c r="N98" s="8">
        <f>'Standard deviation derivation_1'!N98-'Observed data'!O386</f>
        <v>0.11000000000000298</v>
      </c>
      <c r="P98" s="5">
        <v>143.49999999990601</v>
      </c>
      <c r="Q98" s="10">
        <v>36836.374999996493</v>
      </c>
      <c r="R98" s="45"/>
      <c r="S98" s="44"/>
      <c r="T98" s="8">
        <f>'Standard deviation derivation_1'!T98-'Observed data'!V422</f>
        <v>-6.4000000000000057E-2</v>
      </c>
      <c r="U98" s="8">
        <f>'Standard deviation derivation_1'!U98-'Observed data'!W422</f>
        <v>0.21699999999999875</v>
      </c>
    </row>
    <row r="99" spans="2:21" x14ac:dyDescent="0.2">
      <c r="B99" s="5">
        <v>103.749999999991</v>
      </c>
      <c r="C99" s="10">
        <v>41630.385416665747</v>
      </c>
      <c r="D99" s="8">
        <f>'Standard deviation derivation_1'!D99-'Observed data'!D231</f>
        <v>0.62699999999999889</v>
      </c>
      <c r="E99" s="8">
        <f>'Standard deviation derivation_1'!E99-'Observed data'!E231</f>
        <v>0.61499999999999844</v>
      </c>
      <c r="F99" s="8">
        <f>'Standard deviation derivation_1'!F99-'Observed data'!F231</f>
        <v>0.11400000000000077</v>
      </c>
      <c r="G99" s="8">
        <f>'Standard deviation derivation_1'!G99-'Observed data'!G231</f>
        <v>0.13899999999999935</v>
      </c>
      <c r="I99" s="5">
        <v>143.74999999990499</v>
      </c>
      <c r="J99" s="10">
        <v>39854.010416665049</v>
      </c>
      <c r="K99" s="8">
        <f>'Standard deviation derivation_1'!K99-'Observed data'!L387</f>
        <v>0.48699999999999832</v>
      </c>
      <c r="L99" s="8">
        <f>'Standard deviation derivation_1'!L99-'Observed data'!M387</f>
        <v>-0.14799999999999969</v>
      </c>
      <c r="M99" s="8">
        <f>'Standard deviation derivation_1'!M99-'Observed data'!N387</f>
        <v>-8.2999999999998408E-2</v>
      </c>
      <c r="N99" s="8">
        <f>'Standard deviation derivation_1'!N99-'Observed data'!O387</f>
        <v>0.12999999999999901</v>
      </c>
      <c r="P99" s="5">
        <v>143.74999999990499</v>
      </c>
      <c r="Q99" s="10">
        <v>36836.38541666315</v>
      </c>
      <c r="R99" s="45"/>
      <c r="S99" s="44"/>
      <c r="T99" s="8">
        <f>'Standard deviation derivation_1'!T99-'Observed data'!V423</f>
        <v>-5.6000000000000938E-2</v>
      </c>
      <c r="U99" s="8">
        <f>'Standard deviation derivation_1'!U99-'Observed data'!W423</f>
        <v>0.22100000000000009</v>
      </c>
    </row>
    <row r="100" spans="2:21" x14ac:dyDescent="0.2">
      <c r="B100" s="5">
        <v>103.999999999991</v>
      </c>
      <c r="C100" s="10">
        <v>41630.395833332404</v>
      </c>
      <c r="D100" s="8">
        <f>'Standard deviation derivation_1'!D100-'Observed data'!D232</f>
        <v>0.62000000000000099</v>
      </c>
      <c r="E100" s="8">
        <f>'Standard deviation derivation_1'!E100-'Observed data'!E232</f>
        <v>0.62199999999999989</v>
      </c>
      <c r="F100" s="8">
        <f>'Standard deviation derivation_1'!F100-'Observed data'!F232</f>
        <v>0.11100000000000065</v>
      </c>
      <c r="G100" s="8">
        <f>'Standard deviation derivation_1'!G100-'Observed data'!G232</f>
        <v>0.15500000000000114</v>
      </c>
      <c r="I100" s="5">
        <v>143.99999999990499</v>
      </c>
      <c r="J100" s="10">
        <v>39854.020833331706</v>
      </c>
      <c r="K100" s="8">
        <f>'Standard deviation derivation_1'!K100-'Observed data'!L388</f>
        <v>0.4809999999999981</v>
      </c>
      <c r="L100" s="8">
        <f>'Standard deviation derivation_1'!L100-'Observed data'!M388</f>
        <v>-0.12999999999999901</v>
      </c>
      <c r="M100" s="8">
        <f>'Standard deviation derivation_1'!M100-'Observed data'!N388</f>
        <v>-8.3999999999999631E-2</v>
      </c>
      <c r="N100" s="8">
        <f>'Standard deviation derivation_1'!N100-'Observed data'!O388</f>
        <v>0.14799999999999969</v>
      </c>
      <c r="P100" s="5">
        <v>143.99999999990499</v>
      </c>
      <c r="Q100" s="10">
        <v>36836.395833329807</v>
      </c>
      <c r="R100" s="45"/>
      <c r="S100" s="44"/>
      <c r="T100" s="8">
        <f>'Standard deviation derivation_1'!T100-'Observed data'!V424</f>
        <v>-5.0000000000000711E-2</v>
      </c>
      <c r="U100" s="8">
        <f>'Standard deviation derivation_1'!U100-'Observed data'!W424</f>
        <v>0.22500000000000142</v>
      </c>
    </row>
    <row r="101" spans="2:21" x14ac:dyDescent="0.2">
      <c r="B101" s="5">
        <v>104.24999999999</v>
      </c>
      <c r="C101" s="10">
        <v>41630.406249999061</v>
      </c>
      <c r="D101" s="8">
        <f>'Standard deviation derivation_1'!D101-'Observed data'!D233</f>
        <v>0.61700000000000088</v>
      </c>
      <c r="E101" s="8">
        <f>'Standard deviation derivation_1'!E101-'Observed data'!E233</f>
        <v>0.61799999999999855</v>
      </c>
      <c r="F101" s="8">
        <f>'Standard deviation derivation_1'!F101-'Observed data'!F233</f>
        <v>0.11599999999999966</v>
      </c>
      <c r="G101" s="8">
        <f>'Standard deviation derivation_1'!G101-'Observed data'!G233</f>
        <v>0.15000000000000213</v>
      </c>
      <c r="I101" s="5">
        <v>144.24999999990399</v>
      </c>
      <c r="J101" s="10">
        <v>39854.031249998363</v>
      </c>
      <c r="K101" s="8">
        <f>'Standard deviation derivation_1'!K101-'Observed data'!L389</f>
        <v>0.4809999999999981</v>
      </c>
      <c r="L101" s="8">
        <f>'Standard deviation derivation_1'!L101-'Observed data'!M389</f>
        <v>-0.11599999999999966</v>
      </c>
      <c r="M101" s="8">
        <f>'Standard deviation derivation_1'!M101-'Observed data'!N389</f>
        <v>-8.6999999999999744E-2</v>
      </c>
      <c r="N101" s="8">
        <f>'Standard deviation derivation_1'!N101-'Observed data'!O389</f>
        <v>0.16499999999999915</v>
      </c>
      <c r="P101" s="5">
        <v>144.24999999990399</v>
      </c>
      <c r="Q101" s="10">
        <v>36836.406249996464</v>
      </c>
      <c r="R101" s="45"/>
      <c r="S101" s="44"/>
      <c r="T101" s="8">
        <f>'Standard deviation derivation_1'!T101-'Observed data'!V425</f>
        <v>-4.8999999999999488E-2</v>
      </c>
      <c r="U101" s="8">
        <f>'Standard deviation derivation_1'!U101-'Observed data'!W425</f>
        <v>0.22800000000000153</v>
      </c>
    </row>
    <row r="102" spans="2:21" x14ac:dyDescent="0.2">
      <c r="B102" s="5">
        <v>104.49999999999</v>
      </c>
      <c r="C102" s="10">
        <v>41630.416666665718</v>
      </c>
      <c r="D102" s="8">
        <f>'Standard deviation derivation_1'!D102-'Observed data'!D234</f>
        <v>0.60999999999999943</v>
      </c>
      <c r="E102" s="8">
        <f>'Standard deviation derivation_1'!E102-'Observed data'!E234</f>
        <v>0.61299999999999955</v>
      </c>
      <c r="F102" s="8">
        <f>'Standard deviation derivation_1'!F102-'Observed data'!F234</f>
        <v>0.1180000000000021</v>
      </c>
      <c r="G102" s="8">
        <f>'Standard deviation derivation_1'!G102-'Observed data'!G234</f>
        <v>0.16099999999999781</v>
      </c>
      <c r="I102" s="5">
        <v>144.499999999903</v>
      </c>
      <c r="J102" s="10">
        <v>39854.04166666502</v>
      </c>
      <c r="K102" s="8">
        <f>'Standard deviation derivation_1'!K102-'Observed data'!L390</f>
        <v>0.48200000000000287</v>
      </c>
      <c r="L102" s="8">
        <f>'Standard deviation derivation_1'!L102-'Observed data'!M390</f>
        <v>-0.10800000000000054</v>
      </c>
      <c r="M102" s="8">
        <f>'Standard deviation derivation_1'!M102-'Observed data'!N390</f>
        <v>-9.100000000000108E-2</v>
      </c>
      <c r="N102" s="8">
        <f>'Standard deviation derivation_1'!N102-'Observed data'!O390</f>
        <v>0.19300000000000139</v>
      </c>
      <c r="P102" s="5">
        <v>144.499999999903</v>
      </c>
      <c r="Q102" s="10">
        <v>36836.416666663121</v>
      </c>
      <c r="R102" s="45"/>
      <c r="S102" s="44"/>
      <c r="T102" s="8">
        <f>'Standard deviation derivation_1'!T102-'Observed data'!V426</f>
        <v>-4.4000000000000483E-2</v>
      </c>
      <c r="U102" s="8">
        <f>'Standard deviation derivation_1'!U102-'Observed data'!W426</f>
        <v>0.2309999999999981</v>
      </c>
    </row>
    <row r="103" spans="2:21" x14ac:dyDescent="0.2">
      <c r="B103" s="5">
        <v>104.74999999999</v>
      </c>
      <c r="C103" s="10">
        <v>41630.427083332375</v>
      </c>
      <c r="D103" s="8">
        <f>'Standard deviation derivation_1'!D103-'Observed data'!D235</f>
        <v>0.5990000000000002</v>
      </c>
      <c r="E103" s="8">
        <f>'Standard deviation derivation_1'!E103-'Observed data'!E235</f>
        <v>0.60800000000000054</v>
      </c>
      <c r="F103" s="8">
        <f>'Standard deviation derivation_1'!F103-'Observed data'!F235</f>
        <v>0.11500000000000199</v>
      </c>
      <c r="G103" s="8">
        <f>'Standard deviation derivation_1'!G103-'Observed data'!G235</f>
        <v>0.14799999999999969</v>
      </c>
      <c r="I103" s="5">
        <v>144.74999999990101</v>
      </c>
      <c r="J103" s="10">
        <v>39854.052083331677</v>
      </c>
      <c r="K103" s="8">
        <f>'Standard deviation derivation_1'!K103-'Observed data'!L391</f>
        <v>0.4789999999999992</v>
      </c>
      <c r="L103" s="8">
        <f>'Standard deviation derivation_1'!L103-'Observed data'!M391</f>
        <v>-0.10200000000000031</v>
      </c>
      <c r="M103" s="8">
        <f>'Standard deviation derivation_1'!M103-'Observed data'!N391</f>
        <v>-9.1999999999998749E-2</v>
      </c>
      <c r="N103" s="8">
        <f>'Standard deviation derivation_1'!N103-'Observed data'!O391</f>
        <v>0.19900000000000162</v>
      </c>
      <c r="P103" s="5">
        <v>144.74999999990101</v>
      </c>
      <c r="Q103" s="10">
        <v>36836.427083329778</v>
      </c>
      <c r="R103" s="45"/>
      <c r="S103" s="44"/>
      <c r="T103" s="8">
        <f>'Standard deviation derivation_1'!T103-'Observed data'!V427</f>
        <v>-5.0000000000000711E-2</v>
      </c>
      <c r="U103" s="8">
        <f>'Standard deviation derivation_1'!U103-'Observed data'!W427</f>
        <v>0.23399999999999821</v>
      </c>
    </row>
    <row r="104" spans="2:21" x14ac:dyDescent="0.2">
      <c r="B104" s="5">
        <v>104.99999999999</v>
      </c>
      <c r="C104" s="10">
        <v>41630.437499999032</v>
      </c>
      <c r="D104" s="8">
        <f>'Standard deviation derivation_1'!D104-'Observed data'!D236</f>
        <v>0.59399999999999764</v>
      </c>
      <c r="E104" s="8">
        <f>'Standard deviation derivation_1'!E104-'Observed data'!E236</f>
        <v>0.58800000000000097</v>
      </c>
      <c r="F104" s="8">
        <f>'Standard deviation derivation_1'!F104-'Observed data'!F236</f>
        <v>0.11100000000000065</v>
      </c>
      <c r="G104" s="8">
        <f>'Standard deviation derivation_1'!G104-'Observed data'!G236</f>
        <v>0.17099999999999937</v>
      </c>
      <c r="I104" s="5">
        <v>144.99999999990001</v>
      </c>
      <c r="J104" s="10">
        <v>39854.062499998334</v>
      </c>
      <c r="K104" s="8">
        <f>'Standard deviation derivation_1'!K104-'Observed data'!L392</f>
        <v>0.47999999999999687</v>
      </c>
      <c r="L104" s="8">
        <f>'Standard deviation derivation_1'!L104-'Observed data'!M392</f>
        <v>-8.9000000000002188E-2</v>
      </c>
      <c r="M104" s="8">
        <f>'Standard deviation derivation_1'!M104-'Observed data'!N392</f>
        <v>-9.100000000000108E-2</v>
      </c>
      <c r="N104" s="8">
        <f>'Standard deviation derivation_1'!N104-'Observed data'!O392</f>
        <v>0.20599999999999952</v>
      </c>
      <c r="P104" s="5">
        <v>144.99999999990001</v>
      </c>
      <c r="Q104" s="10">
        <v>36836.437499996435</v>
      </c>
      <c r="R104" s="45"/>
      <c r="S104" s="44"/>
      <c r="T104" s="8">
        <f>'Standard deviation derivation_1'!T104-'Observed data'!V428</f>
        <v>-4.7999999999998266E-2</v>
      </c>
      <c r="U104" s="8">
        <f>'Standard deviation derivation_1'!U104-'Observed data'!W428</f>
        <v>0.23699999999999832</v>
      </c>
    </row>
    <row r="105" spans="2:21" x14ac:dyDescent="0.2">
      <c r="B105" s="5">
        <v>105.24999999999</v>
      </c>
      <c r="C105" s="10">
        <v>41630.447916665689</v>
      </c>
      <c r="D105" s="8">
        <f>'Standard deviation derivation_1'!D105-'Observed data'!D237</f>
        <v>0.5849999999999973</v>
      </c>
      <c r="E105" s="8">
        <f>'Standard deviation derivation_1'!E105-'Observed data'!E237</f>
        <v>0.56999999999999673</v>
      </c>
      <c r="F105" s="8">
        <f>'Standard deviation derivation_1'!F105-'Observed data'!F237</f>
        <v>0.10999999999999943</v>
      </c>
      <c r="G105" s="8">
        <f>'Standard deviation derivation_1'!G105-'Observed data'!G237</f>
        <v>0.1720000000000006</v>
      </c>
      <c r="I105" s="5">
        <v>145.24999999990001</v>
      </c>
      <c r="J105" s="10">
        <v>39854.072916664991</v>
      </c>
      <c r="K105" s="8">
        <f>'Standard deviation derivation_1'!K105-'Observed data'!L393</f>
        <v>0.4789999999999992</v>
      </c>
      <c r="L105" s="8">
        <f>'Standard deviation derivation_1'!L105-'Observed data'!M393</f>
        <v>-8.9999999999999858E-2</v>
      </c>
      <c r="M105" s="8">
        <f>'Standard deviation derivation_1'!M105-'Observed data'!N393</f>
        <v>-9.2000000000002302E-2</v>
      </c>
      <c r="N105" s="8">
        <f>'Standard deviation derivation_1'!N105-'Observed data'!O393</f>
        <v>0.2099999999999973</v>
      </c>
      <c r="P105" s="5">
        <v>145.24999999990001</v>
      </c>
      <c r="Q105" s="10">
        <v>36836.447916663092</v>
      </c>
      <c r="R105" s="45"/>
      <c r="S105" s="44"/>
      <c r="T105" s="8">
        <f>'Standard deviation derivation_1'!T105-'Observed data'!V429</f>
        <v>-4.5999999999999375E-2</v>
      </c>
      <c r="U105" s="8">
        <f>'Standard deviation derivation_1'!U105-'Observed data'!W429</f>
        <v>0.23900000000000077</v>
      </c>
    </row>
    <row r="106" spans="2:21" x14ac:dyDescent="0.2">
      <c r="B106" s="5">
        <v>105.49999999999</v>
      </c>
      <c r="C106" s="10">
        <v>41630.458333332346</v>
      </c>
      <c r="D106" s="8">
        <f>'Standard deviation derivation_1'!D106-'Observed data'!D238</f>
        <v>0.58699999999999974</v>
      </c>
      <c r="E106" s="8">
        <f>'Standard deviation derivation_1'!E106-'Observed data'!E238</f>
        <v>0.54200000000000159</v>
      </c>
      <c r="F106" s="8">
        <f>'Standard deviation derivation_1'!F106-'Observed data'!F238</f>
        <v>0.10999999999999943</v>
      </c>
      <c r="G106" s="8">
        <f>'Standard deviation derivation_1'!G106-'Observed data'!G238</f>
        <v>0.18700000000000117</v>
      </c>
      <c r="I106" s="5">
        <v>145.49999999989899</v>
      </c>
      <c r="J106" s="10">
        <v>39854.083333331648</v>
      </c>
      <c r="K106" s="8">
        <f>'Standard deviation derivation_1'!K106-'Observed data'!L394</f>
        <v>0.48199999999999932</v>
      </c>
      <c r="L106" s="8">
        <f>'Standard deviation derivation_1'!L106-'Observed data'!M394</f>
        <v>-8.5000000000000853E-2</v>
      </c>
      <c r="M106" s="8">
        <f>'Standard deviation derivation_1'!M106-'Observed data'!N394</f>
        <v>-9.1999999999998749E-2</v>
      </c>
      <c r="N106" s="8">
        <f>'Standard deviation derivation_1'!N106-'Observed data'!O394</f>
        <v>0.23000000000000043</v>
      </c>
      <c r="P106" s="5">
        <v>145.49999999989899</v>
      </c>
      <c r="Q106" s="10">
        <v>36836.458333329749</v>
      </c>
      <c r="R106" s="45"/>
      <c r="S106" s="44"/>
      <c r="T106" s="8">
        <f>'Standard deviation derivation_1'!T106-'Observed data'!V430</f>
        <v>-4.2999999999999261E-2</v>
      </c>
      <c r="U106" s="8">
        <f>'Standard deviation derivation_1'!U106-'Observed data'!W430</f>
        <v>0.23999999999999844</v>
      </c>
    </row>
    <row r="107" spans="2:21" x14ac:dyDescent="0.2">
      <c r="B107" s="5">
        <v>105.74999999999</v>
      </c>
      <c r="C107" s="10">
        <v>41630.468749999003</v>
      </c>
      <c r="D107" s="8">
        <f>'Standard deviation derivation_1'!D107-'Observed data'!D239</f>
        <v>0.57700000000000173</v>
      </c>
      <c r="E107" s="8">
        <f>'Standard deviation derivation_1'!E107-'Observed data'!E239</f>
        <v>0.50300000000000011</v>
      </c>
      <c r="F107" s="8">
        <f>'Standard deviation derivation_1'!F107-'Observed data'!F239</f>
        <v>0.10600000000000165</v>
      </c>
      <c r="G107" s="8">
        <f>'Standard deviation derivation_1'!G107-'Observed data'!G239</f>
        <v>0.19200000000000017</v>
      </c>
      <c r="I107" s="5">
        <v>145.74999999989799</v>
      </c>
      <c r="J107" s="10">
        <v>39854.093749998305</v>
      </c>
      <c r="K107" s="8">
        <f>'Standard deviation derivation_1'!K107-'Observed data'!L395</f>
        <v>0.48500000000000298</v>
      </c>
      <c r="L107" s="8">
        <f>'Standard deviation derivation_1'!L107-'Observed data'!M395</f>
        <v>-9.100000000000108E-2</v>
      </c>
      <c r="M107" s="8">
        <f>'Standard deviation derivation_1'!M107-'Observed data'!N395</f>
        <v>-8.9999999999999858E-2</v>
      </c>
      <c r="N107" s="8">
        <f>'Standard deviation derivation_1'!N107-'Observed data'!O395</f>
        <v>0.24899999999999878</v>
      </c>
      <c r="P107" s="5">
        <v>145.74999999989799</v>
      </c>
      <c r="Q107" s="10">
        <v>36836.468749996406</v>
      </c>
      <c r="R107" s="45"/>
      <c r="S107" s="44"/>
      <c r="T107" s="8">
        <f>'Standard deviation derivation_1'!T107-'Observed data'!V431</f>
        <v>-3.9999999999999147E-2</v>
      </c>
      <c r="U107" s="8">
        <f>'Standard deviation derivation_1'!U107-'Observed data'!W431</f>
        <v>0.24200000000000088</v>
      </c>
    </row>
    <row r="108" spans="2:21" x14ac:dyDescent="0.2">
      <c r="B108" s="5">
        <v>105.99999999999</v>
      </c>
      <c r="C108" s="10">
        <v>41630.47916666566</v>
      </c>
      <c r="D108" s="8">
        <f>'Standard deviation derivation_1'!D108-'Observed data'!D240</f>
        <v>0.57499999999999929</v>
      </c>
      <c r="E108" s="8">
        <f>'Standard deviation derivation_1'!E108-'Observed data'!E240</f>
        <v>0.45200000000000173</v>
      </c>
      <c r="F108" s="8">
        <f>'Standard deviation derivation_1'!F108-'Observed data'!F240</f>
        <v>9.4000000000001194E-2</v>
      </c>
      <c r="G108" s="8">
        <f>'Standard deviation derivation_1'!G108-'Observed data'!G240</f>
        <v>0.16699999999999804</v>
      </c>
      <c r="I108" s="5">
        <v>145.999999999896</v>
      </c>
      <c r="J108" s="10">
        <v>39854.104166664962</v>
      </c>
      <c r="K108" s="8">
        <f>'Standard deviation derivation_1'!K108-'Observed data'!L396</f>
        <v>0.48699999999999832</v>
      </c>
      <c r="L108" s="8">
        <f>'Standard deviation derivation_1'!L108-'Observed data'!M396</f>
        <v>-0.2029999999999994</v>
      </c>
      <c r="M108" s="8">
        <f>'Standard deviation derivation_1'!M108-'Observed data'!N396</f>
        <v>-8.0999999999999517E-2</v>
      </c>
      <c r="N108" s="8">
        <f>'Standard deviation derivation_1'!N108-'Observed data'!O396</f>
        <v>0.24299999999999855</v>
      </c>
      <c r="P108" s="5">
        <v>145.999999999896</v>
      </c>
      <c r="Q108" s="10">
        <v>36836.479166663063</v>
      </c>
      <c r="R108" s="45"/>
      <c r="S108" s="44"/>
      <c r="T108" s="8">
        <f>'Standard deviation derivation_1'!T108-'Observed data'!V432</f>
        <v>-3.8000000000000256E-2</v>
      </c>
      <c r="U108" s="8">
        <f>'Standard deviation derivation_1'!U108-'Observed data'!W432</f>
        <v>0.24299999999999855</v>
      </c>
    </row>
    <row r="109" spans="2:21" x14ac:dyDescent="0.2">
      <c r="B109" s="5">
        <v>106.24999999999</v>
      </c>
      <c r="C109" s="10">
        <v>41630.489583332317</v>
      </c>
      <c r="D109" s="8">
        <f>'Standard deviation derivation_1'!D109-'Observed data'!D241</f>
        <v>0.56799999999999784</v>
      </c>
      <c r="E109" s="8">
        <f>'Standard deviation derivation_1'!E109-'Observed data'!E241</f>
        <v>0.40200000000000102</v>
      </c>
      <c r="F109" s="8">
        <f>'Standard deviation derivation_1'!F109-'Observed data'!F241</f>
        <v>9.5000000000002416E-2</v>
      </c>
      <c r="G109" s="8">
        <f>'Standard deviation derivation_1'!G109-'Observed data'!G241</f>
        <v>0.16399999999999793</v>
      </c>
      <c r="I109" s="5">
        <v>146.249999999896</v>
      </c>
      <c r="J109" s="10">
        <v>39854.114583331619</v>
      </c>
      <c r="K109" s="8">
        <f>'Standard deviation derivation_1'!K109-'Observed data'!L397</f>
        <v>0.48900000000000077</v>
      </c>
      <c r="L109" s="8">
        <f>'Standard deviation derivation_1'!L109-'Observed data'!M397</f>
        <v>-9.6999999999997755E-2</v>
      </c>
      <c r="M109" s="8">
        <f>'Standard deviation derivation_1'!M109-'Observed data'!N397</f>
        <v>-7.0000000000000284E-2</v>
      </c>
      <c r="N109" s="8">
        <f>'Standard deviation derivation_1'!N109-'Observed data'!O397</f>
        <v>0.24699999999999989</v>
      </c>
      <c r="P109" s="5">
        <v>146.249999999896</v>
      </c>
      <c r="Q109" s="10">
        <v>36836.48958332972</v>
      </c>
      <c r="R109" s="45"/>
      <c r="S109" s="44"/>
      <c r="T109" s="8">
        <f>'Standard deviation derivation_1'!T109-'Observed data'!V433</f>
        <v>-5.099999999999838E-2</v>
      </c>
      <c r="U109" s="8">
        <f>'Standard deviation derivation_1'!U109-'Observed data'!W433</f>
        <v>0.24500000000000099</v>
      </c>
    </row>
    <row r="110" spans="2:21" x14ac:dyDescent="0.2">
      <c r="B110" s="5">
        <v>106.499999999989</v>
      </c>
      <c r="C110" s="10">
        <v>41630.499999998974</v>
      </c>
      <c r="D110" s="8">
        <f>'Standard deviation derivation_1'!D110-'Observed data'!D242</f>
        <v>0.56800000000000139</v>
      </c>
      <c r="E110" s="8">
        <f>'Standard deviation derivation_1'!E110-'Observed data'!E242</f>
        <v>0.36499999999999844</v>
      </c>
      <c r="F110" s="8">
        <f>'Standard deviation derivation_1'!F110-'Observed data'!F242</f>
        <v>9.4999999999998863E-2</v>
      </c>
      <c r="G110" s="8">
        <f>'Standard deviation derivation_1'!G110-'Observed data'!G242</f>
        <v>0.18400000000000105</v>
      </c>
      <c r="I110" s="5">
        <v>146.49999999989501</v>
      </c>
      <c r="J110" s="10">
        <v>39854.124999998276</v>
      </c>
      <c r="K110" s="8">
        <f>'Standard deviation derivation_1'!K110-'Observed data'!L398</f>
        <v>0.48799999999999955</v>
      </c>
      <c r="L110" s="8">
        <f>'Standard deviation derivation_1'!L110-'Observed data'!M398</f>
        <v>-8.8000000000000966E-2</v>
      </c>
      <c r="M110" s="8">
        <f>'Standard deviation derivation_1'!M110-'Observed data'!N398</f>
        <v>-5.9000000000001052E-2</v>
      </c>
      <c r="N110" s="8">
        <f>'Standard deviation derivation_1'!N110-'Observed data'!O398</f>
        <v>0.24499999999999744</v>
      </c>
      <c r="P110" s="5">
        <v>146.49999999989501</v>
      </c>
      <c r="Q110" s="10">
        <v>36836.499999996377</v>
      </c>
      <c r="R110" s="45"/>
      <c r="S110" s="44"/>
      <c r="T110" s="8">
        <f>'Standard deviation derivation_1'!T110-'Observed data'!V434</f>
        <v>-4.8000000000001819E-2</v>
      </c>
      <c r="U110" s="8">
        <f>'Standard deviation derivation_1'!U110-'Observed data'!W434</f>
        <v>0.24800000000000111</v>
      </c>
    </row>
    <row r="111" spans="2:21" x14ac:dyDescent="0.2">
      <c r="B111" s="5">
        <v>106.749999999989</v>
      </c>
      <c r="C111" s="10">
        <v>41630.510416665631</v>
      </c>
      <c r="D111" s="8">
        <f>'Standard deviation derivation_1'!D111-'Observed data'!D243</f>
        <v>0.57000000000000028</v>
      </c>
      <c r="E111" s="8">
        <f>'Standard deviation derivation_1'!E111-'Observed data'!E243</f>
        <v>0.33800000000000097</v>
      </c>
      <c r="F111" s="8">
        <f>'Standard deviation derivation_1'!F111-'Observed data'!F243</f>
        <v>9.100000000000108E-2</v>
      </c>
      <c r="G111" s="8">
        <f>'Standard deviation derivation_1'!G111-'Observed data'!G243</f>
        <v>0.19600000000000151</v>
      </c>
      <c r="I111" s="5">
        <v>146.74999999989399</v>
      </c>
      <c r="J111" s="10">
        <v>39854.135416664933</v>
      </c>
      <c r="K111" s="8">
        <f>'Standard deviation derivation_1'!K111-'Observed data'!L399</f>
        <v>0.4859999999999971</v>
      </c>
      <c r="L111" s="8">
        <f>'Standard deviation derivation_1'!L111-'Observed data'!M399</f>
        <v>-0.1039999999999992</v>
      </c>
      <c r="M111" s="8">
        <f>'Standard deviation derivation_1'!M111-'Observed data'!N399</f>
        <v>-5.1000000000001933E-2</v>
      </c>
      <c r="N111" s="8">
        <f>'Standard deviation derivation_1'!N111-'Observed data'!O399</f>
        <v>0.2430000000000021</v>
      </c>
      <c r="P111" s="5">
        <v>146.74999999989399</v>
      </c>
      <c r="Q111" s="10">
        <v>36836.510416663034</v>
      </c>
      <c r="R111" s="45"/>
      <c r="S111" s="44"/>
      <c r="T111" s="8">
        <f>'Standard deviation derivation_1'!T111-'Observed data'!V435</f>
        <v>-4.9999999999997158E-2</v>
      </c>
      <c r="U111" s="8">
        <f>'Standard deviation derivation_1'!U111-'Observed data'!W435</f>
        <v>0.25100000000000122</v>
      </c>
    </row>
    <row r="112" spans="2:21" x14ac:dyDescent="0.2">
      <c r="B112" s="5">
        <v>106.999999999989</v>
      </c>
      <c r="C112" s="10">
        <v>41630.520833332288</v>
      </c>
      <c r="D112" s="8">
        <f>'Standard deviation derivation_1'!D112-'Observed data'!D244</f>
        <v>0.57199999999999918</v>
      </c>
      <c r="E112" s="8">
        <f>'Standard deviation derivation_1'!E112-'Observed data'!E244</f>
        <v>0.32199999999999918</v>
      </c>
      <c r="F112" s="8">
        <f>'Standard deviation derivation_1'!F112-'Observed data'!F244</f>
        <v>9.100000000000108E-2</v>
      </c>
      <c r="G112" s="8">
        <f>'Standard deviation derivation_1'!G112-'Observed data'!G244</f>
        <v>0.18900000000000006</v>
      </c>
      <c r="I112" s="5">
        <v>146.99999999989299</v>
      </c>
      <c r="J112" s="10">
        <v>39854.14583333159</v>
      </c>
      <c r="K112" s="8">
        <f>'Standard deviation derivation_1'!K112-'Observed data'!L400</f>
        <v>0.48600000000000065</v>
      </c>
      <c r="L112" s="8">
        <f>'Standard deviation derivation_1'!L112-'Observed data'!M400</f>
        <v>-0.35300000000000153</v>
      </c>
      <c r="M112" s="8">
        <f>'Standard deviation derivation_1'!M112-'Observed data'!N400</f>
        <v>-4.5999999999999375E-2</v>
      </c>
      <c r="N112" s="8">
        <f>'Standard deviation derivation_1'!N112-'Observed data'!O400</f>
        <v>0.23900000000000077</v>
      </c>
      <c r="P112" s="5">
        <v>146.99999999989299</v>
      </c>
      <c r="Q112" s="10">
        <v>36836.520833329691</v>
      </c>
      <c r="R112" s="45"/>
      <c r="S112" s="44"/>
      <c r="T112" s="8">
        <f>'Standard deviation derivation_1'!T112-'Observed data'!V436</f>
        <v>-4.399999999999693E-2</v>
      </c>
      <c r="U112" s="8">
        <f>'Standard deviation derivation_1'!U112-'Observed data'!W436</f>
        <v>4.2000000000001592E-2</v>
      </c>
    </row>
    <row r="113" spans="2:21" x14ac:dyDescent="0.2">
      <c r="B113" s="5">
        <v>107.249999999989</v>
      </c>
      <c r="C113" s="10">
        <v>41630.531249998945</v>
      </c>
      <c r="D113" s="8">
        <f>'Standard deviation derivation_1'!D113-'Observed data'!D245</f>
        <v>0.57199999999999918</v>
      </c>
      <c r="E113" s="8">
        <f>'Standard deviation derivation_1'!E113-'Observed data'!E245</f>
        <v>0.30900000000000105</v>
      </c>
      <c r="F113" s="8">
        <f>'Standard deviation derivation_1'!F113-'Observed data'!F245</f>
        <v>9.6999999999997755E-2</v>
      </c>
      <c r="G113" s="8">
        <f>'Standard deviation derivation_1'!G113-'Observed data'!G245</f>
        <v>0.18199999999999861</v>
      </c>
      <c r="I113" s="5">
        <v>147.249999999892</v>
      </c>
      <c r="J113" s="10">
        <v>39854.156249998246</v>
      </c>
      <c r="K113" s="8">
        <f>'Standard deviation derivation_1'!K113-'Observed data'!L401</f>
        <v>0.49099999999999966</v>
      </c>
      <c r="L113" s="8">
        <f>'Standard deviation derivation_1'!L113-'Observed data'!M401</f>
        <v>-0.14100000000000179</v>
      </c>
      <c r="M113" s="8">
        <f>'Standard deviation derivation_1'!M113-'Observed data'!N401</f>
        <v>-4.2000000000001592E-2</v>
      </c>
      <c r="N113" s="8">
        <f>'Standard deviation derivation_1'!N113-'Observed data'!O401</f>
        <v>0.24199999999999733</v>
      </c>
      <c r="P113" s="5">
        <v>147.249999999892</v>
      </c>
      <c r="Q113" s="10">
        <v>36836.531249996347</v>
      </c>
      <c r="R113" s="45"/>
      <c r="S113" s="44"/>
      <c r="T113" s="8">
        <f>'Standard deviation derivation_1'!T113-'Observed data'!V437</f>
        <v>-3.9000000000001478E-2</v>
      </c>
      <c r="U113" s="8">
        <f>'Standard deviation derivation_1'!U113-'Observed data'!W437</f>
        <v>5.6000000000000938E-2</v>
      </c>
    </row>
    <row r="114" spans="2:21" x14ac:dyDescent="0.2">
      <c r="B114" s="5">
        <v>107.499999999989</v>
      </c>
      <c r="C114" s="10">
        <v>41630.541666665602</v>
      </c>
      <c r="D114" s="8">
        <f>'Standard deviation derivation_1'!D114-'Observed data'!D246</f>
        <v>0.57700000000000173</v>
      </c>
      <c r="E114" s="8">
        <f>'Standard deviation derivation_1'!E114-'Observed data'!E246</f>
        <v>0.30799999999999983</v>
      </c>
      <c r="F114" s="8">
        <f>'Standard deviation derivation_1'!F114-'Observed data'!F246</f>
        <v>0.10000000000000142</v>
      </c>
      <c r="G114" s="8">
        <f>'Standard deviation derivation_1'!G114-'Observed data'!G246</f>
        <v>0.19300000000000139</v>
      </c>
      <c r="I114" s="5">
        <v>147.499999999891</v>
      </c>
      <c r="J114" s="10">
        <v>39854.166666664903</v>
      </c>
      <c r="K114" s="8">
        <f>'Standard deviation derivation_1'!K114-'Observed data'!L402</f>
        <v>0.48699999999999832</v>
      </c>
      <c r="L114" s="8">
        <f>'Standard deviation derivation_1'!L114-'Observed data'!M402</f>
        <v>-0.11599999999999966</v>
      </c>
      <c r="M114" s="8">
        <f>'Standard deviation derivation_1'!M114-'Observed data'!N402</f>
        <v>-3.6999999999999034E-2</v>
      </c>
      <c r="N114" s="8">
        <f>'Standard deviation derivation_1'!N114-'Observed data'!O402</f>
        <v>0.23399999999999821</v>
      </c>
      <c r="P114" s="5">
        <v>147.499999999891</v>
      </c>
      <c r="Q114" s="10">
        <v>36836.541666663004</v>
      </c>
      <c r="R114" s="45"/>
      <c r="S114" s="44"/>
      <c r="T114" s="8">
        <f>'Standard deviation derivation_1'!T114-'Observed data'!V438</f>
        <v>-3.9000000000001478E-2</v>
      </c>
      <c r="U114" s="8">
        <f>'Standard deviation derivation_1'!U114-'Observed data'!W438</f>
        <v>6.799999999999784E-2</v>
      </c>
    </row>
    <row r="115" spans="2:21" x14ac:dyDescent="0.2">
      <c r="B115" s="5">
        <v>107.749999999989</v>
      </c>
      <c r="C115" s="10">
        <v>41630.552083332259</v>
      </c>
      <c r="D115" s="8">
        <f>'Standard deviation derivation_1'!D115-'Observed data'!D247</f>
        <v>0.58000000000000185</v>
      </c>
      <c r="E115" s="8">
        <f>'Standard deviation derivation_1'!E115-'Observed data'!E247</f>
        <v>0.30000000000000071</v>
      </c>
      <c r="F115" s="8">
        <f>'Standard deviation derivation_1'!F115-'Observed data'!F247</f>
        <v>0.10100000000000264</v>
      </c>
      <c r="G115" s="8">
        <f>'Standard deviation derivation_1'!G115-'Observed data'!G247</f>
        <v>0.18299999999999983</v>
      </c>
      <c r="I115" s="5">
        <v>147.74999999989001</v>
      </c>
      <c r="J115" s="10">
        <v>39854.17708333156</v>
      </c>
      <c r="K115" s="8">
        <f>'Standard deviation derivation_1'!K115-'Observed data'!L403</f>
        <v>0.4859999999999971</v>
      </c>
      <c r="L115" s="8">
        <f>'Standard deviation derivation_1'!L115-'Observed data'!M403</f>
        <v>-0.11999999999999744</v>
      </c>
      <c r="M115" s="8">
        <f>'Standard deviation derivation_1'!M115-'Observed data'!N403</f>
        <v>-3.4000000000002473E-2</v>
      </c>
      <c r="N115" s="8">
        <f>'Standard deviation derivation_1'!N115-'Observed data'!O403</f>
        <v>0.24199999999999733</v>
      </c>
      <c r="P115" s="5">
        <v>147.74999999989001</v>
      </c>
      <c r="Q115" s="10">
        <v>36836.552083329661</v>
      </c>
      <c r="R115" s="45"/>
      <c r="S115" s="44"/>
      <c r="T115" s="8">
        <f>'Standard deviation derivation_1'!T115-'Observed data'!V439</f>
        <v>-2.9999999999997584E-2</v>
      </c>
      <c r="U115" s="8">
        <f>'Standard deviation derivation_1'!U115-'Observed data'!W439</f>
        <v>6.3000000000002387E-2</v>
      </c>
    </row>
    <row r="116" spans="2:21" x14ac:dyDescent="0.2">
      <c r="B116" s="5">
        <v>107.999999999989</v>
      </c>
      <c r="C116" s="10">
        <v>41630.562499998916</v>
      </c>
      <c r="D116" s="8">
        <f>'Standard deviation derivation_1'!D116-'Observed data'!D248</f>
        <v>0.57900000000000063</v>
      </c>
      <c r="E116" s="8">
        <f>'Standard deviation derivation_1'!E116-'Observed data'!E248</f>
        <v>0.31299999999999883</v>
      </c>
      <c r="F116" s="8">
        <f>'Standard deviation derivation_1'!F116-'Observed data'!F248</f>
        <v>9.9999999999997868E-2</v>
      </c>
      <c r="G116" s="8">
        <f>'Standard deviation derivation_1'!G116-'Observed data'!G248</f>
        <v>0.17999999999999972</v>
      </c>
      <c r="I116" s="5">
        <v>147.99999999988901</v>
      </c>
      <c r="J116" s="10">
        <v>39854.187499998217</v>
      </c>
      <c r="K116" s="8">
        <f>'Standard deviation derivation_1'!K116-'Observed data'!L404</f>
        <v>0.48400000000000176</v>
      </c>
      <c r="L116" s="8">
        <f>'Standard deviation derivation_1'!L116-'Observed data'!M404</f>
        <v>-0.10100000000000264</v>
      </c>
      <c r="M116" s="8">
        <f>'Standard deviation derivation_1'!M116-'Observed data'!N404</f>
        <v>-3.0999999999998806E-2</v>
      </c>
      <c r="N116" s="8">
        <f>'Standard deviation derivation_1'!N116-'Observed data'!O404</f>
        <v>0.23199999999999932</v>
      </c>
      <c r="P116" s="5">
        <v>147.99999999988901</v>
      </c>
      <c r="Q116" s="10">
        <v>36836.562499996318</v>
      </c>
      <c r="R116" s="45"/>
      <c r="S116" s="44"/>
      <c r="T116" s="8">
        <f>'Standard deviation derivation_1'!T116-'Observed data'!V440</f>
        <v>-2.4000000000000909E-2</v>
      </c>
      <c r="U116" s="8">
        <f>'Standard deviation derivation_1'!U116-'Observed data'!W440</f>
        <v>7.9999999999998295E-2</v>
      </c>
    </row>
    <row r="117" spans="2:21" x14ac:dyDescent="0.2">
      <c r="B117" s="5">
        <v>108.249999999989</v>
      </c>
      <c r="C117" s="10">
        <v>41630.572916665573</v>
      </c>
      <c r="D117" s="8">
        <f>'Standard deviation derivation_1'!D117-'Observed data'!D249</f>
        <v>0.57599999999999696</v>
      </c>
      <c r="E117" s="8">
        <f>'Standard deviation derivation_1'!E117-'Observed data'!E249</f>
        <v>0.31799999999999784</v>
      </c>
      <c r="F117" s="8">
        <f>'Standard deviation derivation_1'!F117-'Observed data'!F249</f>
        <v>9.4999999999998863E-2</v>
      </c>
      <c r="G117" s="8">
        <f>'Standard deviation derivation_1'!G117-'Observed data'!G249</f>
        <v>0.18299999999999983</v>
      </c>
      <c r="I117" s="5">
        <v>148.24999999988799</v>
      </c>
      <c r="J117" s="10">
        <v>39854.197916664874</v>
      </c>
      <c r="K117" s="8">
        <f>'Standard deviation derivation_1'!K117-'Observed data'!L405</f>
        <v>0.48000000000000043</v>
      </c>
      <c r="L117" s="8">
        <f>'Standard deviation derivation_1'!L117-'Observed data'!M405</f>
        <v>-8.3000000000001961E-2</v>
      </c>
      <c r="M117" s="8">
        <f>'Standard deviation derivation_1'!M117-'Observed data'!N405</f>
        <v>-3.0999999999998806E-2</v>
      </c>
      <c r="N117" s="8">
        <f>'Standard deviation derivation_1'!N117-'Observed data'!O405</f>
        <v>0.23399999999999821</v>
      </c>
      <c r="P117" s="5">
        <v>148.24999999988799</v>
      </c>
      <c r="Q117" s="10">
        <v>36836.572916662975</v>
      </c>
      <c r="R117" s="45"/>
      <c r="S117" s="44"/>
      <c r="T117" s="8">
        <f>'Standard deviation derivation_1'!T117-'Observed data'!V441</f>
        <v>-1.3000000000001677E-2</v>
      </c>
      <c r="U117" s="8">
        <f>'Standard deviation derivation_1'!U117-'Observed data'!W441</f>
        <v>8.6999999999999744E-2</v>
      </c>
    </row>
    <row r="118" spans="2:21" x14ac:dyDescent="0.2">
      <c r="B118" s="5">
        <v>108.499999999989</v>
      </c>
      <c r="C118" s="10">
        <v>41630.58333333223</v>
      </c>
      <c r="D118" s="8">
        <f>'Standard deviation derivation_1'!D118-'Observed data'!D250</f>
        <v>0.57700000000000173</v>
      </c>
      <c r="E118" s="8">
        <f>'Standard deviation derivation_1'!E118-'Observed data'!E250</f>
        <v>0.33600000000000207</v>
      </c>
      <c r="F118" s="8">
        <f>'Standard deviation derivation_1'!F118-'Observed data'!F250</f>
        <v>9.2999999999999972E-2</v>
      </c>
      <c r="G118" s="8">
        <f>'Standard deviation derivation_1'!G118-'Observed data'!G250</f>
        <v>0.17800000000000082</v>
      </c>
      <c r="I118" s="5">
        <v>148.499999999887</v>
      </c>
      <c r="J118" s="10">
        <v>39854.208333331531</v>
      </c>
      <c r="K118" s="8">
        <f>'Standard deviation derivation_1'!K118-'Observed data'!L406</f>
        <v>0.47500000000000142</v>
      </c>
      <c r="L118" s="8">
        <f>'Standard deviation derivation_1'!L118-'Observed data'!M406</f>
        <v>-6.0999999999999943E-2</v>
      </c>
      <c r="M118" s="8">
        <f>'Standard deviation derivation_1'!M118-'Observed data'!N406</f>
        <v>-2.9999999999997584E-2</v>
      </c>
      <c r="N118" s="8">
        <f>'Standard deviation derivation_1'!N118-'Observed data'!O406</f>
        <v>0.23499999999999943</v>
      </c>
      <c r="P118" s="5">
        <v>148.499999999887</v>
      </c>
      <c r="Q118" s="10">
        <v>36836.583333329632</v>
      </c>
      <c r="R118" s="45"/>
      <c r="S118" s="44"/>
      <c r="T118" s="8">
        <f>'Standard deviation derivation_1'!T118-'Observed data'!V442</f>
        <v>-1.0000000000001563E-2</v>
      </c>
      <c r="U118" s="8">
        <f>'Standard deviation derivation_1'!U118-'Observed data'!W442</f>
        <v>8.6000000000002075E-2</v>
      </c>
    </row>
    <row r="119" spans="2:21" x14ac:dyDescent="0.2">
      <c r="B119" s="5">
        <v>108.749999999989</v>
      </c>
      <c r="C119" s="10">
        <v>41630.593749998887</v>
      </c>
      <c r="D119" s="8">
        <f>'Standard deviation derivation_1'!D119-'Observed data'!D251</f>
        <v>0.57699999999999818</v>
      </c>
      <c r="E119" s="8">
        <f>'Standard deviation derivation_1'!E119-'Observed data'!E251</f>
        <v>0.35800000000000054</v>
      </c>
      <c r="F119" s="8">
        <f>'Standard deviation derivation_1'!F119-'Observed data'!F251</f>
        <v>9.9000000000000199E-2</v>
      </c>
      <c r="G119" s="8">
        <f>'Standard deviation derivation_1'!G119-'Observed data'!G251</f>
        <v>0.17400000000000304</v>
      </c>
      <c r="I119" s="5">
        <v>148.749999999886</v>
      </c>
      <c r="J119" s="10">
        <v>39854.218749998188</v>
      </c>
      <c r="K119" s="8">
        <f>'Standard deviation derivation_1'!K119-'Observed data'!L407</f>
        <v>0.46799999999999997</v>
      </c>
      <c r="L119" s="8">
        <f>'Standard deviation derivation_1'!L119-'Observed data'!M407</f>
        <v>-5.099999999999838E-2</v>
      </c>
      <c r="M119" s="8">
        <f>'Standard deviation derivation_1'!M119-'Observed data'!N407</f>
        <v>-3.5000000000000142E-2</v>
      </c>
      <c r="N119" s="8">
        <f>'Standard deviation derivation_1'!N119-'Observed data'!O407</f>
        <v>0.2309999999999981</v>
      </c>
      <c r="P119" s="5">
        <v>148.749999999886</v>
      </c>
      <c r="Q119" s="10">
        <v>36836.593749996289</v>
      </c>
      <c r="R119" s="45"/>
      <c r="S119" s="44"/>
      <c r="T119" s="8">
        <f>'Standard deviation derivation_1'!T119-'Observed data'!V443</f>
        <v>-5.000000000002558E-3</v>
      </c>
      <c r="U119" s="8">
        <f>'Standard deviation derivation_1'!U119-'Observed data'!W443</f>
        <v>8.5999999999998522E-2</v>
      </c>
    </row>
    <row r="120" spans="2:21" x14ac:dyDescent="0.2">
      <c r="B120" s="5">
        <v>108.999999999989</v>
      </c>
      <c r="C120" s="10">
        <v>41630.604166665544</v>
      </c>
      <c r="D120" s="8">
        <f>'Standard deviation derivation_1'!D120-'Observed data'!D252</f>
        <v>0.5730000000000004</v>
      </c>
      <c r="E120" s="8">
        <f>'Standard deviation derivation_1'!E120-'Observed data'!E252</f>
        <v>0.36599999999999966</v>
      </c>
      <c r="F120" s="8">
        <f>'Standard deviation derivation_1'!F120-'Observed data'!F252</f>
        <v>9.7000000000001307E-2</v>
      </c>
      <c r="G120" s="8">
        <f>'Standard deviation derivation_1'!G120-'Observed data'!G252</f>
        <v>0.17999999999999972</v>
      </c>
      <c r="I120" s="5">
        <v>148.99999999988501</v>
      </c>
      <c r="J120" s="10">
        <v>39854.229166664845</v>
      </c>
      <c r="K120" s="8">
        <f>'Standard deviation derivation_1'!K120-'Observed data'!L408</f>
        <v>0.46199999999999974</v>
      </c>
      <c r="L120" s="8">
        <f>'Standard deviation derivation_1'!L120-'Observed data'!M408</f>
        <v>-1.8000000000000682E-2</v>
      </c>
      <c r="M120" s="8">
        <f>'Standard deviation derivation_1'!M120-'Observed data'!N408</f>
        <v>-3.6999999999999034E-2</v>
      </c>
      <c r="N120" s="8">
        <f>'Standard deviation derivation_1'!N120-'Observed data'!O408</f>
        <v>0.22299999999999898</v>
      </c>
      <c r="P120" s="5">
        <v>148.99999999988501</v>
      </c>
      <c r="Q120" s="10">
        <v>36836.604166662946</v>
      </c>
      <c r="R120" s="45"/>
      <c r="S120" s="44"/>
      <c r="T120" s="8">
        <f>'Standard deviation derivation_1'!T120-'Observed data'!V444</f>
        <v>4.0000000000013358E-3</v>
      </c>
      <c r="U120" s="8">
        <f>'Standard deviation derivation_1'!U120-'Observed data'!W444</f>
        <v>8.2000000000000739E-2</v>
      </c>
    </row>
    <row r="121" spans="2:21" x14ac:dyDescent="0.2">
      <c r="B121" s="5">
        <v>109.24999999998801</v>
      </c>
      <c r="C121" s="10">
        <v>41630.614583332201</v>
      </c>
      <c r="D121" s="8">
        <f>'Standard deviation derivation_1'!D121-'Observed data'!D253</f>
        <v>0.56800000000000139</v>
      </c>
      <c r="E121" s="8">
        <f>'Standard deviation derivation_1'!E121-'Observed data'!E253</f>
        <v>0.39200000000000301</v>
      </c>
      <c r="F121" s="8">
        <f>'Standard deviation derivation_1'!F121-'Observed data'!F253</f>
        <v>0.10700000000000287</v>
      </c>
      <c r="G121" s="8">
        <f>'Standard deviation derivation_1'!G121-'Observed data'!G253</f>
        <v>0.17500000000000071</v>
      </c>
      <c r="I121" s="5">
        <v>149.24999999988401</v>
      </c>
      <c r="J121" s="10">
        <v>39854.239583331502</v>
      </c>
      <c r="K121" s="8">
        <f>'Standard deviation derivation_1'!K121-'Observed data'!L409</f>
        <v>0.45600000000000307</v>
      </c>
      <c r="L121" s="8">
        <f>'Standard deviation derivation_1'!L121-'Observed data'!M409</f>
        <v>1.2000000000000455E-2</v>
      </c>
      <c r="M121" s="8">
        <f>'Standard deviation derivation_1'!M121-'Observed data'!N409</f>
        <v>-3.6000000000001364E-2</v>
      </c>
      <c r="N121" s="8">
        <f>'Standard deviation derivation_1'!N121-'Observed data'!O409</f>
        <v>0.2240000000000002</v>
      </c>
      <c r="P121" s="5">
        <v>149.24999999988401</v>
      </c>
      <c r="Q121" s="10">
        <v>36836.614583329603</v>
      </c>
      <c r="R121" s="45"/>
      <c r="S121" s="44"/>
      <c r="T121" s="8">
        <f>'Standard deviation derivation_1'!T121-'Observed data'!V445</f>
        <v>6.0000000000002274E-3</v>
      </c>
      <c r="U121" s="8">
        <f>'Standard deviation derivation_1'!U121-'Observed data'!W445</f>
        <v>8.6999999999999744E-2</v>
      </c>
    </row>
    <row r="122" spans="2:21" x14ac:dyDescent="0.2">
      <c r="B122" s="5">
        <v>109.49999999998801</v>
      </c>
      <c r="C122" s="10">
        <v>41630.624999998858</v>
      </c>
      <c r="D122" s="8">
        <f>'Standard deviation derivation_1'!D122-'Observed data'!D254</f>
        <v>0.56400000000000006</v>
      </c>
      <c r="E122" s="8">
        <f>'Standard deviation derivation_1'!E122-'Observed data'!E254</f>
        <v>0.40899999999999892</v>
      </c>
      <c r="F122" s="8">
        <f>'Standard deviation derivation_1'!F122-'Observed data'!F254</f>
        <v>0.10800000000000054</v>
      </c>
      <c r="G122" s="8">
        <f>'Standard deviation derivation_1'!G122-'Observed data'!G254</f>
        <v>0.1769999999999996</v>
      </c>
      <c r="I122" s="5">
        <v>149.49999999988299</v>
      </c>
      <c r="J122" s="10">
        <v>39854.249999998159</v>
      </c>
      <c r="K122" s="8">
        <f>'Standard deviation derivation_1'!K122-'Observed data'!L410</f>
        <v>0.44200000000000017</v>
      </c>
      <c r="L122" s="8">
        <f>'Standard deviation derivation_1'!L122-'Observed data'!M410</f>
        <v>4.4000000000000483E-2</v>
      </c>
      <c r="M122" s="8">
        <f>'Standard deviation derivation_1'!M122-'Observed data'!N410</f>
        <v>-3.8000000000000256E-2</v>
      </c>
      <c r="N122" s="8">
        <f>'Standard deviation derivation_1'!N122-'Observed data'!O410</f>
        <v>0.22100000000000009</v>
      </c>
      <c r="P122" s="5">
        <v>149.49999999988299</v>
      </c>
      <c r="Q122" s="10">
        <v>36836.62499999626</v>
      </c>
      <c r="R122" s="45"/>
      <c r="S122" s="44"/>
      <c r="T122" s="8">
        <f>'Standard deviation derivation_1'!T122-'Observed data'!V446</f>
        <v>4.9999999999990052E-3</v>
      </c>
      <c r="U122" s="8">
        <f>'Standard deviation derivation_1'!U122-'Observed data'!W446</f>
        <v>7.6000000000000512E-2</v>
      </c>
    </row>
    <row r="123" spans="2:21" x14ac:dyDescent="0.2">
      <c r="B123" s="5">
        <v>109.74999999998801</v>
      </c>
      <c r="C123" s="10">
        <v>41630.635416665515</v>
      </c>
      <c r="D123" s="8">
        <f>'Standard deviation derivation_1'!D123-'Observed data'!D255</f>
        <v>0.55799999999999983</v>
      </c>
      <c r="E123" s="8">
        <f>'Standard deviation derivation_1'!E123-'Observed data'!E255</f>
        <v>0.41900000000000048</v>
      </c>
      <c r="F123" s="8">
        <f>'Standard deviation derivation_1'!F123-'Observed data'!F255</f>
        <v>0.1109999999999971</v>
      </c>
      <c r="G123" s="8">
        <f>'Standard deviation derivation_1'!G123-'Observed data'!G255</f>
        <v>0.17800000000000082</v>
      </c>
      <c r="I123" s="5">
        <v>149.74999999988199</v>
      </c>
      <c r="J123" s="10">
        <v>39854.260416664816</v>
      </c>
      <c r="K123" s="8">
        <f>'Standard deviation derivation_1'!K123-'Observed data'!L411</f>
        <v>0.43599999999999994</v>
      </c>
      <c r="L123" s="8">
        <f>'Standard deviation derivation_1'!L123-'Observed data'!M411</f>
        <v>0.10600000000000165</v>
      </c>
      <c r="M123" s="8">
        <f>'Standard deviation derivation_1'!M123-'Observed data'!N411</f>
        <v>-3.9000000000001478E-2</v>
      </c>
      <c r="N123" s="8">
        <f>'Standard deviation derivation_1'!N123-'Observed data'!O411</f>
        <v>0.21199999999999974</v>
      </c>
      <c r="P123" s="5">
        <v>149.74999999988199</v>
      </c>
      <c r="Q123" s="10">
        <v>36836.635416662917</v>
      </c>
      <c r="R123" s="45"/>
      <c r="S123" s="44"/>
      <c r="T123" s="8">
        <f>'Standard deviation derivation_1'!T123-'Observed data'!V447</f>
        <v>6.9999999999978968E-3</v>
      </c>
      <c r="U123" s="8">
        <f>'Standard deviation derivation_1'!U123-'Observed data'!W447</f>
        <v>7.7000000000001734E-2</v>
      </c>
    </row>
    <row r="124" spans="2:21" x14ac:dyDescent="0.2">
      <c r="B124" s="5">
        <v>109.99999999998801</v>
      </c>
      <c r="C124" s="10">
        <v>41630.645833332172</v>
      </c>
      <c r="D124" s="8">
        <f>'Standard deviation derivation_1'!D124-'Observed data'!D256</f>
        <v>0.55399999999999849</v>
      </c>
      <c r="E124" s="8">
        <f>'Standard deviation derivation_1'!E124-'Observed data'!E256</f>
        <v>0.43699999999999761</v>
      </c>
      <c r="F124" s="8">
        <f>'Standard deviation derivation_1'!F124-'Observed data'!F256</f>
        <v>0.11500000000000199</v>
      </c>
      <c r="G124" s="8">
        <f>'Standard deviation derivation_1'!G124-'Observed data'!G256</f>
        <v>0.16600000000000037</v>
      </c>
      <c r="I124" s="5">
        <v>149.999999999881</v>
      </c>
      <c r="J124" s="10">
        <v>39854.270833331473</v>
      </c>
      <c r="K124" s="8">
        <f>'Standard deviation derivation_1'!K124-'Observed data'!L412</f>
        <v>0.42999999999999972</v>
      </c>
      <c r="L124" s="8">
        <f>'Standard deviation derivation_1'!L124-'Observed data'!M412</f>
        <v>0.15299999999999869</v>
      </c>
      <c r="M124" s="8">
        <f>'Standard deviation derivation_1'!M124-'Observed data'!N412</f>
        <v>-4.2000000000001592E-2</v>
      </c>
      <c r="N124" s="8">
        <f>'Standard deviation derivation_1'!N124-'Observed data'!O412</f>
        <v>0.20899999999999963</v>
      </c>
      <c r="P124" s="5">
        <v>149.999999999881</v>
      </c>
      <c r="Q124" s="10">
        <v>36836.645833329574</v>
      </c>
      <c r="R124" s="45"/>
      <c r="S124" s="44"/>
      <c r="T124" s="8">
        <f>'Standard deviation derivation_1'!T124-'Observed data'!V448</f>
        <v>1.0000000000001563E-2</v>
      </c>
      <c r="U124" s="8">
        <f>'Standard deviation derivation_1'!U124-'Observed data'!W448</f>
        <v>7.7999999999999403E-2</v>
      </c>
    </row>
    <row r="125" spans="2:21" x14ac:dyDescent="0.2">
      <c r="B125" s="5">
        <v>110.24999999998801</v>
      </c>
      <c r="C125" s="10">
        <v>41630.656249998829</v>
      </c>
      <c r="D125" s="8">
        <f>'Standard deviation derivation_1'!D125-'Observed data'!D257</f>
        <v>0.5519999999999996</v>
      </c>
      <c r="E125" s="8">
        <f>'Standard deviation derivation_1'!E125-'Observed data'!E257</f>
        <v>0.44699999999999918</v>
      </c>
      <c r="F125" s="8">
        <f>'Standard deviation derivation_1'!F125-'Observed data'!F257</f>
        <v>0.11400000000000077</v>
      </c>
      <c r="G125" s="8">
        <f>'Standard deviation derivation_1'!G125-'Observed data'!G257</f>
        <v>0.18900000000000006</v>
      </c>
      <c r="I125" s="5">
        <v>150.24999999988</v>
      </c>
      <c r="J125" s="10">
        <v>39854.28124999813</v>
      </c>
      <c r="K125" s="8">
        <f>'Standard deviation derivation_1'!K125-'Observed data'!L413</f>
        <v>0.42800000000000082</v>
      </c>
      <c r="L125" s="8">
        <f>'Standard deviation derivation_1'!L125-'Observed data'!M413</f>
        <v>0.21100000000000207</v>
      </c>
      <c r="M125" s="8">
        <f>'Standard deviation derivation_1'!M125-'Observed data'!N413</f>
        <v>-4.1000000000000369E-2</v>
      </c>
      <c r="N125" s="8">
        <f>'Standard deviation derivation_1'!N125-'Observed data'!O413</f>
        <v>0.19900000000000162</v>
      </c>
      <c r="P125" s="5">
        <v>150.24999999988</v>
      </c>
      <c r="Q125" s="10">
        <v>36836.656249996231</v>
      </c>
      <c r="R125" s="45"/>
      <c r="S125" s="44"/>
      <c r="T125" s="8">
        <f>'Standard deviation derivation_1'!T125-'Observed data'!V449</f>
        <v>4.0000000000013358E-3</v>
      </c>
      <c r="U125" s="8">
        <f>'Standard deviation derivation_1'!U125-'Observed data'!W449</f>
        <v>6.8999999999999062E-2</v>
      </c>
    </row>
    <row r="126" spans="2:21" x14ac:dyDescent="0.2">
      <c r="B126" s="5">
        <v>110.49999999998801</v>
      </c>
      <c r="C126" s="10">
        <v>41630.666666665486</v>
      </c>
      <c r="D126" s="8">
        <f>'Standard deviation derivation_1'!D126-'Observed data'!D258</f>
        <v>0.55300000000000082</v>
      </c>
      <c r="E126" s="8">
        <f>'Standard deviation derivation_1'!E126-'Observed data'!E258</f>
        <v>0.46000000000000085</v>
      </c>
      <c r="F126" s="8">
        <f>'Standard deviation derivation_1'!F126-'Observed data'!F258</f>
        <v>0.125</v>
      </c>
      <c r="G126" s="8">
        <f>'Standard deviation derivation_1'!G126-'Observed data'!G258</f>
        <v>0.18800000000000239</v>
      </c>
      <c r="I126" s="5">
        <v>150.49999999987901</v>
      </c>
      <c r="J126" s="10">
        <v>39854.291666664787</v>
      </c>
      <c r="K126" s="8">
        <f>'Standard deviation derivation_1'!K126-'Observed data'!L414</f>
        <v>0.4220000000000006</v>
      </c>
      <c r="L126" s="8">
        <f>'Standard deviation derivation_1'!L126-'Observed data'!M414</f>
        <v>0.25099999999999767</v>
      </c>
      <c r="M126" s="8">
        <f>'Standard deviation derivation_1'!M126-'Observed data'!N414</f>
        <v>-3.9000000000001478E-2</v>
      </c>
      <c r="N126" s="8">
        <f>'Standard deviation derivation_1'!N126-'Observed data'!O414</f>
        <v>0.20400000000000063</v>
      </c>
      <c r="P126" s="5">
        <v>150.49999999987901</v>
      </c>
      <c r="Q126" s="10">
        <v>36836.666666662888</v>
      </c>
      <c r="R126" s="45"/>
      <c r="S126" s="44"/>
      <c r="T126" s="8">
        <f>'Standard deviation derivation_1'!T126-'Observed data'!V450</f>
        <v>1.9999999999988916E-3</v>
      </c>
      <c r="U126" s="8">
        <f>'Standard deviation derivation_1'!U126-'Observed data'!W450</f>
        <v>7.2000000000002728E-2</v>
      </c>
    </row>
    <row r="127" spans="2:21" x14ac:dyDescent="0.2">
      <c r="B127" s="5">
        <v>110.74999999998801</v>
      </c>
      <c r="C127" s="10">
        <v>41630.677083332143</v>
      </c>
      <c r="D127" s="8">
        <f>'Standard deviation derivation_1'!D127-'Observed data'!D259</f>
        <v>0.5470000000000006</v>
      </c>
      <c r="E127" s="8">
        <f>'Standard deviation derivation_1'!E127-'Observed data'!E259</f>
        <v>0.47500000000000142</v>
      </c>
      <c r="F127" s="8">
        <f>'Standard deviation derivation_1'!F127-'Observed data'!F259</f>
        <v>0.12400000000000233</v>
      </c>
      <c r="G127" s="8">
        <f>'Standard deviation derivation_1'!G127-'Observed data'!G259</f>
        <v>0.17800000000000082</v>
      </c>
      <c r="I127" s="5">
        <v>150.74999999987801</v>
      </c>
      <c r="J127" s="10">
        <v>39854.302083331444</v>
      </c>
      <c r="K127" s="8">
        <f>'Standard deviation derivation_1'!K127-'Observed data'!L415</f>
        <v>0.41799999999999926</v>
      </c>
      <c r="L127" s="8">
        <f>'Standard deviation derivation_1'!L127-'Observed data'!M415</f>
        <v>0.30300000000000082</v>
      </c>
      <c r="M127" s="8">
        <f>'Standard deviation derivation_1'!M127-'Observed data'!N415</f>
        <v>-3.5999999999997812E-2</v>
      </c>
      <c r="N127" s="8">
        <f>'Standard deviation derivation_1'!N127-'Observed data'!O415</f>
        <v>0.19300000000000139</v>
      </c>
      <c r="P127" s="5">
        <v>150.74999999987801</v>
      </c>
      <c r="Q127" s="10">
        <v>36836.677083329545</v>
      </c>
      <c r="R127" s="45"/>
      <c r="S127" s="44"/>
      <c r="T127" s="8">
        <f>'Standard deviation derivation_1'!T127-'Observed data'!V451</f>
        <v>-6.0000000000002274E-3</v>
      </c>
      <c r="U127" s="8">
        <f>'Standard deviation derivation_1'!U127-'Observed data'!W451</f>
        <v>6.4000000000000057E-2</v>
      </c>
    </row>
    <row r="128" spans="2:21" x14ac:dyDescent="0.2">
      <c r="B128" s="5">
        <v>110.99999999998801</v>
      </c>
      <c r="C128" s="10">
        <v>41630.687499998799</v>
      </c>
      <c r="D128" s="8">
        <f>'Standard deviation derivation_1'!D128-'Observed data'!D260</f>
        <v>0.54499999999999815</v>
      </c>
      <c r="E128" s="8">
        <f>'Standard deviation derivation_1'!E128-'Observed data'!E260</f>
        <v>0.47700000000000031</v>
      </c>
      <c r="F128" s="8">
        <f>'Standard deviation derivation_1'!F128-'Observed data'!F260</f>
        <v>0.12800000000000011</v>
      </c>
      <c r="G128" s="8">
        <f>'Standard deviation derivation_1'!G128-'Observed data'!G260</f>
        <v>0.1720000000000006</v>
      </c>
      <c r="I128" s="5">
        <v>150.99999999987699</v>
      </c>
      <c r="J128" s="10">
        <v>39854.312499998101</v>
      </c>
      <c r="K128" s="8">
        <f>'Standard deviation derivation_1'!K128-'Observed data'!L416</f>
        <v>0.42099999999999937</v>
      </c>
      <c r="L128" s="8">
        <f>'Standard deviation derivation_1'!L128-'Observed data'!M416</f>
        <v>0.33200000000000074</v>
      </c>
      <c r="M128" s="8">
        <f>'Standard deviation derivation_1'!M128-'Observed data'!N416</f>
        <v>-3.5000000000000142E-2</v>
      </c>
      <c r="N128" s="8">
        <f>'Standard deviation derivation_1'!N128-'Observed data'!O416</f>
        <v>0.19500000000000028</v>
      </c>
      <c r="P128" s="5">
        <v>150.99999999987699</v>
      </c>
      <c r="Q128" s="10">
        <v>36836.687499996202</v>
      </c>
      <c r="R128" s="45"/>
      <c r="S128" s="44"/>
      <c r="T128" s="8">
        <f>'Standard deviation derivation_1'!T128-'Observed data'!V452</f>
        <v>4.0000000000013358E-3</v>
      </c>
      <c r="U128" s="8">
        <f>'Standard deviation derivation_1'!U128-'Observed data'!W452</f>
        <v>4.9999999999997158E-2</v>
      </c>
    </row>
    <row r="129" spans="2:21" x14ac:dyDescent="0.2">
      <c r="B129" s="5">
        <v>111.24999999998801</v>
      </c>
      <c r="C129" s="10">
        <v>41630.697916665456</v>
      </c>
      <c r="D129" s="8">
        <f>'Standard deviation derivation_1'!D129-'Observed data'!D261</f>
        <v>0.53899999999999793</v>
      </c>
      <c r="E129" s="8">
        <f>'Standard deviation derivation_1'!E129-'Observed data'!E261</f>
        <v>0.48600000000000065</v>
      </c>
      <c r="F129" s="8">
        <f>'Standard deviation derivation_1'!F129-'Observed data'!F261</f>
        <v>0.13899999999999935</v>
      </c>
      <c r="G129" s="8">
        <f>'Standard deviation derivation_1'!G129-'Observed data'!G261</f>
        <v>0.19200000000000017</v>
      </c>
      <c r="I129" s="5">
        <v>151.249999999876</v>
      </c>
      <c r="J129" s="10">
        <v>39854.322916664758</v>
      </c>
      <c r="K129" s="8">
        <f>'Standard deviation derivation_1'!K129-'Observed data'!L417</f>
        <v>0.41600000000000037</v>
      </c>
      <c r="L129" s="8">
        <f>'Standard deviation derivation_1'!L129-'Observed data'!M417</f>
        <v>0.3490000000000002</v>
      </c>
      <c r="M129" s="8">
        <f>'Standard deviation derivation_1'!M129-'Observed data'!N417</f>
        <v>-2.8999999999999915E-2</v>
      </c>
      <c r="N129" s="8">
        <f>'Standard deviation derivation_1'!N129-'Observed data'!O417</f>
        <v>0.1910000000000025</v>
      </c>
      <c r="P129" s="5">
        <v>151.249999999876</v>
      </c>
      <c r="Q129" s="10">
        <v>36836.697916662859</v>
      </c>
      <c r="R129" s="45"/>
      <c r="S129" s="44"/>
      <c r="T129" s="8">
        <f>'Standard deviation derivation_1'!T129-'Observed data'!V453</f>
        <v>-3.9999999999977831E-3</v>
      </c>
      <c r="U129" s="8">
        <f>'Standard deviation derivation_1'!U129-'Observed data'!W453</f>
        <v>5.4000000000002046E-2</v>
      </c>
    </row>
    <row r="130" spans="2:21" x14ac:dyDescent="0.2">
      <c r="B130" s="5">
        <v>111.499999999987</v>
      </c>
      <c r="C130" s="10">
        <v>41630.708333332113</v>
      </c>
      <c r="D130" s="8">
        <f>'Standard deviation derivation_1'!D130-'Observed data'!D262</f>
        <v>0.53400000000000247</v>
      </c>
      <c r="E130" s="8">
        <f>'Standard deviation derivation_1'!E130-'Observed data'!E262</f>
        <v>0.49799999999999756</v>
      </c>
      <c r="F130" s="8">
        <f>'Standard deviation derivation_1'!F130-'Observed data'!F262</f>
        <v>0.13500000000000156</v>
      </c>
      <c r="G130" s="8">
        <f>'Standard deviation derivation_1'!G130-'Observed data'!G262</f>
        <v>0.1910000000000025</v>
      </c>
      <c r="I130" s="5">
        <v>151.499999999875</v>
      </c>
      <c r="J130" s="10">
        <v>39854.333333331415</v>
      </c>
      <c r="K130" s="8">
        <f>'Standard deviation derivation_1'!K130-'Observed data'!L418</f>
        <v>0.42500000000000071</v>
      </c>
      <c r="L130" s="8">
        <f>'Standard deviation derivation_1'!L130-'Observed data'!M418</f>
        <v>0.35699999999999932</v>
      </c>
      <c r="M130" s="8">
        <f>'Standard deviation derivation_1'!M130-'Observed data'!N418</f>
        <v>-2.3999999999997357E-2</v>
      </c>
      <c r="N130" s="8">
        <f>'Standard deviation derivation_1'!N130-'Observed data'!O418</f>
        <v>0.18400000000000105</v>
      </c>
      <c r="P130" s="5">
        <v>151.499999999875</v>
      </c>
      <c r="Q130" s="10">
        <v>36836.708333329516</v>
      </c>
      <c r="R130" s="45"/>
      <c r="S130" s="44"/>
      <c r="T130" s="8">
        <f>'Standard deviation derivation_1'!T130-'Observed data'!V454</f>
        <v>-1.2000000000000455E-2</v>
      </c>
      <c r="U130" s="8">
        <f>'Standard deviation derivation_1'!U130-'Observed data'!W454</f>
        <v>4.5000000000001705E-2</v>
      </c>
    </row>
    <row r="131" spans="2:21" x14ac:dyDescent="0.2">
      <c r="B131" s="5">
        <v>111.749999999987</v>
      </c>
      <c r="C131" s="10">
        <v>41630.71874999877</v>
      </c>
      <c r="D131" s="8">
        <f>'Standard deviation derivation_1'!D131-'Observed data'!D263</f>
        <v>0.53300000000000125</v>
      </c>
      <c r="E131" s="8">
        <f>'Standard deviation derivation_1'!E131-'Observed data'!E263</f>
        <v>0.49899999999999878</v>
      </c>
      <c r="F131" s="8">
        <f>'Standard deviation derivation_1'!F131-'Observed data'!F263</f>
        <v>0.14300000000000068</v>
      </c>
      <c r="G131" s="8">
        <f>'Standard deviation derivation_1'!G131-'Observed data'!G263</f>
        <v>0.18599999999999994</v>
      </c>
      <c r="I131" s="5">
        <v>151.74999999987401</v>
      </c>
      <c r="J131" s="10">
        <v>39854.343749998072</v>
      </c>
      <c r="K131" s="8">
        <f>'Standard deviation derivation_1'!K131-'Observed data'!L419</f>
        <v>0.42399999999999949</v>
      </c>
      <c r="L131" s="8">
        <f>'Standard deviation derivation_1'!L131-'Observed data'!M419</f>
        <v>0.37999999999999901</v>
      </c>
      <c r="M131" s="8">
        <f>'Standard deviation derivation_1'!M131-'Observed data'!N419</f>
        <v>-1.2000000000000455E-2</v>
      </c>
      <c r="N131" s="8">
        <f>'Standard deviation derivation_1'!N131-'Observed data'!O419</f>
        <v>0.17999999999999972</v>
      </c>
      <c r="P131" s="5">
        <v>151.74999999987401</v>
      </c>
      <c r="Q131" s="10">
        <v>36836.718749996173</v>
      </c>
      <c r="R131" s="45"/>
      <c r="S131" s="44"/>
      <c r="T131" s="8">
        <f>'Standard deviation derivation_1'!T131-'Observed data'!V455</f>
        <v>-4.9999999999990052E-3</v>
      </c>
      <c r="U131" s="8">
        <f>'Standard deviation derivation_1'!U131-'Observed data'!W455</f>
        <v>4.9000000000003041E-2</v>
      </c>
    </row>
    <row r="132" spans="2:21" x14ac:dyDescent="0.2">
      <c r="B132" s="5">
        <v>111.999999999987</v>
      </c>
      <c r="C132" s="10">
        <v>41630.729166665427</v>
      </c>
      <c r="D132" s="8">
        <f>'Standard deviation derivation_1'!D132-'Observed data'!D264</f>
        <v>0.53099999999999881</v>
      </c>
      <c r="E132" s="8">
        <f>'Standard deviation derivation_1'!E132-'Observed data'!E264</f>
        <v>0.50999999999999801</v>
      </c>
      <c r="F132" s="8">
        <f>'Standard deviation derivation_1'!F132-'Observed data'!F264</f>
        <v>0.14300000000000068</v>
      </c>
      <c r="G132" s="8">
        <f>'Standard deviation derivation_1'!G132-'Observed data'!G264</f>
        <v>0.19700000000000273</v>
      </c>
      <c r="I132" s="5">
        <v>151.99999999987301</v>
      </c>
      <c r="J132" s="10">
        <v>39854.354166664729</v>
      </c>
      <c r="K132" s="8">
        <f>'Standard deviation derivation_1'!K132-'Observed data'!L420</f>
        <v>0.42000000000000171</v>
      </c>
      <c r="L132" s="8">
        <f>'Standard deviation derivation_1'!L132-'Observed data'!M420</f>
        <v>0.38100000000000023</v>
      </c>
      <c r="M132" s="8">
        <f>'Standard deviation derivation_1'!M132-'Observed data'!N420</f>
        <v>-3.9999999999977831E-3</v>
      </c>
      <c r="N132" s="8">
        <f>'Standard deviation derivation_1'!N132-'Observed data'!O420</f>
        <v>0.17999999999999972</v>
      </c>
      <c r="P132" s="5">
        <v>151.99999999987301</v>
      </c>
      <c r="Q132" s="10">
        <v>36836.72916666283</v>
      </c>
      <c r="R132" s="45"/>
      <c r="S132" s="44"/>
      <c r="T132" s="8">
        <f>'Standard deviation derivation_1'!T132-'Observed data'!V456</f>
        <v>-7.0000000000014495E-3</v>
      </c>
      <c r="U132" s="8">
        <f>'Standard deviation derivation_1'!U132-'Observed data'!W456</f>
        <v>5.4000000000002046E-2</v>
      </c>
    </row>
    <row r="133" spans="2:21" x14ac:dyDescent="0.2">
      <c r="B133" s="5">
        <v>112.249999999987</v>
      </c>
      <c r="C133" s="10">
        <v>41630.739583332084</v>
      </c>
      <c r="D133" s="8">
        <f>'Standard deviation derivation_1'!D133-'Observed data'!D265</f>
        <v>0.52899999999999991</v>
      </c>
      <c r="E133" s="8">
        <f>'Standard deviation derivation_1'!E133-'Observed data'!E265</f>
        <v>0.51600000000000179</v>
      </c>
      <c r="F133" s="8">
        <f>'Standard deviation derivation_1'!F133-'Observed data'!F265</f>
        <v>0.14099999999999824</v>
      </c>
      <c r="G133" s="8">
        <f>'Standard deviation derivation_1'!G133-'Observed data'!G265</f>
        <v>0.17899999999999849</v>
      </c>
      <c r="I133" s="5">
        <v>152.24999999987199</v>
      </c>
      <c r="J133" s="10">
        <v>39854.364583331386</v>
      </c>
      <c r="K133" s="8">
        <f>'Standard deviation derivation_1'!K133-'Observed data'!L421</f>
        <v>0.41699999999999804</v>
      </c>
      <c r="L133" s="8">
        <f>'Standard deviation derivation_1'!L133-'Observed data'!M421</f>
        <v>0.39000000000000057</v>
      </c>
      <c r="M133" s="8">
        <f>'Standard deviation derivation_1'!M133-'Observed data'!N421</f>
        <v>4.9999999999990052E-3</v>
      </c>
      <c r="N133" s="8">
        <f>'Standard deviation derivation_1'!N133-'Observed data'!O421</f>
        <v>0.17999999999999972</v>
      </c>
      <c r="P133" s="5">
        <v>152.24999999987199</v>
      </c>
      <c r="Q133" s="10">
        <v>36836.739583329487</v>
      </c>
      <c r="R133" s="45"/>
      <c r="S133" s="44"/>
      <c r="T133" s="8">
        <f>'Standard deviation derivation_1'!T133-'Observed data'!V457</f>
        <v>-1.3999999999999346E-2</v>
      </c>
      <c r="U133" s="8">
        <f>'Standard deviation derivation_1'!U133-'Observed data'!W457</f>
        <v>3.0999999999998806E-2</v>
      </c>
    </row>
    <row r="134" spans="2:21" x14ac:dyDescent="0.2">
      <c r="B134" s="5">
        <v>112.499999999987</v>
      </c>
      <c r="C134" s="10">
        <v>41630.749999998741</v>
      </c>
      <c r="D134" s="8">
        <f>'Standard deviation derivation_1'!D134-'Observed data'!D266</f>
        <v>0.52700000000000102</v>
      </c>
      <c r="E134" s="8">
        <f>'Standard deviation derivation_1'!E134-'Observed data'!E266</f>
        <v>0.51700000000000301</v>
      </c>
      <c r="F134" s="8">
        <f>'Standard deviation derivation_1'!F134-'Observed data'!F266</f>
        <v>0.1460000000000008</v>
      </c>
      <c r="G134" s="8">
        <f>'Standard deviation derivation_1'!G134-'Observed data'!G266</f>
        <v>0.1769999999999996</v>
      </c>
      <c r="I134" s="5">
        <v>152.49999999987099</v>
      </c>
      <c r="J134" s="10">
        <v>39854.374999998043</v>
      </c>
      <c r="K134" s="8">
        <f>'Standard deviation derivation_1'!K134-'Observed data'!L422</f>
        <v>0.40700000000000003</v>
      </c>
      <c r="L134" s="8">
        <f>'Standard deviation derivation_1'!L134-'Observed data'!M422</f>
        <v>0.39300000000000068</v>
      </c>
      <c r="M134" s="8">
        <f>'Standard deviation derivation_1'!M134-'Observed data'!N422</f>
        <v>1.3999999999999346E-2</v>
      </c>
      <c r="N134" s="8">
        <f>'Standard deviation derivation_1'!N134-'Observed data'!O422</f>
        <v>0.17299999999999827</v>
      </c>
      <c r="P134" s="5">
        <v>152.49999999987099</v>
      </c>
      <c r="Q134" s="10">
        <v>36836.749999996144</v>
      </c>
      <c r="R134" s="45"/>
      <c r="S134" s="44"/>
      <c r="T134" s="8">
        <f>'Standard deviation derivation_1'!T134-'Observed data'!V458</f>
        <v>-9.9999999999980105E-3</v>
      </c>
      <c r="U134" s="8">
        <f>'Standard deviation derivation_1'!U134-'Observed data'!W458</f>
        <v>4.1999999999998039E-2</v>
      </c>
    </row>
    <row r="135" spans="2:21" x14ac:dyDescent="0.2">
      <c r="B135" s="5">
        <v>112.749999999987</v>
      </c>
      <c r="C135" s="10">
        <v>41630.760416665398</v>
      </c>
      <c r="D135" s="8">
        <f>'Standard deviation derivation_1'!D135-'Observed data'!D267</f>
        <v>0.5259999999999998</v>
      </c>
      <c r="E135" s="8">
        <f>'Standard deviation derivation_1'!E135-'Observed data'!E267</f>
        <v>0.5210000000000008</v>
      </c>
      <c r="F135" s="8">
        <f>'Standard deviation derivation_1'!F135-'Observed data'!F267</f>
        <v>0.14799999999999969</v>
      </c>
      <c r="G135" s="8">
        <f>'Standard deviation derivation_1'!G135-'Observed data'!G267</f>
        <v>0.17899999999999849</v>
      </c>
      <c r="I135" s="5">
        <v>152.74999999987</v>
      </c>
      <c r="J135" s="10">
        <v>39854.3854166647</v>
      </c>
      <c r="K135" s="8">
        <f>'Standard deviation derivation_1'!K135-'Observed data'!L423</f>
        <v>0.41399999999999793</v>
      </c>
      <c r="L135" s="8">
        <f>'Standard deviation derivation_1'!L135-'Observed data'!M423</f>
        <v>0.40499999999999758</v>
      </c>
      <c r="M135" s="8">
        <f>'Standard deviation derivation_1'!M135-'Observed data'!N423</f>
        <v>2.5000000000002132E-2</v>
      </c>
      <c r="N135" s="8">
        <f>'Standard deviation derivation_1'!N135-'Observed data'!O423</f>
        <v>0.17299999999999827</v>
      </c>
      <c r="P135" s="5">
        <v>152.74999999987</v>
      </c>
      <c r="Q135" s="10">
        <v>36836.760416662801</v>
      </c>
      <c r="R135" s="45"/>
      <c r="S135" s="44"/>
      <c r="T135" s="8">
        <f>'Standard deviation derivation_1'!T135-'Observed data'!V459</f>
        <v>-6.9999999999978968E-3</v>
      </c>
      <c r="U135" s="8">
        <f>'Standard deviation derivation_1'!U135-'Observed data'!W459</f>
        <v>7.9999999999991189E-3</v>
      </c>
    </row>
    <row r="136" spans="2:21" x14ac:dyDescent="0.2">
      <c r="B136" s="5">
        <v>112.999999999987</v>
      </c>
      <c r="C136" s="10">
        <v>41630.770833332055</v>
      </c>
      <c r="D136" s="8">
        <f>'Standard deviation derivation_1'!D136-'Observed data'!D268</f>
        <v>0.52400000000000091</v>
      </c>
      <c r="E136" s="8">
        <f>'Standard deviation derivation_1'!E136-'Observed data'!E268</f>
        <v>0.53000000000000114</v>
      </c>
      <c r="F136" s="8">
        <f>'Standard deviation derivation_1'!F136-'Observed data'!F268</f>
        <v>0.14199999999999946</v>
      </c>
      <c r="G136" s="8">
        <f>'Standard deviation derivation_1'!G136-'Observed data'!G268</f>
        <v>0.18599999999999994</v>
      </c>
      <c r="I136" s="5">
        <v>152.999999999869</v>
      </c>
      <c r="J136" s="10">
        <v>39854.395833331357</v>
      </c>
      <c r="K136" s="8">
        <f>'Standard deviation derivation_1'!K136-'Observed data'!L424</f>
        <v>0.40899999999999892</v>
      </c>
      <c r="L136" s="8">
        <f>'Standard deviation derivation_1'!L136-'Observed data'!M424</f>
        <v>0.40600000000000236</v>
      </c>
      <c r="M136" s="8">
        <f>'Standard deviation derivation_1'!M136-'Observed data'!N424</f>
        <v>3.399999999999892E-2</v>
      </c>
      <c r="N136" s="8">
        <f>'Standard deviation derivation_1'!N136-'Observed data'!O424</f>
        <v>0.17500000000000071</v>
      </c>
      <c r="P136" s="5">
        <v>152.999999999869</v>
      </c>
      <c r="Q136" s="10">
        <v>36836.770833329458</v>
      </c>
      <c r="R136" s="45"/>
      <c r="S136" s="44"/>
      <c r="T136" s="8">
        <f>'Standard deviation derivation_1'!T136-'Observed data'!V460</f>
        <v>-1.0000000000001563E-2</v>
      </c>
      <c r="U136" s="8">
        <f>'Standard deviation derivation_1'!U136-'Observed data'!W460</f>
        <v>1.9999999999999574E-2</v>
      </c>
    </row>
    <row r="137" spans="2:21" x14ac:dyDescent="0.2">
      <c r="B137" s="5">
        <v>113.249999999987</v>
      </c>
      <c r="C137" s="10">
        <v>41630.781249998712</v>
      </c>
      <c r="D137" s="8">
        <f>'Standard deviation derivation_1'!D137-'Observed data'!D269</f>
        <v>0.52000000000000313</v>
      </c>
      <c r="E137" s="8">
        <f>'Standard deviation derivation_1'!E137-'Observed data'!E269</f>
        <v>0.53100000000000236</v>
      </c>
      <c r="F137" s="8">
        <f>'Standard deviation derivation_1'!F137-'Observed data'!F269</f>
        <v>0.14999999999999858</v>
      </c>
      <c r="G137" s="8">
        <f>'Standard deviation derivation_1'!G137-'Observed data'!G269</f>
        <v>0.18700000000000117</v>
      </c>
      <c r="I137" s="5">
        <v>153.24999999986801</v>
      </c>
      <c r="J137" s="10">
        <v>39854.406249998014</v>
      </c>
      <c r="K137" s="8">
        <f>'Standard deviation derivation_1'!K137-'Observed data'!L425</f>
        <v>0.40399999999999991</v>
      </c>
      <c r="L137" s="8">
        <f>'Standard deviation derivation_1'!L137-'Observed data'!M425</f>
        <v>0.42000000000000171</v>
      </c>
      <c r="M137" s="8">
        <f>'Standard deviation derivation_1'!M137-'Observed data'!N425</f>
        <v>4.6000000000002927E-2</v>
      </c>
      <c r="N137" s="8">
        <f>'Standard deviation derivation_1'!N137-'Observed data'!O425</f>
        <v>0.16999999999999815</v>
      </c>
      <c r="P137" s="5">
        <v>153.24999999986801</v>
      </c>
      <c r="Q137" s="10">
        <v>36836.781249996115</v>
      </c>
      <c r="R137" s="45"/>
      <c r="S137" s="44"/>
      <c r="T137" s="8">
        <f>'Standard deviation derivation_1'!T137-'Observed data'!V461</f>
        <v>-9.9999999999980105E-3</v>
      </c>
      <c r="U137" s="8">
        <f>'Standard deviation derivation_1'!U137-'Observed data'!W461</f>
        <v>2.4999999999998579E-2</v>
      </c>
    </row>
    <row r="138" spans="2:21" x14ac:dyDescent="0.2">
      <c r="B138" s="5">
        <v>113.499999999987</v>
      </c>
      <c r="C138" s="10">
        <v>41630.791666665369</v>
      </c>
      <c r="D138" s="8">
        <f>'Standard deviation derivation_1'!D138-'Observed data'!D270</f>
        <v>0.51800000000000068</v>
      </c>
      <c r="E138" s="8">
        <f>'Standard deviation derivation_1'!E138-'Observed data'!E270</f>
        <v>0.53999999999999915</v>
      </c>
      <c r="F138" s="8">
        <f>'Standard deviation derivation_1'!F138-'Observed data'!F270</f>
        <v>0.14799999999999969</v>
      </c>
      <c r="G138" s="8">
        <f>'Standard deviation derivation_1'!G138-'Observed data'!G270</f>
        <v>0.22599999999999909</v>
      </c>
      <c r="I138" s="5">
        <v>153.49999999986699</v>
      </c>
      <c r="J138" s="10">
        <v>39854.416666664671</v>
      </c>
      <c r="K138" s="8">
        <f>'Standard deviation derivation_1'!K138-'Observed data'!L426</f>
        <v>0.39299999999999713</v>
      </c>
      <c r="L138" s="8">
        <f>'Standard deviation derivation_1'!L138-'Observed data'!M426</f>
        <v>0.4339999999999975</v>
      </c>
      <c r="M138" s="8">
        <f>'Standard deviation derivation_1'!M138-'Observed data'!N426</f>
        <v>5.1999999999999602E-2</v>
      </c>
      <c r="N138" s="8">
        <f>'Standard deviation derivation_1'!N138-'Observed data'!O426</f>
        <v>0.16699999999999804</v>
      </c>
      <c r="P138" s="5">
        <v>153.49999999986699</v>
      </c>
      <c r="Q138" s="10">
        <v>36836.791666662772</v>
      </c>
      <c r="R138" s="45"/>
      <c r="S138" s="44"/>
      <c r="T138" s="8">
        <f>'Standard deviation derivation_1'!T138-'Observed data'!V462</f>
        <v>-1.2000000000000455E-2</v>
      </c>
      <c r="U138" s="8">
        <f>'Standard deviation derivation_1'!U138-'Observed data'!W462</f>
        <v>1.2000000000000455E-2</v>
      </c>
    </row>
    <row r="139" spans="2:21" x14ac:dyDescent="0.2">
      <c r="B139" s="5">
        <v>113.749999999987</v>
      </c>
      <c r="C139" s="10">
        <v>41630.802083332026</v>
      </c>
      <c r="D139" s="8">
        <f>'Standard deviation derivation_1'!D139-'Observed data'!D271</f>
        <v>0.51500000000000057</v>
      </c>
      <c r="E139" s="8">
        <f>'Standard deviation derivation_1'!E139-'Observed data'!E271</f>
        <v>0.53899999999999793</v>
      </c>
      <c r="F139" s="8">
        <f>'Standard deviation derivation_1'!F139-'Observed data'!F271</f>
        <v>0.14799999999999969</v>
      </c>
      <c r="G139" s="8">
        <f>'Standard deviation derivation_1'!G139-'Observed data'!G271</f>
        <v>0.18500000000000227</v>
      </c>
      <c r="I139" s="5">
        <v>153.74999999986599</v>
      </c>
      <c r="J139" s="10">
        <v>39854.427083331328</v>
      </c>
      <c r="K139" s="8">
        <f>'Standard deviation derivation_1'!K139-'Observed data'!L427</f>
        <v>0.37800000000000011</v>
      </c>
      <c r="L139" s="8">
        <f>'Standard deviation derivation_1'!L139-'Observed data'!M427</f>
        <v>0.45200000000000173</v>
      </c>
      <c r="M139" s="8">
        <f>'Standard deviation derivation_1'!M139-'Observed data'!N427</f>
        <v>5.9999999999998721E-2</v>
      </c>
      <c r="N139" s="8">
        <f>'Standard deviation derivation_1'!N139-'Observed data'!O427</f>
        <v>0.16899999999999693</v>
      </c>
      <c r="P139" s="5">
        <v>153.74999999986599</v>
      </c>
      <c r="Q139" s="10">
        <v>36836.802083329429</v>
      </c>
      <c r="R139" s="45"/>
      <c r="S139" s="44"/>
      <c r="T139" s="8">
        <f>'Standard deviation derivation_1'!T139-'Observed data'!V463</f>
        <v>-9.9999999999980105E-3</v>
      </c>
      <c r="U139" s="8">
        <f>'Standard deviation derivation_1'!U139-'Observed data'!W463</f>
        <v>3.0999999999998806E-2</v>
      </c>
    </row>
    <row r="140" spans="2:21" x14ac:dyDescent="0.2">
      <c r="B140" s="5">
        <v>113.999999999986</v>
      </c>
      <c r="C140" s="10">
        <v>41630.812499998683</v>
      </c>
      <c r="D140" s="8">
        <f>'Standard deviation derivation_1'!D140-'Observed data'!D272</f>
        <v>0.51399999999999935</v>
      </c>
      <c r="E140" s="8">
        <f>'Standard deviation derivation_1'!E140-'Observed data'!E272</f>
        <v>0.54400000000000048</v>
      </c>
      <c r="F140" s="8">
        <f>'Standard deviation derivation_1'!F140-'Observed data'!F272</f>
        <v>0.15000000000000213</v>
      </c>
      <c r="G140" s="8">
        <f>'Standard deviation derivation_1'!G140-'Observed data'!G272</f>
        <v>0.19099999999999895</v>
      </c>
      <c r="I140" s="5">
        <v>153.999999999865</v>
      </c>
      <c r="J140" s="10">
        <v>39854.437499997985</v>
      </c>
      <c r="K140" s="8">
        <f>'Standard deviation derivation_1'!K140-'Observed data'!L428</f>
        <v>0.36499999999999844</v>
      </c>
      <c r="L140" s="8">
        <f>'Standard deviation derivation_1'!L140-'Observed data'!M428</f>
        <v>0.46099999999999852</v>
      </c>
      <c r="M140" s="8">
        <f>'Standard deviation derivation_1'!M140-'Observed data'!N428</f>
        <v>6.4000000000000057E-2</v>
      </c>
      <c r="N140" s="8">
        <f>'Standard deviation derivation_1'!N140-'Observed data'!O428</f>
        <v>0.16900000000000048</v>
      </c>
      <c r="P140" s="5">
        <v>153.999999999865</v>
      </c>
      <c r="Q140" s="10">
        <v>36836.812499996086</v>
      </c>
      <c r="R140" s="45"/>
      <c r="S140" s="44"/>
      <c r="T140" s="8">
        <f>'Standard deviation derivation_1'!T140-'Observed data'!V464</f>
        <v>-1.699999999999946E-2</v>
      </c>
      <c r="U140" s="8">
        <f>'Standard deviation derivation_1'!U140-'Observed data'!W464</f>
        <v>1.5999999999998238E-2</v>
      </c>
    </row>
    <row r="141" spans="2:21" x14ac:dyDescent="0.2">
      <c r="B141" s="5">
        <v>114.249999999986</v>
      </c>
      <c r="C141" s="10">
        <v>41630.82291666534</v>
      </c>
      <c r="D141" s="8">
        <f>'Standard deviation derivation_1'!D141-'Observed data'!D273</f>
        <v>0.51200000000000045</v>
      </c>
      <c r="E141" s="8">
        <f>'Standard deviation derivation_1'!E141-'Observed data'!E273</f>
        <v>0.54899999999999949</v>
      </c>
      <c r="F141" s="8">
        <f>'Standard deviation derivation_1'!F141-'Observed data'!F273</f>
        <v>0.1509999999999998</v>
      </c>
      <c r="G141" s="8">
        <f>'Standard deviation derivation_1'!G141-'Observed data'!G273</f>
        <v>0.20000000000000284</v>
      </c>
      <c r="I141" s="5">
        <v>154.249999999864</v>
      </c>
      <c r="J141" s="10">
        <v>39854.447916664642</v>
      </c>
      <c r="K141" s="8">
        <f>'Standard deviation derivation_1'!K141-'Observed data'!L429</f>
        <v>0.3539999999999992</v>
      </c>
      <c r="L141" s="8">
        <f>'Standard deviation derivation_1'!L141-'Observed data'!M429</f>
        <v>0.47499999999999787</v>
      </c>
      <c r="M141" s="8">
        <f>'Standard deviation derivation_1'!M141-'Observed data'!N429</f>
        <v>7.0000000000000284E-2</v>
      </c>
      <c r="N141" s="8">
        <f>'Standard deviation derivation_1'!N141-'Observed data'!O429</f>
        <v>0.17399999999999949</v>
      </c>
      <c r="P141" s="5">
        <v>154.249999999864</v>
      </c>
      <c r="Q141" s="10">
        <v>36836.822916662743</v>
      </c>
      <c r="R141" s="45"/>
      <c r="S141" s="44"/>
      <c r="T141" s="8">
        <f>'Standard deviation derivation_1'!T141-'Observed data'!V465</f>
        <v>-1.2000000000000455E-2</v>
      </c>
      <c r="U141" s="8">
        <f>'Standard deviation derivation_1'!U141-'Observed data'!W465</f>
        <v>-1.9999999999988916E-3</v>
      </c>
    </row>
    <row r="142" spans="2:21" x14ac:dyDescent="0.2">
      <c r="B142" s="5">
        <v>114.499999999986</v>
      </c>
      <c r="C142" s="10">
        <v>41630.833333331997</v>
      </c>
      <c r="D142" s="8">
        <f>'Standard deviation derivation_1'!D142-'Observed data'!D274</f>
        <v>0.50900000000000034</v>
      </c>
      <c r="E142" s="8">
        <f>'Standard deviation derivation_1'!E142-'Observed data'!E274</f>
        <v>0.54299999999999926</v>
      </c>
      <c r="F142" s="8">
        <f>'Standard deviation derivation_1'!F142-'Observed data'!F274</f>
        <v>0.15300000000000225</v>
      </c>
      <c r="G142" s="8">
        <f>'Standard deviation derivation_1'!G142-'Observed data'!G274</f>
        <v>0.19000000000000128</v>
      </c>
      <c r="I142" s="5">
        <v>154.49999999986301</v>
      </c>
      <c r="J142" s="10">
        <v>39854.458333331298</v>
      </c>
      <c r="K142" s="8">
        <f>'Standard deviation derivation_1'!K142-'Observed data'!L430</f>
        <v>0.34199999999999875</v>
      </c>
      <c r="L142" s="8">
        <f>'Standard deviation derivation_1'!L142-'Observed data'!M430</f>
        <v>0.49299999999999855</v>
      </c>
      <c r="M142" s="8">
        <f>'Standard deviation derivation_1'!M142-'Observed data'!N430</f>
        <v>7.3000000000000398E-2</v>
      </c>
      <c r="N142" s="8">
        <f>'Standard deviation derivation_1'!N142-'Observed data'!O430</f>
        <v>0.16800000000000281</v>
      </c>
      <c r="P142" s="5">
        <v>154.49999999986301</v>
      </c>
      <c r="Q142" s="10">
        <v>36836.833333329399</v>
      </c>
      <c r="R142" s="45"/>
      <c r="S142" s="44"/>
      <c r="T142" s="8">
        <f>'Standard deviation derivation_1'!T142-'Observed data'!V466</f>
        <v>-1.3000000000001677E-2</v>
      </c>
      <c r="U142" s="8">
        <f>'Standard deviation derivation_1'!U142-'Observed data'!W466</f>
        <v>1.3000000000001677E-2</v>
      </c>
    </row>
    <row r="143" spans="2:21" x14ac:dyDescent="0.2">
      <c r="B143" s="5">
        <v>114.749999999986</v>
      </c>
      <c r="C143" s="10">
        <v>41630.843749998654</v>
      </c>
      <c r="D143" s="8">
        <f>'Standard deviation derivation_1'!D143-'Observed data'!D275</f>
        <v>0.50799999999999912</v>
      </c>
      <c r="E143" s="8">
        <f>'Standard deviation derivation_1'!E143-'Observed data'!E275</f>
        <v>0.54600000000000293</v>
      </c>
      <c r="F143" s="8">
        <f>'Standard deviation derivation_1'!F143-'Observed data'!F275</f>
        <v>0.15600000000000236</v>
      </c>
      <c r="G143" s="8">
        <f>'Standard deviation derivation_1'!G143-'Observed data'!G275</f>
        <v>0.17099999999999937</v>
      </c>
      <c r="I143" s="5">
        <v>154.74999999986201</v>
      </c>
      <c r="J143" s="10">
        <v>39854.468749997955</v>
      </c>
      <c r="K143" s="8">
        <f>'Standard deviation derivation_1'!K143-'Observed data'!L431</f>
        <v>0.33100000000000307</v>
      </c>
      <c r="L143" s="8">
        <f>'Standard deviation derivation_1'!L143-'Observed data'!M431</f>
        <v>0.50300000000000011</v>
      </c>
      <c r="M143" s="8">
        <f>'Standard deviation derivation_1'!M143-'Observed data'!N431</f>
        <v>7.6000000000000512E-2</v>
      </c>
      <c r="N143" s="8">
        <f>'Standard deviation derivation_1'!N143-'Observed data'!O431</f>
        <v>0.16900000000000048</v>
      </c>
      <c r="P143" s="5">
        <v>154.74999999986201</v>
      </c>
      <c r="Q143" s="10">
        <v>36836.843749996056</v>
      </c>
      <c r="R143" s="45"/>
      <c r="S143" s="44"/>
      <c r="T143" s="8">
        <f>'Standard deviation derivation_1'!T143-'Observed data'!V467</f>
        <v>-1.5000000000000568E-2</v>
      </c>
      <c r="U143" s="8">
        <f>'Standard deviation derivation_1'!U143-'Observed data'!W467</f>
        <v>9.9999999999980105E-3</v>
      </c>
    </row>
    <row r="144" spans="2:21" x14ac:dyDescent="0.2">
      <c r="B144" s="5">
        <v>114.999999999986</v>
      </c>
      <c r="C144" s="10">
        <v>41630.854166665311</v>
      </c>
      <c r="D144" s="8">
        <f>'Standard deviation derivation_1'!D144-'Observed data'!D276</f>
        <v>0.50399999999999778</v>
      </c>
      <c r="E144" s="8">
        <f>'Standard deviation derivation_1'!E144-'Observed data'!E276</f>
        <v>0.54100000000000037</v>
      </c>
      <c r="F144" s="8">
        <f>'Standard deviation derivation_1'!F144-'Observed data'!F276</f>
        <v>0.15500000000000114</v>
      </c>
      <c r="G144" s="8">
        <f>'Standard deviation derivation_1'!G144-'Observed data'!G276</f>
        <v>0.2029999999999994</v>
      </c>
      <c r="I144" s="5">
        <v>154.99999999986099</v>
      </c>
      <c r="J144" s="10">
        <v>39854.479166664612</v>
      </c>
      <c r="K144" s="8">
        <f>'Standard deviation derivation_1'!K144-'Observed data'!L432</f>
        <v>0.32100000000000151</v>
      </c>
      <c r="L144" s="8">
        <f>'Standard deviation derivation_1'!L144-'Observed data'!M432</f>
        <v>0.51300000000000168</v>
      </c>
      <c r="M144" s="8">
        <f>'Standard deviation derivation_1'!M144-'Observed data'!N432</f>
        <v>7.9000000000000625E-2</v>
      </c>
      <c r="N144" s="8">
        <f>'Standard deviation derivation_1'!N144-'Observed data'!O432</f>
        <v>0.16799999999999926</v>
      </c>
      <c r="P144" s="5">
        <v>154.99999999986099</v>
      </c>
      <c r="Q144" s="10">
        <v>36836.854166662713</v>
      </c>
      <c r="R144" s="45"/>
      <c r="S144" s="44"/>
      <c r="T144" s="8">
        <f>'Standard deviation derivation_1'!T144-'Observed data'!V468</f>
        <v>-1.3000000000001677E-2</v>
      </c>
      <c r="U144" s="8">
        <f>'Standard deviation derivation_1'!U144-'Observed data'!W468</f>
        <v>3.0000000000001137E-3</v>
      </c>
    </row>
    <row r="145" spans="2:21" x14ac:dyDescent="0.2">
      <c r="B145" s="5">
        <v>115.249999999986</v>
      </c>
      <c r="C145" s="10">
        <v>41630.864583331968</v>
      </c>
      <c r="D145" s="8">
        <f>'Standard deviation derivation_1'!D145-'Observed data'!D277</f>
        <v>0.50100000000000122</v>
      </c>
      <c r="E145" s="8">
        <f>'Standard deviation derivation_1'!E145-'Observed data'!E277</f>
        <v>0.54299999999999926</v>
      </c>
      <c r="F145" s="8">
        <f>'Standard deviation derivation_1'!F145-'Observed data'!F277</f>
        <v>0.15299999999999869</v>
      </c>
      <c r="G145" s="8">
        <f>'Standard deviation derivation_1'!G145-'Observed data'!G277</f>
        <v>0.18700000000000117</v>
      </c>
      <c r="I145" s="5">
        <v>155.24999999985999</v>
      </c>
      <c r="J145" s="10">
        <v>39854.489583331269</v>
      </c>
      <c r="K145" s="8">
        <f>'Standard deviation derivation_1'!K145-'Observed data'!L433</f>
        <v>0.31299999999999883</v>
      </c>
      <c r="L145" s="8">
        <f>'Standard deviation derivation_1'!L145-'Observed data'!M433</f>
        <v>0.52499999999999858</v>
      </c>
      <c r="M145" s="8">
        <f>'Standard deviation derivation_1'!M145-'Observed data'!N433</f>
        <v>8.0999999999999517E-2</v>
      </c>
      <c r="N145" s="8">
        <f>'Standard deviation derivation_1'!N145-'Observed data'!O433</f>
        <v>0.17400000000000304</v>
      </c>
      <c r="P145" s="5">
        <v>155.24999999985999</v>
      </c>
      <c r="Q145" s="10">
        <v>36836.86458332937</v>
      </c>
      <c r="R145" s="45"/>
      <c r="S145" s="44"/>
      <c r="T145" s="8">
        <f>'Standard deviation derivation_1'!T145-'Observed data'!V469</f>
        <v>-1.0000000000001563E-2</v>
      </c>
      <c r="U145" s="8">
        <f>'Standard deviation derivation_1'!U145-'Observed data'!W469</f>
        <v>1.0999999999999233E-2</v>
      </c>
    </row>
    <row r="146" spans="2:21" x14ac:dyDescent="0.2">
      <c r="B146" s="5">
        <v>115.499999999986</v>
      </c>
      <c r="C146" s="10">
        <v>41630.874999998625</v>
      </c>
      <c r="D146" s="8">
        <f>'Standard deviation derivation_1'!D146-'Observed data'!D278</f>
        <v>0.5</v>
      </c>
      <c r="E146" s="8">
        <f>'Standard deviation derivation_1'!E146-'Observed data'!E278</f>
        <v>0.53600000000000136</v>
      </c>
      <c r="F146" s="8">
        <f>'Standard deviation derivation_1'!F146-'Observed data'!F278</f>
        <v>0.15299999999999869</v>
      </c>
      <c r="G146" s="8">
        <f>'Standard deviation derivation_1'!G146-'Observed data'!G278</f>
        <v>0.20700000000000074</v>
      </c>
      <c r="I146" s="5">
        <v>155.499999999859</v>
      </c>
      <c r="J146" s="10">
        <v>39854.499999997926</v>
      </c>
      <c r="K146" s="8">
        <f>'Standard deviation derivation_1'!K146-'Observed data'!L434</f>
        <v>0.30900000000000105</v>
      </c>
      <c r="L146" s="8">
        <f>'Standard deviation derivation_1'!L146-'Observed data'!M434</f>
        <v>0.53599999999999781</v>
      </c>
      <c r="M146" s="8">
        <f>'Standard deviation derivation_1'!M146-'Observed data'!N434</f>
        <v>8.6999999999999744E-2</v>
      </c>
      <c r="N146" s="8">
        <f>'Standard deviation derivation_1'!N146-'Observed data'!O434</f>
        <v>0.16900000000000048</v>
      </c>
      <c r="P146" s="5">
        <v>155.499999999859</v>
      </c>
      <c r="Q146" s="10">
        <v>36836.874999996027</v>
      </c>
      <c r="R146" s="45"/>
      <c r="S146" s="44"/>
      <c r="T146" s="8">
        <f>'Standard deviation derivation_1'!T146-'Observed data'!V470</f>
        <v>-6.9999999999978968E-3</v>
      </c>
      <c r="U146" s="8">
        <f>'Standard deviation derivation_1'!U146-'Observed data'!W470</f>
        <v>-2.7000000000001023E-2</v>
      </c>
    </row>
    <row r="147" spans="2:21" x14ac:dyDescent="0.2">
      <c r="B147" s="5">
        <v>115.749999999986</v>
      </c>
      <c r="C147" s="10">
        <v>41630.885416665282</v>
      </c>
      <c r="D147" s="8">
        <f>'Standard deviation derivation_1'!D147-'Observed data'!D279</f>
        <v>0.49699999999999989</v>
      </c>
      <c r="E147" s="8">
        <f>'Standard deviation derivation_1'!E147-'Observed data'!E279</f>
        <v>0.53599999999999781</v>
      </c>
      <c r="F147" s="8">
        <f>'Standard deviation derivation_1'!F147-'Observed data'!F279</f>
        <v>0.1509999999999998</v>
      </c>
      <c r="G147" s="8">
        <f>'Standard deviation derivation_1'!G147-'Observed data'!G279</f>
        <v>0.19500000000000028</v>
      </c>
      <c r="I147" s="5">
        <v>155.74999999985801</v>
      </c>
      <c r="J147" s="10">
        <v>39854.510416664583</v>
      </c>
      <c r="K147" s="8">
        <f>'Standard deviation derivation_1'!K147-'Observed data'!L435</f>
        <v>0.3019999999999996</v>
      </c>
      <c r="L147" s="8">
        <f>'Standard deviation derivation_1'!L147-'Observed data'!M435</f>
        <v>0.54899999999999949</v>
      </c>
      <c r="M147" s="8">
        <f>'Standard deviation derivation_1'!M147-'Observed data'!N435</f>
        <v>8.8999999999998636E-2</v>
      </c>
      <c r="N147" s="8">
        <f>'Standard deviation derivation_1'!N147-'Observed data'!O435</f>
        <v>0.1720000000000006</v>
      </c>
      <c r="P147" s="5">
        <v>155.74999999985801</v>
      </c>
      <c r="Q147" s="10">
        <v>36836.885416662684</v>
      </c>
      <c r="R147" s="45"/>
      <c r="S147" s="44"/>
      <c r="T147" s="8">
        <f>'Standard deviation derivation_1'!T147-'Observed data'!V471</f>
        <v>-1.8000000000000682E-2</v>
      </c>
      <c r="U147" s="8">
        <f>'Standard deviation derivation_1'!U147-'Observed data'!W471</f>
        <v>5.000000000002558E-3</v>
      </c>
    </row>
    <row r="148" spans="2:21" x14ac:dyDescent="0.2">
      <c r="B148" s="5">
        <v>115.999999999986</v>
      </c>
      <c r="C148" s="10">
        <v>41630.895833331939</v>
      </c>
      <c r="D148" s="8">
        <f>'Standard deviation derivation_1'!D148-'Observed data'!D280</f>
        <v>0.49699999999999989</v>
      </c>
      <c r="E148" s="8">
        <f>'Standard deviation derivation_1'!E148-'Observed data'!E280</f>
        <v>0.53300000000000125</v>
      </c>
      <c r="F148" s="8">
        <f>'Standard deviation derivation_1'!F148-'Observed data'!F280</f>
        <v>0.1509999999999998</v>
      </c>
      <c r="G148" s="8">
        <f>'Standard deviation derivation_1'!G148-'Observed data'!G280</f>
        <v>0.18999999999999773</v>
      </c>
      <c r="I148" s="5">
        <v>155.99999999985701</v>
      </c>
      <c r="J148" s="10">
        <v>39854.52083333124</v>
      </c>
      <c r="K148" s="8">
        <f>'Standard deviation derivation_1'!K148-'Observed data'!L436</f>
        <v>0.29800000000000182</v>
      </c>
      <c r="L148" s="8">
        <f>'Standard deviation derivation_1'!L148-'Observed data'!M436</f>
        <v>0.55499999999999972</v>
      </c>
      <c r="M148" s="8">
        <f>'Standard deviation derivation_1'!M148-'Observed data'!N436</f>
        <v>9.100000000000108E-2</v>
      </c>
      <c r="N148" s="8">
        <f>'Standard deviation derivation_1'!N148-'Observed data'!O436</f>
        <v>0.1720000000000006</v>
      </c>
      <c r="P148" s="5">
        <v>155.99999999985701</v>
      </c>
      <c r="Q148" s="10">
        <v>36836.895833329341</v>
      </c>
      <c r="R148" s="45"/>
      <c r="S148" s="44"/>
      <c r="T148" s="8">
        <f>'Standard deviation derivation_1'!T148-'Observed data'!V472</f>
        <v>-1.8000000000000682E-2</v>
      </c>
      <c r="U148" s="8">
        <f>'Standard deviation derivation_1'!U148-'Observed data'!W472</f>
        <v>1.5999999999998238E-2</v>
      </c>
    </row>
    <row r="149" spans="2:21" x14ac:dyDescent="0.2">
      <c r="B149" s="5">
        <v>116.249999999986</v>
      </c>
      <c r="C149" s="10">
        <v>41630.906249998596</v>
      </c>
      <c r="D149" s="8">
        <f>'Standard deviation derivation_1'!D149-'Observed data'!D281</f>
        <v>0.49599999999999866</v>
      </c>
      <c r="E149" s="8">
        <f>'Standard deviation derivation_1'!E149-'Observed data'!E281</f>
        <v>0.53699999999999903</v>
      </c>
      <c r="F149" s="8">
        <f>'Standard deviation derivation_1'!F149-'Observed data'!F281</f>
        <v>0.14799999999999969</v>
      </c>
      <c r="G149" s="8">
        <f>'Standard deviation derivation_1'!G149-'Observed data'!G281</f>
        <v>0.1910000000000025</v>
      </c>
      <c r="I149" s="5">
        <v>156.24999999985599</v>
      </c>
      <c r="J149" s="10">
        <v>39854.531249997897</v>
      </c>
      <c r="K149" s="8">
        <f>'Standard deviation derivation_1'!K149-'Observed data'!L437</f>
        <v>0.28800000000000026</v>
      </c>
      <c r="L149" s="8">
        <f>'Standard deviation derivation_1'!L149-'Observed data'!M437</f>
        <v>0.57000000000000028</v>
      </c>
      <c r="M149" s="8">
        <f>'Standard deviation derivation_1'!M149-'Observed data'!N437</f>
        <v>9.1999999999998749E-2</v>
      </c>
      <c r="N149" s="8">
        <f>'Standard deviation derivation_1'!N149-'Observed data'!O437</f>
        <v>0.1579999999999977</v>
      </c>
      <c r="P149" s="5">
        <v>156.24999999985599</v>
      </c>
      <c r="Q149" s="10">
        <v>36836.906249995998</v>
      </c>
      <c r="R149" s="45"/>
      <c r="S149" s="44"/>
      <c r="T149" s="8">
        <f>'Standard deviation derivation_1'!T149-'Observed data'!V473</f>
        <v>-1.0999999999999233E-2</v>
      </c>
      <c r="U149" s="8">
        <f>'Standard deviation derivation_1'!U149-'Observed data'!W473</f>
        <v>1.6000000000001791E-2</v>
      </c>
    </row>
    <row r="150" spans="2:21" x14ac:dyDescent="0.2">
      <c r="B150" s="5">
        <v>116.499999999986</v>
      </c>
      <c r="C150" s="10">
        <v>41630.916666665253</v>
      </c>
      <c r="D150" s="8">
        <f>'Standard deviation derivation_1'!D150-'Observed data'!D282</f>
        <v>0.49500000000000099</v>
      </c>
      <c r="E150" s="8">
        <f>'Standard deviation derivation_1'!E150-'Observed data'!E282</f>
        <v>0.53800000000000026</v>
      </c>
      <c r="F150" s="8">
        <f>'Standard deviation derivation_1'!F150-'Observed data'!F282</f>
        <v>0.15200000000000102</v>
      </c>
      <c r="G150" s="8">
        <f>'Standard deviation derivation_1'!G150-'Observed data'!G282</f>
        <v>0.19999999999999929</v>
      </c>
      <c r="I150" s="5">
        <v>156.49999999985499</v>
      </c>
      <c r="J150" s="10">
        <v>39854.541666664554</v>
      </c>
      <c r="K150" s="8">
        <f>'Standard deviation derivation_1'!K150-'Observed data'!L438</f>
        <v>0.28000000000000114</v>
      </c>
      <c r="L150" s="8">
        <f>'Standard deviation derivation_1'!L150-'Observed data'!M438</f>
        <v>0.56899999999999906</v>
      </c>
      <c r="M150" s="8">
        <f>'Standard deviation derivation_1'!M150-'Observed data'!N438</f>
        <v>9.100000000000108E-2</v>
      </c>
      <c r="N150" s="8">
        <f>'Standard deviation derivation_1'!N150-'Observed data'!O438</f>
        <v>0.16400000000000148</v>
      </c>
      <c r="P150" s="5">
        <v>156.49999999985499</v>
      </c>
      <c r="Q150" s="10">
        <v>36836.916666662655</v>
      </c>
      <c r="R150" s="45"/>
      <c r="S150" s="44"/>
      <c r="T150" s="8">
        <f>'Standard deviation derivation_1'!T150-'Observed data'!V474</f>
        <v>-1.3999999999999346E-2</v>
      </c>
      <c r="U150" s="8">
        <f>'Standard deviation derivation_1'!U150-'Observed data'!W474</f>
        <v>4.9999999999990052E-3</v>
      </c>
    </row>
    <row r="151" spans="2:21" x14ac:dyDescent="0.2">
      <c r="B151" s="5">
        <v>116.74999999998499</v>
      </c>
      <c r="C151" s="10">
        <v>41630.92708333191</v>
      </c>
      <c r="D151" s="8">
        <f>'Standard deviation derivation_1'!D151-'Observed data'!D283</f>
        <v>0.49299999999999855</v>
      </c>
      <c r="E151" s="8">
        <f>'Standard deviation derivation_1'!E151-'Observed data'!E283</f>
        <v>0.53900000000000148</v>
      </c>
      <c r="F151" s="8">
        <f>'Standard deviation derivation_1'!F151-'Observed data'!F283</f>
        <v>0.14500000000000313</v>
      </c>
      <c r="G151" s="8">
        <f>'Standard deviation derivation_1'!G151-'Observed data'!G283</f>
        <v>0.18900000000000006</v>
      </c>
      <c r="I151" s="5">
        <v>156.749999999854</v>
      </c>
      <c r="J151" s="10">
        <v>39854.552083331211</v>
      </c>
      <c r="K151" s="8">
        <f>'Standard deviation derivation_1'!K151-'Observed data'!L439</f>
        <v>0.27299999999999969</v>
      </c>
      <c r="L151" s="8">
        <f>'Standard deviation derivation_1'!L151-'Observed data'!M439</f>
        <v>0.58099999999999952</v>
      </c>
      <c r="M151" s="8">
        <f>'Standard deviation derivation_1'!M151-'Observed data'!N439</f>
        <v>9.100000000000108E-2</v>
      </c>
      <c r="N151" s="8">
        <f>'Standard deviation derivation_1'!N151-'Observed data'!O439</f>
        <v>0.16199999999999903</v>
      </c>
      <c r="P151" s="5">
        <v>156.749999999854</v>
      </c>
      <c r="Q151" s="10">
        <v>36836.927083329312</v>
      </c>
      <c r="R151" s="45"/>
      <c r="S151" s="44"/>
      <c r="T151" s="8">
        <f>'Standard deviation derivation_1'!T151-'Observed data'!V475</f>
        <v>-1.8999999999998352E-2</v>
      </c>
      <c r="U151" s="8">
        <f>'Standard deviation derivation_1'!U151-'Observed data'!W475</f>
        <v>1.0999999999999233E-2</v>
      </c>
    </row>
    <row r="152" spans="2:21" x14ac:dyDescent="0.2">
      <c r="B152" s="5">
        <v>116.99999999998499</v>
      </c>
      <c r="C152" s="10">
        <v>41630.937499998567</v>
      </c>
      <c r="D152" s="8">
        <f>'Standard deviation derivation_1'!D152-'Observed data'!D284</f>
        <v>0.49099999999999966</v>
      </c>
      <c r="E152" s="8">
        <f>'Standard deviation derivation_1'!E152-'Observed data'!E284</f>
        <v>0.53500000000000014</v>
      </c>
      <c r="F152" s="8">
        <f>'Standard deviation derivation_1'!F152-'Observed data'!F284</f>
        <v>0.14900000000000091</v>
      </c>
      <c r="G152" s="8">
        <f>'Standard deviation derivation_1'!G152-'Observed data'!G284</f>
        <v>0.19600000000000151</v>
      </c>
      <c r="I152" s="5">
        <v>156.999999999853</v>
      </c>
      <c r="J152" s="10">
        <v>39854.562499997868</v>
      </c>
      <c r="K152" s="8">
        <f>'Standard deviation derivation_1'!K152-'Observed data'!L440</f>
        <v>0.26699999999999946</v>
      </c>
      <c r="L152" s="8">
        <f>'Standard deviation derivation_1'!L152-'Observed data'!M440</f>
        <v>0.57700000000000173</v>
      </c>
      <c r="M152" s="8">
        <f>'Standard deviation derivation_1'!M152-'Observed data'!N440</f>
        <v>8.9000000000002188E-2</v>
      </c>
      <c r="N152" s="8">
        <f>'Standard deviation derivation_1'!N152-'Observed data'!O440</f>
        <v>0.1650000000000027</v>
      </c>
      <c r="P152" s="5">
        <v>156.999999999853</v>
      </c>
      <c r="Q152" s="10">
        <v>36836.937499995969</v>
      </c>
      <c r="R152" s="45"/>
      <c r="S152" s="44"/>
      <c r="T152" s="8">
        <f>'Standard deviation derivation_1'!T152-'Observed data'!V476</f>
        <v>-1.2000000000000455E-2</v>
      </c>
      <c r="U152" s="8">
        <f>'Standard deviation derivation_1'!U152-'Observed data'!W476</f>
        <v>2.4999999999998579E-2</v>
      </c>
    </row>
    <row r="153" spans="2:21" x14ac:dyDescent="0.2">
      <c r="B153" s="5">
        <v>117.24999999998499</v>
      </c>
      <c r="C153" s="10">
        <v>41630.947916665224</v>
      </c>
      <c r="D153" s="8">
        <f>'Standard deviation derivation_1'!D153-'Observed data'!D285</f>
        <v>0.48799999999999955</v>
      </c>
      <c r="E153" s="8">
        <f>'Standard deviation derivation_1'!E153-'Observed data'!E285</f>
        <v>0.53500000000000014</v>
      </c>
      <c r="F153" s="8">
        <f>'Standard deviation derivation_1'!F153-'Observed data'!F285</f>
        <v>0.14700000000000202</v>
      </c>
      <c r="G153" s="8">
        <f>'Standard deviation derivation_1'!G153-'Observed data'!G285</f>
        <v>0.18599999999999994</v>
      </c>
      <c r="I153" s="5">
        <v>157.24999999985201</v>
      </c>
      <c r="J153" s="10">
        <v>39854.572916664525</v>
      </c>
      <c r="K153" s="8">
        <f>'Standard deviation derivation_1'!K153-'Observed data'!L441</f>
        <v>0.26599999999999824</v>
      </c>
      <c r="L153" s="8">
        <f>'Standard deviation derivation_1'!L153-'Observed data'!M441</f>
        <v>0.57899999999999707</v>
      </c>
      <c r="M153" s="8">
        <f>'Standard deviation derivation_1'!M153-'Observed data'!N441</f>
        <v>9.1999999999998749E-2</v>
      </c>
      <c r="N153" s="8">
        <f>'Standard deviation derivation_1'!N153-'Observed data'!O441</f>
        <v>0.15899999999999892</v>
      </c>
      <c r="P153" s="5">
        <v>157.24999999985201</v>
      </c>
      <c r="Q153" s="10">
        <v>36836.947916662626</v>
      </c>
      <c r="R153" s="45"/>
      <c r="S153" s="44"/>
      <c r="T153" s="8">
        <f>'Standard deviation derivation_1'!T153-'Observed data'!V477</f>
        <v>-1.2999999999998124E-2</v>
      </c>
      <c r="U153" s="8">
        <f>'Standard deviation derivation_1'!U153-'Observed data'!W477</f>
        <v>1.5999999999998238E-2</v>
      </c>
    </row>
    <row r="154" spans="2:21" x14ac:dyDescent="0.2">
      <c r="B154" s="5">
        <v>117.49999999998499</v>
      </c>
      <c r="C154" s="10">
        <v>41630.958333331881</v>
      </c>
      <c r="D154" s="8">
        <f>'Standard deviation derivation_1'!D154-'Observed data'!D286</f>
        <v>0.48600000000000065</v>
      </c>
      <c r="E154" s="8">
        <f>'Standard deviation derivation_1'!E154-'Observed data'!E286</f>
        <v>0.53700000000000259</v>
      </c>
      <c r="F154" s="8">
        <f>'Standard deviation derivation_1'!F154-'Observed data'!F286</f>
        <v>0.1390000000000029</v>
      </c>
      <c r="G154" s="8">
        <f>'Standard deviation derivation_1'!G154-'Observed data'!G286</f>
        <v>0.18299999999999983</v>
      </c>
      <c r="I154" s="5">
        <v>157.49999999985101</v>
      </c>
      <c r="J154" s="10">
        <v>39854.583333331182</v>
      </c>
      <c r="K154" s="8">
        <f>'Standard deviation derivation_1'!K154-'Observed data'!L442</f>
        <v>0.25999999999999801</v>
      </c>
      <c r="L154" s="8">
        <f>'Standard deviation derivation_1'!L154-'Observed data'!M442</f>
        <v>0.58399999999999963</v>
      </c>
      <c r="M154" s="8">
        <f>'Standard deviation derivation_1'!M154-'Observed data'!N442</f>
        <v>8.7999999999997414E-2</v>
      </c>
      <c r="N154" s="8">
        <f>'Standard deviation derivation_1'!N154-'Observed data'!O442</f>
        <v>0.16099999999999781</v>
      </c>
      <c r="P154" s="5">
        <v>157.49999999985101</v>
      </c>
      <c r="Q154" s="10">
        <v>36836.958333329283</v>
      </c>
      <c r="R154" s="45"/>
      <c r="S154" s="44"/>
      <c r="T154" s="8">
        <f>'Standard deviation derivation_1'!T154-'Observed data'!V478</f>
        <v>-4.9999999999990052E-3</v>
      </c>
      <c r="U154" s="8">
        <f>'Standard deviation derivation_1'!U154-'Observed data'!W478</f>
        <v>2.2999999999999687E-2</v>
      </c>
    </row>
    <row r="155" spans="2:21" x14ac:dyDescent="0.2">
      <c r="B155" s="5">
        <v>117.74999999998499</v>
      </c>
      <c r="C155" s="10">
        <v>41630.968749998538</v>
      </c>
      <c r="D155" s="8">
        <f>'Standard deviation derivation_1'!D155-'Observed data'!D287</f>
        <v>0.48300000000000054</v>
      </c>
      <c r="E155" s="8">
        <f>'Standard deviation derivation_1'!E155-'Observed data'!E287</f>
        <v>0.53099999999999881</v>
      </c>
      <c r="F155" s="8">
        <f>'Standard deviation derivation_1'!F155-'Observed data'!F287</f>
        <v>0.13800000000000168</v>
      </c>
      <c r="G155" s="8">
        <f>'Standard deviation derivation_1'!G155-'Observed data'!G287</f>
        <v>0.18699999999999761</v>
      </c>
      <c r="I155" s="5">
        <v>157.74999999984999</v>
      </c>
      <c r="J155" s="10">
        <v>39854.593749997839</v>
      </c>
      <c r="K155" s="8">
        <f>'Standard deviation derivation_1'!K155-'Observed data'!L443</f>
        <v>0.25999999999999801</v>
      </c>
      <c r="L155" s="8">
        <f>'Standard deviation derivation_1'!L155-'Observed data'!M443</f>
        <v>0.58399999999999963</v>
      </c>
      <c r="M155" s="8">
        <f>'Standard deviation derivation_1'!M155-'Observed data'!N443</f>
        <v>8.5999999999998522E-2</v>
      </c>
      <c r="N155" s="8">
        <f>'Standard deviation derivation_1'!N155-'Observed data'!O443</f>
        <v>0.15500000000000114</v>
      </c>
      <c r="P155" s="5">
        <v>157.74999999984999</v>
      </c>
      <c r="Q155" s="10">
        <v>36836.96874999594</v>
      </c>
      <c r="R155" s="45"/>
      <c r="S155" s="44"/>
      <c r="T155" s="8">
        <f>'Standard deviation derivation_1'!T155-'Observed data'!V479</f>
        <v>-1.2000000000000455E-2</v>
      </c>
      <c r="U155" s="8">
        <f>'Standard deviation derivation_1'!U155-'Observed data'!W479</f>
        <v>2.2999999999999687E-2</v>
      </c>
    </row>
    <row r="156" spans="2:21" x14ac:dyDescent="0.2">
      <c r="B156" s="5">
        <v>117.99999999998499</v>
      </c>
      <c r="C156" s="10">
        <v>41630.979166665194</v>
      </c>
      <c r="D156" s="8">
        <f>'Standard deviation derivation_1'!D156-'Observed data'!D288</f>
        <v>0.48100000000000165</v>
      </c>
      <c r="E156" s="8">
        <f>'Standard deviation derivation_1'!E156-'Observed data'!E288</f>
        <v>0.53300000000000125</v>
      </c>
      <c r="F156" s="8">
        <f>'Standard deviation derivation_1'!F156-'Observed data'!F288</f>
        <v>0.13400000000000034</v>
      </c>
      <c r="G156" s="8">
        <f>'Standard deviation derivation_1'!G156-'Observed data'!G288</f>
        <v>0.18599999999999994</v>
      </c>
      <c r="I156" s="5">
        <v>157.999999999849</v>
      </c>
      <c r="J156" s="10">
        <v>39854.604166664496</v>
      </c>
      <c r="K156" s="8">
        <f>'Standard deviation derivation_1'!K156-'Observed data'!L444</f>
        <v>0.25600000000000023</v>
      </c>
      <c r="L156" s="8">
        <f>'Standard deviation derivation_1'!L156-'Observed data'!M444</f>
        <v>0.58200000000000074</v>
      </c>
      <c r="M156" s="8">
        <f>'Standard deviation derivation_1'!M156-'Observed data'!N444</f>
        <v>8.5999999999998522E-2</v>
      </c>
      <c r="N156" s="8">
        <f>'Standard deviation derivation_1'!N156-'Observed data'!O444</f>
        <v>0.15600000000000236</v>
      </c>
      <c r="P156" s="5">
        <v>157.999999999849</v>
      </c>
      <c r="Q156" s="10">
        <v>36836.979166662597</v>
      </c>
      <c r="R156" s="45"/>
      <c r="S156" s="44"/>
      <c r="T156" s="8">
        <f>'Standard deviation derivation_1'!T156-'Observed data'!V480</f>
        <v>-1.0999999999999233E-2</v>
      </c>
      <c r="U156" s="8">
        <f>'Standard deviation derivation_1'!U156-'Observed data'!W480</f>
        <v>9.9999999999766942E-4</v>
      </c>
    </row>
    <row r="157" spans="2:21" x14ac:dyDescent="0.2">
      <c r="B157" s="5">
        <v>118.24999999998499</v>
      </c>
      <c r="C157" s="10">
        <v>41630.989583331851</v>
      </c>
      <c r="D157" s="8">
        <f>'Standard deviation derivation_1'!D157-'Observed data'!D289</f>
        <v>0.48000000000000043</v>
      </c>
      <c r="E157" s="8">
        <f>'Standard deviation derivation_1'!E157-'Observed data'!E289</f>
        <v>0.52700000000000102</v>
      </c>
      <c r="F157" s="8">
        <f>'Standard deviation derivation_1'!F157-'Observed data'!F289</f>
        <v>0.13500000000000156</v>
      </c>
      <c r="G157" s="8">
        <f>'Standard deviation derivation_1'!G157-'Observed data'!G289</f>
        <v>0.18400000000000105</v>
      </c>
      <c r="I157" s="5">
        <v>158.249999999848</v>
      </c>
      <c r="J157" s="10">
        <v>39854.614583331153</v>
      </c>
      <c r="K157" s="8">
        <f>'Standard deviation derivation_1'!K157-'Observed data'!L445</f>
        <v>0.24800000000000111</v>
      </c>
      <c r="L157" s="8">
        <f>'Standard deviation derivation_1'!L157-'Observed data'!M445</f>
        <v>0.58300000000000196</v>
      </c>
      <c r="M157" s="8">
        <f>'Standard deviation derivation_1'!M157-'Observed data'!N445</f>
        <v>8.2999999999998408E-2</v>
      </c>
      <c r="N157" s="8">
        <f>'Standard deviation derivation_1'!N157-'Observed data'!O445</f>
        <v>0.15200000000000102</v>
      </c>
      <c r="P157" s="5">
        <v>158.249999999848</v>
      </c>
      <c r="Q157" s="10">
        <v>36836.989583329254</v>
      </c>
      <c r="R157" s="45"/>
      <c r="S157" s="44"/>
      <c r="T157" s="8">
        <f>'Standard deviation derivation_1'!T157-'Observed data'!V481</f>
        <v>-9.0000000000003411E-3</v>
      </c>
      <c r="U157" s="8">
        <f>'Standard deviation derivation_1'!U157-'Observed data'!W481</f>
        <v>1.8999999999998352E-2</v>
      </c>
    </row>
    <row r="158" spans="2:21" x14ac:dyDescent="0.2">
      <c r="B158" s="5">
        <v>118.49999999998499</v>
      </c>
      <c r="C158" s="10">
        <v>41630.999999998508</v>
      </c>
      <c r="D158" s="8">
        <f>'Standard deviation derivation_1'!D158-'Observed data'!D290</f>
        <v>0.47999999999999687</v>
      </c>
      <c r="E158" s="8">
        <f>'Standard deviation derivation_1'!E158-'Observed data'!E290</f>
        <v>0.52299999999999969</v>
      </c>
      <c r="F158" s="8">
        <f>'Standard deviation derivation_1'!F158-'Observed data'!F290</f>
        <v>0.13599999999999923</v>
      </c>
      <c r="G158" s="8">
        <f>'Standard deviation derivation_1'!G158-'Observed data'!G290</f>
        <v>0.18900000000000006</v>
      </c>
      <c r="I158" s="5">
        <v>158.49999999984701</v>
      </c>
      <c r="J158" s="10">
        <v>39854.62499999781</v>
      </c>
      <c r="K158" s="8">
        <f>'Standard deviation derivation_1'!K158-'Observed data'!L446</f>
        <v>0.24800000000000111</v>
      </c>
      <c r="L158" s="8">
        <f>'Standard deviation derivation_1'!L158-'Observed data'!M446</f>
        <v>0.58599999999999852</v>
      </c>
      <c r="M158" s="8">
        <f>'Standard deviation derivation_1'!M158-'Observed data'!N446</f>
        <v>7.9999999999998295E-2</v>
      </c>
      <c r="N158" s="8">
        <f>'Standard deviation derivation_1'!N158-'Observed data'!O446</f>
        <v>0.15000000000000213</v>
      </c>
      <c r="P158" s="5">
        <v>158.49999999984701</v>
      </c>
      <c r="Q158" s="10">
        <v>36836.999999995911</v>
      </c>
      <c r="R158" s="45"/>
      <c r="S158" s="44"/>
      <c r="T158" s="8">
        <f>'Standard deviation derivation_1'!T158-'Observed data'!V482</f>
        <v>-1.8999999999998352E-2</v>
      </c>
      <c r="U158" s="8">
        <f>'Standard deviation derivation_1'!U158-'Observed data'!W482</f>
        <v>1.9999999999999574E-2</v>
      </c>
    </row>
    <row r="159" spans="2:21" x14ac:dyDescent="0.2">
      <c r="B159" s="5">
        <v>118.74999999998499</v>
      </c>
      <c r="C159" s="10">
        <v>41631.010416665165</v>
      </c>
      <c r="D159" s="8">
        <f>'Standard deviation derivation_1'!D159-'Observed data'!D291</f>
        <v>0.48299999999999699</v>
      </c>
      <c r="E159" s="8">
        <f>'Standard deviation derivation_1'!E159-'Observed data'!E291</f>
        <v>0.51600000000000179</v>
      </c>
      <c r="F159" s="8">
        <f>'Standard deviation derivation_1'!F159-'Observed data'!F291</f>
        <v>0.12899999999999778</v>
      </c>
      <c r="G159" s="8">
        <f>'Standard deviation derivation_1'!G159-'Observed data'!G291</f>
        <v>0.18900000000000006</v>
      </c>
      <c r="I159" s="5">
        <v>158.74999999984601</v>
      </c>
      <c r="J159" s="10">
        <v>39854.635416664467</v>
      </c>
      <c r="K159" s="8">
        <f>'Standard deviation derivation_1'!K159-'Observed data'!L447</f>
        <v>0.25600000000000023</v>
      </c>
      <c r="L159" s="8">
        <f>'Standard deviation derivation_1'!L159-'Observed data'!M447</f>
        <v>0.58300000000000196</v>
      </c>
      <c r="M159" s="8">
        <f>'Standard deviation derivation_1'!M159-'Observed data'!N447</f>
        <v>7.7000000000001734E-2</v>
      </c>
      <c r="N159" s="8">
        <f>'Standard deviation derivation_1'!N159-'Observed data'!O447</f>
        <v>0.15299999999999869</v>
      </c>
      <c r="P159" s="5">
        <v>158.74999999984601</v>
      </c>
      <c r="Q159" s="10">
        <v>36837.010416662568</v>
      </c>
      <c r="R159" s="45"/>
      <c r="S159" s="44"/>
      <c r="T159" s="8">
        <f>'Standard deviation derivation_1'!T159-'Observed data'!V483</f>
        <v>-2.0999999999997243E-2</v>
      </c>
      <c r="U159" s="8">
        <f>'Standard deviation derivation_1'!U159-'Observed data'!W483</f>
        <v>1.699999999999946E-2</v>
      </c>
    </row>
    <row r="160" spans="2:21" x14ac:dyDescent="0.2">
      <c r="B160" s="5">
        <v>118.99999999998499</v>
      </c>
      <c r="C160" s="10">
        <v>41631.020833331822</v>
      </c>
      <c r="D160" s="8">
        <f>'Standard deviation derivation_1'!D160-'Observed data'!D292</f>
        <v>0.48299999999999699</v>
      </c>
      <c r="E160" s="8">
        <f>'Standard deviation derivation_1'!E160-'Observed data'!E292</f>
        <v>0.52200000000000202</v>
      </c>
      <c r="F160" s="8">
        <f>'Standard deviation derivation_1'!F160-'Observed data'!F292</f>
        <v>0.12600000000000122</v>
      </c>
      <c r="G160" s="8">
        <f>'Standard deviation derivation_1'!G160-'Observed data'!G292</f>
        <v>0.16999999999999815</v>
      </c>
      <c r="I160" s="5">
        <v>158.99999999984499</v>
      </c>
      <c r="J160" s="10">
        <v>39854.645833331124</v>
      </c>
      <c r="K160" s="8">
        <f>'Standard deviation derivation_1'!K160-'Observed data'!L448</f>
        <v>0.26999999999999957</v>
      </c>
      <c r="L160" s="8">
        <f>'Standard deviation derivation_1'!L160-'Observed data'!M448</f>
        <v>0.58000000000000185</v>
      </c>
      <c r="M160" s="8">
        <f>'Standard deviation derivation_1'!M160-'Observed data'!N448</f>
        <v>7.7999999999999403E-2</v>
      </c>
      <c r="N160" s="8">
        <f>'Standard deviation derivation_1'!N160-'Observed data'!O448</f>
        <v>0.14700000000000202</v>
      </c>
      <c r="P160" s="5">
        <v>158.99999999984499</v>
      </c>
      <c r="Q160" s="10">
        <v>36837.020833329225</v>
      </c>
      <c r="R160" s="45"/>
      <c r="S160" s="44"/>
      <c r="T160" s="8">
        <f>'Standard deviation derivation_1'!T160-'Observed data'!V484</f>
        <v>-1.8000000000000682E-2</v>
      </c>
      <c r="U160" s="8">
        <f>'Standard deviation derivation_1'!U160-'Observed data'!W484</f>
        <v>3.0000000000001137E-3</v>
      </c>
    </row>
    <row r="161" spans="2:21" x14ac:dyDescent="0.2">
      <c r="B161" s="5">
        <v>119.249999999984</v>
      </c>
      <c r="C161" s="10">
        <v>41631.031249998479</v>
      </c>
      <c r="D161" s="8">
        <f>'Standard deviation derivation_1'!D161-'Observed data'!D293</f>
        <v>0.48199999999999932</v>
      </c>
      <c r="E161" s="8">
        <f>'Standard deviation derivation_1'!E161-'Observed data'!E293</f>
        <v>0.51800000000000068</v>
      </c>
      <c r="F161" s="8">
        <f>'Standard deviation derivation_1'!F161-'Observed data'!F293</f>
        <v>0.12800000000000011</v>
      </c>
      <c r="G161" s="8">
        <f>'Standard deviation derivation_1'!G161-'Observed data'!G293</f>
        <v>0.18700000000000117</v>
      </c>
      <c r="I161" s="5">
        <v>159.24999999984399</v>
      </c>
      <c r="J161" s="10">
        <v>39854.656249997781</v>
      </c>
      <c r="K161" s="8">
        <f>'Standard deviation derivation_1'!K161-'Observed data'!L449</f>
        <v>0.27399999999999736</v>
      </c>
      <c r="L161" s="8">
        <f>'Standard deviation derivation_1'!L161-'Observed data'!M449</f>
        <v>0.58599999999999852</v>
      </c>
      <c r="M161" s="8">
        <f>'Standard deviation derivation_1'!M161-'Observed data'!N449</f>
        <v>7.7999999999999403E-2</v>
      </c>
      <c r="N161" s="8">
        <f>'Standard deviation derivation_1'!N161-'Observed data'!O449</f>
        <v>0.14100000000000179</v>
      </c>
      <c r="P161" s="5">
        <v>159.24999999984399</v>
      </c>
      <c r="Q161" s="10">
        <v>36837.031249995882</v>
      </c>
      <c r="R161" s="45"/>
      <c r="S161" s="44"/>
      <c r="T161" s="8">
        <f>'Standard deviation derivation_1'!T161-'Observed data'!V485</f>
        <v>-9.0000000000003411E-3</v>
      </c>
      <c r="U161" s="8">
        <f>'Standard deviation derivation_1'!U161-'Observed data'!W485</f>
        <v>2.2000000000002018E-2</v>
      </c>
    </row>
    <row r="162" spans="2:21" x14ac:dyDescent="0.2">
      <c r="B162" s="5">
        <v>119.499999999984</v>
      </c>
      <c r="C162" s="10">
        <v>41631.041666665136</v>
      </c>
      <c r="D162" s="8">
        <f>'Standard deviation derivation_1'!D162-'Observed data'!D294</f>
        <v>0.48100000000000165</v>
      </c>
      <c r="E162" s="8">
        <f>'Standard deviation derivation_1'!E162-'Observed data'!E294</f>
        <v>0.51999999999999957</v>
      </c>
      <c r="F162" s="8">
        <f>'Standard deviation derivation_1'!F162-'Observed data'!F294</f>
        <v>0.12099999999999866</v>
      </c>
      <c r="G162" s="8">
        <f>'Standard deviation derivation_1'!G162-'Observed data'!G294</f>
        <v>0.18799999999999883</v>
      </c>
      <c r="I162" s="5">
        <v>159.499999999843</v>
      </c>
      <c r="J162" s="10">
        <v>39854.666666664438</v>
      </c>
      <c r="K162" s="8">
        <f>'Standard deviation derivation_1'!K162-'Observed data'!L450</f>
        <v>0.27199999999999847</v>
      </c>
      <c r="L162" s="8">
        <f>'Standard deviation derivation_1'!L162-'Observed data'!M450</f>
        <v>0.58399999999999963</v>
      </c>
      <c r="M162" s="8">
        <f>'Standard deviation derivation_1'!M162-'Observed data'!N450</f>
        <v>7.6999999999998181E-2</v>
      </c>
      <c r="N162" s="8">
        <f>'Standard deviation derivation_1'!N162-'Observed data'!O450</f>
        <v>0.1440000000000019</v>
      </c>
      <c r="P162" s="5">
        <v>159.499999999843</v>
      </c>
      <c r="Q162" s="10">
        <v>36837.041666662539</v>
      </c>
      <c r="R162" s="45"/>
      <c r="S162" s="44"/>
      <c r="T162" s="8">
        <f>'Standard deviation derivation_1'!T162-'Observed data'!V486</f>
        <v>-1.8999999999998352E-2</v>
      </c>
      <c r="U162" s="8">
        <f>'Standard deviation derivation_1'!U162-'Observed data'!W486</f>
        <v>4.9999999999990052E-3</v>
      </c>
    </row>
    <row r="163" spans="2:21" x14ac:dyDescent="0.2">
      <c r="B163" s="5">
        <v>119.749999999984</v>
      </c>
      <c r="C163" s="10">
        <v>41631.052083331793</v>
      </c>
      <c r="D163" s="8">
        <f>'Standard deviation derivation_1'!D163-'Observed data'!D295</f>
        <v>0.4789999999999992</v>
      </c>
      <c r="E163" s="8">
        <f>'Standard deviation derivation_1'!E163-'Observed data'!E295</f>
        <v>0.5259999999999998</v>
      </c>
      <c r="F163" s="8">
        <f>'Standard deviation derivation_1'!F163-'Observed data'!F295</f>
        <v>0.125</v>
      </c>
      <c r="G163" s="8">
        <f>'Standard deviation derivation_1'!G163-'Observed data'!G295</f>
        <v>0.18400000000000105</v>
      </c>
      <c r="I163" s="5">
        <v>159.749999999842</v>
      </c>
      <c r="J163" s="10">
        <v>39854.677083331095</v>
      </c>
      <c r="K163" s="8">
        <f>'Standard deviation derivation_1'!K163-'Observed data'!L451</f>
        <v>0.2690000000000019</v>
      </c>
      <c r="L163" s="8">
        <f>'Standard deviation derivation_1'!L163-'Observed data'!M451</f>
        <v>0.58999999999999986</v>
      </c>
      <c r="M163" s="8">
        <f>'Standard deviation derivation_1'!M163-'Observed data'!N451</f>
        <v>7.6999999999998181E-2</v>
      </c>
      <c r="N163" s="8">
        <f>'Standard deviation derivation_1'!N163-'Observed data'!O451</f>
        <v>0.13899999999999935</v>
      </c>
      <c r="P163" s="5">
        <v>159.749999999842</v>
      </c>
      <c r="Q163" s="10">
        <v>36837.052083329196</v>
      </c>
      <c r="R163" s="45"/>
      <c r="S163" s="44"/>
      <c r="T163" s="8">
        <f>'Standard deviation derivation_1'!T163-'Observed data'!V487</f>
        <v>-2.699999999999747E-2</v>
      </c>
      <c r="U163" s="8">
        <f>'Standard deviation derivation_1'!U163-'Observed data'!W487</f>
        <v>-4.5999999999999375E-2</v>
      </c>
    </row>
    <row r="164" spans="2:21" x14ac:dyDescent="0.2">
      <c r="B164" s="5">
        <v>119.999999999984</v>
      </c>
      <c r="C164" s="10">
        <v>41631.06249999845</v>
      </c>
      <c r="D164" s="8">
        <f>'Standard deviation derivation_1'!D164-'Observed data'!D296</f>
        <v>0.48100000000000165</v>
      </c>
      <c r="E164" s="8">
        <f>'Standard deviation derivation_1'!E164-'Observed data'!E296</f>
        <v>0.52299999999999969</v>
      </c>
      <c r="F164" s="8">
        <f>'Standard deviation derivation_1'!F164-'Observed data'!F296</f>
        <v>0.11899999999999977</v>
      </c>
      <c r="G164" s="8">
        <f>'Standard deviation derivation_1'!G164-'Observed data'!G296</f>
        <v>0.18299999999999983</v>
      </c>
      <c r="I164" s="5">
        <v>159.99999999984101</v>
      </c>
      <c r="J164" s="10">
        <v>39854.687499997752</v>
      </c>
      <c r="K164" s="8">
        <f>'Standard deviation derivation_1'!K164-'Observed data'!L452</f>
        <v>0.26699999999999946</v>
      </c>
      <c r="L164" s="8">
        <f>'Standard deviation derivation_1'!L164-'Observed data'!M452</f>
        <v>0.58599999999999852</v>
      </c>
      <c r="M164" s="8">
        <f>'Standard deviation derivation_1'!M164-'Observed data'!N452</f>
        <v>7.7999999999999403E-2</v>
      </c>
      <c r="N164" s="8">
        <f>'Standard deviation derivation_1'!N164-'Observed data'!O452</f>
        <v>0.13700000000000045</v>
      </c>
      <c r="P164" s="5">
        <v>159.99999999984101</v>
      </c>
      <c r="Q164" s="10">
        <v>36837.062499995853</v>
      </c>
      <c r="R164" s="45"/>
      <c r="S164" s="44"/>
      <c r="T164" s="8">
        <f>'Standard deviation derivation_1'!T164-'Observed data'!V488</f>
        <v>-2.4999999999998579E-2</v>
      </c>
      <c r="U164" s="8">
        <f>'Standard deviation derivation_1'!U164-'Observed data'!W488</f>
        <v>-1.699999999999946E-2</v>
      </c>
    </row>
    <row r="165" spans="2:21" x14ac:dyDescent="0.2">
      <c r="B165" s="5">
        <v>120.249999999984</v>
      </c>
      <c r="C165" s="10">
        <v>41631.072916665107</v>
      </c>
      <c r="D165" s="8">
        <f>'Standard deviation derivation_1'!D165-'Observed data'!D297</f>
        <v>0.4789999999999992</v>
      </c>
      <c r="E165" s="8">
        <f>'Standard deviation derivation_1'!E165-'Observed data'!E297</f>
        <v>0.52199999999999847</v>
      </c>
      <c r="F165" s="8">
        <f>'Standard deviation derivation_1'!F165-'Observed data'!F297</f>
        <v>0.12300000000000111</v>
      </c>
      <c r="G165" s="8">
        <f>'Standard deviation derivation_1'!G165-'Observed data'!G297</f>
        <v>0.17800000000000082</v>
      </c>
      <c r="I165" s="5">
        <v>160.24999999984001</v>
      </c>
      <c r="J165" s="10">
        <v>39854.697916664409</v>
      </c>
      <c r="K165" s="8">
        <f>'Standard deviation derivation_1'!K165-'Observed data'!L453</f>
        <v>0.26399999999999935</v>
      </c>
      <c r="L165" s="8">
        <f>'Standard deviation derivation_1'!L165-'Observed data'!M453</f>
        <v>0.59099999999999753</v>
      </c>
      <c r="M165" s="8">
        <f>'Standard deviation derivation_1'!M165-'Observed data'!N453</f>
        <v>7.6999999999998181E-2</v>
      </c>
      <c r="N165" s="8">
        <f>'Standard deviation derivation_1'!N165-'Observed data'!O453</f>
        <v>0.13400000000000034</v>
      </c>
      <c r="P165" s="5">
        <v>160.24999999984001</v>
      </c>
      <c r="Q165" s="10">
        <v>36837.07291666251</v>
      </c>
      <c r="R165" s="45"/>
      <c r="S165" s="44"/>
      <c r="T165" s="8">
        <f>'Standard deviation derivation_1'!T165-'Observed data'!V489</f>
        <v>-2.5999999999999801E-2</v>
      </c>
      <c r="U165" s="8">
        <f>'Standard deviation derivation_1'!U165-'Observed data'!W489</f>
        <v>1.1999999999996902E-2</v>
      </c>
    </row>
    <row r="166" spans="2:21" x14ac:dyDescent="0.2">
      <c r="B166" s="5">
        <v>120.499999999984</v>
      </c>
      <c r="C166" s="10">
        <v>41631.083333331764</v>
      </c>
      <c r="D166" s="8">
        <f>'Standard deviation derivation_1'!D166-'Observed data'!D298</f>
        <v>0.4809999999999981</v>
      </c>
      <c r="E166" s="8">
        <f>'Standard deviation derivation_1'!E166-'Observed data'!E298</f>
        <v>0.52299999999999969</v>
      </c>
      <c r="F166" s="8">
        <f>'Standard deviation derivation_1'!F166-'Observed data'!F298</f>
        <v>0.11499999999999844</v>
      </c>
      <c r="G166" s="8">
        <f>'Standard deviation derivation_1'!G166-'Observed data'!G298</f>
        <v>0.17999999999999972</v>
      </c>
      <c r="I166" s="5">
        <v>160.49999999983899</v>
      </c>
      <c r="J166" s="10">
        <v>39854.708333331066</v>
      </c>
      <c r="K166" s="8">
        <f>'Standard deviation derivation_1'!K166-'Observed data'!L454</f>
        <v>0.2829999999999977</v>
      </c>
      <c r="L166" s="8">
        <f>'Standard deviation derivation_1'!L166-'Observed data'!M454</f>
        <v>0.58900000000000219</v>
      </c>
      <c r="M166" s="8">
        <f>'Standard deviation derivation_1'!M166-'Observed data'!N454</f>
        <v>7.7999999999999403E-2</v>
      </c>
      <c r="N166" s="8">
        <f>'Standard deviation derivation_1'!N166-'Observed data'!O454</f>
        <v>0.13100000000000023</v>
      </c>
      <c r="P166" s="5">
        <v>160.49999999983899</v>
      </c>
      <c r="Q166" s="10">
        <v>36837.083333329167</v>
      </c>
      <c r="R166" s="45"/>
      <c r="S166" s="44"/>
      <c r="T166" s="8">
        <f>'Standard deviation derivation_1'!T166-'Observed data'!V490</f>
        <v>-2.4000000000000909E-2</v>
      </c>
      <c r="U166" s="8">
        <f>'Standard deviation derivation_1'!U166-'Observed data'!W490</f>
        <v>1.9999999999988916E-3</v>
      </c>
    </row>
    <row r="167" spans="2:21" x14ac:dyDescent="0.2">
      <c r="B167" s="5">
        <v>120.749999999984</v>
      </c>
      <c r="C167" s="10">
        <v>41631.093749998421</v>
      </c>
      <c r="D167" s="8">
        <f>'Standard deviation derivation_1'!D167-'Observed data'!D299</f>
        <v>0.48400000000000176</v>
      </c>
      <c r="E167" s="8">
        <f>'Standard deviation derivation_1'!E167-'Observed data'!E299</f>
        <v>0.51999999999999957</v>
      </c>
      <c r="F167" s="8">
        <f>'Standard deviation derivation_1'!F167-'Observed data'!F299</f>
        <v>0.11700000000000088</v>
      </c>
      <c r="G167" s="8">
        <f>'Standard deviation derivation_1'!G167-'Observed data'!G299</f>
        <v>0.16600000000000037</v>
      </c>
      <c r="I167" s="5">
        <v>160.749999999838</v>
      </c>
      <c r="J167" s="10">
        <v>39854.718749997723</v>
      </c>
      <c r="K167" s="8">
        <f>'Standard deviation derivation_1'!K167-'Observed data'!L455</f>
        <v>0.29200000000000159</v>
      </c>
      <c r="L167" s="8">
        <f>'Standard deviation derivation_1'!L167-'Observed data'!M455</f>
        <v>0.58999999999999986</v>
      </c>
      <c r="M167" s="8">
        <f>'Standard deviation derivation_1'!M167-'Observed data'!N455</f>
        <v>7.9000000000000625E-2</v>
      </c>
      <c r="N167" s="8">
        <f>'Standard deviation derivation_1'!N167-'Observed data'!O455</f>
        <v>0.13400000000000034</v>
      </c>
      <c r="P167" s="5">
        <v>160.749999999838</v>
      </c>
      <c r="Q167" s="10">
        <v>36837.093749995824</v>
      </c>
      <c r="R167" s="45"/>
      <c r="S167" s="44"/>
      <c r="T167" s="8">
        <f>'Standard deviation derivation_1'!T167-'Observed data'!V491</f>
        <v>-2.4000000000000909E-2</v>
      </c>
      <c r="U167" s="8">
        <f>'Standard deviation derivation_1'!U167-'Observed data'!W491</f>
        <v>7.0000000000014495E-3</v>
      </c>
    </row>
    <row r="168" spans="2:21" x14ac:dyDescent="0.2">
      <c r="B168" s="5">
        <v>120.999999999984</v>
      </c>
      <c r="C168" s="10">
        <v>41631.104166665078</v>
      </c>
      <c r="D168" s="8">
        <f>'Standard deviation derivation_1'!D168-'Observed data'!D300</f>
        <v>0.48300000000000054</v>
      </c>
      <c r="E168" s="8">
        <f>'Standard deviation derivation_1'!E168-'Observed data'!E300</f>
        <v>0.51699999999999946</v>
      </c>
      <c r="F168" s="8">
        <f>'Standard deviation derivation_1'!F168-'Observed data'!F300</f>
        <v>0.11599999999999966</v>
      </c>
      <c r="G168" s="8">
        <f>'Standard deviation derivation_1'!G168-'Observed data'!G300</f>
        <v>0.18500000000000227</v>
      </c>
      <c r="I168" s="5">
        <v>160.999999999837</v>
      </c>
      <c r="J168" s="10">
        <v>39854.72916666438</v>
      </c>
      <c r="K168" s="8">
        <f>'Standard deviation derivation_1'!K168-'Observed data'!L456</f>
        <v>0.29800000000000182</v>
      </c>
      <c r="L168" s="8">
        <f>'Standard deviation derivation_1'!L168-'Observed data'!M456</f>
        <v>0.58699999999999974</v>
      </c>
      <c r="M168" s="8">
        <f>'Standard deviation derivation_1'!M168-'Observed data'!N456</f>
        <v>8.0999999999999517E-2</v>
      </c>
      <c r="N168" s="8">
        <f>'Standard deviation derivation_1'!N168-'Observed data'!O456</f>
        <v>0.12800000000000011</v>
      </c>
      <c r="P168" s="5">
        <v>160.999999999837</v>
      </c>
      <c r="Q168" s="10">
        <v>36837.104166662481</v>
      </c>
      <c r="R168" s="45"/>
      <c r="S168" s="44"/>
      <c r="T168" s="8">
        <f>'Standard deviation derivation_1'!T168-'Observed data'!V492</f>
        <v>-4.1999999999998039E-2</v>
      </c>
      <c r="U168" s="8">
        <f>'Standard deviation derivation_1'!U168-'Observed data'!W492</f>
        <v>1.5999999999998238E-2</v>
      </c>
    </row>
    <row r="169" spans="2:21" x14ac:dyDescent="0.2">
      <c r="B169" s="5">
        <v>121.249999999984</v>
      </c>
      <c r="C169" s="10">
        <v>41631.114583331735</v>
      </c>
      <c r="D169" s="8">
        <f>'Standard deviation derivation_1'!D169-'Observed data'!D301</f>
        <v>0.47999999999999687</v>
      </c>
      <c r="E169" s="8">
        <f>'Standard deviation derivation_1'!E169-'Observed data'!E301</f>
        <v>0.51500000000000057</v>
      </c>
      <c r="F169" s="8">
        <f>'Standard deviation derivation_1'!F169-'Observed data'!F301</f>
        <v>0.11100000000000065</v>
      </c>
      <c r="G169" s="8">
        <f>'Standard deviation derivation_1'!G169-'Observed data'!G301</f>
        <v>0.1720000000000006</v>
      </c>
      <c r="I169" s="5">
        <v>161.24999999983601</v>
      </c>
      <c r="J169" s="10">
        <v>39854.739583331037</v>
      </c>
      <c r="K169" s="8">
        <f>'Standard deviation derivation_1'!K169-'Observed data'!L457</f>
        <v>0.2970000000000006</v>
      </c>
      <c r="L169" s="8">
        <f>'Standard deviation derivation_1'!L169-'Observed data'!M457</f>
        <v>0.58999999999999986</v>
      </c>
      <c r="M169" s="8">
        <f>'Standard deviation derivation_1'!M169-'Observed data'!N457</f>
        <v>8.100000000000307E-2</v>
      </c>
      <c r="N169" s="8">
        <f>'Standard deviation derivation_1'!N169-'Observed data'!O457</f>
        <v>0.12999999999999901</v>
      </c>
      <c r="P169" s="5">
        <v>161.24999999983601</v>
      </c>
      <c r="Q169" s="10">
        <v>36837.114583329138</v>
      </c>
      <c r="R169" s="45"/>
      <c r="S169" s="44"/>
      <c r="T169" s="8">
        <f>'Standard deviation derivation_1'!T169-'Observed data'!V493</f>
        <v>-3.9999999999999147E-2</v>
      </c>
      <c r="U169" s="8">
        <f>'Standard deviation derivation_1'!U169-'Observed data'!W493</f>
        <v>1.5000000000000568E-2</v>
      </c>
    </row>
    <row r="170" spans="2:21" x14ac:dyDescent="0.2">
      <c r="B170" s="5">
        <v>121.499999999984</v>
      </c>
      <c r="C170" s="10">
        <v>41631.124999998392</v>
      </c>
      <c r="D170" s="8">
        <f>'Standard deviation derivation_1'!D170-'Observed data'!D302</f>
        <v>0.48000000000000043</v>
      </c>
      <c r="E170" s="8">
        <f>'Standard deviation derivation_1'!E170-'Observed data'!E302</f>
        <v>0.51099999999999923</v>
      </c>
      <c r="F170" s="8">
        <f>'Standard deviation derivation_1'!F170-'Observed data'!F302</f>
        <v>0.1180000000000021</v>
      </c>
      <c r="G170" s="8">
        <f>'Standard deviation derivation_1'!G170-'Observed data'!G302</f>
        <v>0.18900000000000006</v>
      </c>
      <c r="I170" s="5">
        <v>161.49999999983501</v>
      </c>
      <c r="J170" s="10">
        <v>39854.749999997694</v>
      </c>
      <c r="K170" s="8">
        <f>'Standard deviation derivation_1'!K170-'Observed data'!L458</f>
        <v>0.31700000000000017</v>
      </c>
      <c r="L170" s="8">
        <f>'Standard deviation derivation_1'!L170-'Observed data'!M458</f>
        <v>0.59500000000000242</v>
      </c>
      <c r="M170" s="8">
        <f>'Standard deviation derivation_1'!M170-'Observed data'!N458</f>
        <v>8.3000000000001961E-2</v>
      </c>
      <c r="N170" s="8">
        <f>'Standard deviation derivation_1'!N170-'Observed data'!O458</f>
        <v>0.12800000000000011</v>
      </c>
      <c r="P170" s="5">
        <v>161.49999999983501</v>
      </c>
      <c r="Q170" s="10">
        <v>36837.124999995794</v>
      </c>
      <c r="R170" s="45"/>
      <c r="S170" s="44"/>
      <c r="T170" s="8">
        <f>'Standard deviation derivation_1'!T170-'Observed data'!V494</f>
        <v>-3.6000000000001364E-2</v>
      </c>
      <c r="U170" s="8">
        <f>'Standard deviation derivation_1'!U170-'Observed data'!W494</f>
        <v>1.699999999999946E-2</v>
      </c>
    </row>
    <row r="171" spans="2:21" x14ac:dyDescent="0.2">
      <c r="B171" s="5">
        <v>121.749999999983</v>
      </c>
      <c r="C171" s="10">
        <v>41631.135416665049</v>
      </c>
      <c r="D171" s="8">
        <f>'Standard deviation derivation_1'!D171-'Observed data'!D303</f>
        <v>0.47800000000000153</v>
      </c>
      <c r="E171" s="8">
        <f>'Standard deviation derivation_1'!E171-'Observed data'!E303</f>
        <v>0.50799999999999912</v>
      </c>
      <c r="F171" s="8">
        <f>'Standard deviation derivation_1'!F171-'Observed data'!F303</f>
        <v>0.11100000000000065</v>
      </c>
      <c r="G171" s="8">
        <f>'Standard deviation derivation_1'!G171-'Observed data'!G303</f>
        <v>0.1769999999999996</v>
      </c>
      <c r="I171" s="5">
        <v>161.74999999983399</v>
      </c>
      <c r="J171" s="10">
        <v>39854.76041666435</v>
      </c>
      <c r="K171" s="8">
        <f>'Standard deviation derivation_1'!K171-'Observed data'!L459</f>
        <v>0.32900000000000063</v>
      </c>
      <c r="L171" s="8">
        <f>'Standard deviation derivation_1'!L171-'Observed data'!M459</f>
        <v>0.59700000000000131</v>
      </c>
      <c r="M171" s="8">
        <f>'Standard deviation derivation_1'!M171-'Observed data'!N459</f>
        <v>8.6999999999999744E-2</v>
      </c>
      <c r="N171" s="8">
        <f>'Standard deviation derivation_1'!N171-'Observed data'!O459</f>
        <v>0.12699999999999889</v>
      </c>
      <c r="P171" s="5">
        <v>161.74999999983399</v>
      </c>
      <c r="Q171" s="10">
        <v>36837.135416662451</v>
      </c>
      <c r="R171" s="45"/>
      <c r="S171" s="44"/>
      <c r="T171" s="8">
        <f>'Standard deviation derivation_1'!T171-'Observed data'!V495</f>
        <v>-3.5999999999997812E-2</v>
      </c>
      <c r="U171" s="8">
        <f>'Standard deviation derivation_1'!U171-'Observed data'!W495</f>
        <v>1.9999999999988916E-3</v>
      </c>
    </row>
    <row r="172" spans="2:21" x14ac:dyDescent="0.2">
      <c r="B172" s="5">
        <v>121.999999999983</v>
      </c>
      <c r="C172" s="10">
        <v>41631.145833331706</v>
      </c>
      <c r="D172" s="8">
        <f>'Standard deviation derivation_1'!D172-'Observed data'!D304</f>
        <v>0.48199999999999932</v>
      </c>
      <c r="E172" s="8">
        <f>'Standard deviation derivation_1'!E172-'Observed data'!E304</f>
        <v>0.50799999999999912</v>
      </c>
      <c r="F172" s="8">
        <f>'Standard deviation derivation_1'!F172-'Observed data'!F304</f>
        <v>0.10999999999999943</v>
      </c>
      <c r="G172" s="8">
        <f>'Standard deviation derivation_1'!G172-'Observed data'!G304</f>
        <v>0.16900000000000048</v>
      </c>
      <c r="I172" s="5">
        <v>161.99999999983299</v>
      </c>
      <c r="J172" s="10">
        <v>39854.770833331007</v>
      </c>
      <c r="K172" s="8">
        <f>'Standard deviation derivation_1'!K172-'Observed data'!L460</f>
        <v>0.33999999999999986</v>
      </c>
      <c r="L172" s="8">
        <f>'Standard deviation derivation_1'!L172-'Observed data'!M460</f>
        <v>0.6039999999999992</v>
      </c>
      <c r="M172" s="8">
        <f>'Standard deviation derivation_1'!M172-'Observed data'!N460</f>
        <v>8.9999999999999858E-2</v>
      </c>
      <c r="N172" s="8">
        <f>'Standard deviation derivation_1'!N172-'Observed data'!O460</f>
        <v>0.12300000000000111</v>
      </c>
      <c r="P172" s="5">
        <v>161.99999999983299</v>
      </c>
      <c r="Q172" s="10">
        <v>36837.145833329108</v>
      </c>
      <c r="R172" s="45"/>
      <c r="S172" s="44"/>
      <c r="T172" s="8">
        <f>'Standard deviation derivation_1'!T172-'Observed data'!V496</f>
        <v>-3.399999999999892E-2</v>
      </c>
      <c r="U172" s="8">
        <f>'Standard deviation derivation_1'!U172-'Observed data'!W496</f>
        <v>1.1999999999996902E-2</v>
      </c>
    </row>
    <row r="173" spans="2:21" x14ac:dyDescent="0.2">
      <c r="B173" s="5">
        <v>122.249999999983</v>
      </c>
      <c r="C173" s="10">
        <v>41631.156249998363</v>
      </c>
      <c r="D173" s="8">
        <f>'Standard deviation derivation_1'!D173-'Observed data'!D305</f>
        <v>0.48100000000000165</v>
      </c>
      <c r="E173" s="8">
        <f>'Standard deviation derivation_1'!E173-'Observed data'!E305</f>
        <v>0.50700000000000145</v>
      </c>
      <c r="F173" s="8">
        <f>'Standard deviation derivation_1'!F173-'Observed data'!F305</f>
        <v>0.10600000000000165</v>
      </c>
      <c r="G173" s="8">
        <f>'Standard deviation derivation_1'!G173-'Observed data'!G305</f>
        <v>0.16900000000000048</v>
      </c>
      <c r="I173" s="5">
        <v>162.249999999832</v>
      </c>
      <c r="J173" s="10">
        <v>39854.781249997664</v>
      </c>
      <c r="K173" s="8">
        <f>'Standard deviation derivation_1'!K173-'Observed data'!L461</f>
        <v>0.34400000000000119</v>
      </c>
      <c r="L173" s="8">
        <f>'Standard deviation derivation_1'!L173-'Observed data'!M461</f>
        <v>0.60400000000000276</v>
      </c>
      <c r="M173" s="8">
        <f>'Standard deviation derivation_1'!M173-'Observed data'!N461</f>
        <v>9.2999999999999972E-2</v>
      </c>
      <c r="N173" s="8">
        <f>'Standard deviation derivation_1'!N173-'Observed data'!O461</f>
        <v>0.12300000000000111</v>
      </c>
      <c r="P173" s="5">
        <v>162.249999999832</v>
      </c>
      <c r="Q173" s="10">
        <v>36837.156249995765</v>
      </c>
      <c r="R173" s="45"/>
      <c r="S173" s="44"/>
      <c r="T173" s="8">
        <f>'Standard deviation derivation_1'!T173-'Observed data'!V497</f>
        <v>-3.9000000000001478E-2</v>
      </c>
      <c r="U173" s="8">
        <f>'Standard deviation derivation_1'!U173-'Observed data'!W497</f>
        <v>2.2999999999999687E-2</v>
      </c>
    </row>
    <row r="174" spans="2:21" x14ac:dyDescent="0.2">
      <c r="B174" s="5">
        <v>122.499999999983</v>
      </c>
      <c r="C174" s="10">
        <v>41631.16666666502</v>
      </c>
      <c r="D174" s="8">
        <f>'Standard deviation derivation_1'!D174-'Observed data'!D306</f>
        <v>0.4789999999999992</v>
      </c>
      <c r="E174" s="8">
        <f>'Standard deviation derivation_1'!E174-'Observed data'!E306</f>
        <v>0.49699999999999989</v>
      </c>
      <c r="F174" s="8">
        <f>'Standard deviation derivation_1'!F174-'Observed data'!F306</f>
        <v>0.11100000000000065</v>
      </c>
      <c r="G174" s="8">
        <f>'Standard deviation derivation_1'!G174-'Observed data'!G306</f>
        <v>0.18499999999999872</v>
      </c>
      <c r="I174" s="5">
        <v>162.499999999831</v>
      </c>
      <c r="J174" s="10">
        <v>39854.791666664321</v>
      </c>
      <c r="K174" s="8">
        <f>'Standard deviation derivation_1'!K174-'Observed data'!L462</f>
        <v>0.3490000000000002</v>
      </c>
      <c r="L174" s="8">
        <f>'Standard deviation derivation_1'!L174-'Observed data'!M462</f>
        <v>0.60300000000000153</v>
      </c>
      <c r="M174" s="8">
        <f>'Standard deviation derivation_1'!M174-'Observed data'!N462</f>
        <v>9.4999999999998863E-2</v>
      </c>
      <c r="N174" s="8">
        <f>'Standard deviation derivation_1'!N174-'Observed data'!O462</f>
        <v>0.12300000000000111</v>
      </c>
      <c r="P174" s="5">
        <v>162.499999999831</v>
      </c>
      <c r="Q174" s="10">
        <v>36837.166666662422</v>
      </c>
      <c r="R174" s="45"/>
      <c r="S174" s="44"/>
      <c r="T174" s="8">
        <f>'Standard deviation derivation_1'!T174-'Observed data'!V498</f>
        <v>-5.1999999999999602E-2</v>
      </c>
      <c r="U174" s="8">
        <f>'Standard deviation derivation_1'!U174-'Observed data'!W498</f>
        <v>1.5000000000000568E-2</v>
      </c>
    </row>
    <row r="175" spans="2:21" x14ac:dyDescent="0.2">
      <c r="B175" s="5">
        <v>122.749999999983</v>
      </c>
      <c r="C175" s="10">
        <v>41631.177083331677</v>
      </c>
      <c r="D175" s="8">
        <f>'Standard deviation derivation_1'!D175-'Observed data'!D307</f>
        <v>0.47700000000000031</v>
      </c>
      <c r="E175" s="8">
        <f>'Standard deviation derivation_1'!E175-'Observed data'!E307</f>
        <v>0.49699999999999989</v>
      </c>
      <c r="F175" s="8">
        <f>'Standard deviation derivation_1'!F175-'Observed data'!F307</f>
        <v>0.10800000000000054</v>
      </c>
      <c r="G175" s="8">
        <f>'Standard deviation derivation_1'!G175-'Observed data'!G307</f>
        <v>0.16600000000000037</v>
      </c>
      <c r="I175" s="5">
        <v>162.74999999983001</v>
      </c>
      <c r="J175" s="10">
        <v>39854.802083330978</v>
      </c>
      <c r="K175" s="8">
        <f>'Standard deviation derivation_1'!K175-'Observed data'!L463</f>
        <v>0.34700000000000131</v>
      </c>
      <c r="L175" s="8">
        <f>'Standard deviation derivation_1'!L175-'Observed data'!M463</f>
        <v>0.60700000000000287</v>
      </c>
      <c r="M175" s="8">
        <f>'Standard deviation derivation_1'!M175-'Observed data'!N463</f>
        <v>9.9000000000000199E-2</v>
      </c>
      <c r="N175" s="8">
        <f>'Standard deviation derivation_1'!N175-'Observed data'!O463</f>
        <v>0.12600000000000122</v>
      </c>
      <c r="P175" s="5">
        <v>162.74999999983001</v>
      </c>
      <c r="Q175" s="10">
        <v>36837.177083329079</v>
      </c>
      <c r="R175" s="45"/>
      <c r="S175" s="44"/>
      <c r="T175" s="8">
        <f>'Standard deviation derivation_1'!T175-'Observed data'!V499</f>
        <v>-5.1000000000001933E-2</v>
      </c>
      <c r="U175" s="8">
        <f>'Standard deviation derivation_1'!U175-'Observed data'!W499</f>
        <v>1.5999999999998238E-2</v>
      </c>
    </row>
    <row r="176" spans="2:21" x14ac:dyDescent="0.2">
      <c r="B176" s="5">
        <v>122.999999999983</v>
      </c>
      <c r="C176" s="10">
        <v>41631.187499998334</v>
      </c>
      <c r="D176" s="8">
        <f>'Standard deviation derivation_1'!D176-'Observed data'!D308</f>
        <v>0.4809999999999981</v>
      </c>
      <c r="E176" s="8">
        <f>'Standard deviation derivation_1'!E176-'Observed data'!E308</f>
        <v>0.49099999999999966</v>
      </c>
      <c r="F176" s="8">
        <f>'Standard deviation derivation_1'!F176-'Observed data'!F308</f>
        <v>0.10199999999999676</v>
      </c>
      <c r="G176" s="8">
        <f>'Standard deviation derivation_1'!G176-'Observed data'!G308</f>
        <v>0.16199999999999903</v>
      </c>
      <c r="I176" s="5">
        <v>162.99999999982899</v>
      </c>
      <c r="J176" s="10">
        <v>39854.812499997635</v>
      </c>
      <c r="K176" s="8">
        <f>'Standard deviation derivation_1'!K176-'Observed data'!L464</f>
        <v>0.35099999999999909</v>
      </c>
      <c r="L176" s="8">
        <f>'Standard deviation derivation_1'!L176-'Observed data'!M464</f>
        <v>0.59499999999999886</v>
      </c>
      <c r="M176" s="8">
        <f>'Standard deviation derivation_1'!M176-'Observed data'!N464</f>
        <v>0.10099999999999909</v>
      </c>
      <c r="N176" s="8">
        <f>'Standard deviation derivation_1'!N176-'Observed data'!O464</f>
        <v>0.12699999999999889</v>
      </c>
      <c r="P176" s="5">
        <v>162.99999999982899</v>
      </c>
      <c r="Q176" s="10">
        <v>36837.187499995736</v>
      </c>
      <c r="R176" s="45"/>
      <c r="S176" s="44"/>
      <c r="T176" s="8">
        <f>'Standard deviation derivation_1'!T176-'Observed data'!V500</f>
        <v>-5.8999999999997499E-2</v>
      </c>
      <c r="U176" s="8">
        <f>'Standard deviation derivation_1'!U176-'Observed data'!W500</f>
        <v>1.8000000000000682E-2</v>
      </c>
    </row>
    <row r="177" spans="2:21" x14ac:dyDescent="0.2">
      <c r="B177" s="5">
        <v>123.249999999983</v>
      </c>
      <c r="C177" s="10">
        <v>41631.197916664991</v>
      </c>
      <c r="D177" s="8">
        <f>'Standard deviation derivation_1'!D177-'Observed data'!D309</f>
        <v>0.48000000000000043</v>
      </c>
      <c r="E177" s="8">
        <f>'Standard deviation derivation_1'!E177-'Observed data'!E309</f>
        <v>0.48600000000000065</v>
      </c>
      <c r="F177" s="8">
        <f>'Standard deviation derivation_1'!F177-'Observed data'!F309</f>
        <v>0.10200000000000031</v>
      </c>
      <c r="G177" s="8">
        <f>'Standard deviation derivation_1'!G177-'Observed data'!G309</f>
        <v>0.18100000000000094</v>
      </c>
      <c r="I177" s="5">
        <v>163.24999999982799</v>
      </c>
      <c r="J177" s="10">
        <v>39854.822916664292</v>
      </c>
      <c r="K177" s="8">
        <f>'Standard deviation derivation_1'!K177-'Observed data'!L465</f>
        <v>0.35200000000000031</v>
      </c>
      <c r="L177" s="8">
        <f>'Standard deviation derivation_1'!L177-'Observed data'!M465</f>
        <v>0.60000000000000142</v>
      </c>
      <c r="M177" s="8">
        <f>'Standard deviation derivation_1'!M177-'Observed data'!N465</f>
        <v>0.10500000000000043</v>
      </c>
      <c r="N177" s="8">
        <f>'Standard deviation derivation_1'!N177-'Observed data'!O465</f>
        <v>0.12699999999999889</v>
      </c>
      <c r="P177" s="5">
        <v>163.24999999982799</v>
      </c>
      <c r="Q177" s="10">
        <v>36837.197916662393</v>
      </c>
      <c r="R177" s="45"/>
      <c r="S177" s="44"/>
      <c r="T177" s="8">
        <f>'Standard deviation derivation_1'!T177-'Observed data'!V501</f>
        <v>-5.6999999999998607E-2</v>
      </c>
      <c r="U177" s="8">
        <f>'Standard deviation derivation_1'!U177-'Observed data'!W501</f>
        <v>9.9999999999980105E-3</v>
      </c>
    </row>
    <row r="178" spans="2:21" x14ac:dyDescent="0.2">
      <c r="B178" s="5">
        <v>123.499999999983</v>
      </c>
      <c r="C178" s="10">
        <v>41631.208333331648</v>
      </c>
      <c r="D178" s="8">
        <f>'Standard deviation derivation_1'!D178-'Observed data'!D310</f>
        <v>0.47799999999999798</v>
      </c>
      <c r="E178" s="8">
        <f>'Standard deviation derivation_1'!E178-'Observed data'!E310</f>
        <v>0.48000000000000043</v>
      </c>
      <c r="F178" s="8">
        <f>'Standard deviation derivation_1'!F178-'Observed data'!F310</f>
        <v>0.10099999999999909</v>
      </c>
      <c r="G178" s="8">
        <f>'Standard deviation derivation_1'!G178-'Observed data'!G310</f>
        <v>0.1769999999999996</v>
      </c>
      <c r="I178" s="5">
        <v>163.499999999827</v>
      </c>
      <c r="J178" s="10">
        <v>39854.833333330949</v>
      </c>
      <c r="K178" s="8">
        <f>'Standard deviation derivation_1'!K178-'Observed data'!L466</f>
        <v>0.35500000000000043</v>
      </c>
      <c r="L178" s="8">
        <f>'Standard deviation derivation_1'!L178-'Observed data'!M466</f>
        <v>0.59699999999999775</v>
      </c>
      <c r="M178" s="8">
        <f>'Standard deviation derivation_1'!M178-'Observed data'!N466</f>
        <v>0.10600000000000165</v>
      </c>
      <c r="N178" s="8">
        <f>'Standard deviation derivation_1'!N178-'Observed data'!O466</f>
        <v>0.12899999999999778</v>
      </c>
      <c r="P178" s="5">
        <v>163.499999999827</v>
      </c>
      <c r="Q178" s="10">
        <v>36837.20833332905</v>
      </c>
      <c r="R178" s="45"/>
      <c r="S178" s="44"/>
      <c r="T178" s="8">
        <f>'Standard deviation derivation_1'!T178-'Observed data'!V502</f>
        <v>-6.0000000000002274E-2</v>
      </c>
      <c r="U178" s="8">
        <f>'Standard deviation derivation_1'!U178-'Observed data'!W502</f>
        <v>1.4999999999997016E-2</v>
      </c>
    </row>
    <row r="179" spans="2:21" x14ac:dyDescent="0.2">
      <c r="B179" s="5">
        <v>123.749999999983</v>
      </c>
      <c r="C179" s="10">
        <v>41631.218749998305</v>
      </c>
      <c r="D179" s="8">
        <f>'Standard deviation derivation_1'!D179-'Observed data'!D311</f>
        <v>0.47599999999999909</v>
      </c>
      <c r="E179" s="8">
        <f>'Standard deviation derivation_1'!E179-'Observed data'!E311</f>
        <v>0.43799999999999883</v>
      </c>
      <c r="F179" s="8">
        <f>'Standard deviation derivation_1'!F179-'Observed data'!F311</f>
        <v>0.10100000000000264</v>
      </c>
      <c r="G179" s="8">
        <f>'Standard deviation derivation_1'!G179-'Observed data'!G311</f>
        <v>0.17099999999999937</v>
      </c>
      <c r="I179" s="5">
        <v>163.749999999826</v>
      </c>
      <c r="J179" s="10">
        <v>39854.843749997606</v>
      </c>
      <c r="K179" s="8">
        <f>'Standard deviation derivation_1'!K179-'Observed data'!L467</f>
        <v>0.3559999999999981</v>
      </c>
      <c r="L179" s="8">
        <f>'Standard deviation derivation_1'!L179-'Observed data'!M467</f>
        <v>0.5990000000000002</v>
      </c>
      <c r="M179" s="8">
        <f>'Standard deviation derivation_1'!M179-'Observed data'!N467</f>
        <v>0.10600000000000165</v>
      </c>
      <c r="N179" s="8">
        <f>'Standard deviation derivation_1'!N179-'Observed data'!O467</f>
        <v>0.12699999999999889</v>
      </c>
      <c r="P179" s="5">
        <v>163.749999999826</v>
      </c>
      <c r="Q179" s="10">
        <v>36837.218749995707</v>
      </c>
      <c r="R179" s="45"/>
      <c r="S179" s="44"/>
      <c r="T179" s="8">
        <f>'Standard deviation derivation_1'!T179-'Observed data'!V503</f>
        <v>-5.3999999999998494E-2</v>
      </c>
      <c r="U179" s="8">
        <f>'Standard deviation derivation_1'!U179-'Observed data'!W503</f>
        <v>6.9999999999978968E-3</v>
      </c>
    </row>
    <row r="180" spans="2:21" x14ac:dyDescent="0.2">
      <c r="B180" s="5">
        <v>123.99999999998199</v>
      </c>
      <c r="C180" s="10">
        <v>41631.229166664962</v>
      </c>
      <c r="D180" s="8">
        <f>'Standard deviation derivation_1'!D180-'Observed data'!D312</f>
        <v>0.4789999999999992</v>
      </c>
      <c r="E180" s="8">
        <f>'Standard deviation derivation_1'!E180-'Observed data'!E312</f>
        <v>0.44500000000000028</v>
      </c>
      <c r="F180" s="8">
        <f>'Standard deviation derivation_1'!F180-'Observed data'!F312</f>
        <v>9.7999999999998977E-2</v>
      </c>
      <c r="G180" s="8">
        <f>'Standard deviation derivation_1'!G180-'Observed data'!G312</f>
        <v>0.16499999999999915</v>
      </c>
      <c r="I180" s="5">
        <v>163.99999999982501</v>
      </c>
      <c r="J180" s="10">
        <v>39854.854166664263</v>
      </c>
      <c r="K180" s="8">
        <f>'Standard deviation derivation_1'!K180-'Observed data'!L468</f>
        <v>0.35699999999999932</v>
      </c>
      <c r="L180" s="8">
        <f>'Standard deviation derivation_1'!L180-'Observed data'!M468</f>
        <v>0.59700000000000131</v>
      </c>
      <c r="M180" s="8">
        <f>'Standard deviation derivation_1'!M180-'Observed data'!N468</f>
        <v>0.10899999999999821</v>
      </c>
      <c r="N180" s="8">
        <f>'Standard deviation derivation_1'!N180-'Observed data'!O468</f>
        <v>0.12600000000000122</v>
      </c>
      <c r="P180" s="5">
        <v>163.99999999982501</v>
      </c>
      <c r="Q180" s="10">
        <v>36837.229166662364</v>
      </c>
      <c r="R180" s="45"/>
      <c r="S180" s="44"/>
      <c r="T180" s="8">
        <f>'Standard deviation derivation_1'!T180-'Observed data'!V504</f>
        <v>-6.2999999999998835E-2</v>
      </c>
      <c r="U180" s="8">
        <f>'Standard deviation derivation_1'!U180-'Observed data'!W504</f>
        <v>6.9999999999978968E-3</v>
      </c>
    </row>
    <row r="181" spans="2:21" x14ac:dyDescent="0.2">
      <c r="B181" s="5">
        <v>124.24999999998199</v>
      </c>
      <c r="C181" s="10">
        <v>41631.239583331619</v>
      </c>
      <c r="D181" s="8">
        <f>'Standard deviation derivation_1'!D181-'Observed data'!D313</f>
        <v>0.4789999999999992</v>
      </c>
      <c r="E181" s="8">
        <f>'Standard deviation derivation_1'!E181-'Observed data'!E313</f>
        <v>0.44999999999999929</v>
      </c>
      <c r="F181" s="8">
        <f>'Standard deviation derivation_1'!F181-'Observed data'!F313</f>
        <v>9.6000000000000085E-2</v>
      </c>
      <c r="G181" s="8">
        <f>'Standard deviation derivation_1'!G181-'Observed data'!G313</f>
        <v>0.16799999999999926</v>
      </c>
      <c r="I181" s="5">
        <v>164.24999999982401</v>
      </c>
      <c r="J181" s="10">
        <v>39854.86458333092</v>
      </c>
      <c r="K181" s="8">
        <f>'Standard deviation derivation_1'!K181-'Observed data'!L469</f>
        <v>0.35699999999999932</v>
      </c>
      <c r="L181" s="8">
        <f>'Standard deviation derivation_1'!L181-'Observed data'!M469</f>
        <v>0.59699999999999775</v>
      </c>
      <c r="M181" s="8">
        <f>'Standard deviation derivation_1'!M181-'Observed data'!N469</f>
        <v>0.11299999999999955</v>
      </c>
      <c r="N181" s="8">
        <f>'Standard deviation derivation_1'!N181-'Observed data'!O469</f>
        <v>0.12899999999999778</v>
      </c>
      <c r="P181" s="5">
        <v>164.24999999982401</v>
      </c>
      <c r="Q181" s="10">
        <v>36837.239583329021</v>
      </c>
      <c r="R181" s="45"/>
      <c r="S181" s="44"/>
      <c r="T181" s="8">
        <f>'Standard deviation derivation_1'!T181-'Observed data'!V505</f>
        <v>-6.2000000000001165E-2</v>
      </c>
      <c r="U181" s="8">
        <f>'Standard deviation derivation_1'!U181-'Observed data'!W505</f>
        <v>1.0999999999999233E-2</v>
      </c>
    </row>
    <row r="182" spans="2:21" x14ac:dyDescent="0.2">
      <c r="B182" s="5">
        <v>124.49999999998199</v>
      </c>
      <c r="C182" s="10">
        <v>41631.249999998276</v>
      </c>
      <c r="D182" s="8">
        <f>'Standard deviation derivation_1'!D182-'Observed data'!D314</f>
        <v>0.47800000000000153</v>
      </c>
      <c r="E182" s="8">
        <f>'Standard deviation derivation_1'!E182-'Observed data'!E314</f>
        <v>0.45199999999999818</v>
      </c>
      <c r="F182" s="8">
        <f>'Standard deviation derivation_1'!F182-'Observed data'!F314</f>
        <v>9.6000000000000085E-2</v>
      </c>
      <c r="G182" s="8">
        <f>'Standard deviation derivation_1'!G182-'Observed data'!G314</f>
        <v>0.15900000000000247</v>
      </c>
      <c r="I182" s="5">
        <v>164.49999999982299</v>
      </c>
      <c r="J182" s="10">
        <v>39854.874999997577</v>
      </c>
      <c r="K182" s="8">
        <f>'Standard deviation derivation_1'!K182-'Observed data'!L470</f>
        <v>0.35500000000000043</v>
      </c>
      <c r="L182" s="8">
        <f>'Standard deviation derivation_1'!L182-'Observed data'!M470</f>
        <v>0.59700000000000131</v>
      </c>
      <c r="M182" s="8">
        <f>'Standard deviation derivation_1'!M182-'Observed data'!N470</f>
        <v>0.11100000000000065</v>
      </c>
      <c r="N182" s="8">
        <f>'Standard deviation derivation_1'!N182-'Observed data'!O470</f>
        <v>0.12800000000000011</v>
      </c>
      <c r="P182" s="5">
        <v>164.49999999982299</v>
      </c>
      <c r="Q182" s="10">
        <v>36837.249999995678</v>
      </c>
      <c r="R182" s="45"/>
      <c r="S182" s="44"/>
      <c r="T182" s="8">
        <f>'Standard deviation derivation_1'!T182-'Observed data'!V506</f>
        <v>-5.9000000000001052E-2</v>
      </c>
      <c r="U182" s="8">
        <f>'Standard deviation derivation_1'!U182-'Observed data'!W506</f>
        <v>-4.9999999999990052E-3</v>
      </c>
    </row>
    <row r="183" spans="2:21" x14ac:dyDescent="0.2">
      <c r="B183" s="5">
        <v>124.74999999998199</v>
      </c>
      <c r="C183" s="10">
        <v>41631.260416664933</v>
      </c>
      <c r="D183" s="8">
        <f>'Standard deviation derivation_1'!D183-'Observed data'!D315</f>
        <v>0.4789999999999992</v>
      </c>
      <c r="E183" s="8">
        <f>'Standard deviation derivation_1'!E183-'Observed data'!E315</f>
        <v>0.4529999999999994</v>
      </c>
      <c r="F183" s="8">
        <f>'Standard deviation derivation_1'!F183-'Observed data'!F315</f>
        <v>9.6000000000000085E-2</v>
      </c>
      <c r="G183" s="8">
        <f>'Standard deviation derivation_1'!G183-'Observed data'!G315</f>
        <v>0.16600000000000037</v>
      </c>
      <c r="I183" s="5">
        <v>164.74999999982199</v>
      </c>
      <c r="J183" s="10">
        <v>39854.885416664234</v>
      </c>
      <c r="K183" s="8">
        <f>'Standard deviation derivation_1'!K183-'Observed data'!L471</f>
        <v>0.35700000000000287</v>
      </c>
      <c r="L183" s="8">
        <f>'Standard deviation derivation_1'!L183-'Observed data'!M471</f>
        <v>0.6059999999999981</v>
      </c>
      <c r="M183" s="8">
        <f>'Standard deviation derivation_1'!M183-'Observed data'!N471</f>
        <v>0.11100000000000065</v>
      </c>
      <c r="N183" s="8">
        <f>'Standard deviation derivation_1'!N183-'Observed data'!O471</f>
        <v>0.12899999999999778</v>
      </c>
      <c r="P183" s="5">
        <v>164.74999999982199</v>
      </c>
      <c r="Q183" s="10">
        <v>36837.260416662335</v>
      </c>
      <c r="R183" s="45"/>
      <c r="S183" s="44"/>
      <c r="T183" s="8">
        <f>'Standard deviation derivation_1'!T183-'Observed data'!V507</f>
        <v>-6.4000000000000057E-2</v>
      </c>
      <c r="U183" s="8">
        <f>'Standard deviation derivation_1'!U183-'Observed data'!W507</f>
        <v>1.5000000000000568E-2</v>
      </c>
    </row>
    <row r="184" spans="2:21" x14ac:dyDescent="0.2">
      <c r="B184" s="5">
        <v>124.99999999998199</v>
      </c>
      <c r="C184" s="10">
        <v>41631.27083333159</v>
      </c>
      <c r="D184" s="8">
        <f>'Standard deviation derivation_1'!D184-'Observed data'!D316</f>
        <v>0.48199999999999932</v>
      </c>
      <c r="E184" s="8">
        <f>'Standard deviation derivation_1'!E184-'Observed data'!E316</f>
        <v>0.4529999999999994</v>
      </c>
      <c r="F184" s="8">
        <f>'Standard deviation derivation_1'!F184-'Observed data'!F316</f>
        <v>9.5999999999996533E-2</v>
      </c>
      <c r="G184" s="8">
        <f>'Standard deviation derivation_1'!G184-'Observed data'!G316</f>
        <v>0.16499999999999915</v>
      </c>
      <c r="I184" s="5">
        <v>164.999999999821</v>
      </c>
      <c r="J184" s="10">
        <v>39854.895833330891</v>
      </c>
      <c r="K184" s="8">
        <f>'Standard deviation derivation_1'!K184-'Observed data'!L472</f>
        <v>0.35800000000000054</v>
      </c>
      <c r="L184" s="8">
        <f>'Standard deviation derivation_1'!L184-'Observed data'!M472</f>
        <v>0.61700000000000088</v>
      </c>
      <c r="M184" s="8">
        <f>'Standard deviation derivation_1'!M184-'Observed data'!N472</f>
        <v>0.11599999999999966</v>
      </c>
      <c r="N184" s="8">
        <f>'Standard deviation derivation_1'!N184-'Observed data'!O472</f>
        <v>0.12899999999999778</v>
      </c>
      <c r="P184" s="5">
        <v>164.999999999821</v>
      </c>
      <c r="Q184" s="10">
        <v>36837.270833328992</v>
      </c>
      <c r="R184" s="45"/>
      <c r="S184" s="44"/>
      <c r="T184" s="8">
        <f>'Standard deviation derivation_1'!T184-'Observed data'!V508</f>
        <v>-6.0999999999999943E-2</v>
      </c>
      <c r="U184" s="8">
        <f>'Standard deviation derivation_1'!U184-'Observed data'!W508</f>
        <v>1.2000000000000455E-2</v>
      </c>
    </row>
    <row r="185" spans="2:21" x14ac:dyDescent="0.2">
      <c r="B185" s="5">
        <v>125.24999999998199</v>
      </c>
      <c r="C185" s="10">
        <v>41631.281249998246</v>
      </c>
      <c r="D185" s="8">
        <f>'Standard deviation derivation_1'!D185-'Observed data'!D317</f>
        <v>0.47999999999999687</v>
      </c>
      <c r="E185" s="8">
        <f>'Standard deviation derivation_1'!E185-'Observed data'!E317</f>
        <v>0.45600000000000307</v>
      </c>
      <c r="F185" s="8">
        <f>'Standard deviation derivation_1'!F185-'Observed data'!F317</f>
        <v>9.9000000000000199E-2</v>
      </c>
      <c r="G185" s="8">
        <f>'Standard deviation derivation_1'!G185-'Observed data'!G317</f>
        <v>0.17800000000000082</v>
      </c>
      <c r="I185" s="5">
        <v>165.24999999982001</v>
      </c>
      <c r="J185" s="10">
        <v>39854.906249997548</v>
      </c>
      <c r="K185" s="8">
        <f>'Standard deviation derivation_1'!K185-'Observed data'!L473</f>
        <v>0.35699999999999932</v>
      </c>
      <c r="L185" s="8">
        <f>'Standard deviation derivation_1'!L185-'Observed data'!M473</f>
        <v>0.61499999999999844</v>
      </c>
      <c r="M185" s="8">
        <f>'Standard deviation derivation_1'!M185-'Observed data'!N473</f>
        <v>0.11400000000000077</v>
      </c>
      <c r="N185" s="8">
        <f>'Standard deviation derivation_1'!N185-'Observed data'!O473</f>
        <v>0.12900000000000134</v>
      </c>
      <c r="P185" s="5">
        <v>165.24999999982001</v>
      </c>
      <c r="Q185" s="10">
        <v>36837.281249995649</v>
      </c>
      <c r="R185" s="45"/>
      <c r="S185" s="44"/>
      <c r="T185" s="8">
        <f>'Standard deviation derivation_1'!T185-'Observed data'!V509</f>
        <v>-6.8000000000001393E-2</v>
      </c>
      <c r="U185" s="8">
        <f>'Standard deviation derivation_1'!U185-'Observed data'!W509</f>
        <v>4.9999999999990052E-3</v>
      </c>
    </row>
    <row r="186" spans="2:21" x14ac:dyDescent="0.2">
      <c r="B186" s="5">
        <v>125.49999999998199</v>
      </c>
      <c r="C186" s="10">
        <v>41631.291666664903</v>
      </c>
      <c r="D186" s="8">
        <f>'Standard deviation derivation_1'!D186-'Observed data'!D318</f>
        <v>0.4789999999999992</v>
      </c>
      <c r="E186" s="8">
        <f>'Standard deviation derivation_1'!E186-'Observed data'!E318</f>
        <v>0.45000000000000284</v>
      </c>
      <c r="F186" s="8">
        <f>'Standard deviation derivation_1'!F186-'Observed data'!F318</f>
        <v>9.0999999999997527E-2</v>
      </c>
      <c r="G186" s="8">
        <f>'Standard deviation derivation_1'!G186-'Observed data'!G318</f>
        <v>0.16000000000000014</v>
      </c>
      <c r="I186" s="5">
        <v>165.49999999981901</v>
      </c>
      <c r="J186" s="10">
        <v>39854.916666664205</v>
      </c>
      <c r="K186" s="8">
        <f>'Standard deviation derivation_1'!K186-'Observed data'!L474</f>
        <v>0.35500000000000043</v>
      </c>
      <c r="L186" s="8">
        <f>'Standard deviation derivation_1'!L186-'Observed data'!M474</f>
        <v>0.61700000000000088</v>
      </c>
      <c r="M186" s="8">
        <f>'Standard deviation derivation_1'!M186-'Observed data'!N474</f>
        <v>0.11700000000000088</v>
      </c>
      <c r="N186" s="8">
        <f>'Standard deviation derivation_1'!N186-'Observed data'!O474</f>
        <v>0.13400000000000034</v>
      </c>
      <c r="P186" s="5">
        <v>165.49999999981901</v>
      </c>
      <c r="Q186" s="10">
        <v>36837.291666662306</v>
      </c>
      <c r="R186" s="45"/>
      <c r="S186" s="44"/>
      <c r="T186" s="8">
        <f>'Standard deviation derivation_1'!T186-'Observed data'!V510</f>
        <v>-6.1999999999997613E-2</v>
      </c>
      <c r="U186" s="8">
        <f>'Standard deviation derivation_1'!U186-'Observed data'!W510</f>
        <v>6.9999999999978968E-3</v>
      </c>
    </row>
    <row r="187" spans="2:21" x14ac:dyDescent="0.2">
      <c r="B187" s="5">
        <v>125.74999999998199</v>
      </c>
      <c r="C187" s="10">
        <v>41631.30208333156</v>
      </c>
      <c r="D187" s="8">
        <f>'Standard deviation derivation_1'!D187-'Observed data'!D319</f>
        <v>0.48600000000000065</v>
      </c>
      <c r="E187" s="8">
        <f>'Standard deviation derivation_1'!E187-'Observed data'!E319</f>
        <v>0.45100000000000051</v>
      </c>
      <c r="F187" s="8">
        <f>'Standard deviation derivation_1'!F187-'Observed data'!F319</f>
        <v>9.1999999999998749E-2</v>
      </c>
      <c r="G187" s="8">
        <f>'Standard deviation derivation_1'!G187-'Observed data'!G319</f>
        <v>0.16100000000000136</v>
      </c>
      <c r="I187" s="5">
        <v>165.74999999981799</v>
      </c>
      <c r="J187" s="10">
        <v>39854.927083330862</v>
      </c>
      <c r="K187" s="8">
        <f>'Standard deviation derivation_1'!K187-'Observed data'!L475</f>
        <v>0.35299999999999798</v>
      </c>
      <c r="L187" s="8">
        <f>'Standard deviation derivation_1'!L187-'Observed data'!M475</f>
        <v>0.61499999999999844</v>
      </c>
      <c r="M187" s="8">
        <f>'Standard deviation derivation_1'!M187-'Observed data'!N475</f>
        <v>0.11499999999999844</v>
      </c>
      <c r="N187" s="8">
        <f>'Standard deviation derivation_1'!N187-'Observed data'!O475</f>
        <v>0.13100000000000023</v>
      </c>
      <c r="P187" s="5">
        <v>165.74999999981799</v>
      </c>
      <c r="Q187" s="10">
        <v>36837.302083328963</v>
      </c>
      <c r="R187" s="45"/>
      <c r="S187" s="44"/>
      <c r="T187" s="8">
        <f>'Standard deviation derivation_1'!T187-'Observed data'!V511</f>
        <v>-6.4999999999997726E-2</v>
      </c>
      <c r="U187" s="8">
        <f>'Standard deviation derivation_1'!U187-'Observed data'!W511</f>
        <v>3.0000000000001137E-3</v>
      </c>
    </row>
    <row r="188" spans="2:21" x14ac:dyDescent="0.2">
      <c r="B188" s="5">
        <v>125.99999999998199</v>
      </c>
      <c r="C188" s="10">
        <v>41631.312499998217</v>
      </c>
      <c r="D188" s="8">
        <f>'Standard deviation derivation_1'!D188-'Observed data'!D320</f>
        <v>0.48499999999999943</v>
      </c>
      <c r="E188" s="8">
        <f>'Standard deviation derivation_1'!E188-'Observed data'!E320</f>
        <v>0.44500000000000028</v>
      </c>
      <c r="F188" s="8">
        <f>'Standard deviation derivation_1'!F188-'Observed data'!F320</f>
        <v>9.1999999999998749E-2</v>
      </c>
      <c r="G188" s="8">
        <f>'Standard deviation derivation_1'!G188-'Observed data'!G320</f>
        <v>0.14299999999999713</v>
      </c>
      <c r="I188" s="5">
        <v>165.99999999981699</v>
      </c>
      <c r="J188" s="10">
        <v>39854.937499997519</v>
      </c>
      <c r="K188" s="8">
        <f>'Standard deviation derivation_1'!K188-'Observed data'!L476</f>
        <v>0.35300000000000153</v>
      </c>
      <c r="L188" s="8">
        <f>'Standard deviation derivation_1'!L188-'Observed data'!M476</f>
        <v>0.61899999999999977</v>
      </c>
      <c r="M188" s="8">
        <f>'Standard deviation derivation_1'!M188-'Observed data'!N476</f>
        <v>0.11599999999999966</v>
      </c>
      <c r="N188" s="8">
        <f>'Standard deviation derivation_1'!N188-'Observed data'!O476</f>
        <v>0.13300000000000267</v>
      </c>
      <c r="P188" s="5">
        <v>165.99999999981699</v>
      </c>
      <c r="Q188" s="10">
        <v>36837.31249999562</v>
      </c>
      <c r="R188" s="45"/>
      <c r="S188" s="44"/>
      <c r="T188" s="8">
        <f>'Standard deviation derivation_1'!T188-'Observed data'!V512</f>
        <v>-6.0999999999999943E-2</v>
      </c>
      <c r="U188" s="8">
        <f>'Standard deviation derivation_1'!U188-'Observed data'!W512</f>
        <v>1.3000000000001677E-2</v>
      </c>
    </row>
    <row r="189" spans="2:21" x14ac:dyDescent="0.2">
      <c r="B189" s="5">
        <v>126.24999999998199</v>
      </c>
      <c r="C189" s="10">
        <v>41631.322916664874</v>
      </c>
      <c r="D189" s="8">
        <f>'Standard deviation derivation_1'!D189-'Observed data'!D321</f>
        <v>0.48600000000000065</v>
      </c>
      <c r="E189" s="8">
        <f>'Standard deviation derivation_1'!E189-'Observed data'!E321</f>
        <v>0.4410000000000025</v>
      </c>
      <c r="F189" s="8">
        <f>'Standard deviation derivation_1'!F189-'Observed data'!F321</f>
        <v>9.100000000000108E-2</v>
      </c>
      <c r="G189" s="8">
        <f>'Standard deviation derivation_1'!G189-'Observed data'!G321</f>
        <v>0.15899999999999892</v>
      </c>
      <c r="I189" s="5">
        <v>166.249999999816</v>
      </c>
      <c r="J189" s="10">
        <v>39854.947916664176</v>
      </c>
      <c r="K189" s="8">
        <f>'Standard deviation derivation_1'!K189-'Observed data'!L477</f>
        <v>0.34600000000000009</v>
      </c>
      <c r="L189" s="8">
        <f>'Standard deviation derivation_1'!L189-'Observed data'!M477</f>
        <v>0.62600000000000122</v>
      </c>
      <c r="M189" s="8">
        <f>'Standard deviation derivation_1'!M189-'Observed data'!N477</f>
        <v>0.11799999999999855</v>
      </c>
      <c r="N189" s="8">
        <f>'Standard deviation derivation_1'!N189-'Observed data'!O477</f>
        <v>0.13300000000000267</v>
      </c>
      <c r="P189" s="5">
        <v>166.249999999816</v>
      </c>
      <c r="Q189" s="10">
        <v>36837.322916662277</v>
      </c>
      <c r="R189" s="45"/>
      <c r="S189" s="44"/>
      <c r="T189" s="8">
        <f>'Standard deviation derivation_1'!T189-'Observed data'!V513</f>
        <v>-6.0999999999999943E-2</v>
      </c>
      <c r="U189" s="8">
        <f>'Standard deviation derivation_1'!U189-'Observed data'!W513</f>
        <v>-2.0000000000024443E-3</v>
      </c>
    </row>
    <row r="190" spans="2:21" x14ac:dyDescent="0.2">
      <c r="B190" s="5">
        <v>126.499999999981</v>
      </c>
      <c r="C190" s="10">
        <v>41631.333333331531</v>
      </c>
      <c r="D190" s="8">
        <f>'Standard deviation derivation_1'!D190-'Observed data'!D322</f>
        <v>0.4930000000000021</v>
      </c>
      <c r="E190" s="8">
        <f>'Standard deviation derivation_1'!E190-'Observed data'!E322</f>
        <v>0.44500000000000028</v>
      </c>
      <c r="F190" s="8">
        <f>'Standard deviation derivation_1'!F190-'Observed data'!F322</f>
        <v>8.5000000000000853E-2</v>
      </c>
      <c r="G190" s="8">
        <f>'Standard deviation derivation_1'!G190-'Observed data'!G322</f>
        <v>0.16099999999999781</v>
      </c>
      <c r="I190" s="5">
        <v>166.499999999815</v>
      </c>
      <c r="J190" s="10">
        <v>39854.958333330833</v>
      </c>
      <c r="K190" s="8">
        <f>'Standard deviation derivation_1'!K190-'Observed data'!L478</f>
        <v>0.35200000000000031</v>
      </c>
      <c r="L190" s="8">
        <f>'Standard deviation derivation_1'!L190-'Observed data'!M478</f>
        <v>0.625</v>
      </c>
      <c r="M190" s="8">
        <f>'Standard deviation derivation_1'!M190-'Observed data'!N478</f>
        <v>0.1180000000000021</v>
      </c>
      <c r="N190" s="8">
        <f>'Standard deviation derivation_1'!N190-'Observed data'!O478</f>
        <v>0.13300000000000267</v>
      </c>
      <c r="P190" s="5">
        <v>166.499999999815</v>
      </c>
      <c r="Q190" s="10">
        <v>36837.333333328934</v>
      </c>
      <c r="R190" s="45"/>
      <c r="S190" s="44"/>
      <c r="T190" s="8">
        <f>'Standard deviation derivation_1'!T190-'Observed data'!V514</f>
        <v>-6.4000000000000057E-2</v>
      </c>
      <c r="U190" s="8">
        <f>'Standard deviation derivation_1'!U190-'Observed data'!W514</f>
        <v>7.9999999999991189E-3</v>
      </c>
    </row>
    <row r="191" spans="2:21" x14ac:dyDescent="0.2">
      <c r="B191" s="5">
        <v>126.749999999981</v>
      </c>
      <c r="C191" s="10">
        <v>41631.343749998188</v>
      </c>
      <c r="D191" s="8">
        <f>'Standard deviation derivation_1'!D191-'Observed data'!D323</f>
        <v>0.49200000000000088</v>
      </c>
      <c r="E191" s="8">
        <f>'Standard deviation derivation_1'!E191-'Observed data'!E323</f>
        <v>0.44200000000000017</v>
      </c>
      <c r="F191" s="8">
        <f>'Standard deviation derivation_1'!F191-'Observed data'!F323</f>
        <v>8.8000000000000966E-2</v>
      </c>
      <c r="G191" s="8">
        <f>'Standard deviation derivation_1'!G191-'Observed data'!G323</f>
        <v>0.16300000000000026</v>
      </c>
      <c r="I191" s="5">
        <v>166.74999999981401</v>
      </c>
      <c r="J191" s="10">
        <v>39854.96874999749</v>
      </c>
      <c r="K191" s="8">
        <f>'Standard deviation derivation_1'!K191-'Observed data'!L479</f>
        <v>0.3490000000000002</v>
      </c>
      <c r="L191" s="8">
        <f>'Standard deviation derivation_1'!L191-'Observed data'!M479</f>
        <v>0.625</v>
      </c>
      <c r="M191" s="8">
        <f>'Standard deviation derivation_1'!M191-'Observed data'!N479</f>
        <v>0.11799999999999855</v>
      </c>
      <c r="N191" s="8">
        <f>'Standard deviation derivation_1'!N191-'Observed data'!O479</f>
        <v>0.13899999999999935</v>
      </c>
      <c r="P191" s="5">
        <v>166.74999999981401</v>
      </c>
      <c r="Q191" s="10">
        <v>36837.343749995591</v>
      </c>
      <c r="R191" s="45"/>
      <c r="S191" s="44"/>
      <c r="T191" s="8">
        <f>'Standard deviation derivation_1'!T191-'Observed data'!V515</f>
        <v>-6.8999999999999062E-2</v>
      </c>
      <c r="U191" s="8">
        <f>'Standard deviation derivation_1'!U191-'Observed data'!W515</f>
        <v>0</v>
      </c>
    </row>
    <row r="192" spans="2:21" x14ac:dyDescent="0.2">
      <c r="B192" s="5">
        <v>126.999999999981</v>
      </c>
      <c r="C192" s="10">
        <v>41631.354166664845</v>
      </c>
      <c r="D192" s="8">
        <f>'Standard deviation derivation_1'!D192-'Observed data'!D324</f>
        <v>0.49500000000000099</v>
      </c>
      <c r="E192" s="8">
        <f>'Standard deviation derivation_1'!E192-'Observed data'!E324</f>
        <v>0.44099999999999895</v>
      </c>
      <c r="F192" s="8">
        <f>'Standard deviation derivation_1'!F192-'Observed data'!F324</f>
        <v>8.5999999999998522E-2</v>
      </c>
      <c r="G192" s="8">
        <f>'Standard deviation derivation_1'!G192-'Observed data'!G324</f>
        <v>0.16199999999999903</v>
      </c>
      <c r="I192" s="5">
        <v>166.99999999981301</v>
      </c>
      <c r="J192" s="10">
        <v>39854.979166664147</v>
      </c>
      <c r="K192" s="8">
        <f>'Standard deviation derivation_1'!K192-'Observed data'!L480</f>
        <v>0.34799999999999898</v>
      </c>
      <c r="L192" s="8">
        <f>'Standard deviation derivation_1'!L192-'Observed data'!M480</f>
        <v>0.62699999999999889</v>
      </c>
      <c r="M192" s="8">
        <f>'Standard deviation derivation_1'!M192-'Observed data'!N480</f>
        <v>0.11699999999999733</v>
      </c>
      <c r="N192" s="8">
        <f>'Standard deviation derivation_1'!N192-'Observed data'!O480</f>
        <v>0.1460000000000008</v>
      </c>
      <c r="P192" s="5">
        <v>166.99999999981301</v>
      </c>
      <c r="Q192" s="10">
        <v>36837.354166662248</v>
      </c>
      <c r="R192" s="45"/>
      <c r="S192" s="44"/>
      <c r="T192" s="8">
        <f>'Standard deviation derivation_1'!T192-'Observed data'!V516</f>
        <v>-6.5999999999998948E-2</v>
      </c>
      <c r="U192" s="8">
        <f>'Standard deviation derivation_1'!U192-'Observed data'!W516</f>
        <v>3.9999999999977831E-3</v>
      </c>
    </row>
    <row r="193" spans="2:21" x14ac:dyDescent="0.2">
      <c r="B193" s="5">
        <v>127.249999999981</v>
      </c>
      <c r="C193" s="10">
        <v>41631.364583331502</v>
      </c>
      <c r="D193" s="8">
        <f>'Standard deviation derivation_1'!D193-'Observed data'!D325</f>
        <v>0.49699999999999989</v>
      </c>
      <c r="E193" s="8">
        <f>'Standard deviation derivation_1'!E193-'Observed data'!E325</f>
        <v>0.43900000000000006</v>
      </c>
      <c r="F193" s="8">
        <f>'Standard deviation derivation_1'!F193-'Observed data'!F325</f>
        <v>8.2999999999998408E-2</v>
      </c>
      <c r="G193" s="8">
        <f>'Standard deviation derivation_1'!G193-'Observed data'!G325</f>
        <v>0.17399999999999949</v>
      </c>
      <c r="I193" s="5">
        <v>167.24999999981199</v>
      </c>
      <c r="J193" s="10">
        <v>39854.989583330804</v>
      </c>
      <c r="K193" s="8">
        <f>'Standard deviation derivation_1'!K193-'Observed data'!L481</f>
        <v>0.34600000000000009</v>
      </c>
      <c r="L193" s="8">
        <f>'Standard deviation derivation_1'!L193-'Observed data'!M481</f>
        <v>0.625</v>
      </c>
      <c r="M193" s="8">
        <f>'Standard deviation derivation_1'!M193-'Observed data'!N481</f>
        <v>0.1180000000000021</v>
      </c>
      <c r="N193" s="8">
        <f>'Standard deviation derivation_1'!N193-'Observed data'!O481</f>
        <v>0.13700000000000045</v>
      </c>
      <c r="P193" s="5">
        <v>167.24999999981199</v>
      </c>
      <c r="Q193" s="10">
        <v>36837.364583328905</v>
      </c>
      <c r="R193" s="45"/>
      <c r="S193" s="44"/>
      <c r="T193" s="8">
        <f>'Standard deviation derivation_1'!T193-'Observed data'!V517</f>
        <v>-6.7000000000000171E-2</v>
      </c>
      <c r="U193" s="8">
        <f>'Standard deviation derivation_1'!U193-'Observed data'!W517</f>
        <v>-2.0000000000024443E-3</v>
      </c>
    </row>
    <row r="194" spans="2:21" x14ac:dyDescent="0.2">
      <c r="B194" s="5">
        <v>127.499999999981</v>
      </c>
      <c r="C194" s="10">
        <v>41631.374999998159</v>
      </c>
      <c r="D194" s="8">
        <f>'Standard deviation derivation_1'!D194-'Observed data'!D326</f>
        <v>0.49500000000000099</v>
      </c>
      <c r="E194" s="8">
        <f>'Standard deviation derivation_1'!E194-'Observed data'!E326</f>
        <v>0.43499999999999872</v>
      </c>
      <c r="F194" s="8">
        <f>'Standard deviation derivation_1'!F194-'Observed data'!F326</f>
        <v>8.2999999999998408E-2</v>
      </c>
      <c r="G194" s="8">
        <f>'Standard deviation derivation_1'!G194-'Observed data'!G326</f>
        <v>0.17399999999999949</v>
      </c>
      <c r="I194" s="5">
        <v>167.499999999811</v>
      </c>
      <c r="J194" s="10">
        <v>39854.999999997461</v>
      </c>
      <c r="K194" s="8">
        <f>'Standard deviation derivation_1'!K194-'Observed data'!L482</f>
        <v>0.34799999999999898</v>
      </c>
      <c r="L194" s="8">
        <f>'Standard deviation derivation_1'!L194-'Observed data'!M482</f>
        <v>0.62900000000000134</v>
      </c>
      <c r="M194" s="8">
        <f>'Standard deviation derivation_1'!M194-'Observed data'!N482</f>
        <v>0.1180000000000021</v>
      </c>
      <c r="N194" s="8">
        <f>'Standard deviation derivation_1'!N194-'Observed data'!O482</f>
        <v>0.14100000000000179</v>
      </c>
      <c r="P194" s="5">
        <v>167.499999999811</v>
      </c>
      <c r="Q194" s="10">
        <v>36837.374999995562</v>
      </c>
      <c r="R194" s="45"/>
      <c r="S194" s="44"/>
      <c r="T194" s="8">
        <f>'Standard deviation derivation_1'!T194-'Observed data'!V518</f>
        <v>-6.8999999999999062E-2</v>
      </c>
      <c r="U194" s="8">
        <f>'Standard deviation derivation_1'!U194-'Observed data'!W518</f>
        <v>5.000000000002558E-3</v>
      </c>
    </row>
    <row r="195" spans="2:21" x14ac:dyDescent="0.2">
      <c r="B195" s="5">
        <v>127.749999999981</v>
      </c>
      <c r="C195" s="10">
        <v>41631.385416664816</v>
      </c>
      <c r="D195" s="8">
        <f>'Standard deviation derivation_1'!D195-'Observed data'!D327</f>
        <v>0.49800000000000111</v>
      </c>
      <c r="E195" s="8">
        <f>'Standard deviation derivation_1'!E195-'Observed data'!E327</f>
        <v>0.43499999999999872</v>
      </c>
      <c r="F195" s="8">
        <f>'Standard deviation derivation_1'!F195-'Observed data'!F327</f>
        <v>7.9999999999998295E-2</v>
      </c>
      <c r="G195" s="8">
        <f>'Standard deviation derivation_1'!G195-'Observed data'!G327</f>
        <v>0.18599999999999994</v>
      </c>
      <c r="I195" s="5">
        <v>167.74999999981</v>
      </c>
      <c r="J195" s="10">
        <v>39855.010416664118</v>
      </c>
      <c r="K195" s="8">
        <f>'Standard deviation derivation_1'!K195-'Observed data'!L483</f>
        <v>0.34399999999999764</v>
      </c>
      <c r="L195" s="8">
        <f>'Standard deviation derivation_1'!L195-'Observed data'!M483</f>
        <v>0.62999999999999901</v>
      </c>
      <c r="M195" s="8">
        <f>'Standard deviation derivation_1'!M195-'Observed data'!N483</f>
        <v>0.11899999999999977</v>
      </c>
      <c r="N195" s="8">
        <f>'Standard deviation derivation_1'!N195-'Observed data'!O483</f>
        <v>0.13899999999999935</v>
      </c>
      <c r="P195" s="5">
        <v>167.74999999981</v>
      </c>
      <c r="Q195" s="10">
        <v>36837.385416662219</v>
      </c>
      <c r="R195" s="45"/>
      <c r="S195" s="44"/>
      <c r="T195" s="8">
        <f>'Standard deviation derivation_1'!T195-'Observed data'!V519</f>
        <v>-5.6999999999998607E-2</v>
      </c>
      <c r="U195" s="8">
        <f>'Standard deviation derivation_1'!U195-'Observed data'!W519</f>
        <v>5.000000000002558E-3</v>
      </c>
    </row>
    <row r="196" spans="2:21" x14ac:dyDescent="0.2">
      <c r="B196" s="5">
        <v>127.999999999981</v>
      </c>
      <c r="C196" s="10">
        <v>41631.395833331473</v>
      </c>
      <c r="D196" s="8">
        <f>'Standard deviation derivation_1'!D196-'Observed data'!D328</f>
        <v>0.49899999999999878</v>
      </c>
      <c r="E196" s="8">
        <f>'Standard deviation derivation_1'!E196-'Observed data'!E328</f>
        <v>0.42999999999999972</v>
      </c>
      <c r="F196" s="8">
        <f>'Standard deviation derivation_1'!F196-'Observed data'!F328</f>
        <v>7.9000000000000625E-2</v>
      </c>
      <c r="G196" s="8">
        <f>'Standard deviation derivation_1'!G196-'Observed data'!G328</f>
        <v>0.17900000000000205</v>
      </c>
      <c r="I196" s="5">
        <v>167.99999999980901</v>
      </c>
      <c r="J196" s="10">
        <v>39855.020833330775</v>
      </c>
      <c r="K196" s="8">
        <f>'Standard deviation derivation_1'!K196-'Observed data'!L484</f>
        <v>0.34499999999999886</v>
      </c>
      <c r="L196" s="8">
        <f>'Standard deviation derivation_1'!L196-'Observed data'!M484</f>
        <v>0.63700000000000045</v>
      </c>
      <c r="M196" s="8">
        <f>'Standard deviation derivation_1'!M196-'Observed data'!N484</f>
        <v>0.11899999999999977</v>
      </c>
      <c r="N196" s="8">
        <f>'Standard deviation derivation_1'!N196-'Observed data'!O484</f>
        <v>0.14100000000000179</v>
      </c>
      <c r="P196" s="5">
        <v>167.99999999980901</v>
      </c>
      <c r="Q196" s="10">
        <v>36837.395833328876</v>
      </c>
      <c r="R196" s="45"/>
      <c r="S196" s="44"/>
      <c r="T196" s="8">
        <f>'Standard deviation derivation_1'!T196-'Observed data'!V520</f>
        <v>-6.4000000000000057E-2</v>
      </c>
      <c r="U196" s="8">
        <f>'Standard deviation derivation_1'!U196-'Observed data'!W520</f>
        <v>1.0000000000012221E-3</v>
      </c>
    </row>
    <row r="197" spans="2:21" x14ac:dyDescent="0.2">
      <c r="B197" s="5">
        <v>128.24999999998099</v>
      </c>
      <c r="C197" s="10">
        <v>41631.40624999813</v>
      </c>
      <c r="D197" s="8">
        <f>'Standard deviation derivation_1'!D197-'Observed data'!D329</f>
        <v>0.49699999999999989</v>
      </c>
      <c r="E197" s="8">
        <f>'Standard deviation derivation_1'!E197-'Observed data'!E329</f>
        <v>0.4269999999999996</v>
      </c>
      <c r="F197" s="8">
        <f>'Standard deviation derivation_1'!F197-'Observed data'!F329</f>
        <v>7.3000000000000398E-2</v>
      </c>
      <c r="G197" s="8">
        <f>'Standard deviation derivation_1'!G197-'Observed data'!G329</f>
        <v>0.16000000000000014</v>
      </c>
      <c r="I197" s="5">
        <v>168.24999999980801</v>
      </c>
      <c r="J197" s="10">
        <v>39855.031249997432</v>
      </c>
      <c r="K197" s="8">
        <f>'Standard deviation derivation_1'!K197-'Observed data'!L485</f>
        <v>0.34399999999999764</v>
      </c>
      <c r="L197" s="8">
        <f>'Standard deviation derivation_1'!L197-'Observed data'!M485</f>
        <v>0.6390000000000029</v>
      </c>
      <c r="M197" s="8">
        <f>'Standard deviation derivation_1'!M197-'Observed data'!N485</f>
        <v>0.11700000000000088</v>
      </c>
      <c r="N197" s="8">
        <f>'Standard deviation derivation_1'!N197-'Observed data'!O485</f>
        <v>0.14199999999999946</v>
      </c>
      <c r="P197" s="5">
        <v>168.24999999980801</v>
      </c>
      <c r="Q197" s="10">
        <v>36837.406249995533</v>
      </c>
      <c r="R197" s="45"/>
      <c r="S197" s="44"/>
      <c r="T197" s="8">
        <f>'Standard deviation derivation_1'!T197-'Observed data'!V521</f>
        <v>-7.0000000000000284E-2</v>
      </c>
      <c r="U197" s="8">
        <f>'Standard deviation derivation_1'!U197-'Observed data'!W521</f>
        <v>6.0000000000002274E-3</v>
      </c>
    </row>
    <row r="198" spans="2:21" x14ac:dyDescent="0.2">
      <c r="B198" s="5">
        <v>128.49999999998099</v>
      </c>
      <c r="C198" s="10">
        <v>41631.416666664787</v>
      </c>
      <c r="D198" s="8">
        <f>'Standard deviation derivation_1'!D198-'Observed data'!D330</f>
        <v>0.50300000000000011</v>
      </c>
      <c r="E198" s="8">
        <f>'Standard deviation derivation_1'!E198-'Observed data'!E330</f>
        <v>0.4220000000000006</v>
      </c>
      <c r="F198" s="8">
        <f>'Standard deviation derivation_1'!F198-'Observed data'!F330</f>
        <v>8.1999999999997186E-2</v>
      </c>
      <c r="G198" s="8">
        <f>'Standard deviation derivation_1'!G198-'Observed data'!G330</f>
        <v>0.1720000000000006</v>
      </c>
      <c r="I198" s="5">
        <v>168.49999999980699</v>
      </c>
      <c r="J198" s="10">
        <v>39855.041666664089</v>
      </c>
      <c r="K198" s="8">
        <f>'Standard deviation derivation_1'!K198-'Observed data'!L486</f>
        <v>0.34499999999999886</v>
      </c>
      <c r="L198" s="8">
        <f>'Standard deviation derivation_1'!L198-'Observed data'!M486</f>
        <v>0.63599999999999923</v>
      </c>
      <c r="M198" s="8">
        <f>'Standard deviation derivation_1'!M198-'Observed data'!N486</f>
        <v>0.11799999999999855</v>
      </c>
      <c r="N198" s="8">
        <f>'Standard deviation derivation_1'!N198-'Observed data'!O486</f>
        <v>0.1440000000000019</v>
      </c>
      <c r="P198" s="5">
        <v>168.49999999980699</v>
      </c>
      <c r="Q198" s="10">
        <v>36837.41666666219</v>
      </c>
      <c r="R198" s="45"/>
      <c r="S198" s="44"/>
      <c r="T198" s="8">
        <f>'Standard deviation derivation_1'!T198-'Observed data'!V522</f>
        <v>-7.0000000000000284E-2</v>
      </c>
      <c r="U198" s="8">
        <f>'Standard deviation derivation_1'!U198-'Observed data'!W522</f>
        <v>6.0000000000002274E-3</v>
      </c>
    </row>
    <row r="199" spans="2:21" x14ac:dyDescent="0.2">
      <c r="B199" s="5">
        <v>128.74999999998099</v>
      </c>
      <c r="C199" s="10">
        <v>41631.427083331444</v>
      </c>
      <c r="D199" s="8">
        <f>'Standard deviation derivation_1'!D199-'Observed data'!D331</f>
        <v>0.5</v>
      </c>
      <c r="E199" s="8">
        <f>'Standard deviation derivation_1'!E199-'Observed data'!E331</f>
        <v>0.4220000000000006</v>
      </c>
      <c r="F199" s="8">
        <f>'Standard deviation derivation_1'!F199-'Observed data'!F331</f>
        <v>7.1000000000001506E-2</v>
      </c>
      <c r="G199" s="8">
        <f>'Standard deviation derivation_1'!G199-'Observed data'!G331</f>
        <v>0.14999999999999858</v>
      </c>
      <c r="I199" s="5">
        <v>168.74999999980599</v>
      </c>
      <c r="J199" s="10">
        <v>39855.052083330746</v>
      </c>
      <c r="K199" s="8">
        <f>'Standard deviation derivation_1'!K199-'Observed data'!L487</f>
        <v>0.34600000000000009</v>
      </c>
      <c r="L199" s="8">
        <f>'Standard deviation derivation_1'!L199-'Observed data'!M487</f>
        <v>0.64000000000000057</v>
      </c>
      <c r="M199" s="8">
        <f>'Standard deviation derivation_1'!M199-'Observed data'!N487</f>
        <v>0.11899999999999977</v>
      </c>
      <c r="N199" s="8">
        <f>'Standard deviation derivation_1'!N199-'Observed data'!O487</f>
        <v>0.14000000000000057</v>
      </c>
      <c r="P199" s="5">
        <v>168.74999999980599</v>
      </c>
      <c r="Q199" s="10">
        <v>36837.427083328846</v>
      </c>
      <c r="R199" s="45"/>
      <c r="S199" s="44"/>
      <c r="T199" s="8">
        <f>'Standard deviation derivation_1'!T199-'Observed data'!V523</f>
        <v>-7.0000000000000284E-2</v>
      </c>
      <c r="U199" s="8">
        <f>'Standard deviation derivation_1'!U199-'Observed data'!W523</f>
        <v>4.0000000000013358E-3</v>
      </c>
    </row>
    <row r="200" spans="2:21" x14ac:dyDescent="0.2">
      <c r="B200" s="5">
        <v>128.99999999998099</v>
      </c>
      <c r="C200" s="10">
        <v>41631.437499998101</v>
      </c>
      <c r="D200" s="8">
        <f>'Standard deviation derivation_1'!D200-'Observed data'!D332</f>
        <v>0.49899999999999878</v>
      </c>
      <c r="E200" s="8">
        <f>'Standard deviation derivation_1'!E200-'Observed data'!E332</f>
        <v>0.41799999999999926</v>
      </c>
      <c r="F200" s="8">
        <f>'Standard deviation derivation_1'!F200-'Observed data'!F332</f>
        <v>7.7999999999999403E-2</v>
      </c>
      <c r="G200" s="8">
        <f>'Standard deviation derivation_1'!G200-'Observed data'!G332</f>
        <v>0.14199999999999946</v>
      </c>
      <c r="I200" s="5">
        <v>168.999999999805</v>
      </c>
      <c r="J200" s="10">
        <v>39855.062499997402</v>
      </c>
      <c r="K200" s="8">
        <f>'Standard deviation derivation_1'!K200-'Observed data'!L488</f>
        <v>0.34299999999999997</v>
      </c>
      <c r="L200" s="8">
        <f>'Standard deviation derivation_1'!L200-'Observed data'!M488</f>
        <v>0.64300000000000068</v>
      </c>
      <c r="M200" s="8">
        <f>'Standard deviation derivation_1'!M200-'Observed data'!N488</f>
        <v>0.11499999999999844</v>
      </c>
      <c r="N200" s="8">
        <f>'Standard deviation derivation_1'!N200-'Observed data'!O488</f>
        <v>0.14699999999999847</v>
      </c>
      <c r="P200" s="5">
        <v>168.999999999805</v>
      </c>
      <c r="Q200" s="10">
        <v>36837.437499995503</v>
      </c>
      <c r="R200" s="45"/>
      <c r="S200" s="44"/>
      <c r="T200" s="8">
        <f>'Standard deviation derivation_1'!T200-'Observed data'!V524</f>
        <v>-7.2000000000002728E-2</v>
      </c>
      <c r="U200" s="8">
        <f>'Standard deviation derivation_1'!U200-'Observed data'!W524</f>
        <v>-1.9999999999988916E-3</v>
      </c>
    </row>
    <row r="201" spans="2:21" x14ac:dyDescent="0.2">
      <c r="B201" s="5">
        <v>129.24999999997999</v>
      </c>
      <c r="C201" s="10">
        <v>41631.447916664758</v>
      </c>
      <c r="D201" s="8">
        <f>'Standard deviation derivation_1'!D201-'Observed data'!D333</f>
        <v>0.49799999999999756</v>
      </c>
      <c r="E201" s="8">
        <f>'Standard deviation derivation_1'!E201-'Observed data'!E333</f>
        <v>0.41900000000000048</v>
      </c>
      <c r="F201" s="8">
        <f>'Standard deviation derivation_1'!F201-'Observed data'!F333</f>
        <v>6.8999999999999062E-2</v>
      </c>
      <c r="G201" s="8">
        <f>'Standard deviation derivation_1'!G201-'Observed data'!G333</f>
        <v>0.13799999999999812</v>
      </c>
      <c r="I201" s="5">
        <v>169.249999999804</v>
      </c>
      <c r="J201" s="10">
        <v>39855.072916664059</v>
      </c>
      <c r="K201" s="8">
        <f>'Standard deviation derivation_1'!K201-'Observed data'!L489</f>
        <v>0.34099999999999753</v>
      </c>
      <c r="L201" s="8">
        <f>'Standard deviation derivation_1'!L201-'Observed data'!M489</f>
        <v>0.64000000000000057</v>
      </c>
      <c r="M201" s="8">
        <f>'Standard deviation derivation_1'!M201-'Observed data'!N489</f>
        <v>0.11700000000000088</v>
      </c>
      <c r="N201" s="8">
        <f>'Standard deviation derivation_1'!N201-'Observed data'!O489</f>
        <v>0.1440000000000019</v>
      </c>
      <c r="P201" s="5">
        <v>169.249999999804</v>
      </c>
      <c r="Q201" s="10">
        <v>36837.44791666216</v>
      </c>
      <c r="R201" s="45"/>
      <c r="S201" s="44"/>
      <c r="T201" s="8">
        <f>'Standard deviation derivation_1'!T201-'Observed data'!V525</f>
        <v>-7.6000000000000512E-2</v>
      </c>
      <c r="U201" s="8">
        <f>'Standard deviation derivation_1'!U201-'Observed data'!W525</f>
        <v>0</v>
      </c>
    </row>
    <row r="202" spans="2:21" x14ac:dyDescent="0.2">
      <c r="B202" s="5">
        <v>129.49999999997999</v>
      </c>
      <c r="C202" s="10">
        <v>41631.458333331415</v>
      </c>
      <c r="D202" s="8">
        <f>'Standard deviation derivation_1'!D202-'Observed data'!D334</f>
        <v>0.49299999999999855</v>
      </c>
      <c r="E202" s="8">
        <f>'Standard deviation derivation_1'!E202-'Observed data'!E334</f>
        <v>0.42299999999999827</v>
      </c>
      <c r="F202" s="8">
        <f>'Standard deviation derivation_1'!F202-'Observed data'!F334</f>
        <v>7.400000000000162E-2</v>
      </c>
      <c r="G202" s="8">
        <f>'Standard deviation derivation_1'!G202-'Observed data'!G334</f>
        <v>0.1390000000000029</v>
      </c>
      <c r="I202" s="5">
        <v>169.49999999980301</v>
      </c>
      <c r="J202" s="10">
        <v>39855.083333330716</v>
      </c>
      <c r="K202" s="8">
        <f>'Standard deviation derivation_1'!K202-'Observed data'!L490</f>
        <v>0.34600000000000009</v>
      </c>
      <c r="L202" s="8">
        <f>'Standard deviation derivation_1'!L202-'Observed data'!M490</f>
        <v>0.63899999999999935</v>
      </c>
      <c r="M202" s="8">
        <f>'Standard deviation derivation_1'!M202-'Observed data'!N490</f>
        <v>0.1180000000000021</v>
      </c>
      <c r="N202" s="8">
        <f>'Standard deviation derivation_1'!N202-'Observed data'!O490</f>
        <v>0.15100000000000335</v>
      </c>
      <c r="P202" s="5">
        <v>169.49999999980301</v>
      </c>
      <c r="Q202" s="10">
        <v>36837.458333328817</v>
      </c>
      <c r="R202" s="45"/>
      <c r="S202" s="44"/>
      <c r="T202" s="8">
        <f>'Standard deviation derivation_1'!T202-'Observed data'!V526</f>
        <v>-8.5999999999998522E-2</v>
      </c>
      <c r="U202" s="8">
        <f>'Standard deviation derivation_1'!U202-'Observed data'!W526</f>
        <v>0</v>
      </c>
    </row>
    <row r="203" spans="2:21" x14ac:dyDescent="0.2">
      <c r="B203" s="5">
        <v>129.74999999997999</v>
      </c>
      <c r="C203" s="10">
        <v>41631.468749998072</v>
      </c>
      <c r="D203" s="8">
        <f>'Standard deviation derivation_1'!D203-'Observed data'!D335</f>
        <v>0.48799999999999955</v>
      </c>
      <c r="E203" s="8">
        <f>'Standard deviation derivation_1'!E203-'Observed data'!E335</f>
        <v>0.41900000000000048</v>
      </c>
      <c r="F203" s="8">
        <f>'Standard deviation derivation_1'!F203-'Observed data'!F335</f>
        <v>6.4000000000000057E-2</v>
      </c>
      <c r="G203" s="8">
        <f>'Standard deviation derivation_1'!G203-'Observed data'!G335</f>
        <v>0.11500000000000199</v>
      </c>
      <c r="I203" s="5">
        <v>169.74999999980199</v>
      </c>
      <c r="J203" s="10">
        <v>39855.093749997373</v>
      </c>
      <c r="K203" s="8">
        <f>'Standard deviation derivation_1'!K203-'Observed data'!L491</f>
        <v>0.34400000000000119</v>
      </c>
      <c r="L203" s="8">
        <f>'Standard deviation derivation_1'!L203-'Observed data'!M491</f>
        <v>0.64000000000000057</v>
      </c>
      <c r="M203" s="8">
        <f>'Standard deviation derivation_1'!M203-'Observed data'!N491</f>
        <v>0.11700000000000088</v>
      </c>
      <c r="N203" s="8">
        <f>'Standard deviation derivation_1'!N203-'Observed data'!O491</f>
        <v>0.15000000000000213</v>
      </c>
      <c r="P203" s="5">
        <v>169.74999999980199</v>
      </c>
      <c r="Q203" s="10">
        <v>36837.468749995474</v>
      </c>
      <c r="R203" s="45"/>
      <c r="S203" s="44"/>
      <c r="T203" s="8">
        <f>'Standard deviation derivation_1'!T203-'Observed data'!V527</f>
        <v>-8.8999999999998636E-2</v>
      </c>
      <c r="U203" s="8">
        <f>'Standard deviation derivation_1'!U203-'Observed data'!W527</f>
        <v>-1.0000000000012221E-3</v>
      </c>
    </row>
    <row r="204" spans="2:21" x14ac:dyDescent="0.2">
      <c r="B204" s="5">
        <v>129.99999999997999</v>
      </c>
      <c r="C204" s="10">
        <v>41631.479166664729</v>
      </c>
      <c r="D204" s="8">
        <f>'Standard deviation derivation_1'!D204-'Observed data'!D336</f>
        <v>0.49099999999999966</v>
      </c>
      <c r="E204" s="8">
        <f>'Standard deviation derivation_1'!E204-'Observed data'!E336</f>
        <v>0.42299999999999827</v>
      </c>
      <c r="F204" s="8">
        <f>'Standard deviation derivation_1'!F204-'Observed data'!F336</f>
        <v>6.0999999999999943E-2</v>
      </c>
      <c r="G204" s="8">
        <f>'Standard deviation derivation_1'!G204-'Observed data'!G336</f>
        <v>0.11299999999999955</v>
      </c>
      <c r="I204" s="5">
        <v>169.99999999980099</v>
      </c>
      <c r="J204" s="10">
        <v>39855.10416666403</v>
      </c>
      <c r="K204" s="8">
        <f>'Standard deviation derivation_1'!K204-'Observed data'!L492</f>
        <v>0.34199999999999875</v>
      </c>
      <c r="L204" s="8">
        <f>'Standard deviation derivation_1'!L204-'Observed data'!M492</f>
        <v>0.63700000000000045</v>
      </c>
      <c r="M204" s="8">
        <f>'Standard deviation derivation_1'!M204-'Observed data'!N492</f>
        <v>0.11700000000000088</v>
      </c>
      <c r="N204" s="8">
        <f>'Standard deviation derivation_1'!N204-'Observed data'!O492</f>
        <v>0.1509999999999998</v>
      </c>
      <c r="P204" s="5">
        <v>169.99999999980099</v>
      </c>
      <c r="Q204" s="10">
        <v>36837.479166662131</v>
      </c>
      <c r="R204" s="45"/>
      <c r="S204" s="44"/>
      <c r="T204" s="8">
        <f>'Standard deviation derivation_1'!T204-'Observed data'!V528</f>
        <v>-9.3999999999997641E-2</v>
      </c>
      <c r="U204" s="8">
        <f>'Standard deviation derivation_1'!U204-'Observed data'!W528</f>
        <v>-1.5000000000000568E-2</v>
      </c>
    </row>
    <row r="205" spans="2:21" x14ac:dyDescent="0.2">
      <c r="B205" s="5">
        <v>130.24999999997999</v>
      </c>
      <c r="C205" s="10">
        <v>41631.489583331386</v>
      </c>
      <c r="D205" s="8">
        <f>'Standard deviation derivation_1'!D205-'Observed data'!D337</f>
        <v>0.48499999999999943</v>
      </c>
      <c r="E205" s="8">
        <f>'Standard deviation derivation_1'!E205-'Observed data'!E337</f>
        <v>0.42500000000000071</v>
      </c>
      <c r="F205" s="8">
        <f>'Standard deviation derivation_1'!F205-'Observed data'!F337</f>
        <v>5.4999999999999716E-2</v>
      </c>
      <c r="G205" s="8">
        <f>'Standard deviation derivation_1'!G205-'Observed data'!G337</f>
        <v>0.13300000000000267</v>
      </c>
      <c r="I205" s="5">
        <v>170.2499999998</v>
      </c>
      <c r="J205" s="10">
        <v>39855.114583330687</v>
      </c>
      <c r="K205" s="8">
        <f>'Standard deviation derivation_1'!K205-'Observed data'!L493</f>
        <v>0.33999999999999986</v>
      </c>
      <c r="L205" s="8">
        <f>'Standard deviation derivation_1'!L205-'Observed data'!M493</f>
        <v>0.63700000000000045</v>
      </c>
      <c r="M205" s="8">
        <f>'Standard deviation derivation_1'!M205-'Observed data'!N493</f>
        <v>0.11599999999999966</v>
      </c>
      <c r="N205" s="8">
        <f>'Standard deviation derivation_1'!N205-'Observed data'!O493</f>
        <v>0.15000000000000213</v>
      </c>
      <c r="P205" s="5">
        <v>170.2499999998</v>
      </c>
      <c r="Q205" s="10">
        <v>36837.489583328788</v>
      </c>
      <c r="R205" s="45"/>
      <c r="S205" s="44"/>
      <c r="T205" s="8">
        <f>'Standard deviation derivation_1'!T205-'Observed data'!V529</f>
        <v>-9.7999999999998977E-2</v>
      </c>
      <c r="U205" s="8">
        <f>'Standard deviation derivation_1'!U205-'Observed data'!W529</f>
        <v>-4.0000000000013358E-3</v>
      </c>
    </row>
    <row r="206" spans="2:21" x14ac:dyDescent="0.2">
      <c r="B206" s="5">
        <v>130.49999999997999</v>
      </c>
      <c r="C206" s="10">
        <v>41631.499999998043</v>
      </c>
      <c r="D206" s="8">
        <f>'Standard deviation derivation_1'!D206-'Observed data'!D338</f>
        <v>0.48799999999999955</v>
      </c>
      <c r="E206" s="8">
        <f>'Standard deviation derivation_1'!E206-'Observed data'!E338</f>
        <v>0.43700000000000117</v>
      </c>
      <c r="F206" s="8">
        <f>'Standard deviation derivation_1'!F206-'Observed data'!F338</f>
        <v>4.8000000000001819E-2</v>
      </c>
      <c r="G206" s="8">
        <f>'Standard deviation derivation_1'!G206-'Observed data'!G338</f>
        <v>0.10500000000000043</v>
      </c>
      <c r="I206" s="5">
        <v>170.499999999799</v>
      </c>
      <c r="J206" s="10">
        <v>39855.124999997344</v>
      </c>
      <c r="K206" s="8">
        <f>'Standard deviation derivation_1'!K206-'Observed data'!L494</f>
        <v>0.33899999999999864</v>
      </c>
      <c r="L206" s="8">
        <f>'Standard deviation derivation_1'!L206-'Observed data'!M494</f>
        <v>0.6319999999999979</v>
      </c>
      <c r="M206" s="8">
        <f>'Standard deviation derivation_1'!M206-'Observed data'!N494</f>
        <v>0.11799999999999855</v>
      </c>
      <c r="N206" s="8">
        <f>'Standard deviation derivation_1'!N206-'Observed data'!O494</f>
        <v>0.14999999999999858</v>
      </c>
      <c r="P206" s="5">
        <v>170.499999999799</v>
      </c>
      <c r="Q206" s="10">
        <v>36837.499999995445</v>
      </c>
      <c r="R206" s="45"/>
      <c r="S206" s="44"/>
      <c r="T206" s="8">
        <f>'Standard deviation derivation_1'!T206-'Observed data'!V530</f>
        <v>-0.10500000000000043</v>
      </c>
      <c r="U206" s="8">
        <f>'Standard deviation derivation_1'!U206-'Observed data'!W530</f>
        <v>0</v>
      </c>
    </row>
    <row r="207" spans="2:21" x14ac:dyDescent="0.2">
      <c r="B207" s="5">
        <v>130.74999999997999</v>
      </c>
      <c r="C207" s="10">
        <v>41631.5104166647</v>
      </c>
      <c r="D207" s="8">
        <f>'Standard deviation derivation_1'!D207-'Observed data'!D339</f>
        <v>0.4809999999999981</v>
      </c>
      <c r="E207" s="8">
        <f>'Standard deviation derivation_1'!E207-'Observed data'!E339</f>
        <v>0.44299999999999784</v>
      </c>
      <c r="F207" s="8">
        <f>'Standard deviation derivation_1'!F207-'Observed data'!F339</f>
        <v>5.3000000000000824E-2</v>
      </c>
      <c r="G207" s="8">
        <f>'Standard deviation derivation_1'!G207-'Observed data'!G339</f>
        <v>0.11200000000000188</v>
      </c>
      <c r="I207" s="5">
        <v>170.74999999979801</v>
      </c>
      <c r="J207" s="10">
        <v>39855.135416664001</v>
      </c>
      <c r="K207" s="8">
        <f>'Standard deviation derivation_1'!K207-'Observed data'!L495</f>
        <v>0.34299999999999997</v>
      </c>
      <c r="L207" s="8">
        <f>'Standard deviation derivation_1'!L207-'Observed data'!M495</f>
        <v>0.63299999999999912</v>
      </c>
      <c r="M207" s="8">
        <f>'Standard deviation derivation_1'!M207-'Observed data'!N495</f>
        <v>0.11700000000000088</v>
      </c>
      <c r="N207" s="8">
        <f>'Standard deviation derivation_1'!N207-'Observed data'!O495</f>
        <v>0.15000000000000213</v>
      </c>
      <c r="P207" s="5">
        <v>170.74999999979801</v>
      </c>
      <c r="Q207" s="10">
        <v>36837.510416662102</v>
      </c>
      <c r="R207" s="45"/>
      <c r="S207" s="44"/>
      <c r="T207" s="8">
        <f>'Standard deviation derivation_1'!T207-'Observed data'!V531</f>
        <v>-0.10000000000000142</v>
      </c>
      <c r="U207" s="8">
        <f>'Standard deviation derivation_1'!U207-'Observed data'!W531</f>
        <v>4.0000000000013358E-3</v>
      </c>
    </row>
    <row r="208" spans="2:21" x14ac:dyDescent="0.2">
      <c r="B208" s="5">
        <v>130.99999999997999</v>
      </c>
      <c r="C208" s="10">
        <v>41631.520833331357</v>
      </c>
      <c r="D208" s="8">
        <f>'Standard deviation derivation_1'!D208-'Observed data'!D340</f>
        <v>0.47199999999999775</v>
      </c>
      <c r="E208" s="8">
        <f>'Standard deviation derivation_1'!E208-'Observed data'!E340</f>
        <v>0.45499999999999829</v>
      </c>
      <c r="F208" s="8">
        <f>'Standard deviation derivation_1'!F208-'Observed data'!F340</f>
        <v>4.8000000000001819E-2</v>
      </c>
      <c r="G208" s="8">
        <f>'Standard deviation derivation_1'!G208-'Observed data'!G340</f>
        <v>0.10099999999999909</v>
      </c>
      <c r="I208" s="5">
        <v>170.99999999979701</v>
      </c>
      <c r="J208" s="10">
        <v>39855.145833330658</v>
      </c>
      <c r="K208" s="8">
        <f>'Standard deviation derivation_1'!K208-'Observed data'!L496</f>
        <v>0.34299999999999997</v>
      </c>
      <c r="L208" s="8">
        <f>'Standard deviation derivation_1'!L208-'Observed data'!M496</f>
        <v>0.64000000000000057</v>
      </c>
      <c r="M208" s="8">
        <f>'Standard deviation derivation_1'!M208-'Observed data'!N496</f>
        <v>0.12000000000000099</v>
      </c>
      <c r="N208" s="8">
        <f>'Standard deviation derivation_1'!N208-'Observed data'!O496</f>
        <v>0.14999999999999858</v>
      </c>
      <c r="P208" s="5">
        <v>170.99999999979701</v>
      </c>
      <c r="Q208" s="10">
        <v>36837.520833328759</v>
      </c>
      <c r="R208" s="45"/>
      <c r="S208" s="44"/>
      <c r="T208" s="8">
        <f>'Standard deviation derivation_1'!T208-'Observed data'!V532</f>
        <v>-0.10600000000000165</v>
      </c>
      <c r="U208" s="8">
        <f>'Standard deviation derivation_1'!U208-'Observed data'!W532</f>
        <v>-4.9999999999990052E-3</v>
      </c>
    </row>
    <row r="209" spans="2:21" x14ac:dyDescent="0.2">
      <c r="B209" s="5">
        <v>131.24999999997999</v>
      </c>
      <c r="C209" s="10">
        <v>41631.531249998014</v>
      </c>
      <c r="D209" s="8">
        <f>'Standard deviation derivation_1'!D209-'Observed data'!D341</f>
        <v>0.46799999999999997</v>
      </c>
      <c r="E209" s="8">
        <f>'Standard deviation derivation_1'!E209-'Observed data'!E341</f>
        <v>0.4599999999999973</v>
      </c>
      <c r="F209" s="8">
        <f>'Standard deviation derivation_1'!F209-'Observed data'!F341</f>
        <v>4.1000000000000369E-2</v>
      </c>
      <c r="G209" s="8">
        <f>'Standard deviation derivation_1'!G209-'Observed data'!G341</f>
        <v>0.10000000000000142</v>
      </c>
      <c r="I209" s="5">
        <v>171.24999999979599</v>
      </c>
      <c r="J209" s="10">
        <v>39855.156249997315</v>
      </c>
      <c r="K209" s="8">
        <f>'Standard deviation derivation_1'!K209-'Observed data'!L497</f>
        <v>0.34199999999999875</v>
      </c>
      <c r="L209" s="8">
        <f>'Standard deviation derivation_1'!L209-'Observed data'!M497</f>
        <v>0.63700000000000045</v>
      </c>
      <c r="M209" s="8">
        <f>'Standard deviation derivation_1'!M209-'Observed data'!N497</f>
        <v>0.1180000000000021</v>
      </c>
      <c r="N209" s="8">
        <f>'Standard deviation derivation_1'!N209-'Observed data'!O497</f>
        <v>0.15199999999999747</v>
      </c>
      <c r="P209" s="5">
        <v>171.24999999979599</v>
      </c>
      <c r="Q209" s="10">
        <v>36837.531249995416</v>
      </c>
      <c r="R209" s="45"/>
      <c r="S209" s="44"/>
      <c r="T209" s="8">
        <f>'Standard deviation derivation_1'!T209-'Observed data'!V533</f>
        <v>-0.10999999999999943</v>
      </c>
      <c r="U209" s="8">
        <f>'Standard deviation derivation_1'!U209-'Observed data'!W533</f>
        <v>-1.9999999999988916E-3</v>
      </c>
    </row>
    <row r="210" spans="2:21" x14ac:dyDescent="0.2">
      <c r="B210" s="5">
        <v>131.49999999997999</v>
      </c>
      <c r="C210" s="10">
        <v>41631.541666664671</v>
      </c>
      <c r="D210" s="8">
        <f>'Standard deviation derivation_1'!D210-'Observed data'!D342</f>
        <v>0.45500000000000185</v>
      </c>
      <c r="E210" s="8">
        <f>'Standard deviation derivation_1'!E210-'Observed data'!E342</f>
        <v>0.47800000000000153</v>
      </c>
      <c r="F210" s="8">
        <f>'Standard deviation derivation_1'!F210-'Observed data'!F342</f>
        <v>3.9999999999999147E-2</v>
      </c>
      <c r="G210" s="8">
        <f>'Standard deviation derivation_1'!G210-'Observed data'!G342</f>
        <v>0.12099999999999866</v>
      </c>
      <c r="I210" s="5">
        <v>171.49999999979499</v>
      </c>
      <c r="J210" s="10">
        <v>39855.166666663972</v>
      </c>
      <c r="K210" s="8">
        <f>'Standard deviation derivation_1'!K210-'Observed data'!L498</f>
        <v>0.33899999999999864</v>
      </c>
      <c r="L210" s="8">
        <f>'Standard deviation derivation_1'!L210-'Observed data'!M498</f>
        <v>0.62800000000000011</v>
      </c>
      <c r="M210" s="8">
        <f>'Standard deviation derivation_1'!M210-'Observed data'!N498</f>
        <v>0.11799999999999855</v>
      </c>
      <c r="N210" s="8">
        <f>'Standard deviation derivation_1'!N210-'Observed data'!O498</f>
        <v>0.15399999999999991</v>
      </c>
      <c r="P210" s="5">
        <v>171.49999999979499</v>
      </c>
      <c r="Q210" s="10">
        <v>36837.541666662073</v>
      </c>
      <c r="R210" s="45"/>
      <c r="S210" s="44"/>
      <c r="T210" s="8">
        <f>'Standard deviation derivation_1'!T210-'Observed data'!V534</f>
        <v>-0.11700000000000088</v>
      </c>
      <c r="U210" s="8">
        <f>'Standard deviation derivation_1'!U210-'Observed data'!W534</f>
        <v>-9.9999999999980105E-3</v>
      </c>
    </row>
    <row r="211" spans="2:21" x14ac:dyDescent="0.2">
      <c r="B211" s="5">
        <v>131.749999999979</v>
      </c>
      <c r="C211" s="10">
        <v>41631.552083331328</v>
      </c>
      <c r="D211" s="8">
        <f>'Standard deviation derivation_1'!D211-'Observed data'!D343</f>
        <v>0.44399999999999906</v>
      </c>
      <c r="E211" s="8">
        <f>'Standard deviation derivation_1'!E211-'Observed data'!E343</f>
        <v>0.48100000000000165</v>
      </c>
      <c r="F211" s="8">
        <f>'Standard deviation derivation_1'!F211-'Observed data'!F343</f>
        <v>2.8999999999999915E-2</v>
      </c>
      <c r="G211" s="8">
        <f>'Standard deviation derivation_1'!G211-'Observed data'!G343</f>
        <v>0.14300000000000068</v>
      </c>
      <c r="I211" s="5">
        <v>171.749999999794</v>
      </c>
      <c r="J211" s="10">
        <v>39855.177083330629</v>
      </c>
      <c r="K211" s="8">
        <f>'Standard deviation derivation_1'!K211-'Observed data'!L499</f>
        <v>0.34399999999999764</v>
      </c>
      <c r="L211" s="8">
        <f>'Standard deviation derivation_1'!L211-'Observed data'!M499</f>
        <v>0.64100000000000179</v>
      </c>
      <c r="M211" s="8">
        <f>'Standard deviation derivation_1'!M211-'Observed data'!N499</f>
        <v>0.11700000000000088</v>
      </c>
      <c r="N211" s="8">
        <f>'Standard deviation derivation_1'!N211-'Observed data'!O499</f>
        <v>0.14800000000000324</v>
      </c>
      <c r="P211" s="5">
        <v>171.749999999794</v>
      </c>
      <c r="Q211" s="10">
        <v>36837.55208332873</v>
      </c>
      <c r="R211" s="45"/>
      <c r="S211" s="44"/>
      <c r="T211" s="8">
        <f>'Standard deviation derivation_1'!T211-'Observed data'!V535</f>
        <v>-0.11400000000000077</v>
      </c>
      <c r="U211" s="8">
        <f>'Standard deviation derivation_1'!U211-'Observed data'!W535</f>
        <v>-1.5999999999998238E-2</v>
      </c>
    </row>
    <row r="212" spans="2:21" x14ac:dyDescent="0.2">
      <c r="B212" s="5">
        <v>131.999999999979</v>
      </c>
      <c r="C212" s="10">
        <v>41631.562499997985</v>
      </c>
      <c r="D212" s="8">
        <f>'Standard deviation derivation_1'!D212-'Observed data'!D344</f>
        <v>0.43400000000000105</v>
      </c>
      <c r="E212" s="8">
        <f>'Standard deviation derivation_1'!E212-'Observed data'!E344</f>
        <v>0.49800000000000111</v>
      </c>
      <c r="F212" s="8">
        <f>'Standard deviation derivation_1'!F212-'Observed data'!F344</f>
        <v>2.699999999999747E-2</v>
      </c>
      <c r="G212" s="8">
        <f>'Standard deviation derivation_1'!G212-'Observed data'!G344</f>
        <v>0.13200000000000145</v>
      </c>
      <c r="I212" s="5">
        <v>171.999999999793</v>
      </c>
      <c r="J212" s="10">
        <v>39855.187499997286</v>
      </c>
      <c r="K212" s="8">
        <f>'Standard deviation derivation_1'!K212-'Observed data'!L500</f>
        <v>0.34100000000000108</v>
      </c>
      <c r="L212" s="8">
        <f>'Standard deviation derivation_1'!L212-'Observed data'!M500</f>
        <v>0.63899999999999935</v>
      </c>
      <c r="M212" s="8">
        <f>'Standard deviation derivation_1'!M212-'Observed data'!N500</f>
        <v>0.11599999999999966</v>
      </c>
      <c r="N212" s="8">
        <f>'Standard deviation derivation_1'!N212-'Observed data'!O500</f>
        <v>0.1509999999999998</v>
      </c>
      <c r="P212" s="5">
        <v>171.999999999793</v>
      </c>
      <c r="Q212" s="10">
        <v>36837.562499995387</v>
      </c>
      <c r="R212" s="45"/>
      <c r="S212" s="44"/>
      <c r="T212" s="8">
        <f>'Standard deviation derivation_1'!T212-'Observed data'!V536</f>
        <v>-0.125</v>
      </c>
      <c r="U212" s="8">
        <f>'Standard deviation derivation_1'!U212-'Observed data'!W536</f>
        <v>0</v>
      </c>
    </row>
    <row r="213" spans="2:21" x14ac:dyDescent="0.2">
      <c r="B213" s="5">
        <v>132.249999999979</v>
      </c>
      <c r="C213" s="10">
        <v>41631.572916664642</v>
      </c>
      <c r="D213" s="8">
        <f>'Standard deviation derivation_1'!D213-'Observed data'!D345</f>
        <v>0.42099999999999937</v>
      </c>
      <c r="E213" s="8">
        <f>'Standard deviation derivation_1'!E213-'Observed data'!E345</f>
        <v>0.51600000000000179</v>
      </c>
      <c r="F213" s="8">
        <f>'Standard deviation derivation_1'!F213-'Observed data'!F345</f>
        <v>2.1000000000000796E-2</v>
      </c>
      <c r="G213" s="8">
        <f>'Standard deviation derivation_1'!G213-'Observed data'!G345</f>
        <v>0.10999999999999943</v>
      </c>
      <c r="I213" s="5">
        <v>172.24999999979201</v>
      </c>
      <c r="J213" s="10">
        <v>39855.197916663943</v>
      </c>
      <c r="K213" s="8">
        <f>'Standard deviation derivation_1'!K213-'Observed data'!L501</f>
        <v>0.3420000000000023</v>
      </c>
      <c r="L213" s="8">
        <f>'Standard deviation derivation_1'!L213-'Observed data'!M501</f>
        <v>0.62900000000000134</v>
      </c>
      <c r="M213" s="8">
        <f>'Standard deviation derivation_1'!M213-'Observed data'!N501</f>
        <v>0.11699999999999733</v>
      </c>
      <c r="N213" s="8">
        <f>'Standard deviation derivation_1'!N213-'Observed data'!O501</f>
        <v>0.1509999999999998</v>
      </c>
      <c r="P213" s="5">
        <v>172.24999999979201</v>
      </c>
      <c r="Q213" s="10">
        <v>36837.572916662044</v>
      </c>
      <c r="R213" s="45"/>
      <c r="S213" s="44"/>
      <c r="T213" s="8">
        <f>'Standard deviation derivation_1'!T213-'Observed data'!V537</f>
        <v>-0.12000000000000099</v>
      </c>
      <c r="U213" s="8">
        <f>'Standard deviation derivation_1'!U213-'Observed data'!W537</f>
        <v>-1.3999999999999346E-2</v>
      </c>
    </row>
    <row r="214" spans="2:21" x14ac:dyDescent="0.2">
      <c r="B214" s="5">
        <v>132.499999999979</v>
      </c>
      <c r="C214" s="10">
        <v>41631.583333331298</v>
      </c>
      <c r="D214" s="8">
        <f>'Standard deviation derivation_1'!D214-'Observed data'!D346</f>
        <v>0.4079999999999977</v>
      </c>
      <c r="E214" s="8">
        <f>'Standard deviation derivation_1'!E214-'Observed data'!E346</f>
        <v>0.51999999999999957</v>
      </c>
      <c r="F214" s="8">
        <f>'Standard deviation derivation_1'!F214-'Observed data'!F346</f>
        <v>6.9999999999978968E-3</v>
      </c>
      <c r="G214" s="8">
        <f>'Standard deviation derivation_1'!G214-'Observed data'!G346</f>
        <v>9.6000000000000085E-2</v>
      </c>
      <c r="I214" s="5">
        <v>172.49999999979099</v>
      </c>
      <c r="J214" s="10">
        <v>39855.2083333306</v>
      </c>
      <c r="K214" s="8">
        <f>'Standard deviation derivation_1'!K214-'Observed data'!L502</f>
        <v>0.34100000000000108</v>
      </c>
      <c r="L214" s="8">
        <f>'Standard deviation derivation_1'!L214-'Observed data'!M502</f>
        <v>0.63299999999999912</v>
      </c>
      <c r="M214" s="8">
        <f>'Standard deviation derivation_1'!M214-'Observed data'!N502</f>
        <v>0.11599999999999966</v>
      </c>
      <c r="N214" s="8">
        <f>'Standard deviation derivation_1'!N214-'Observed data'!O502</f>
        <v>0.15200000000000102</v>
      </c>
      <c r="P214" s="5">
        <v>172.49999999979099</v>
      </c>
      <c r="Q214" s="10">
        <v>36837.583333328701</v>
      </c>
      <c r="R214" s="45"/>
      <c r="S214" s="44"/>
      <c r="T214" s="8">
        <f>'Standard deviation derivation_1'!T214-'Observed data'!V538</f>
        <v>-0.11899999999999977</v>
      </c>
      <c r="U214" s="8">
        <f>'Standard deviation derivation_1'!U214-'Observed data'!W538</f>
        <v>-1.2000000000000455E-2</v>
      </c>
    </row>
    <row r="215" spans="2:21" x14ac:dyDescent="0.2">
      <c r="B215" s="5">
        <v>132.749999999979</v>
      </c>
      <c r="C215" s="10">
        <v>41631.593749997955</v>
      </c>
      <c r="D215" s="8">
        <f>'Standard deviation derivation_1'!D215-'Observed data'!D347</f>
        <v>0.39799999999999969</v>
      </c>
      <c r="E215" s="8">
        <f>'Standard deviation derivation_1'!E215-'Observed data'!E347</f>
        <v>0.53899999999999793</v>
      </c>
      <c r="F215" s="8">
        <f>'Standard deviation derivation_1'!F215-'Observed data'!F347</f>
        <v>9.9999999999766942E-4</v>
      </c>
      <c r="G215" s="8">
        <f>'Standard deviation derivation_1'!G215-'Observed data'!G347</f>
        <v>0.10200000000000031</v>
      </c>
      <c r="I215" s="5">
        <v>172.74999999978999</v>
      </c>
      <c r="J215" s="10">
        <v>39855.218749997257</v>
      </c>
      <c r="K215" s="8">
        <f>'Standard deviation derivation_1'!K215-'Observed data'!L503</f>
        <v>0.33999999999999986</v>
      </c>
      <c r="L215" s="8">
        <f>'Standard deviation derivation_1'!L215-'Observed data'!M503</f>
        <v>0.6319999999999979</v>
      </c>
      <c r="M215" s="8">
        <f>'Standard deviation derivation_1'!M215-'Observed data'!N503</f>
        <v>0.11599999999999966</v>
      </c>
      <c r="N215" s="8">
        <f>'Standard deviation derivation_1'!N215-'Observed data'!O503</f>
        <v>0.15200000000000102</v>
      </c>
      <c r="P215" s="5">
        <v>172.74999999978999</v>
      </c>
      <c r="Q215" s="10">
        <v>36837.593749995358</v>
      </c>
      <c r="R215" s="45"/>
      <c r="S215" s="44"/>
      <c r="T215" s="8">
        <f>'Standard deviation derivation_1'!T215-'Observed data'!V539</f>
        <v>-0.12199999999999989</v>
      </c>
      <c r="U215" s="8">
        <f>'Standard deviation derivation_1'!U215-'Observed data'!W539</f>
        <v>-1.5000000000000568E-2</v>
      </c>
    </row>
    <row r="216" spans="2:21" x14ac:dyDescent="0.2">
      <c r="B216" s="5">
        <v>132.999999999979</v>
      </c>
      <c r="C216" s="10">
        <v>41631.604166664612</v>
      </c>
      <c r="D216" s="8">
        <f>'Standard deviation derivation_1'!D216-'Observed data'!D348</f>
        <v>0.38700000000000045</v>
      </c>
      <c r="E216" s="8">
        <f>'Standard deviation derivation_1'!E216-'Observed data'!E348</f>
        <v>0.55699999999999861</v>
      </c>
      <c r="F216" s="8">
        <f>'Standard deviation derivation_1'!F216-'Observed data'!F348</f>
        <v>-4.9999999999990052E-3</v>
      </c>
      <c r="G216" s="8">
        <f>'Standard deviation derivation_1'!G216-'Observed data'!G348</f>
        <v>8.8999999999998636E-2</v>
      </c>
      <c r="I216" s="5">
        <v>172.999999999789</v>
      </c>
      <c r="J216" s="10">
        <v>39855.229166663914</v>
      </c>
      <c r="K216" s="8">
        <f>'Standard deviation derivation_1'!K216-'Observed data'!L504</f>
        <v>0.33800000000000097</v>
      </c>
      <c r="L216" s="8">
        <f>'Standard deviation derivation_1'!L216-'Observed data'!M504</f>
        <v>0.63200000000000145</v>
      </c>
      <c r="M216" s="8">
        <f>'Standard deviation derivation_1'!M216-'Observed data'!N504</f>
        <v>0.11599999999999966</v>
      </c>
      <c r="N216" s="8">
        <f>'Standard deviation derivation_1'!N216-'Observed data'!O504</f>
        <v>0.15500000000000114</v>
      </c>
      <c r="P216" s="5">
        <v>172.999999999789</v>
      </c>
      <c r="Q216" s="10">
        <v>36837.604166662015</v>
      </c>
      <c r="R216" s="45"/>
      <c r="S216" s="44"/>
      <c r="T216" s="8">
        <f>'Standard deviation derivation_1'!T216-'Observed data'!V540</f>
        <v>-0.11500000000000199</v>
      </c>
      <c r="U216" s="8">
        <f>'Standard deviation derivation_1'!U216-'Observed data'!W540</f>
        <v>-9.9999999999980105E-3</v>
      </c>
    </row>
    <row r="217" spans="2:21" x14ac:dyDescent="0.2">
      <c r="B217" s="5">
        <v>133.249999999979</v>
      </c>
      <c r="C217" s="10">
        <v>41631.614583331269</v>
      </c>
      <c r="D217" s="8">
        <f>'Standard deviation derivation_1'!D217-'Observed data'!D349</f>
        <v>0.36700000000000088</v>
      </c>
      <c r="E217" s="8">
        <f>'Standard deviation derivation_1'!E217-'Observed data'!E349</f>
        <v>0.56700000000000017</v>
      </c>
      <c r="F217" s="8">
        <f>'Standard deviation derivation_1'!F217-'Observed data'!F349</f>
        <v>-1.699999999999946E-2</v>
      </c>
      <c r="G217" s="8">
        <f>'Standard deviation derivation_1'!G217-'Observed data'!G349</f>
        <v>9.6000000000000085E-2</v>
      </c>
      <c r="I217" s="5">
        <v>173.249999999788</v>
      </c>
      <c r="J217" s="10">
        <v>39855.239583330571</v>
      </c>
      <c r="K217" s="8">
        <f>'Standard deviation derivation_1'!K217-'Observed data'!L505</f>
        <v>0.34099999999999753</v>
      </c>
      <c r="L217" s="8">
        <f>'Standard deviation derivation_1'!L217-'Observed data'!M505</f>
        <v>0.63100000000000023</v>
      </c>
      <c r="M217" s="8">
        <f>'Standard deviation derivation_1'!M217-'Observed data'!N505</f>
        <v>0.11700000000000088</v>
      </c>
      <c r="N217" s="8">
        <f>'Standard deviation derivation_1'!N217-'Observed data'!O505</f>
        <v>0.15500000000000114</v>
      </c>
      <c r="P217" s="5">
        <v>173.249999999788</v>
      </c>
      <c r="Q217" s="10">
        <v>36837.614583328672</v>
      </c>
      <c r="R217" s="45"/>
      <c r="S217" s="44"/>
      <c r="T217" s="8">
        <f>'Standard deviation derivation_1'!T217-'Observed data'!V541</f>
        <v>-0.12000000000000099</v>
      </c>
      <c r="U217" s="8">
        <f>'Standard deviation derivation_1'!U217-'Observed data'!W541</f>
        <v>1.9999999999988916E-3</v>
      </c>
    </row>
    <row r="218" spans="2:21" x14ac:dyDescent="0.2">
      <c r="B218" s="5">
        <v>133.499999999979</v>
      </c>
      <c r="C218" s="10">
        <v>41631.624999997926</v>
      </c>
      <c r="D218" s="8">
        <f>'Standard deviation derivation_1'!D218-'Observed data'!D350</f>
        <v>0.34699999999999775</v>
      </c>
      <c r="E218" s="8">
        <f>'Standard deviation derivation_1'!E218-'Observed data'!E350</f>
        <v>0.56799999999999784</v>
      </c>
      <c r="F218" s="8">
        <f>'Standard deviation derivation_1'!F218-'Observed data'!F350</f>
        <v>-1.9000000000001904E-2</v>
      </c>
      <c r="G218" s="8">
        <f>'Standard deviation derivation_1'!G218-'Observed data'!G350</f>
        <v>7.3000000000000398E-2</v>
      </c>
      <c r="I218" s="5">
        <v>173.49999999978701</v>
      </c>
      <c r="J218" s="10">
        <v>39855.249999997228</v>
      </c>
      <c r="K218" s="8">
        <f>'Standard deviation derivation_1'!K218-'Observed data'!L506</f>
        <v>0.33999999999999986</v>
      </c>
      <c r="L218" s="8">
        <f>'Standard deviation derivation_1'!L218-'Observed data'!M506</f>
        <v>0.63599999999999923</v>
      </c>
      <c r="M218" s="8">
        <f>'Standard deviation derivation_1'!M218-'Observed data'!N506</f>
        <v>0.11599999999999966</v>
      </c>
      <c r="N218" s="8">
        <f>'Standard deviation derivation_1'!N218-'Observed data'!O506</f>
        <v>0.15399999999999991</v>
      </c>
      <c r="P218" s="5">
        <v>173.49999999978701</v>
      </c>
      <c r="Q218" s="10">
        <v>36837.624999995329</v>
      </c>
      <c r="R218" s="45"/>
      <c r="S218" s="44"/>
      <c r="T218" s="8">
        <f>'Standard deviation derivation_1'!T218-'Observed data'!V542</f>
        <v>-0.11999999999999744</v>
      </c>
      <c r="U218" s="8">
        <f>'Standard deviation derivation_1'!U218-'Observed data'!W542</f>
        <v>-1.3999999999999346E-2</v>
      </c>
    </row>
    <row r="219" spans="2:21" x14ac:dyDescent="0.2">
      <c r="B219" s="5">
        <v>133.749999999979</v>
      </c>
      <c r="C219" s="10">
        <v>41631.635416664583</v>
      </c>
      <c r="D219" s="8">
        <f>'Standard deviation derivation_1'!D219-'Observed data'!D351</f>
        <v>0.33099999999999952</v>
      </c>
      <c r="E219" s="8">
        <f>'Standard deviation derivation_1'!E219-'Observed data'!E351</f>
        <v>0.5730000000000004</v>
      </c>
      <c r="F219" s="8">
        <f>'Standard deviation derivation_1'!F219-'Observed data'!F351</f>
        <v>-3.3000000000001251E-2</v>
      </c>
      <c r="G219" s="8">
        <f>'Standard deviation derivation_1'!G219-'Observed data'!G351</f>
        <v>7.9000000000000625E-2</v>
      </c>
      <c r="I219" s="5">
        <v>173.74999999978601</v>
      </c>
      <c r="J219" s="10">
        <v>39855.260416663885</v>
      </c>
      <c r="K219" s="8">
        <f>'Standard deviation derivation_1'!K219-'Observed data'!L507</f>
        <v>0.33999999999999986</v>
      </c>
      <c r="L219" s="8">
        <f>'Standard deviation derivation_1'!L219-'Observed data'!M507</f>
        <v>0.63799999999999812</v>
      </c>
      <c r="M219" s="8">
        <f>'Standard deviation derivation_1'!M219-'Observed data'!N507</f>
        <v>0.11599999999999966</v>
      </c>
      <c r="N219" s="8">
        <f>'Standard deviation derivation_1'!N219-'Observed data'!O507</f>
        <v>0.15600000000000236</v>
      </c>
      <c r="P219" s="5">
        <v>173.74999999978601</v>
      </c>
      <c r="Q219" s="10">
        <v>36837.635416661986</v>
      </c>
      <c r="R219" s="45"/>
      <c r="S219" s="44"/>
      <c r="T219" s="8">
        <f>'Standard deviation derivation_1'!T219-'Observed data'!V543</f>
        <v>-0.11899999999999977</v>
      </c>
      <c r="U219" s="8">
        <f>'Standard deviation derivation_1'!U219-'Observed data'!W543</f>
        <v>-1.2000000000000455E-2</v>
      </c>
    </row>
    <row r="220" spans="2:21" x14ac:dyDescent="0.2">
      <c r="B220" s="5">
        <v>133.999999999979</v>
      </c>
      <c r="C220" s="10">
        <v>41631.64583333124</v>
      </c>
      <c r="D220" s="8">
        <f>'Standard deviation derivation_1'!D220-'Observed data'!D352</f>
        <v>0.32000000000000028</v>
      </c>
      <c r="E220" s="8">
        <f>'Standard deviation derivation_1'!E220-'Observed data'!E352</f>
        <v>0.58000000000000185</v>
      </c>
      <c r="F220" s="8">
        <f>'Standard deviation derivation_1'!F220-'Observed data'!F352</f>
        <v>-5.1999999999999602E-2</v>
      </c>
      <c r="G220" s="8">
        <f>'Standard deviation derivation_1'!G220-'Observed data'!G352</f>
        <v>7.0000000000000284E-2</v>
      </c>
      <c r="I220" s="5">
        <v>173.99999999978499</v>
      </c>
      <c r="J220" s="10">
        <v>39855.270833330542</v>
      </c>
      <c r="K220" s="8">
        <f>'Standard deviation derivation_1'!K220-'Observed data'!L508</f>
        <v>0.34199999999999875</v>
      </c>
      <c r="L220" s="8">
        <f>'Standard deviation derivation_1'!L220-'Observed data'!M508</f>
        <v>0.6460000000000008</v>
      </c>
      <c r="M220" s="8">
        <f>'Standard deviation derivation_1'!M220-'Observed data'!N508</f>
        <v>0.11699999999999733</v>
      </c>
      <c r="N220" s="8">
        <f>'Standard deviation derivation_1'!N220-'Observed data'!O508</f>
        <v>0.14999999999999858</v>
      </c>
      <c r="P220" s="5">
        <v>173.99999999978499</v>
      </c>
      <c r="Q220" s="10">
        <v>36837.645833328643</v>
      </c>
      <c r="R220" s="45"/>
      <c r="S220" s="44"/>
      <c r="T220" s="8">
        <f>'Standard deviation derivation_1'!T220-'Observed data'!V544</f>
        <v>-0.12399999999999878</v>
      </c>
      <c r="U220" s="8">
        <f>'Standard deviation derivation_1'!U220-'Observed data'!W544</f>
        <v>-1.699999999999946E-2</v>
      </c>
    </row>
    <row r="221" spans="2:21" x14ac:dyDescent="0.2">
      <c r="B221" s="5">
        <v>134.249999999978</v>
      </c>
      <c r="C221" s="10">
        <v>41631.656249997897</v>
      </c>
      <c r="D221" s="8">
        <f>'Standard deviation derivation_1'!D221-'Observed data'!D353</f>
        <v>0.31599999999999895</v>
      </c>
      <c r="E221" s="8">
        <f>'Standard deviation derivation_1'!E221-'Observed data'!E353</f>
        <v>0.58300000000000196</v>
      </c>
      <c r="F221" s="8">
        <f>'Standard deviation derivation_1'!F221-'Observed data'!F353</f>
        <v>-5.3000000000000824E-2</v>
      </c>
      <c r="G221" s="8">
        <f>'Standard deviation derivation_1'!G221-'Observed data'!G353</f>
        <v>8.5000000000000853E-2</v>
      </c>
      <c r="I221" s="5">
        <v>174.249999999784</v>
      </c>
      <c r="J221" s="10">
        <v>39855.281249997199</v>
      </c>
      <c r="K221" s="8">
        <f>'Standard deviation derivation_1'!K221-'Observed data'!L509</f>
        <v>0.34199999999999875</v>
      </c>
      <c r="L221" s="8">
        <f>'Standard deviation derivation_1'!L221-'Observed data'!M509</f>
        <v>0.6390000000000029</v>
      </c>
      <c r="M221" s="8">
        <f>'Standard deviation derivation_1'!M221-'Observed data'!N509</f>
        <v>0.11599999999999966</v>
      </c>
      <c r="N221" s="8">
        <f>'Standard deviation derivation_1'!N221-'Observed data'!O509</f>
        <v>0.15800000000000125</v>
      </c>
      <c r="P221" s="5">
        <v>174.249999999784</v>
      </c>
      <c r="Q221" s="10">
        <v>36837.6562499953</v>
      </c>
      <c r="R221" s="45"/>
      <c r="S221" s="44"/>
      <c r="T221" s="8">
        <f>'Standard deviation derivation_1'!T221-'Observed data'!V545</f>
        <v>-0.12199999999999989</v>
      </c>
      <c r="U221" s="8">
        <f>'Standard deviation derivation_1'!U221-'Observed data'!W545</f>
        <v>-1.8999999999998352E-2</v>
      </c>
    </row>
    <row r="222" spans="2:21" x14ac:dyDescent="0.2">
      <c r="B222" s="5">
        <v>134.499999999978</v>
      </c>
      <c r="C222" s="10">
        <v>41631.666666664554</v>
      </c>
      <c r="D222" s="8">
        <f>'Standard deviation derivation_1'!D222-'Observed data'!D354</f>
        <v>0.31099999999999994</v>
      </c>
      <c r="E222" s="8">
        <f>'Standard deviation derivation_1'!E222-'Observed data'!E354</f>
        <v>0.56200000000000117</v>
      </c>
      <c r="F222" s="8">
        <f>'Standard deviation derivation_1'!F222-'Observed data'!F354</f>
        <v>-5.9999999999998721E-2</v>
      </c>
      <c r="G222" s="8">
        <f>'Standard deviation derivation_1'!G222-'Observed data'!G354</f>
        <v>7.1000000000001506E-2</v>
      </c>
      <c r="I222" s="5">
        <v>174.499999999783</v>
      </c>
      <c r="J222" s="10">
        <v>39855.291666663856</v>
      </c>
      <c r="K222" s="8">
        <f>'Standard deviation derivation_1'!K222-'Observed data'!L510</f>
        <v>0.34099999999999753</v>
      </c>
      <c r="L222" s="8">
        <f>'Standard deviation derivation_1'!L222-'Observed data'!M510</f>
        <v>0.63400000000000034</v>
      </c>
      <c r="M222" s="8">
        <f>'Standard deviation derivation_1'!M222-'Observed data'!N510</f>
        <v>0.11700000000000088</v>
      </c>
      <c r="N222" s="8">
        <f>'Standard deviation derivation_1'!N222-'Observed data'!O510</f>
        <v>0.16300000000000026</v>
      </c>
      <c r="P222" s="5">
        <v>174.499999999783</v>
      </c>
      <c r="Q222" s="10">
        <v>36837.666666661957</v>
      </c>
      <c r="R222" s="45"/>
      <c r="S222" s="44"/>
      <c r="T222" s="8">
        <f>'Standard deviation derivation_1'!T222-'Observed data'!V546</f>
        <v>-0.12700000000000244</v>
      </c>
      <c r="U222" s="8">
        <f>'Standard deviation derivation_1'!U222-'Observed data'!W546</f>
        <v>-2.5000000000002132E-2</v>
      </c>
    </row>
    <row r="223" spans="2:21" x14ac:dyDescent="0.2">
      <c r="B223" s="5">
        <v>134.749999999978</v>
      </c>
      <c r="C223" s="10">
        <v>41631.677083331211</v>
      </c>
      <c r="D223" s="8">
        <f>'Standard deviation derivation_1'!D223-'Observed data'!D355</f>
        <v>0.31099999999999994</v>
      </c>
      <c r="E223" s="8">
        <f>'Standard deviation derivation_1'!E223-'Observed data'!E355</f>
        <v>0.54799999999999827</v>
      </c>
      <c r="F223" s="8">
        <f>'Standard deviation derivation_1'!F223-'Observed data'!F355</f>
        <v>-6.8000000000001393E-2</v>
      </c>
      <c r="G223" s="8">
        <f>'Standard deviation derivation_1'!G223-'Observed data'!G355</f>
        <v>5.9000000000001052E-2</v>
      </c>
      <c r="I223" s="5">
        <v>174.74999999978201</v>
      </c>
      <c r="J223" s="10">
        <v>39855.302083330513</v>
      </c>
      <c r="K223" s="8">
        <f>'Standard deviation derivation_1'!K223-'Observed data'!L511</f>
        <v>0.34299999999999997</v>
      </c>
      <c r="L223" s="8">
        <f>'Standard deviation derivation_1'!L223-'Observed data'!M511</f>
        <v>0.63100000000000023</v>
      </c>
      <c r="M223" s="8">
        <f>'Standard deviation derivation_1'!M223-'Observed data'!N511</f>
        <v>0.11599999999999966</v>
      </c>
      <c r="N223" s="8">
        <f>'Standard deviation derivation_1'!N223-'Observed data'!O511</f>
        <v>0.16000000000000014</v>
      </c>
      <c r="P223" s="5">
        <v>174.74999999978201</v>
      </c>
      <c r="Q223" s="10">
        <v>36837.677083328614</v>
      </c>
      <c r="R223" s="45"/>
      <c r="S223" s="44"/>
      <c r="T223" s="8">
        <f>'Standard deviation derivation_1'!T223-'Observed data'!V547</f>
        <v>-0.125</v>
      </c>
      <c r="U223" s="8">
        <f>'Standard deviation derivation_1'!U223-'Observed data'!W547</f>
        <v>-1.9000000000001904E-2</v>
      </c>
    </row>
    <row r="224" spans="2:21" x14ac:dyDescent="0.2">
      <c r="B224" s="5">
        <v>134.999999999978</v>
      </c>
      <c r="C224" s="10">
        <v>41631.687499997868</v>
      </c>
      <c r="D224" s="8">
        <f>'Standard deviation derivation_1'!D224-'Observed data'!D356</f>
        <v>0.30799999999999983</v>
      </c>
      <c r="E224" s="8">
        <f>'Standard deviation derivation_1'!E224-'Observed data'!E356</f>
        <v>0.54400000000000048</v>
      </c>
      <c r="F224" s="8">
        <f>'Standard deviation derivation_1'!F224-'Observed data'!F356</f>
        <v>-6.8999999999999062E-2</v>
      </c>
      <c r="G224" s="8">
        <f>'Standard deviation derivation_1'!G224-'Observed data'!G356</f>
        <v>6.4999999999997726E-2</v>
      </c>
      <c r="I224" s="5">
        <v>174.99999999978101</v>
      </c>
      <c r="J224" s="10">
        <v>39855.31249999717</v>
      </c>
      <c r="K224" s="8">
        <f>'Standard deviation derivation_1'!K224-'Observed data'!L512</f>
        <v>0.34299999999999997</v>
      </c>
      <c r="L224" s="8">
        <f>'Standard deviation derivation_1'!L224-'Observed data'!M512</f>
        <v>0.62999999999999901</v>
      </c>
      <c r="M224" s="8">
        <f>'Standard deviation derivation_1'!M224-'Observed data'!N512</f>
        <v>0.11400000000000077</v>
      </c>
      <c r="N224" s="8">
        <f>'Standard deviation derivation_1'!N224-'Observed data'!O512</f>
        <v>0.15300000000000225</v>
      </c>
      <c r="P224" s="5">
        <v>174.99999999978101</v>
      </c>
      <c r="Q224" s="10">
        <v>36837.687499995271</v>
      </c>
      <c r="R224" s="45"/>
      <c r="S224" s="44"/>
      <c r="T224" s="8">
        <f>'Standard deviation derivation_1'!T224-'Observed data'!V548</f>
        <v>-0.11899999999999977</v>
      </c>
      <c r="U224" s="8">
        <f>'Standard deviation derivation_1'!U224-'Observed data'!W548</f>
        <v>-2.8999999999999915E-2</v>
      </c>
    </row>
    <row r="225" spans="2:21" x14ac:dyDescent="0.2">
      <c r="B225" s="5">
        <v>135.249999999978</v>
      </c>
      <c r="C225" s="10">
        <v>41631.697916664525</v>
      </c>
      <c r="D225" s="8">
        <f>'Standard deviation derivation_1'!D225-'Observed data'!D357</f>
        <v>0.30600000000000094</v>
      </c>
      <c r="E225" s="8">
        <f>'Standard deviation derivation_1'!E225-'Observed data'!E357</f>
        <v>0.52400000000000091</v>
      </c>
      <c r="F225" s="8">
        <f>'Standard deviation derivation_1'!F225-'Observed data'!F357</f>
        <v>-8.5000000000000853E-2</v>
      </c>
      <c r="G225" s="8">
        <f>'Standard deviation derivation_1'!G225-'Observed data'!G357</f>
        <v>6.799999999999784E-2</v>
      </c>
      <c r="I225" s="5">
        <v>175.24999999977999</v>
      </c>
      <c r="J225" s="10">
        <v>39855.322916663827</v>
      </c>
      <c r="K225" s="8">
        <f>'Standard deviation derivation_1'!K225-'Observed data'!L513</f>
        <v>0.34400000000000119</v>
      </c>
      <c r="L225" s="8">
        <f>'Standard deviation derivation_1'!L225-'Observed data'!M513</f>
        <v>0.62900000000000134</v>
      </c>
      <c r="M225" s="8">
        <f>'Standard deviation derivation_1'!M225-'Observed data'!N513</f>
        <v>0.11400000000000077</v>
      </c>
      <c r="N225" s="8">
        <f>'Standard deviation derivation_1'!N225-'Observed data'!O513</f>
        <v>0.15500000000000114</v>
      </c>
      <c r="P225" s="5">
        <v>175.24999999977999</v>
      </c>
      <c r="Q225" s="10">
        <v>36837.697916661928</v>
      </c>
      <c r="R225" s="45"/>
      <c r="S225" s="44"/>
      <c r="T225" s="8">
        <f>'Standard deviation derivation_1'!T225-'Observed data'!V549</f>
        <v>-0.12800000000000011</v>
      </c>
      <c r="U225" s="8">
        <f>'Standard deviation derivation_1'!U225-'Observed data'!W549</f>
        <v>-3.7000000000002586E-2</v>
      </c>
    </row>
    <row r="226" spans="2:21" x14ac:dyDescent="0.2">
      <c r="B226" s="5">
        <v>135.499999999978</v>
      </c>
      <c r="C226" s="10">
        <v>41631.708333331182</v>
      </c>
      <c r="D226" s="8">
        <f>'Standard deviation derivation_1'!D226-'Observed data'!D358</f>
        <v>0.29899999999999949</v>
      </c>
      <c r="E226" s="8">
        <f>'Standard deviation derivation_1'!E226-'Observed data'!E358</f>
        <v>0.48799999999999955</v>
      </c>
      <c r="F226" s="8">
        <f>'Standard deviation derivation_1'!F226-'Observed data'!F358</f>
        <v>-8.5000000000000853E-2</v>
      </c>
      <c r="G226" s="8">
        <f>'Standard deviation derivation_1'!G226-'Observed data'!G358</f>
        <v>3.9999999999999147E-2</v>
      </c>
      <c r="I226" s="5">
        <v>175.49999999977899</v>
      </c>
      <c r="J226" s="10">
        <v>39855.333333330484</v>
      </c>
      <c r="K226" s="8">
        <f>'Standard deviation derivation_1'!K226-'Observed data'!L514</f>
        <v>0.34399999999999764</v>
      </c>
      <c r="L226" s="8">
        <f>'Standard deviation derivation_1'!L226-'Observed data'!M514</f>
        <v>0.62899999999999778</v>
      </c>
      <c r="M226" s="8">
        <f>'Standard deviation derivation_1'!M226-'Observed data'!N514</f>
        <v>0.11500000000000199</v>
      </c>
      <c r="N226" s="8">
        <f>'Standard deviation derivation_1'!N226-'Observed data'!O514</f>
        <v>0.16100000000000136</v>
      </c>
      <c r="P226" s="5">
        <v>175.49999999977899</v>
      </c>
      <c r="Q226" s="10">
        <v>36837.708333328585</v>
      </c>
      <c r="R226" s="45"/>
      <c r="S226" s="44"/>
      <c r="T226" s="8">
        <f>'Standard deviation derivation_1'!T226-'Observed data'!V550</f>
        <v>-0.12199999999999989</v>
      </c>
      <c r="U226" s="8">
        <f>'Standard deviation derivation_1'!U226-'Observed data'!W550</f>
        <v>-2.7000000000001023E-2</v>
      </c>
    </row>
    <row r="227" spans="2:21" x14ac:dyDescent="0.2">
      <c r="B227" s="5">
        <v>135.749999999978</v>
      </c>
      <c r="C227" s="10">
        <v>41631.718749997839</v>
      </c>
      <c r="D227" s="8">
        <f>'Standard deviation derivation_1'!D227-'Observed data'!D359</f>
        <v>0.29200000000000159</v>
      </c>
      <c r="E227" s="8">
        <f>'Standard deviation derivation_1'!E227-'Observed data'!E359</f>
        <v>0.43499999999999872</v>
      </c>
      <c r="F227" s="8">
        <f>'Standard deviation derivation_1'!F227-'Observed data'!F359</f>
        <v>-9.5000000000002416E-2</v>
      </c>
      <c r="G227" s="8">
        <f>'Standard deviation derivation_1'!G227-'Observed data'!G359</f>
        <v>3.399999999999892E-2</v>
      </c>
      <c r="I227" s="5">
        <v>175.749999999778</v>
      </c>
      <c r="J227" s="10">
        <v>39855.343749997141</v>
      </c>
      <c r="K227" s="8">
        <f>'Standard deviation derivation_1'!K227-'Observed data'!L515</f>
        <v>0.33900000000000219</v>
      </c>
      <c r="L227" s="8">
        <f>'Standard deviation derivation_1'!L227-'Observed data'!M515</f>
        <v>0.63300000000000267</v>
      </c>
      <c r="M227" s="8">
        <f>'Standard deviation derivation_1'!M227-'Observed data'!N515</f>
        <v>0.11599999999999966</v>
      </c>
      <c r="N227" s="8">
        <f>'Standard deviation derivation_1'!N227-'Observed data'!O515</f>
        <v>0.15700000000000003</v>
      </c>
      <c r="P227" s="5">
        <v>175.749999999778</v>
      </c>
      <c r="Q227" s="10">
        <v>36837.718749995242</v>
      </c>
      <c r="R227" s="45"/>
      <c r="S227" s="44"/>
      <c r="T227" s="8">
        <f>'Standard deviation derivation_1'!T227-'Observed data'!V551</f>
        <v>-0.13500000000000156</v>
      </c>
      <c r="U227" s="8">
        <f>'Standard deviation derivation_1'!U227-'Observed data'!W551</f>
        <v>-1.7999999999997129E-2</v>
      </c>
    </row>
    <row r="228" spans="2:21" x14ac:dyDescent="0.2">
      <c r="B228" s="5">
        <v>135.999999999978</v>
      </c>
      <c r="C228" s="10">
        <v>41631.729166664496</v>
      </c>
      <c r="D228" s="8">
        <f>'Standard deviation derivation_1'!D228-'Observed data'!D360</f>
        <v>0.28699999999999903</v>
      </c>
      <c r="E228" s="8">
        <f>'Standard deviation derivation_1'!E228-'Observed data'!E360</f>
        <v>0.40200000000000102</v>
      </c>
      <c r="F228" s="8">
        <f>'Standard deviation derivation_1'!F228-'Observed data'!F360</f>
        <v>-0.10499999999999687</v>
      </c>
      <c r="G228" s="8">
        <f>'Standard deviation derivation_1'!G228-'Observed data'!G360</f>
        <v>7.3000000000000398E-2</v>
      </c>
      <c r="I228" s="5">
        <v>175.999999999777</v>
      </c>
      <c r="J228" s="10">
        <v>39855.354166663798</v>
      </c>
      <c r="K228" s="8">
        <f>'Standard deviation derivation_1'!K228-'Observed data'!L516</f>
        <v>0.34299999999999997</v>
      </c>
      <c r="L228" s="8">
        <f>'Standard deviation derivation_1'!L228-'Observed data'!M516</f>
        <v>0.63599999999999923</v>
      </c>
      <c r="M228" s="8">
        <f>'Standard deviation derivation_1'!M228-'Observed data'!N516</f>
        <v>0.11500000000000199</v>
      </c>
      <c r="N228" s="8">
        <f>'Standard deviation derivation_1'!N228-'Observed data'!O516</f>
        <v>0.16100000000000136</v>
      </c>
      <c r="P228" s="5">
        <v>175.999999999777</v>
      </c>
      <c r="Q228" s="10">
        <v>36837.729166661898</v>
      </c>
      <c r="R228" s="45"/>
      <c r="S228" s="44"/>
      <c r="T228" s="8">
        <f>'Standard deviation derivation_1'!T228-'Observed data'!V552</f>
        <v>-0.12899999999999778</v>
      </c>
      <c r="U228" s="8">
        <f>'Standard deviation derivation_1'!U228-'Observed data'!W552</f>
        <v>-2.1000000000000796E-2</v>
      </c>
    </row>
    <row r="229" spans="2:21" x14ac:dyDescent="0.2">
      <c r="B229" s="5">
        <v>136.249999999978</v>
      </c>
      <c r="C229" s="10">
        <v>41631.739583331153</v>
      </c>
      <c r="D229" s="8">
        <f>'Standard deviation derivation_1'!D229-'Observed data'!D361</f>
        <v>0.27400000000000091</v>
      </c>
      <c r="E229" s="8">
        <f>'Standard deviation derivation_1'!E229-'Observed data'!E361</f>
        <v>0.37800000000000011</v>
      </c>
      <c r="F229" s="8">
        <f>'Standard deviation derivation_1'!F229-'Observed data'!F361</f>
        <v>-9.7999999999998977E-2</v>
      </c>
      <c r="G229" s="8">
        <f>'Standard deviation derivation_1'!G229-'Observed data'!G361</f>
        <v>5.0000000000000711E-2</v>
      </c>
      <c r="I229" s="5">
        <v>176.24999999977601</v>
      </c>
      <c r="J229" s="10">
        <v>39855.364583330454</v>
      </c>
      <c r="K229" s="8">
        <f>'Standard deviation derivation_1'!K229-'Observed data'!L517</f>
        <v>0.34599999999999653</v>
      </c>
      <c r="L229" s="8">
        <f>'Standard deviation derivation_1'!L229-'Observed data'!M517</f>
        <v>0.63500000000000156</v>
      </c>
      <c r="M229" s="8">
        <f>'Standard deviation derivation_1'!M229-'Observed data'!N517</f>
        <v>0.11299999999999955</v>
      </c>
      <c r="N229" s="8">
        <f>'Standard deviation derivation_1'!N229-'Observed data'!O517</f>
        <v>0.15700000000000003</v>
      </c>
      <c r="P229" s="5">
        <v>176.24999999977601</v>
      </c>
      <c r="Q229" s="10">
        <v>36837.739583328555</v>
      </c>
      <c r="R229" s="45"/>
      <c r="S229" s="44"/>
      <c r="T229" s="8">
        <f>'Standard deviation derivation_1'!T229-'Observed data'!V553</f>
        <v>-0.13499999999999801</v>
      </c>
      <c r="U229" s="8">
        <f>'Standard deviation derivation_1'!U229-'Observed data'!W553</f>
        <v>18.414000000000001</v>
      </c>
    </row>
    <row r="230" spans="2:21" x14ac:dyDescent="0.2">
      <c r="B230" s="5">
        <v>136.49999999997701</v>
      </c>
      <c r="C230" s="10">
        <v>41631.74999999781</v>
      </c>
      <c r="D230" s="8">
        <f>'Standard deviation derivation_1'!D230-'Observed data'!D362</f>
        <v>0.26800000000000068</v>
      </c>
      <c r="E230" s="8">
        <f>'Standard deviation derivation_1'!E230-'Observed data'!E362</f>
        <v>0.3539999999999992</v>
      </c>
      <c r="F230" s="8">
        <f>'Standard deviation derivation_1'!F230-'Observed data'!F362</f>
        <v>-9.4000000000001194E-2</v>
      </c>
      <c r="G230" s="8">
        <f>'Standard deviation derivation_1'!G230-'Observed data'!G362</f>
        <v>8.8999999999998636E-2</v>
      </c>
      <c r="I230" s="5">
        <v>176.49999999977501</v>
      </c>
      <c r="J230" s="10">
        <v>39855.374999997111</v>
      </c>
      <c r="K230" s="8">
        <f>'Standard deviation derivation_1'!K230-'Observed data'!L518</f>
        <v>0.34100000000000108</v>
      </c>
      <c r="L230" s="8">
        <f>'Standard deviation derivation_1'!L230-'Observed data'!M518</f>
        <v>0.62999999999999901</v>
      </c>
      <c r="M230" s="8">
        <f>'Standard deviation derivation_1'!M230-'Observed data'!N518</f>
        <v>0.11199999999999832</v>
      </c>
      <c r="N230" s="8">
        <f>'Standard deviation derivation_1'!N230-'Observed data'!O518</f>
        <v>0.16100000000000136</v>
      </c>
      <c r="P230" s="5">
        <v>176.49999999977501</v>
      </c>
      <c r="Q230" s="10">
        <v>36837.749999995212</v>
      </c>
      <c r="R230" s="45"/>
      <c r="S230" s="44"/>
      <c r="T230" s="8">
        <f>'Standard deviation derivation_1'!T230-'Observed data'!V554</f>
        <v>-0.13500000000000156</v>
      </c>
      <c r="U230" s="8">
        <f>'Standard deviation derivation_1'!U230-'Observed data'!W554</f>
        <v>-5.1999999999999602E-2</v>
      </c>
    </row>
    <row r="231" spans="2:21" x14ac:dyDescent="0.2">
      <c r="B231" s="5">
        <v>136.74999999997701</v>
      </c>
      <c r="C231" s="10">
        <v>41631.760416664467</v>
      </c>
      <c r="D231" s="8">
        <f>'Standard deviation derivation_1'!D231-'Observed data'!D363</f>
        <v>0.26399999999999935</v>
      </c>
      <c r="E231" s="8">
        <f>'Standard deviation derivation_1'!E231-'Observed data'!E363</f>
        <v>0.32800000000000296</v>
      </c>
      <c r="F231" s="8">
        <f>'Standard deviation derivation_1'!F231-'Observed data'!F363</f>
        <v>-0.11200000000000188</v>
      </c>
      <c r="G231" s="8">
        <f>'Standard deviation derivation_1'!G231-'Observed data'!G363</f>
        <v>7.1000000000001506E-2</v>
      </c>
      <c r="I231" s="5">
        <v>176.74999999977399</v>
      </c>
      <c r="J231" s="10">
        <v>39855.385416663768</v>
      </c>
      <c r="K231" s="8">
        <f>'Standard deviation derivation_1'!K231-'Observed data'!L519</f>
        <v>0.34299999999999997</v>
      </c>
      <c r="L231" s="8">
        <f>'Standard deviation derivation_1'!L231-'Observed data'!M519</f>
        <v>0.62900000000000134</v>
      </c>
      <c r="M231" s="8">
        <f>'Standard deviation derivation_1'!M231-'Observed data'!N519</f>
        <v>0.11400000000000077</v>
      </c>
      <c r="N231" s="8">
        <f>'Standard deviation derivation_1'!N231-'Observed data'!O519</f>
        <v>0.16100000000000136</v>
      </c>
      <c r="P231" s="5">
        <v>176.74999999977399</v>
      </c>
      <c r="Q231" s="10">
        <v>36837.760416661869</v>
      </c>
      <c r="R231" s="45"/>
      <c r="S231" s="44"/>
      <c r="T231" s="8">
        <f>'Standard deviation derivation_1'!T231-'Observed data'!V555</f>
        <v>-0.12299999999999756</v>
      </c>
      <c r="U231" s="8">
        <f>'Standard deviation derivation_1'!U231-'Observed data'!W555</f>
        <v>-3.9999999999999147E-2</v>
      </c>
    </row>
    <row r="232" spans="2:21" x14ac:dyDescent="0.2">
      <c r="B232" s="5">
        <v>136.99999999997701</v>
      </c>
      <c r="C232" s="10">
        <v>41631.770833331124</v>
      </c>
      <c r="D232" s="8">
        <f>'Standard deviation derivation_1'!D232-'Observed data'!D364</f>
        <v>0.2569999999999979</v>
      </c>
      <c r="E232" s="8">
        <f>'Standard deviation derivation_1'!E232-'Observed data'!E364</f>
        <v>0.31199999999999761</v>
      </c>
      <c r="F232" s="8">
        <f>'Standard deviation derivation_1'!F232-'Observed data'!F364</f>
        <v>-0.10899999999999821</v>
      </c>
      <c r="G232" s="8">
        <f>'Standard deviation derivation_1'!G232-'Observed data'!G364</f>
        <v>7.2000000000002728E-2</v>
      </c>
      <c r="I232" s="5">
        <v>176.999999999773</v>
      </c>
      <c r="J232" s="10">
        <v>39855.395833330425</v>
      </c>
      <c r="K232" s="8">
        <f>'Standard deviation derivation_1'!K232-'Observed data'!L520</f>
        <v>0.34000000000000341</v>
      </c>
      <c r="L232" s="8">
        <f>'Standard deviation derivation_1'!L232-'Observed data'!M520</f>
        <v>0.62900000000000134</v>
      </c>
      <c r="M232" s="8">
        <f>'Standard deviation derivation_1'!M232-'Observed data'!N520</f>
        <v>0.11200000000000188</v>
      </c>
      <c r="N232" s="8">
        <f>'Standard deviation derivation_1'!N232-'Observed data'!O520</f>
        <v>0.16199999999999903</v>
      </c>
      <c r="P232" s="5">
        <v>176.999999999773</v>
      </c>
      <c r="Q232" s="10">
        <v>36837.770833328526</v>
      </c>
      <c r="R232" s="45"/>
      <c r="S232" s="44"/>
      <c r="T232" s="8">
        <f>'Standard deviation derivation_1'!T232-'Observed data'!V556</f>
        <v>-0.12800000000000011</v>
      </c>
      <c r="U232" s="8">
        <f>'Standard deviation derivation_1'!U232-'Observed data'!W556</f>
        <v>-5.0000000000000711E-2</v>
      </c>
    </row>
    <row r="233" spans="2:21" x14ac:dyDescent="0.2">
      <c r="B233" s="5">
        <v>137.24999999997701</v>
      </c>
      <c r="C233" s="10">
        <v>41631.781249997781</v>
      </c>
      <c r="D233" s="8">
        <f>'Standard deviation derivation_1'!D233-'Observed data'!D365</f>
        <v>0.25300000000000011</v>
      </c>
      <c r="E233" s="8">
        <f>'Standard deviation derivation_1'!E233-'Observed data'!E365</f>
        <v>0.28200000000000003</v>
      </c>
      <c r="F233" s="8">
        <f>'Standard deviation derivation_1'!F233-'Observed data'!F365</f>
        <v>-0.11400000000000077</v>
      </c>
      <c r="G233" s="8">
        <f>'Standard deviation derivation_1'!G233-'Observed data'!G365</f>
        <v>0.12599999999999767</v>
      </c>
      <c r="I233" s="5">
        <v>177.249999999772</v>
      </c>
      <c r="J233" s="10">
        <v>39855.406249997082</v>
      </c>
      <c r="K233" s="8">
        <f>'Standard deviation derivation_1'!K233-'Observed data'!L521</f>
        <v>0.34600000000000009</v>
      </c>
      <c r="L233" s="8">
        <f>'Standard deviation derivation_1'!L233-'Observed data'!M521</f>
        <v>0.61999999999999744</v>
      </c>
      <c r="M233" s="8">
        <f>'Standard deviation derivation_1'!M233-'Observed data'!N521</f>
        <v>0.11100000000000065</v>
      </c>
      <c r="N233" s="8">
        <f>'Standard deviation derivation_1'!N233-'Observed data'!O521</f>
        <v>0.16100000000000136</v>
      </c>
      <c r="P233" s="5">
        <v>177.249999999772</v>
      </c>
      <c r="Q233" s="10">
        <v>36837.781249995183</v>
      </c>
      <c r="R233" s="45"/>
      <c r="S233" s="44"/>
      <c r="T233" s="8">
        <f>'Standard deviation derivation_1'!T233-'Observed data'!V557</f>
        <v>-0.12699999999999889</v>
      </c>
      <c r="U233" s="8">
        <f>'Standard deviation derivation_1'!U233-'Observed data'!W557</f>
        <v>-4.1000000000000369E-2</v>
      </c>
    </row>
    <row r="234" spans="2:21" x14ac:dyDescent="0.2">
      <c r="B234" s="5">
        <v>137.49999999997701</v>
      </c>
      <c r="C234" s="10">
        <v>41631.791666664438</v>
      </c>
      <c r="D234" s="8">
        <f>'Standard deviation derivation_1'!D234-'Observed data'!D366</f>
        <v>0.2569999999999979</v>
      </c>
      <c r="E234" s="8">
        <f>'Standard deviation derivation_1'!E234-'Observed data'!E366</f>
        <v>0.25</v>
      </c>
      <c r="F234" s="8">
        <f>'Standard deviation derivation_1'!F234-'Observed data'!F366</f>
        <v>-0.1130000000000031</v>
      </c>
      <c r="G234" s="8">
        <f>'Standard deviation derivation_1'!G234-'Observed data'!G366</f>
        <v>9.7000000000001307E-2</v>
      </c>
      <c r="I234" s="5">
        <v>177.49999999977101</v>
      </c>
      <c r="J234" s="10">
        <v>39855.416666663739</v>
      </c>
      <c r="K234" s="8">
        <f>'Standard deviation derivation_1'!K234-'Observed data'!L522</f>
        <v>0.34699999999999775</v>
      </c>
      <c r="L234" s="8">
        <f>'Standard deviation derivation_1'!L234-'Observed data'!M522</f>
        <v>0.62300000000000111</v>
      </c>
      <c r="M234" s="8">
        <f>'Standard deviation derivation_1'!M234-'Observed data'!N522</f>
        <v>0.11200000000000188</v>
      </c>
      <c r="N234" s="8">
        <f>'Standard deviation derivation_1'!N234-'Observed data'!O522</f>
        <v>0.16100000000000136</v>
      </c>
      <c r="P234" s="5">
        <v>177.49999999977101</v>
      </c>
      <c r="Q234" s="10">
        <v>36837.79166666184</v>
      </c>
      <c r="R234" s="45"/>
      <c r="S234" s="44"/>
      <c r="T234" s="8">
        <f>'Standard deviation derivation_1'!T234-'Observed data'!V558</f>
        <v>-0.12399999999999878</v>
      </c>
      <c r="U234" s="8">
        <f>'Standard deviation derivation_1'!U234-'Observed data'!W558</f>
        <v>-4.7000000000000597E-2</v>
      </c>
    </row>
    <row r="235" spans="2:21" x14ac:dyDescent="0.2">
      <c r="B235" s="5">
        <v>137.74999999997701</v>
      </c>
      <c r="C235" s="10">
        <v>41631.802083331095</v>
      </c>
      <c r="D235" s="8">
        <f>'Standard deviation derivation_1'!D235-'Observed data'!D367</f>
        <v>0.26000000000000156</v>
      </c>
      <c r="E235" s="8">
        <f>'Standard deviation derivation_1'!E235-'Observed data'!E367</f>
        <v>0.24099999999999966</v>
      </c>
      <c r="F235" s="8">
        <f>'Standard deviation derivation_1'!F235-'Observed data'!F367</f>
        <v>-0.10899999999999821</v>
      </c>
      <c r="G235" s="8">
        <f>'Standard deviation derivation_1'!G235-'Observed data'!G367</f>
        <v>0.11500000000000199</v>
      </c>
      <c r="I235" s="5">
        <v>177.74999999977001</v>
      </c>
      <c r="J235" s="10">
        <v>39855.427083330396</v>
      </c>
      <c r="K235" s="8">
        <f>'Standard deviation derivation_1'!K235-'Observed data'!L523</f>
        <v>0.35099999999999909</v>
      </c>
      <c r="L235" s="8">
        <f>'Standard deviation derivation_1'!L235-'Observed data'!M523</f>
        <v>0.61699999999999733</v>
      </c>
      <c r="M235" s="8">
        <f>'Standard deviation derivation_1'!M235-'Observed data'!N523</f>
        <v>0.11200000000000188</v>
      </c>
      <c r="N235" s="8">
        <f>'Standard deviation derivation_1'!N235-'Observed data'!O523</f>
        <v>0.16300000000000026</v>
      </c>
      <c r="P235" s="5">
        <v>177.74999999977001</v>
      </c>
      <c r="Q235" s="10">
        <v>36837.802083328497</v>
      </c>
      <c r="R235" s="45"/>
      <c r="S235" s="44"/>
      <c r="T235" s="8">
        <f>'Standard deviation derivation_1'!T235-'Observed data'!V559</f>
        <v>-0.13200000000000145</v>
      </c>
      <c r="U235" s="8">
        <f>'Standard deviation derivation_1'!U235-'Observed data'!W559</f>
        <v>-2.7000000000001023E-2</v>
      </c>
    </row>
    <row r="236" spans="2:21" x14ac:dyDescent="0.2">
      <c r="B236" s="5">
        <v>137.99999999997701</v>
      </c>
      <c r="C236" s="10">
        <v>41631.812499997752</v>
      </c>
      <c r="D236" s="8">
        <f>'Standard deviation derivation_1'!D236-'Observed data'!D368</f>
        <v>0.26699999999999946</v>
      </c>
      <c r="E236" s="8">
        <f>'Standard deviation derivation_1'!E236-'Observed data'!E368</f>
        <v>0.20699999999999719</v>
      </c>
      <c r="F236" s="8">
        <f>'Standard deviation derivation_1'!F236-'Observed data'!F368</f>
        <v>-0.11299999999999955</v>
      </c>
      <c r="G236" s="8">
        <f>'Standard deviation derivation_1'!G236-'Observed data'!G368</f>
        <v>0.11299999999999955</v>
      </c>
      <c r="I236" s="5">
        <v>177.99999999976899</v>
      </c>
      <c r="J236" s="10">
        <v>39855.437499997053</v>
      </c>
      <c r="K236" s="8">
        <f>'Standard deviation derivation_1'!K236-'Observed data'!L524</f>
        <v>0.34799999999999898</v>
      </c>
      <c r="L236" s="8">
        <f>'Standard deviation derivation_1'!L236-'Observed data'!M524</f>
        <v>0.61500000000000199</v>
      </c>
      <c r="M236" s="8">
        <f>'Standard deviation derivation_1'!M236-'Observed data'!N524</f>
        <v>0.11200000000000188</v>
      </c>
      <c r="N236" s="8">
        <f>'Standard deviation derivation_1'!N236-'Observed data'!O524</f>
        <v>0.16099999999999781</v>
      </c>
      <c r="P236" s="5">
        <v>177.99999999976899</v>
      </c>
      <c r="Q236" s="10">
        <v>36837.812499995154</v>
      </c>
      <c r="R236" s="45"/>
      <c r="S236" s="44"/>
      <c r="T236" s="8">
        <f>'Standard deviation derivation_1'!T236-'Observed data'!V560</f>
        <v>-0.125</v>
      </c>
      <c r="U236" s="8">
        <f>'Standard deviation derivation_1'!U236-'Observed data'!W560</f>
        <v>-3.3000000000001251E-2</v>
      </c>
    </row>
    <row r="237" spans="2:21" x14ac:dyDescent="0.2">
      <c r="B237" s="5">
        <v>138.24999999997701</v>
      </c>
      <c r="C237" s="10">
        <v>41631.822916664409</v>
      </c>
      <c r="D237" s="8">
        <f>'Standard deviation derivation_1'!D237-'Observed data'!D369</f>
        <v>0.27200000000000202</v>
      </c>
      <c r="E237" s="8">
        <f>'Standard deviation derivation_1'!E237-'Observed data'!E369</f>
        <v>0.17500000000000071</v>
      </c>
      <c r="F237" s="8">
        <f>'Standard deviation derivation_1'!F237-'Observed data'!F369</f>
        <v>-0.10800000000000054</v>
      </c>
      <c r="G237" s="8">
        <f>'Standard deviation derivation_1'!G237-'Observed data'!G369</f>
        <v>0.13299999999999912</v>
      </c>
      <c r="I237" s="5">
        <v>178.24999999976799</v>
      </c>
      <c r="J237" s="10">
        <v>39855.44791666371</v>
      </c>
      <c r="K237" s="8">
        <f>'Standard deviation derivation_1'!K237-'Observed data'!L525</f>
        <v>0.35300000000000153</v>
      </c>
      <c r="L237" s="8">
        <f>'Standard deviation derivation_1'!L237-'Observed data'!M525</f>
        <v>0.62699999999999889</v>
      </c>
      <c r="M237" s="8">
        <f>'Standard deviation derivation_1'!M237-'Observed data'!N525</f>
        <v>0.11199999999999832</v>
      </c>
      <c r="N237" s="8">
        <f>'Standard deviation derivation_1'!N237-'Observed data'!O525</f>
        <v>0.16999999999999815</v>
      </c>
      <c r="P237" s="5">
        <v>178.24999999976799</v>
      </c>
      <c r="Q237" s="10">
        <v>36837.822916661811</v>
      </c>
      <c r="R237" s="45"/>
      <c r="S237" s="44"/>
      <c r="T237" s="8">
        <f>'Standard deviation derivation_1'!T237-'Observed data'!V561</f>
        <v>-0.12399999999999878</v>
      </c>
      <c r="U237" s="8">
        <f>'Standard deviation derivation_1'!U237-'Observed data'!W561</f>
        <v>-3.6999999999999034E-2</v>
      </c>
    </row>
    <row r="238" spans="2:21" x14ac:dyDescent="0.2">
      <c r="B238" s="5">
        <v>138.49999999997701</v>
      </c>
      <c r="C238" s="10">
        <v>41631.833333331066</v>
      </c>
      <c r="D238" s="8">
        <f>'Standard deviation derivation_1'!D238-'Observed data'!D370</f>
        <v>0.27200000000000202</v>
      </c>
      <c r="E238" s="8">
        <f>'Standard deviation derivation_1'!E238-'Observed data'!E370</f>
        <v>0.13700000000000045</v>
      </c>
      <c r="F238" s="8">
        <f>'Standard deviation derivation_1'!F238-'Observed data'!F370</f>
        <v>-0.10799999999999699</v>
      </c>
      <c r="G238" s="8">
        <f>'Standard deviation derivation_1'!G238-'Observed data'!G370</f>
        <v>0.1509999999999998</v>
      </c>
      <c r="I238" s="5">
        <v>178.499999999767</v>
      </c>
      <c r="J238" s="10">
        <v>39855.458333330367</v>
      </c>
      <c r="K238" s="8">
        <f>'Standard deviation derivation_1'!K238-'Observed data'!L526</f>
        <v>0.35300000000000153</v>
      </c>
      <c r="L238" s="8">
        <f>'Standard deviation derivation_1'!L238-'Observed data'!M526</f>
        <v>0.62099999999999866</v>
      </c>
      <c r="M238" s="8">
        <f>'Standard deviation derivation_1'!M238-'Observed data'!N526</f>
        <v>0.11200000000000188</v>
      </c>
      <c r="N238" s="8">
        <f>'Standard deviation derivation_1'!N238-'Observed data'!O526</f>
        <v>0.16000000000000014</v>
      </c>
      <c r="P238" s="5">
        <v>178.499999999767</v>
      </c>
      <c r="Q238" s="10">
        <v>36837.833333328468</v>
      </c>
      <c r="R238" s="45"/>
      <c r="S238" s="44"/>
      <c r="T238" s="8">
        <f>'Standard deviation derivation_1'!T238-'Observed data'!V562</f>
        <v>-0.12900000000000134</v>
      </c>
      <c r="U238" s="8">
        <f>'Standard deviation derivation_1'!U238-'Observed data'!W562</f>
        <v>-2.7999999999998693E-2</v>
      </c>
    </row>
    <row r="239" spans="2:21" x14ac:dyDescent="0.2">
      <c r="B239" s="5">
        <v>138.74999999997701</v>
      </c>
      <c r="C239" s="10">
        <v>41631.843749997723</v>
      </c>
      <c r="D239" s="8">
        <f>'Standard deviation derivation_1'!D239-'Observed data'!D371</f>
        <v>0.26899999999999835</v>
      </c>
      <c r="E239" s="8">
        <f>'Standard deviation derivation_1'!E239-'Observed data'!E371</f>
        <v>0.10099999999999909</v>
      </c>
      <c r="F239" s="8">
        <f>'Standard deviation derivation_1'!F239-'Observed data'!F371</f>
        <v>-9.6000000000000085E-2</v>
      </c>
      <c r="G239" s="8">
        <f>'Standard deviation derivation_1'!G239-'Observed data'!G371</f>
        <v>0.12899999999999778</v>
      </c>
      <c r="I239" s="5">
        <v>178.749999999766</v>
      </c>
      <c r="J239" s="10">
        <v>39855.468749997024</v>
      </c>
      <c r="K239" s="8">
        <f>'Standard deviation derivation_1'!K239-'Observed data'!L527</f>
        <v>0.35499999999999687</v>
      </c>
      <c r="L239" s="8">
        <f>'Standard deviation derivation_1'!L239-'Observed data'!M527</f>
        <v>0.62100000000000222</v>
      </c>
      <c r="M239" s="8">
        <f>'Standard deviation derivation_1'!M239-'Observed data'!N527</f>
        <v>0.11299999999999955</v>
      </c>
      <c r="N239" s="8">
        <f>'Standard deviation derivation_1'!N239-'Observed data'!O527</f>
        <v>0.15599999999999881</v>
      </c>
      <c r="P239" s="5">
        <v>178.749999999766</v>
      </c>
      <c r="Q239" s="10">
        <v>36837.843749995125</v>
      </c>
      <c r="R239" s="45"/>
      <c r="S239" s="44"/>
      <c r="T239" s="8">
        <f>'Standard deviation derivation_1'!T239-'Observed data'!V563</f>
        <v>-0.125</v>
      </c>
      <c r="U239" s="8">
        <f>'Standard deviation derivation_1'!U239-'Observed data'!W563</f>
        <v>-4.4000000000000483E-2</v>
      </c>
    </row>
    <row r="240" spans="2:21" x14ac:dyDescent="0.2">
      <c r="B240" s="5">
        <v>138.99999999997601</v>
      </c>
      <c r="C240" s="10">
        <v>41631.85416666438</v>
      </c>
      <c r="D240" s="8">
        <f>'Standard deviation derivation_1'!D240-'Observed data'!D372</f>
        <v>0.26800000000000068</v>
      </c>
      <c r="E240" s="8">
        <f>'Standard deviation derivation_1'!E240-'Observed data'!E372</f>
        <v>9.6000000000000085E-2</v>
      </c>
      <c r="F240" s="8">
        <f>'Standard deviation derivation_1'!F240-'Observed data'!F372</f>
        <v>-9.4000000000001194E-2</v>
      </c>
      <c r="G240" s="8">
        <f>'Standard deviation derivation_1'!G240-'Observed data'!G372</f>
        <v>0.13299999999999912</v>
      </c>
      <c r="I240" s="5">
        <v>178.99999999976501</v>
      </c>
      <c r="J240" s="10">
        <v>39855.479166663681</v>
      </c>
      <c r="K240" s="8">
        <f>'Standard deviation derivation_1'!K240-'Observed data'!L528</f>
        <v>0.35699999999999932</v>
      </c>
      <c r="L240" s="8">
        <f>'Standard deviation derivation_1'!L240-'Observed data'!M528</f>
        <v>0.61899999999999977</v>
      </c>
      <c r="M240" s="8">
        <f>'Standard deviation derivation_1'!M240-'Observed data'!N528</f>
        <v>0.11199999999999832</v>
      </c>
      <c r="N240" s="8">
        <f>'Standard deviation derivation_1'!N240-'Observed data'!O528</f>
        <v>0.16000000000000014</v>
      </c>
      <c r="P240" s="5">
        <v>178.99999999976501</v>
      </c>
      <c r="Q240" s="10">
        <v>36837.854166661782</v>
      </c>
      <c r="R240" s="45"/>
      <c r="S240" s="44"/>
      <c r="T240" s="8">
        <f>'Standard deviation derivation_1'!T240-'Observed data'!V564</f>
        <v>-0.11999999999999744</v>
      </c>
      <c r="U240" s="8">
        <f>'Standard deviation derivation_1'!U240-'Observed data'!W564</f>
        <v>-1.9999999999999574E-2</v>
      </c>
    </row>
    <row r="241" spans="2:21" x14ac:dyDescent="0.2">
      <c r="B241" s="5">
        <v>139.24999999997601</v>
      </c>
      <c r="C241" s="10">
        <v>41631.864583331037</v>
      </c>
      <c r="D241" s="8">
        <f>'Standard deviation derivation_1'!D241-'Observed data'!D373</f>
        <v>0.26800000000000068</v>
      </c>
      <c r="E241" s="8">
        <f>'Standard deviation derivation_1'!E241-'Observed data'!E373</f>
        <v>7.9000000000000625E-2</v>
      </c>
      <c r="F241" s="8">
        <f>'Standard deviation derivation_1'!F241-'Observed data'!F373</f>
        <v>-9.1999999999998749E-2</v>
      </c>
      <c r="G241" s="8">
        <f>'Standard deviation derivation_1'!G241-'Observed data'!G373</f>
        <v>0.13300000000000267</v>
      </c>
      <c r="I241" s="5">
        <v>179.24999999976399</v>
      </c>
      <c r="J241" s="10">
        <v>39855.489583330338</v>
      </c>
      <c r="K241" s="8">
        <f>'Standard deviation derivation_1'!K241-'Observed data'!L529</f>
        <v>0.36299999999999955</v>
      </c>
      <c r="L241" s="8">
        <f>'Standard deviation derivation_1'!L241-'Observed data'!M529</f>
        <v>0.61600000000000321</v>
      </c>
      <c r="M241" s="8">
        <f>'Standard deviation derivation_1'!M241-'Observed data'!N529</f>
        <v>0.11499999999999844</v>
      </c>
      <c r="N241" s="8">
        <f>'Standard deviation derivation_1'!N241-'Observed data'!O529</f>
        <v>0.16000000000000014</v>
      </c>
      <c r="P241" s="5">
        <v>179.24999999976399</v>
      </c>
      <c r="Q241" s="10">
        <v>36837.864583328439</v>
      </c>
      <c r="R241" s="45"/>
      <c r="S241" s="44"/>
      <c r="T241" s="8">
        <f>'Standard deviation derivation_1'!T241-'Observed data'!V565</f>
        <v>-0.125</v>
      </c>
      <c r="U241" s="8">
        <f>'Standard deviation derivation_1'!U241-'Observed data'!W565</f>
        <v>-2.2999999999999687E-2</v>
      </c>
    </row>
    <row r="242" spans="2:21" x14ac:dyDescent="0.2">
      <c r="B242" s="5">
        <v>139.49999999997601</v>
      </c>
      <c r="C242" s="10">
        <v>41631.874999997694</v>
      </c>
      <c r="D242" s="8">
        <f>'Standard deviation derivation_1'!D242-'Observed data'!D374</f>
        <v>0.26999999999999957</v>
      </c>
      <c r="E242" s="8">
        <f>'Standard deviation derivation_1'!E242-'Observed data'!E374</f>
        <v>4.3000000000002814E-2</v>
      </c>
      <c r="F242" s="8">
        <f>'Standard deviation derivation_1'!F242-'Observed data'!F374</f>
        <v>-8.6999999999999744E-2</v>
      </c>
      <c r="G242" s="8">
        <f>'Standard deviation derivation_1'!G242-'Observed data'!G374</f>
        <v>0.1319999999999979</v>
      </c>
      <c r="I242" s="5">
        <v>179.49999999976299</v>
      </c>
      <c r="J242" s="10">
        <v>39855.499999996995</v>
      </c>
      <c r="K242" s="8">
        <f>'Standard deviation derivation_1'!K242-'Observed data'!L530</f>
        <v>0.36100000000000065</v>
      </c>
      <c r="L242" s="8">
        <f>'Standard deviation derivation_1'!L242-'Observed data'!M530</f>
        <v>0.62100000000000222</v>
      </c>
      <c r="M242" s="8">
        <f>'Standard deviation derivation_1'!M242-'Observed data'!N530</f>
        <v>0.11599999999999966</v>
      </c>
      <c r="N242" s="8">
        <f>'Standard deviation derivation_1'!N242-'Observed data'!O530</f>
        <v>0.16600000000000037</v>
      </c>
      <c r="P242" s="5">
        <v>179.49999999976299</v>
      </c>
      <c r="Q242" s="10">
        <v>36837.874999995096</v>
      </c>
      <c r="R242" s="45"/>
      <c r="S242" s="44"/>
      <c r="T242" s="8">
        <f>'Standard deviation derivation_1'!T242-'Observed data'!V566</f>
        <v>-0.12599999999999767</v>
      </c>
      <c r="U242" s="8">
        <f>'Standard deviation derivation_1'!U242-'Observed data'!W566</f>
        <v>-3.4000000000002473E-2</v>
      </c>
    </row>
    <row r="243" spans="2:21" x14ac:dyDescent="0.2">
      <c r="B243" s="5">
        <v>139.74999999997601</v>
      </c>
      <c r="C243" s="10">
        <v>41631.88541666435</v>
      </c>
      <c r="D243" s="8">
        <f>'Standard deviation derivation_1'!D243-'Observed data'!D375</f>
        <v>0.26699999999999946</v>
      </c>
      <c r="E243" s="8">
        <f>'Standard deviation derivation_1'!E243-'Observed data'!E375</f>
        <v>5.1000000000001933E-2</v>
      </c>
      <c r="F243" s="8">
        <f>'Standard deviation derivation_1'!F243-'Observed data'!F375</f>
        <v>-8.5999999999998522E-2</v>
      </c>
      <c r="G243" s="8">
        <f>'Standard deviation derivation_1'!G243-'Observed data'!G375</f>
        <v>0.13200000000000145</v>
      </c>
      <c r="I243" s="5">
        <v>179.749999999762</v>
      </c>
      <c r="J243" s="10">
        <v>39855.510416663652</v>
      </c>
      <c r="K243" s="8">
        <f>'Standard deviation derivation_1'!K243-'Observed data'!L531</f>
        <v>0.36400000000000077</v>
      </c>
      <c r="L243" s="8">
        <f>'Standard deviation derivation_1'!L243-'Observed data'!M531</f>
        <v>0.62600000000000122</v>
      </c>
      <c r="M243" s="8">
        <f>'Standard deviation derivation_1'!M243-'Observed data'!N531</f>
        <v>0.11599999999999966</v>
      </c>
      <c r="N243" s="8">
        <f>'Standard deviation derivation_1'!N243-'Observed data'!O531</f>
        <v>0.16000000000000014</v>
      </c>
      <c r="P243" s="5">
        <v>179.749999999762</v>
      </c>
      <c r="Q243" s="10">
        <v>36837.885416661753</v>
      </c>
      <c r="R243" s="45"/>
      <c r="S243" s="44"/>
      <c r="T243" s="8">
        <f>'Standard deviation derivation_1'!T243-'Observed data'!V567</f>
        <v>-0.12199999999999989</v>
      </c>
      <c r="U243" s="8">
        <f>'Standard deviation derivation_1'!U243-'Observed data'!W567</f>
        <v>-3.4000000000002473E-2</v>
      </c>
    </row>
    <row r="244" spans="2:21" x14ac:dyDescent="0.2">
      <c r="B244" s="5">
        <v>139.99999999997601</v>
      </c>
      <c r="C244" s="10">
        <v>41631.895833331007</v>
      </c>
      <c r="D244" s="8">
        <f>'Standard deviation derivation_1'!D244-'Observed data'!D376</f>
        <v>0.26699999999999946</v>
      </c>
      <c r="E244" s="8">
        <f>'Standard deviation derivation_1'!E244-'Observed data'!E376</f>
        <v>4.3000000000002814E-2</v>
      </c>
      <c r="F244" s="8">
        <f>'Standard deviation derivation_1'!F244-'Observed data'!F376</f>
        <v>-9.2999999999999972E-2</v>
      </c>
      <c r="G244" s="8">
        <f>'Standard deviation derivation_1'!G244-'Observed data'!G376</f>
        <v>0.12900000000000134</v>
      </c>
      <c r="I244" s="5">
        <v>179.999999999761</v>
      </c>
      <c r="J244" s="10">
        <v>39855.520833330309</v>
      </c>
      <c r="K244" s="8">
        <f>'Standard deviation derivation_1'!K244-'Observed data'!L532</f>
        <v>0.36100000000000065</v>
      </c>
      <c r="L244" s="8">
        <f>'Standard deviation derivation_1'!L244-'Observed data'!M532</f>
        <v>0.625</v>
      </c>
      <c r="M244" s="8">
        <f>'Standard deviation derivation_1'!M244-'Observed data'!N532</f>
        <v>0.11299999999999955</v>
      </c>
      <c r="N244" s="8">
        <f>'Standard deviation derivation_1'!N244-'Observed data'!O532</f>
        <v>0.16799999999999926</v>
      </c>
      <c r="P244" s="5">
        <v>179.999999999761</v>
      </c>
      <c r="Q244" s="10">
        <v>36837.89583332841</v>
      </c>
      <c r="R244" s="45"/>
      <c r="S244" s="44"/>
      <c r="T244" s="8">
        <f>'Standard deviation derivation_1'!T244-'Observed data'!V568</f>
        <v>-0.12199999999999989</v>
      </c>
      <c r="U244" s="8">
        <f>'Standard deviation derivation_1'!U244-'Observed data'!W568</f>
        <v>-3.0000000000001137E-2</v>
      </c>
    </row>
    <row r="245" spans="2:21" x14ac:dyDescent="0.2">
      <c r="B245" s="5">
        <v>140.24999999997601</v>
      </c>
      <c r="C245" s="10">
        <v>41631.906249997664</v>
      </c>
      <c r="D245" s="8">
        <f>'Standard deviation derivation_1'!D245-'Observed data'!D377</f>
        <v>0.26699999999999946</v>
      </c>
      <c r="E245" s="8">
        <f>'Standard deviation derivation_1'!E245-'Observed data'!E377</f>
        <v>3.9999999999999147E-2</v>
      </c>
      <c r="F245" s="8">
        <f>'Standard deviation derivation_1'!F245-'Observed data'!F377</f>
        <v>-8.8000000000000966E-2</v>
      </c>
      <c r="G245" s="8">
        <f>'Standard deviation derivation_1'!G245-'Observed data'!G377</f>
        <v>0.12300000000000111</v>
      </c>
      <c r="I245" s="5">
        <v>180.24999999976001</v>
      </c>
      <c r="J245" s="10">
        <v>39855.531249996966</v>
      </c>
      <c r="K245" s="8">
        <f>'Standard deviation derivation_1'!K245-'Observed data'!L533</f>
        <v>0.35899999999999821</v>
      </c>
      <c r="L245" s="8">
        <f>'Standard deviation derivation_1'!L245-'Observed data'!M533</f>
        <v>0.63400000000000034</v>
      </c>
      <c r="M245" s="8">
        <f>'Standard deviation derivation_1'!M245-'Observed data'!N533</f>
        <v>0.11499999999999844</v>
      </c>
      <c r="N245" s="8">
        <f>'Standard deviation derivation_1'!N245-'Observed data'!O533</f>
        <v>0.16799999999999926</v>
      </c>
      <c r="P245" s="5">
        <v>180.24999999976001</v>
      </c>
      <c r="Q245" s="10">
        <v>36837.906249995067</v>
      </c>
      <c r="R245" s="45"/>
      <c r="S245" s="44"/>
      <c r="T245" s="8">
        <f>'Standard deviation derivation_1'!T245-'Observed data'!V569</f>
        <v>-0.12000000000000099</v>
      </c>
      <c r="U245" s="8">
        <f>'Standard deviation derivation_1'!U245-'Observed data'!W569</f>
        <v>-5.3000000000000824E-2</v>
      </c>
    </row>
    <row r="246" spans="2:21" x14ac:dyDescent="0.2">
      <c r="B246" s="5">
        <v>140.49999999997601</v>
      </c>
      <c r="C246" s="10">
        <v>41631.916666664321</v>
      </c>
      <c r="D246" s="8">
        <f>'Standard deviation derivation_1'!D246-'Observed data'!D378</f>
        <v>0.26500000000000057</v>
      </c>
      <c r="E246" s="8">
        <f>'Standard deviation derivation_1'!E246-'Observed data'!E378</f>
        <v>4.00000000000027E-2</v>
      </c>
      <c r="F246" s="8">
        <f>'Standard deviation derivation_1'!F246-'Observed data'!F378</f>
        <v>-8.8000000000000966E-2</v>
      </c>
      <c r="G246" s="8">
        <f>'Standard deviation derivation_1'!G246-'Observed data'!G378</f>
        <v>0.19300000000000139</v>
      </c>
      <c r="I246" s="5">
        <v>180.49999999975901</v>
      </c>
      <c r="J246" s="10">
        <v>39855.541666663623</v>
      </c>
      <c r="K246" s="8">
        <f>'Standard deviation derivation_1'!K246-'Observed data'!L534</f>
        <v>0.36500000000000199</v>
      </c>
      <c r="L246" s="8">
        <f>'Standard deviation derivation_1'!L246-'Observed data'!M534</f>
        <v>0.63600000000000279</v>
      </c>
      <c r="M246" s="8">
        <f>'Standard deviation derivation_1'!M246-'Observed data'!N534</f>
        <v>0.11599999999999966</v>
      </c>
      <c r="N246" s="8">
        <f>'Standard deviation derivation_1'!N246-'Observed data'!O534</f>
        <v>0.16499999999999915</v>
      </c>
      <c r="P246" s="5">
        <v>180.49999999975901</v>
      </c>
      <c r="Q246" s="10">
        <v>36837.916666661724</v>
      </c>
      <c r="R246" s="45"/>
      <c r="S246" s="44"/>
      <c r="T246" s="8">
        <f>'Standard deviation derivation_1'!T246-'Observed data'!V570</f>
        <v>-0.1180000000000021</v>
      </c>
      <c r="U246" s="8">
        <f>'Standard deviation derivation_1'!U246-'Observed data'!W570</f>
        <v>-2.699999999999747E-2</v>
      </c>
    </row>
    <row r="247" spans="2:21" x14ac:dyDescent="0.2">
      <c r="B247" s="5">
        <v>140.74999999997601</v>
      </c>
      <c r="C247" s="10">
        <v>41631.927083330978</v>
      </c>
      <c r="D247" s="8">
        <f>'Standard deviation derivation_1'!D247-'Observed data'!D379</f>
        <v>0.26399999999999935</v>
      </c>
      <c r="E247" s="8">
        <f>'Standard deviation derivation_1'!E247-'Observed data'!E379</f>
        <v>5.1999999999999602E-2</v>
      </c>
      <c r="F247" s="8">
        <f>'Standard deviation derivation_1'!F247-'Observed data'!F379</f>
        <v>-8.0999999999999517E-2</v>
      </c>
      <c r="G247" s="8">
        <f>'Standard deviation derivation_1'!G247-'Observed data'!G379</f>
        <v>0.13799999999999812</v>
      </c>
      <c r="I247" s="5">
        <v>180.74999999975799</v>
      </c>
      <c r="J247" s="10">
        <v>39855.55208333028</v>
      </c>
      <c r="K247" s="8">
        <f>'Standard deviation derivation_1'!K247-'Observed data'!L535</f>
        <v>0.36700000000000088</v>
      </c>
      <c r="L247" s="8">
        <f>'Standard deviation derivation_1'!L247-'Observed data'!M535</f>
        <v>0.63500000000000156</v>
      </c>
      <c r="M247" s="8">
        <f>'Standard deviation derivation_1'!M247-'Observed data'!N535</f>
        <v>0.1180000000000021</v>
      </c>
      <c r="N247" s="8">
        <f>'Standard deviation derivation_1'!N247-'Observed data'!O535</f>
        <v>0.16300000000000026</v>
      </c>
      <c r="P247" s="5">
        <v>180.74999999975799</v>
      </c>
      <c r="Q247" s="10">
        <v>36837.927083328381</v>
      </c>
      <c r="R247" s="45"/>
      <c r="S247" s="44"/>
      <c r="T247" s="8">
        <f>'Standard deviation derivation_1'!T247-'Observed data'!V571</f>
        <v>-0.12700000000000244</v>
      </c>
      <c r="U247" s="8">
        <f>'Standard deviation derivation_1'!U247-'Observed data'!W571</f>
        <v>-1.9999999999999574E-2</v>
      </c>
    </row>
    <row r="248" spans="2:21" x14ac:dyDescent="0.2">
      <c r="B248" s="5">
        <v>140.99999999997601</v>
      </c>
      <c r="C248" s="10">
        <v>41631.937499997635</v>
      </c>
      <c r="D248" s="8">
        <f>'Standard deviation derivation_1'!D248-'Observed data'!D380</f>
        <v>0.26200000000000045</v>
      </c>
      <c r="E248" s="8">
        <f>'Standard deviation derivation_1'!E248-'Observed data'!E380</f>
        <v>5.9000000000001052E-2</v>
      </c>
      <c r="F248" s="8">
        <f>'Standard deviation derivation_1'!F248-'Observed data'!F380</f>
        <v>-8.8000000000000966E-2</v>
      </c>
      <c r="G248" s="8">
        <f>'Standard deviation derivation_1'!G248-'Observed data'!G380</f>
        <v>8.0999999999999517E-2</v>
      </c>
      <c r="I248" s="5">
        <v>180.99999999975699</v>
      </c>
      <c r="J248" s="10">
        <v>39855.562499996937</v>
      </c>
      <c r="K248" s="8">
        <f>'Standard deviation derivation_1'!K248-'Observed data'!L536</f>
        <v>0.37100000000000222</v>
      </c>
      <c r="L248" s="8">
        <f>'Standard deviation derivation_1'!L248-'Observed data'!M536</f>
        <v>0.63700000000000045</v>
      </c>
      <c r="M248" s="8">
        <f>'Standard deviation derivation_1'!M248-'Observed data'!N536</f>
        <v>0.11599999999999966</v>
      </c>
      <c r="N248" s="8">
        <f>'Standard deviation derivation_1'!N248-'Observed data'!O536</f>
        <v>0.16799999999999926</v>
      </c>
      <c r="P248" s="5">
        <v>180.99999999975699</v>
      </c>
      <c r="Q248" s="10">
        <v>36837.937499995038</v>
      </c>
      <c r="R248" s="45"/>
      <c r="S248" s="44"/>
      <c r="T248" s="8">
        <f>'Standard deviation derivation_1'!T248-'Observed data'!V572</f>
        <v>-0.1180000000000021</v>
      </c>
      <c r="U248" s="8">
        <f>'Standard deviation derivation_1'!U248-'Observed data'!W572</f>
        <v>-2.699999999999747E-2</v>
      </c>
    </row>
    <row r="249" spans="2:21" x14ac:dyDescent="0.2">
      <c r="B249" s="5">
        <v>141.24999999997601</v>
      </c>
      <c r="C249" s="10">
        <v>41631.947916664292</v>
      </c>
      <c r="D249" s="8">
        <f>'Standard deviation derivation_1'!D249-'Observed data'!D381</f>
        <v>0.25499999999999901</v>
      </c>
      <c r="E249" s="8">
        <f>'Standard deviation derivation_1'!E249-'Observed data'!E381</f>
        <v>6.5999999999998948E-2</v>
      </c>
      <c r="F249" s="8">
        <f>'Standard deviation derivation_1'!F249-'Observed data'!F381</f>
        <v>-8.8999999999998636E-2</v>
      </c>
      <c r="G249" s="8">
        <f>'Standard deviation derivation_1'!G249-'Observed data'!G381</f>
        <v>0.13400000000000034</v>
      </c>
      <c r="I249" s="5">
        <v>181.249999999756</v>
      </c>
      <c r="J249" s="10">
        <v>39855.572916663594</v>
      </c>
      <c r="K249" s="8">
        <f>'Standard deviation derivation_1'!K249-'Observed data'!L537</f>
        <v>0.37400000000000233</v>
      </c>
      <c r="L249" s="8">
        <f>'Standard deviation derivation_1'!L249-'Observed data'!M537</f>
        <v>0.64999999999999858</v>
      </c>
      <c r="M249" s="8">
        <f>'Standard deviation derivation_1'!M249-'Observed data'!N537</f>
        <v>0.11799999999999855</v>
      </c>
      <c r="N249" s="8">
        <f>'Standard deviation derivation_1'!N249-'Observed data'!O537</f>
        <v>0.16100000000000136</v>
      </c>
      <c r="P249" s="5">
        <v>181.249999999756</v>
      </c>
      <c r="Q249" s="10">
        <v>36837.947916661695</v>
      </c>
      <c r="R249" s="45"/>
      <c r="S249" s="44"/>
      <c r="T249" s="8">
        <f>'Standard deviation derivation_1'!T249-'Observed data'!V573</f>
        <v>-0.12199999999999989</v>
      </c>
      <c r="U249" s="8">
        <f>'Standard deviation derivation_1'!U249-'Observed data'!W573</f>
        <v>-1.9999999999999574E-2</v>
      </c>
    </row>
    <row r="250" spans="2:21" x14ac:dyDescent="0.2">
      <c r="B250" s="5">
        <v>141.49999999997601</v>
      </c>
      <c r="C250" s="10">
        <v>41631.958333330949</v>
      </c>
      <c r="D250" s="8">
        <f>'Standard deviation derivation_1'!D250-'Observed data'!D382</f>
        <v>0.25300000000000011</v>
      </c>
      <c r="E250" s="8">
        <f>'Standard deviation derivation_1'!E250-'Observed data'!E382</f>
        <v>7.4999999999999289E-2</v>
      </c>
      <c r="F250" s="8">
        <f>'Standard deviation derivation_1'!F250-'Observed data'!F382</f>
        <v>-8.100000000000307E-2</v>
      </c>
      <c r="G250" s="8">
        <f>'Standard deviation derivation_1'!G250-'Observed data'!G382</f>
        <v>0.12699999999999889</v>
      </c>
      <c r="I250" s="5">
        <v>181.499999999755</v>
      </c>
      <c r="J250" s="10">
        <v>39855.583333330251</v>
      </c>
      <c r="K250" s="8">
        <f>'Standard deviation derivation_1'!K250-'Observed data'!L538</f>
        <v>0.375</v>
      </c>
      <c r="L250" s="8">
        <f>'Standard deviation derivation_1'!L250-'Observed data'!M538</f>
        <v>0.64900000000000091</v>
      </c>
      <c r="M250" s="8">
        <f>'Standard deviation derivation_1'!M250-'Observed data'!N538</f>
        <v>0.11899999999999977</v>
      </c>
      <c r="N250" s="8">
        <f>'Standard deviation derivation_1'!N250-'Observed data'!O538</f>
        <v>0.16600000000000037</v>
      </c>
      <c r="P250" s="5">
        <v>181.499999999755</v>
      </c>
      <c r="Q250" s="10">
        <v>36837.958333328352</v>
      </c>
      <c r="R250" s="45"/>
      <c r="S250" s="44"/>
      <c r="T250" s="8">
        <f>'Standard deviation derivation_1'!T250-'Observed data'!V574</f>
        <v>-0.125</v>
      </c>
      <c r="U250" s="8">
        <f>'Standard deviation derivation_1'!U250-'Observed data'!W574</f>
        <v>-2.5999999999999801E-2</v>
      </c>
    </row>
    <row r="251" spans="2:21" x14ac:dyDescent="0.2">
      <c r="B251" s="5">
        <v>141.74999999997499</v>
      </c>
      <c r="C251" s="10">
        <v>41631.968749997606</v>
      </c>
      <c r="D251" s="8">
        <f>'Standard deviation derivation_1'!D251-'Observed data'!D383</f>
        <v>0.25300000000000011</v>
      </c>
      <c r="E251" s="8">
        <f>'Standard deviation derivation_1'!E251-'Observed data'!E383</f>
        <v>8.5000000000000853E-2</v>
      </c>
      <c r="F251" s="8">
        <f>'Standard deviation derivation_1'!F251-'Observed data'!F383</f>
        <v>-8.1999999999997186E-2</v>
      </c>
      <c r="G251" s="8">
        <f>'Standard deviation derivation_1'!G251-'Observed data'!G383</f>
        <v>0.125</v>
      </c>
      <c r="I251" s="5">
        <v>181.74999999975401</v>
      </c>
      <c r="J251" s="10">
        <v>39855.593749996908</v>
      </c>
      <c r="K251" s="8">
        <f>'Standard deviation derivation_1'!K251-'Observed data'!L539</f>
        <v>0.37800000000000011</v>
      </c>
      <c r="L251" s="8">
        <f>'Standard deviation derivation_1'!L251-'Observed data'!M539</f>
        <v>0.65800000000000125</v>
      </c>
      <c r="M251" s="8">
        <f>'Standard deviation derivation_1'!M251-'Observed data'!N539</f>
        <v>0.11999999999999744</v>
      </c>
      <c r="N251" s="8">
        <f>'Standard deviation derivation_1'!N251-'Observed data'!O539</f>
        <v>0.16799999999999926</v>
      </c>
      <c r="P251" s="5">
        <v>181.74999999975401</v>
      </c>
      <c r="Q251" s="10">
        <v>36837.968749995009</v>
      </c>
      <c r="R251" s="45"/>
      <c r="S251" s="44"/>
      <c r="T251" s="8">
        <f>'Standard deviation derivation_1'!T251-'Observed data'!V575</f>
        <v>-0.11599999999999966</v>
      </c>
      <c r="U251" s="8">
        <f>'Standard deviation derivation_1'!U251-'Observed data'!W575</f>
        <v>-2.3999999999997357E-2</v>
      </c>
    </row>
    <row r="252" spans="2:21" x14ac:dyDescent="0.2">
      <c r="B252" s="5">
        <v>141.99999999997499</v>
      </c>
      <c r="C252" s="10">
        <v>41631.979166664263</v>
      </c>
      <c r="D252" s="8">
        <f>'Standard deviation derivation_1'!D252-'Observed data'!D384</f>
        <v>0.25</v>
      </c>
      <c r="E252" s="8">
        <f>'Standard deviation derivation_1'!E252-'Observed data'!E384</f>
        <v>9.0999999999997527E-2</v>
      </c>
      <c r="F252" s="8">
        <f>'Standard deviation derivation_1'!F252-'Observed data'!F384</f>
        <v>-8.3000000000001961E-2</v>
      </c>
      <c r="G252" s="8">
        <f>'Standard deviation derivation_1'!G252-'Observed data'!G384</f>
        <v>0.11899999999999977</v>
      </c>
      <c r="I252" s="5">
        <v>181.99999999975299</v>
      </c>
      <c r="J252" s="10">
        <v>39855.604166663565</v>
      </c>
      <c r="K252" s="8">
        <f>'Standard deviation derivation_1'!K252-'Observed data'!L540</f>
        <v>0.37999999999999901</v>
      </c>
      <c r="L252" s="8">
        <f>'Standard deviation derivation_1'!L252-'Observed data'!M540</f>
        <v>0.66100000000000136</v>
      </c>
      <c r="M252" s="8">
        <f>'Standard deviation derivation_1'!M252-'Observed data'!N540</f>
        <v>0.12099999999999866</v>
      </c>
      <c r="N252" s="8">
        <f>'Standard deviation derivation_1'!N252-'Observed data'!O540</f>
        <v>0.16999999999999815</v>
      </c>
      <c r="P252" s="5">
        <v>181.99999999975299</v>
      </c>
      <c r="Q252" s="10">
        <v>36837.979166661666</v>
      </c>
      <c r="R252" s="45"/>
      <c r="S252" s="44"/>
      <c r="T252" s="8">
        <f>'Standard deviation derivation_1'!T252-'Observed data'!V576</f>
        <v>-0.11100000000000065</v>
      </c>
      <c r="U252" s="8">
        <f>'Standard deviation derivation_1'!U252-'Observed data'!W576</f>
        <v>-1.4999999999997016E-2</v>
      </c>
    </row>
    <row r="253" spans="2:21" x14ac:dyDescent="0.2">
      <c r="B253" s="5">
        <v>142.24999999997499</v>
      </c>
      <c r="C253" s="10">
        <v>41631.98958333092</v>
      </c>
      <c r="D253" s="8">
        <f>'Standard deviation derivation_1'!D253-'Observed data'!D385</f>
        <v>0.24200000000000088</v>
      </c>
      <c r="E253" s="8">
        <f>'Standard deviation derivation_1'!E253-'Observed data'!E385</f>
        <v>0.10699999999999932</v>
      </c>
      <c r="F253" s="8">
        <f>'Standard deviation derivation_1'!F253-'Observed data'!F385</f>
        <v>-8.3999999999999631E-2</v>
      </c>
      <c r="G253" s="8">
        <f>'Standard deviation derivation_1'!G253-'Observed data'!G385</f>
        <v>9.7000000000001307E-2</v>
      </c>
      <c r="I253" s="5">
        <v>182.24999999975199</v>
      </c>
      <c r="J253" s="10">
        <v>39855.614583330222</v>
      </c>
      <c r="K253" s="8">
        <f>'Standard deviation derivation_1'!K253-'Observed data'!L541</f>
        <v>0.38100000000000023</v>
      </c>
      <c r="L253" s="8">
        <f>'Standard deviation derivation_1'!L253-'Observed data'!M541</f>
        <v>0.66600000000000037</v>
      </c>
      <c r="M253" s="8">
        <f>'Standard deviation derivation_1'!M253-'Observed data'!N541</f>
        <v>0.12099999999999866</v>
      </c>
      <c r="N253" s="8">
        <f>'Standard deviation derivation_1'!N253-'Observed data'!O541</f>
        <v>0.16999999999999815</v>
      </c>
      <c r="P253" s="5">
        <v>182.24999999975199</v>
      </c>
      <c r="Q253" s="10">
        <v>36837.989583328323</v>
      </c>
      <c r="R253" s="45"/>
      <c r="S253" s="44"/>
      <c r="T253" s="8">
        <f>'Standard deviation derivation_1'!T253-'Observed data'!V577</f>
        <v>-0.12300000000000111</v>
      </c>
      <c r="U253" s="8">
        <f>'Standard deviation derivation_1'!U253-'Observed data'!W577</f>
        <v>-2.9999999999997584E-2</v>
      </c>
    </row>
    <row r="254" spans="2:21" x14ac:dyDescent="0.2">
      <c r="B254" s="5">
        <v>142.49999999997499</v>
      </c>
      <c r="C254" s="10">
        <v>41631.999999997577</v>
      </c>
      <c r="D254" s="8">
        <f>'Standard deviation derivation_1'!D254-'Observed data'!D386</f>
        <v>0.23999999999999844</v>
      </c>
      <c r="E254" s="8">
        <f>'Standard deviation derivation_1'!E254-'Observed data'!E386</f>
        <v>0.11799999999999855</v>
      </c>
      <c r="F254" s="8">
        <f>'Standard deviation derivation_1'!F254-'Observed data'!F386</f>
        <v>-8.8999999999998636E-2</v>
      </c>
      <c r="G254" s="8">
        <f>'Standard deviation derivation_1'!G254-'Observed data'!G386</f>
        <v>9.6999999999997755E-2</v>
      </c>
      <c r="I254" s="5">
        <v>182.499999999751</v>
      </c>
      <c r="J254" s="10">
        <v>39855.624999996879</v>
      </c>
      <c r="K254" s="8">
        <f>'Standard deviation derivation_1'!K254-'Observed data'!L542</f>
        <v>0.37800000000000011</v>
      </c>
      <c r="L254" s="8">
        <f>'Standard deviation derivation_1'!L254-'Observed data'!M542</f>
        <v>0.66199999999999903</v>
      </c>
      <c r="M254" s="8">
        <f>'Standard deviation derivation_1'!M254-'Observed data'!N542</f>
        <v>0.12300000000000111</v>
      </c>
      <c r="N254" s="8">
        <f>'Standard deviation derivation_1'!N254-'Observed data'!O542</f>
        <v>0.17399999999999949</v>
      </c>
      <c r="P254" s="5">
        <v>182.499999999751</v>
      </c>
      <c r="Q254" s="10">
        <v>36837.99999999498</v>
      </c>
      <c r="R254" s="45"/>
      <c r="S254" s="44"/>
      <c r="T254" s="8">
        <f>'Standard deviation derivation_1'!T254-'Observed data'!V578</f>
        <v>-0.12700000000000244</v>
      </c>
      <c r="U254" s="8">
        <f>'Standard deviation derivation_1'!U254-'Observed data'!W578</f>
        <v>-1.7999999999997129E-2</v>
      </c>
    </row>
    <row r="255" spans="2:21" x14ac:dyDescent="0.2">
      <c r="B255" s="5">
        <v>142.74999999997499</v>
      </c>
      <c r="C255" s="10">
        <v>41632.010416664234</v>
      </c>
      <c r="D255" s="8">
        <f>'Standard deviation derivation_1'!D255-'Observed data'!D387</f>
        <v>0.23900000000000077</v>
      </c>
      <c r="E255" s="8">
        <f>'Standard deviation derivation_1'!E255-'Observed data'!E387</f>
        <v>0.12700000000000244</v>
      </c>
      <c r="F255" s="8">
        <f>'Standard deviation derivation_1'!F255-'Observed data'!F387</f>
        <v>-7.9999999999998295E-2</v>
      </c>
      <c r="G255" s="8">
        <f>'Standard deviation derivation_1'!G255-'Observed data'!G387</f>
        <v>7.1999999999999176E-2</v>
      </c>
      <c r="I255" s="5">
        <v>182.74999999975</v>
      </c>
      <c r="J255" s="10">
        <v>39855.635416663536</v>
      </c>
      <c r="K255" s="8">
        <f>'Standard deviation derivation_1'!K255-'Observed data'!L543</f>
        <v>0.38400000000000034</v>
      </c>
      <c r="L255" s="8">
        <f>'Standard deviation derivation_1'!L255-'Observed data'!M543</f>
        <v>0.66700000000000159</v>
      </c>
      <c r="M255" s="8">
        <f>'Standard deviation derivation_1'!M255-'Observed data'!N543</f>
        <v>0.12300000000000111</v>
      </c>
      <c r="N255" s="8">
        <f>'Standard deviation derivation_1'!N255-'Observed data'!O543</f>
        <v>0.1720000000000006</v>
      </c>
      <c r="P255" s="5">
        <v>182.74999999975</v>
      </c>
      <c r="Q255" s="10">
        <v>36838.010416661637</v>
      </c>
      <c r="R255" s="45"/>
      <c r="S255" s="44"/>
      <c r="T255" s="8">
        <f>'Standard deviation derivation_1'!T255-'Observed data'!V579</f>
        <v>-0.1180000000000021</v>
      </c>
      <c r="U255" s="8">
        <f>'Standard deviation derivation_1'!U255-'Observed data'!W579</f>
        <v>-1.0999999999999233E-2</v>
      </c>
    </row>
    <row r="256" spans="2:21" x14ac:dyDescent="0.2">
      <c r="B256" s="5">
        <v>142.99999999997499</v>
      </c>
      <c r="C256" s="10">
        <v>41632.020833330891</v>
      </c>
      <c r="D256" s="8">
        <f>'Standard deviation derivation_1'!D256-'Observed data'!D388</f>
        <v>0.23100000000000165</v>
      </c>
      <c r="E256" s="8">
        <f>'Standard deviation derivation_1'!E256-'Observed data'!E388</f>
        <v>0.13700000000000045</v>
      </c>
      <c r="F256" s="8">
        <f>'Standard deviation derivation_1'!F256-'Observed data'!F388</f>
        <v>-8.3999999999999631E-2</v>
      </c>
      <c r="G256" s="8">
        <f>'Standard deviation derivation_1'!G256-'Observed data'!G388</f>
        <v>5.9999999999998721E-2</v>
      </c>
      <c r="I256" s="5">
        <v>182.99999999974901</v>
      </c>
      <c r="J256" s="10">
        <v>39855.645833330193</v>
      </c>
      <c r="K256" s="8">
        <f>'Standard deviation derivation_1'!K256-'Observed data'!L544</f>
        <v>0.38499999999999801</v>
      </c>
      <c r="L256" s="8">
        <f>'Standard deviation derivation_1'!L256-'Observed data'!M544</f>
        <v>0.6720000000000006</v>
      </c>
      <c r="M256" s="8">
        <f>'Standard deviation derivation_1'!M256-'Observed data'!N544</f>
        <v>0.125</v>
      </c>
      <c r="N256" s="8">
        <f>'Standard deviation derivation_1'!N256-'Observed data'!O544</f>
        <v>0.17399999999999949</v>
      </c>
      <c r="P256" s="5">
        <v>182.99999999974901</v>
      </c>
      <c r="Q256" s="10">
        <v>36838.020833328294</v>
      </c>
      <c r="R256" s="45"/>
      <c r="S256" s="44"/>
      <c r="T256" s="8">
        <f>'Standard deviation derivation_1'!T256-'Observed data'!V580</f>
        <v>-0.12699999999999889</v>
      </c>
      <c r="U256" s="8">
        <f>'Standard deviation derivation_1'!U256-'Observed data'!W580</f>
        <v>-9.0000000000003411E-3</v>
      </c>
    </row>
    <row r="257" spans="2:21" x14ac:dyDescent="0.2">
      <c r="B257" s="5">
        <v>143.24999999997499</v>
      </c>
      <c r="C257" s="10">
        <v>41632.031249997548</v>
      </c>
      <c r="D257" s="8">
        <f>'Standard deviation derivation_1'!D257-'Observed data'!D389</f>
        <v>0.2289999999999992</v>
      </c>
      <c r="E257" s="8">
        <f>'Standard deviation derivation_1'!E257-'Observed data'!E389</f>
        <v>0.14199999999999946</v>
      </c>
      <c r="F257" s="8">
        <f>'Standard deviation derivation_1'!F257-'Observed data'!F389</f>
        <v>-7.9000000000000625E-2</v>
      </c>
      <c r="G257" s="8">
        <f>'Standard deviation derivation_1'!G257-'Observed data'!G389</f>
        <v>6.2000000000001165E-2</v>
      </c>
      <c r="I257" s="5">
        <v>183.24999999974801</v>
      </c>
      <c r="J257" s="10">
        <v>39855.65624999685</v>
      </c>
      <c r="K257" s="8">
        <f>'Standard deviation derivation_1'!K257-'Observed data'!L545</f>
        <v>0.38600000000000279</v>
      </c>
      <c r="L257" s="8">
        <f>'Standard deviation derivation_1'!L257-'Observed data'!M545</f>
        <v>0.67800000000000082</v>
      </c>
      <c r="M257" s="8">
        <f>'Standard deviation derivation_1'!M257-'Observed data'!N545</f>
        <v>0.12399999999999878</v>
      </c>
      <c r="N257" s="8">
        <f>'Standard deviation derivation_1'!N257-'Observed data'!O545</f>
        <v>0.17399999999999949</v>
      </c>
      <c r="P257" s="5">
        <v>183.24999999974801</v>
      </c>
      <c r="Q257" s="10">
        <v>36838.03124999495</v>
      </c>
      <c r="R257" s="45"/>
      <c r="S257" s="44"/>
      <c r="T257" s="8">
        <f>'Standard deviation derivation_1'!T257-'Observed data'!V581</f>
        <v>-0.125</v>
      </c>
      <c r="U257" s="8">
        <f>'Standard deviation derivation_1'!U257-'Observed data'!W581</f>
        <v>-1.8999999999998352E-2</v>
      </c>
    </row>
    <row r="258" spans="2:21" x14ac:dyDescent="0.2">
      <c r="B258" s="5">
        <v>143.49999999997499</v>
      </c>
      <c r="C258" s="10">
        <v>41632.041666664205</v>
      </c>
      <c r="D258" s="8">
        <f>'Standard deviation derivation_1'!D258-'Observed data'!D390</f>
        <v>0.22299999999999898</v>
      </c>
      <c r="E258" s="8">
        <f>'Standard deviation derivation_1'!E258-'Observed data'!E390</f>
        <v>0.1509999999999998</v>
      </c>
      <c r="F258" s="8">
        <f>'Standard deviation derivation_1'!F258-'Observed data'!F390</f>
        <v>-8.3999999999999631E-2</v>
      </c>
      <c r="G258" s="8">
        <f>'Standard deviation derivation_1'!G258-'Observed data'!G390</f>
        <v>7.3000000000000398E-2</v>
      </c>
      <c r="I258" s="5">
        <v>183.49999999974699</v>
      </c>
      <c r="J258" s="10">
        <v>39855.666666663506</v>
      </c>
      <c r="K258" s="8">
        <f>'Standard deviation derivation_1'!K258-'Observed data'!L546</f>
        <v>0.39100000000000179</v>
      </c>
      <c r="L258" s="8">
        <f>'Standard deviation derivation_1'!L258-'Observed data'!M546</f>
        <v>0.67099999999999937</v>
      </c>
      <c r="M258" s="8">
        <f>'Standard deviation derivation_1'!M258-'Observed data'!N546</f>
        <v>0.12699999999999889</v>
      </c>
      <c r="N258" s="8">
        <f>'Standard deviation derivation_1'!N258-'Observed data'!O546</f>
        <v>0.1769999999999996</v>
      </c>
      <c r="P258" s="5">
        <v>183.49999999974699</v>
      </c>
      <c r="Q258" s="10">
        <v>36838.041666661607</v>
      </c>
      <c r="R258" s="45"/>
      <c r="S258" s="44"/>
      <c r="T258" s="8">
        <f>'Standard deviation derivation_1'!T258-'Observed data'!V582</f>
        <v>-0.12199999999999989</v>
      </c>
      <c r="U258" s="8">
        <f>'Standard deviation derivation_1'!U258-'Observed data'!W582</f>
        <v>-2.7999999999998693E-2</v>
      </c>
    </row>
    <row r="259" spans="2:21" x14ac:dyDescent="0.2">
      <c r="B259" s="5">
        <v>143.74999999997499</v>
      </c>
      <c r="C259" s="10">
        <v>41632.052083330862</v>
      </c>
      <c r="D259" s="8">
        <f>'Standard deviation derivation_1'!D259-'Observed data'!D391</f>
        <v>0.21799999999999997</v>
      </c>
      <c r="E259" s="8">
        <f>'Standard deviation derivation_1'!E259-'Observed data'!E391</f>
        <v>0.15500000000000114</v>
      </c>
      <c r="F259" s="8">
        <f>'Standard deviation derivation_1'!F259-'Observed data'!F391</f>
        <v>-7.9000000000000625E-2</v>
      </c>
      <c r="G259" s="8">
        <f>'Standard deviation derivation_1'!G259-'Observed data'!G391</f>
        <v>4.9000000000003041E-2</v>
      </c>
      <c r="I259" s="5">
        <v>183.749999999746</v>
      </c>
      <c r="J259" s="10">
        <v>39855.677083330163</v>
      </c>
      <c r="K259" s="8">
        <f>'Standard deviation derivation_1'!K259-'Observed data'!L547</f>
        <v>0.39300000000000068</v>
      </c>
      <c r="L259" s="8">
        <f>'Standard deviation derivation_1'!L259-'Observed data'!M547</f>
        <v>0.67899999999999849</v>
      </c>
      <c r="M259" s="8">
        <f>'Standard deviation derivation_1'!M259-'Observed data'!N547</f>
        <v>0.12900000000000134</v>
      </c>
      <c r="N259" s="8">
        <f>'Standard deviation derivation_1'!N259-'Observed data'!O547</f>
        <v>0.17600000000000193</v>
      </c>
      <c r="P259" s="5">
        <v>183.749999999746</v>
      </c>
      <c r="Q259" s="10">
        <v>36838.052083328264</v>
      </c>
      <c r="R259" s="45"/>
      <c r="S259" s="44"/>
      <c r="T259" s="8">
        <f>'Standard deviation derivation_1'!T259-'Observed data'!V583</f>
        <v>-0.125</v>
      </c>
      <c r="U259" s="8">
        <f>'Standard deviation derivation_1'!U259-'Observed data'!W583</f>
        <v>-2.4000000000000909E-2</v>
      </c>
    </row>
    <row r="260" spans="2:21" x14ac:dyDescent="0.2">
      <c r="B260" s="5">
        <v>143.99999999997499</v>
      </c>
      <c r="C260" s="10">
        <v>41632.062499997519</v>
      </c>
      <c r="D260" s="8">
        <f>'Standard deviation derivation_1'!D260-'Observed data'!D392</f>
        <v>0.21000000000000085</v>
      </c>
      <c r="E260" s="8">
        <f>'Standard deviation derivation_1'!E260-'Observed data'!E392</f>
        <v>0.15700000000000003</v>
      </c>
      <c r="F260" s="8">
        <f>'Standard deviation derivation_1'!F260-'Observed data'!F392</f>
        <v>-7.7000000000001734E-2</v>
      </c>
      <c r="G260" s="8">
        <f>'Standard deviation derivation_1'!G260-'Observed data'!G392</f>
        <v>4.4000000000000483E-2</v>
      </c>
      <c r="I260" s="5">
        <v>183.999999999745</v>
      </c>
      <c r="J260" s="10">
        <v>39855.68749999682</v>
      </c>
      <c r="K260" s="8">
        <f>'Standard deviation derivation_1'!K260-'Observed data'!L548</f>
        <v>0.3940000000000019</v>
      </c>
      <c r="L260" s="8">
        <f>'Standard deviation derivation_1'!L260-'Observed data'!M548</f>
        <v>0.67799999999999727</v>
      </c>
      <c r="M260" s="8">
        <f>'Standard deviation derivation_1'!M260-'Observed data'!N548</f>
        <v>0.12900000000000134</v>
      </c>
      <c r="N260" s="8">
        <f>'Standard deviation derivation_1'!N260-'Observed data'!O548</f>
        <v>0.1769999999999996</v>
      </c>
      <c r="P260" s="5">
        <v>183.999999999745</v>
      </c>
      <c r="Q260" s="10">
        <v>36838.062499994921</v>
      </c>
      <c r="R260" s="45"/>
      <c r="S260" s="44"/>
      <c r="T260" s="8">
        <f>'Standard deviation derivation_1'!T260-'Observed data'!V584</f>
        <v>-0.12800000000000011</v>
      </c>
      <c r="U260" s="8">
        <f>'Standard deviation derivation_1'!U260-'Observed data'!W584</f>
        <v>-2.7000000000001023E-2</v>
      </c>
    </row>
    <row r="261" spans="2:21" x14ac:dyDescent="0.2">
      <c r="B261" s="5">
        <v>144.24999999997399</v>
      </c>
      <c r="C261" s="10">
        <v>41632.072916664176</v>
      </c>
      <c r="D261" s="8">
        <f>'Standard deviation derivation_1'!D261-'Observed data'!D393</f>
        <v>0.20200000000000173</v>
      </c>
      <c r="E261" s="8">
        <f>'Standard deviation derivation_1'!E261-'Observed data'!E393</f>
        <v>0.15299999999999869</v>
      </c>
      <c r="F261" s="8">
        <f>'Standard deviation derivation_1'!F261-'Observed data'!F393</f>
        <v>-7.9999999999998295E-2</v>
      </c>
      <c r="G261" s="8">
        <f>'Standard deviation derivation_1'!G261-'Observed data'!G393</f>
        <v>5.099999999999838E-2</v>
      </c>
      <c r="I261" s="5">
        <v>184.24999999974401</v>
      </c>
      <c r="J261" s="10">
        <v>39855.697916663477</v>
      </c>
      <c r="K261" s="8">
        <f>'Standard deviation derivation_1'!K261-'Observed data'!L549</f>
        <v>0.39700000000000202</v>
      </c>
      <c r="L261" s="8">
        <f>'Standard deviation derivation_1'!L261-'Observed data'!M549</f>
        <v>0.68900000000000006</v>
      </c>
      <c r="M261" s="8">
        <f>'Standard deviation derivation_1'!M261-'Observed data'!N549</f>
        <v>0.12800000000000011</v>
      </c>
      <c r="N261" s="8">
        <f>'Standard deviation derivation_1'!N261-'Observed data'!O549</f>
        <v>0.17600000000000193</v>
      </c>
      <c r="P261" s="5">
        <v>184.24999999974401</v>
      </c>
      <c r="Q261" s="10">
        <v>36838.072916661578</v>
      </c>
      <c r="R261" s="45"/>
      <c r="S261" s="44"/>
      <c r="T261" s="8">
        <f>'Standard deviation derivation_1'!T261-'Observed data'!V585</f>
        <v>-0.11299999999999955</v>
      </c>
      <c r="U261" s="8">
        <f>'Standard deviation derivation_1'!U261-'Observed data'!W585</f>
        <v>-2.8999999999999915E-2</v>
      </c>
    </row>
    <row r="262" spans="2:21" x14ac:dyDescent="0.2">
      <c r="B262" s="5">
        <v>144.49999999997399</v>
      </c>
      <c r="C262" s="10">
        <v>41632.083333330833</v>
      </c>
      <c r="D262" s="8">
        <f>'Standard deviation derivation_1'!D262-'Observed data'!D394</f>
        <v>0.19600000000000151</v>
      </c>
      <c r="E262" s="8">
        <f>'Standard deviation derivation_1'!E262-'Observed data'!E394</f>
        <v>0.1579999999999977</v>
      </c>
      <c r="F262" s="8">
        <f>'Standard deviation derivation_1'!F262-'Observed data'!F394</f>
        <v>-8.8000000000000966E-2</v>
      </c>
      <c r="G262" s="8">
        <f>'Standard deviation derivation_1'!G262-'Observed data'!G394</f>
        <v>2.2999999999999687E-2</v>
      </c>
      <c r="I262" s="5">
        <v>184.49999999974301</v>
      </c>
      <c r="J262" s="10">
        <v>39855.708333330134</v>
      </c>
      <c r="K262" s="8">
        <f>'Standard deviation derivation_1'!K262-'Observed data'!L550</f>
        <v>0.39900000000000091</v>
      </c>
      <c r="L262" s="8">
        <f>'Standard deviation derivation_1'!L262-'Observed data'!M550</f>
        <v>0.68400000000000105</v>
      </c>
      <c r="M262" s="8">
        <f>'Standard deviation derivation_1'!M262-'Observed data'!N550</f>
        <v>0.12899999999999778</v>
      </c>
      <c r="N262" s="8">
        <f>'Standard deviation derivation_1'!N262-'Observed data'!O550</f>
        <v>0.18299999999999983</v>
      </c>
      <c r="P262" s="5">
        <v>184.49999999974301</v>
      </c>
      <c r="Q262" s="10">
        <v>36838.083333328235</v>
      </c>
      <c r="R262" s="45"/>
      <c r="S262" s="44"/>
      <c r="T262" s="8">
        <f>'Standard deviation derivation_1'!T262-'Observed data'!V586</f>
        <v>-0.11199999999999832</v>
      </c>
      <c r="U262" s="8">
        <f>'Standard deviation derivation_1'!U262-'Observed data'!W586</f>
        <v>-2.2999999999999687E-2</v>
      </c>
    </row>
    <row r="263" spans="2:21" x14ac:dyDescent="0.2">
      <c r="B263" s="5">
        <v>144.74999999997399</v>
      </c>
      <c r="C263" s="10">
        <v>41632.09374999749</v>
      </c>
      <c r="D263" s="8">
        <f>'Standard deviation derivation_1'!D263-'Observed data'!D395</f>
        <v>0.18599999999999994</v>
      </c>
      <c r="E263" s="8">
        <f>'Standard deviation derivation_1'!E263-'Observed data'!E395</f>
        <v>0.15500000000000114</v>
      </c>
      <c r="F263" s="8">
        <f>'Standard deviation derivation_1'!F263-'Observed data'!F395</f>
        <v>-9.1999999999998749E-2</v>
      </c>
      <c r="G263" s="8">
        <f>'Standard deviation derivation_1'!G263-'Observed data'!G395</f>
        <v>1.9000000000001904E-2</v>
      </c>
      <c r="I263" s="5">
        <v>184.74999999974199</v>
      </c>
      <c r="J263" s="10">
        <v>39855.718749996791</v>
      </c>
      <c r="K263" s="8">
        <f>'Standard deviation derivation_1'!K263-'Observed data'!L551</f>
        <v>0.40299999999999869</v>
      </c>
      <c r="L263" s="8">
        <f>'Standard deviation derivation_1'!L263-'Observed data'!M551</f>
        <v>0.68200000000000216</v>
      </c>
      <c r="M263" s="8">
        <f>'Standard deviation derivation_1'!M263-'Observed data'!N551</f>
        <v>0.1319999999999979</v>
      </c>
      <c r="N263" s="8">
        <f>'Standard deviation derivation_1'!N263-'Observed data'!O551</f>
        <v>0.18299999999999983</v>
      </c>
      <c r="P263" s="5">
        <v>184.74999999974199</v>
      </c>
      <c r="Q263" s="10">
        <v>36838.093749994892</v>
      </c>
      <c r="R263" s="45"/>
      <c r="S263" s="44"/>
      <c r="T263" s="8">
        <f>'Standard deviation derivation_1'!T263-'Observed data'!V587</f>
        <v>-0.1059999999999981</v>
      </c>
      <c r="U263" s="8">
        <f>'Standard deviation derivation_1'!U263-'Observed data'!W587</f>
        <v>-1.8000000000000682E-2</v>
      </c>
    </row>
    <row r="264" spans="2:21" x14ac:dyDescent="0.2">
      <c r="B264" s="5">
        <v>144.99999999997399</v>
      </c>
      <c r="C264" s="10">
        <v>41632.104166664147</v>
      </c>
      <c r="D264" s="8">
        <f>'Standard deviation derivation_1'!D264-'Observed data'!D396</f>
        <v>0.17599999999999838</v>
      </c>
      <c r="E264" s="8">
        <f>'Standard deviation derivation_1'!E264-'Observed data'!E396</f>
        <v>0.14700000000000202</v>
      </c>
      <c r="F264" s="8">
        <f>'Standard deviation derivation_1'!F264-'Observed data'!F396</f>
        <v>-9.2999999999999972E-2</v>
      </c>
      <c r="G264" s="8">
        <f>'Standard deviation derivation_1'!G264-'Observed data'!G396</f>
        <v>4.0000000000013358E-3</v>
      </c>
      <c r="I264" s="5">
        <v>184.99999999974099</v>
      </c>
      <c r="J264" s="10">
        <v>39855.729166663448</v>
      </c>
      <c r="K264" s="8">
        <f>'Standard deviation derivation_1'!K264-'Observed data'!L552</f>
        <v>0.40399999999999991</v>
      </c>
      <c r="L264" s="8">
        <f>'Standard deviation derivation_1'!L264-'Observed data'!M552</f>
        <v>0.68400000000000105</v>
      </c>
      <c r="M264" s="8">
        <f>'Standard deviation derivation_1'!M264-'Observed data'!N552</f>
        <v>0.13299999999999912</v>
      </c>
      <c r="N264" s="8">
        <f>'Standard deviation derivation_1'!N264-'Observed data'!O552</f>
        <v>0.17600000000000193</v>
      </c>
      <c r="P264" s="5">
        <v>184.99999999974099</v>
      </c>
      <c r="Q264" s="10">
        <v>36838.104166661549</v>
      </c>
      <c r="R264" s="45"/>
      <c r="S264" s="44"/>
      <c r="T264" s="8">
        <f>'Standard deviation derivation_1'!T264-'Observed data'!V588</f>
        <v>-9.9999999999997868E-2</v>
      </c>
      <c r="U264" s="8">
        <f>'Standard deviation derivation_1'!U264-'Observed data'!W588</f>
        <v>-2.9999999999997584E-2</v>
      </c>
    </row>
    <row r="265" spans="2:21" x14ac:dyDescent="0.2">
      <c r="B265" s="5">
        <v>145.24999999997399</v>
      </c>
      <c r="C265" s="10">
        <v>41632.114583330804</v>
      </c>
      <c r="D265" s="8">
        <f>'Standard deviation derivation_1'!D265-'Observed data'!D397</f>
        <v>0.16799999999999926</v>
      </c>
      <c r="E265" s="8">
        <f>'Standard deviation derivation_1'!E265-'Observed data'!E397</f>
        <v>0.1319999999999979</v>
      </c>
      <c r="F265" s="8">
        <f>'Standard deviation derivation_1'!F265-'Observed data'!F397</f>
        <v>-9.100000000000108E-2</v>
      </c>
      <c r="G265" s="8">
        <f>'Standard deviation derivation_1'!G265-'Observed data'!G397</f>
        <v>-9.9999999999980105E-3</v>
      </c>
      <c r="I265" s="5">
        <v>185.24999999974</v>
      </c>
      <c r="J265" s="10">
        <v>39855.739583330105</v>
      </c>
      <c r="K265" s="8">
        <f>'Standard deviation derivation_1'!K265-'Observed data'!L553</f>
        <v>0.40399999999999991</v>
      </c>
      <c r="L265" s="8">
        <f>'Standard deviation derivation_1'!L265-'Observed data'!M553</f>
        <v>0.68100000000000094</v>
      </c>
      <c r="M265" s="8">
        <f>'Standard deviation derivation_1'!M265-'Observed data'!N553</f>
        <v>0.13200000000000145</v>
      </c>
      <c r="N265" s="8">
        <f>'Standard deviation derivation_1'!N265-'Observed data'!O553</f>
        <v>0.18500000000000227</v>
      </c>
      <c r="P265" s="5">
        <v>185.24999999974</v>
      </c>
      <c r="Q265" s="10">
        <v>36838.114583328206</v>
      </c>
      <c r="R265" s="45"/>
      <c r="S265" s="44"/>
      <c r="T265" s="8">
        <f>'Standard deviation derivation_1'!T265-'Observed data'!V589</f>
        <v>-8.9999999999999858E-2</v>
      </c>
      <c r="U265" s="8">
        <f>'Standard deviation derivation_1'!U265-'Observed data'!W589</f>
        <v>-1.699999999999946E-2</v>
      </c>
    </row>
    <row r="266" spans="2:21" x14ac:dyDescent="0.2">
      <c r="B266" s="5">
        <v>145.49999999997399</v>
      </c>
      <c r="C266" s="10">
        <v>41632.124999997461</v>
      </c>
      <c r="D266" s="8">
        <f>'Standard deviation derivation_1'!D266-'Observed data'!D398</f>
        <v>0.16200000000000259</v>
      </c>
      <c r="E266" s="8">
        <f>'Standard deviation derivation_1'!E266-'Observed data'!E398</f>
        <v>0.11299999999999955</v>
      </c>
      <c r="F266" s="8">
        <f>'Standard deviation derivation_1'!F266-'Observed data'!F398</f>
        <v>-9.1999999999998749E-2</v>
      </c>
      <c r="G266" s="8">
        <f>'Standard deviation derivation_1'!G266-'Observed data'!G398</f>
        <v>-1.2999999999998124E-2</v>
      </c>
      <c r="I266" s="5">
        <v>185.499999999739</v>
      </c>
      <c r="J266" s="10">
        <v>39855.749999996762</v>
      </c>
      <c r="K266" s="8">
        <f>'Standard deviation derivation_1'!K266-'Observed data'!L554</f>
        <v>0.41000000000000014</v>
      </c>
      <c r="L266" s="8">
        <f>'Standard deviation derivation_1'!L266-'Observed data'!M554</f>
        <v>0.68400000000000105</v>
      </c>
      <c r="M266" s="8">
        <f>'Standard deviation derivation_1'!M266-'Observed data'!N554</f>
        <v>0.13500000000000156</v>
      </c>
      <c r="N266" s="8">
        <f>'Standard deviation derivation_1'!N266-'Observed data'!O554</f>
        <v>0.18299999999999983</v>
      </c>
      <c r="P266" s="5">
        <v>185.499999999739</v>
      </c>
      <c r="Q266" s="10">
        <v>36838.124999994863</v>
      </c>
      <c r="R266" s="45"/>
      <c r="S266" s="44"/>
      <c r="T266" s="8">
        <f>'Standard deviation derivation_1'!T266-'Observed data'!V590</f>
        <v>-7.6999999999998181E-2</v>
      </c>
      <c r="U266" s="8">
        <f>'Standard deviation derivation_1'!U266-'Observed data'!W590</f>
        <v>-2.4999999999998579E-2</v>
      </c>
    </row>
    <row r="267" spans="2:21" x14ac:dyDescent="0.2">
      <c r="B267" s="5">
        <v>145.74999999997399</v>
      </c>
      <c r="C267" s="10">
        <v>41632.135416664118</v>
      </c>
      <c r="D267" s="8">
        <f>'Standard deviation derivation_1'!D267-'Observed data'!D399</f>
        <v>0.15500000000000114</v>
      </c>
      <c r="E267" s="8">
        <f>'Standard deviation derivation_1'!E267-'Observed data'!E399</f>
        <v>9.6000000000000085E-2</v>
      </c>
      <c r="F267" s="8">
        <f>'Standard deviation derivation_1'!F267-'Observed data'!F399</f>
        <v>-8.5999999999998522E-2</v>
      </c>
      <c r="G267" s="8">
        <f>'Standard deviation derivation_1'!G267-'Observed data'!G399</f>
        <v>-6.0000000000002274E-3</v>
      </c>
      <c r="I267" s="5">
        <v>185.74999999973801</v>
      </c>
      <c r="J267" s="10">
        <v>39855.760416663419</v>
      </c>
      <c r="K267" s="8">
        <f>'Standard deviation derivation_1'!K267-'Observed data'!L555</f>
        <v>0.41199999999999903</v>
      </c>
      <c r="L267" s="8">
        <f>'Standard deviation derivation_1'!L267-'Observed data'!M555</f>
        <v>0.69000000000000128</v>
      </c>
      <c r="M267" s="8">
        <f>'Standard deviation derivation_1'!M267-'Observed data'!N555</f>
        <v>0.13599999999999923</v>
      </c>
      <c r="N267" s="8">
        <f>'Standard deviation derivation_1'!N267-'Observed data'!O555</f>
        <v>0.18299999999999983</v>
      </c>
      <c r="P267" s="5">
        <v>185.74999999973801</v>
      </c>
      <c r="Q267" s="10">
        <v>36838.13541666152</v>
      </c>
      <c r="R267" s="45"/>
      <c r="S267" s="44"/>
      <c r="T267" s="8">
        <f>'Standard deviation derivation_1'!T267-'Observed data'!V591</f>
        <v>-7.0999999999997954E-2</v>
      </c>
      <c r="U267" s="8">
        <f>'Standard deviation derivation_1'!U267-'Observed data'!W591</f>
        <v>-2.7999999999998693E-2</v>
      </c>
    </row>
    <row r="268" spans="2:21" x14ac:dyDescent="0.2">
      <c r="B268" s="5">
        <v>145.99999999997399</v>
      </c>
      <c r="C268" s="10">
        <v>41632.145833330775</v>
      </c>
      <c r="D268" s="8">
        <f>'Standard deviation derivation_1'!D268-'Observed data'!D400</f>
        <v>0.14699999999999847</v>
      </c>
      <c r="E268" s="8">
        <f>'Standard deviation derivation_1'!E268-'Observed data'!E400</f>
        <v>8.0999999999999517E-2</v>
      </c>
      <c r="F268" s="8">
        <f>'Standard deviation derivation_1'!F268-'Observed data'!F400</f>
        <v>-8.8000000000000966E-2</v>
      </c>
      <c r="G268" s="8">
        <f>'Standard deviation derivation_1'!G268-'Observed data'!G400</f>
        <v>-2.0000000000024443E-3</v>
      </c>
      <c r="I268" s="5">
        <v>185.99999999973701</v>
      </c>
      <c r="J268" s="10">
        <v>39855.770833330076</v>
      </c>
      <c r="K268" s="8">
        <f>'Standard deviation derivation_1'!K268-'Observed data'!L556</f>
        <v>0.41399999999999793</v>
      </c>
      <c r="L268" s="8">
        <f>'Standard deviation derivation_1'!L268-'Observed data'!M556</f>
        <v>0.68900000000000006</v>
      </c>
      <c r="M268" s="8">
        <f>'Standard deviation derivation_1'!M268-'Observed data'!N556</f>
        <v>0.13599999999999923</v>
      </c>
      <c r="N268" s="8">
        <f>'Standard deviation derivation_1'!N268-'Observed data'!O556</f>
        <v>0.18700000000000117</v>
      </c>
      <c r="P268" s="5">
        <v>185.99999999973701</v>
      </c>
      <c r="Q268" s="10">
        <v>36838.145833328177</v>
      </c>
      <c r="R268" s="45"/>
      <c r="S268" s="44"/>
      <c r="T268" s="8">
        <f>'Standard deviation derivation_1'!T268-'Observed data'!V592</f>
        <v>-7.400000000000162E-2</v>
      </c>
      <c r="U268" s="8">
        <f>'Standard deviation derivation_1'!U268-'Observed data'!W592</f>
        <v>-1.9999999999999574E-2</v>
      </c>
    </row>
    <row r="269" spans="2:21" x14ac:dyDescent="0.2">
      <c r="B269" s="5">
        <v>146.24999999997399</v>
      </c>
      <c r="C269" s="10">
        <v>41632.156249997432</v>
      </c>
      <c r="D269" s="8">
        <f>'Standard deviation derivation_1'!D269-'Observed data'!D401</f>
        <v>0.13899999999999935</v>
      </c>
      <c r="E269" s="8">
        <f>'Standard deviation derivation_1'!E269-'Observed data'!E401</f>
        <v>7.7000000000001734E-2</v>
      </c>
      <c r="F269" s="8">
        <f>'Standard deviation derivation_1'!F269-'Observed data'!F401</f>
        <v>-8.6000000000002075E-2</v>
      </c>
      <c r="G269" s="8">
        <f>'Standard deviation derivation_1'!G269-'Observed data'!G401</f>
        <v>-2.8999999999999915E-2</v>
      </c>
      <c r="I269" s="5">
        <v>186.24999999973599</v>
      </c>
      <c r="J269" s="10">
        <v>39855.781249996733</v>
      </c>
      <c r="K269" s="8">
        <f>'Standard deviation derivation_1'!K269-'Observed data'!L557</f>
        <v>0.41699999999999804</v>
      </c>
      <c r="L269" s="8">
        <f>'Standard deviation derivation_1'!L269-'Observed data'!M557</f>
        <v>0.68900000000000006</v>
      </c>
      <c r="M269" s="8">
        <f>'Standard deviation derivation_1'!M269-'Observed data'!N557</f>
        <v>0.13599999999999923</v>
      </c>
      <c r="N269" s="8">
        <f>'Standard deviation derivation_1'!N269-'Observed data'!O557</f>
        <v>0.18700000000000117</v>
      </c>
      <c r="P269" s="5">
        <v>186.24999999973599</v>
      </c>
      <c r="Q269" s="10">
        <v>36838.156249994834</v>
      </c>
      <c r="R269" s="45"/>
      <c r="S269" s="44"/>
      <c r="T269" s="8">
        <f>'Standard deviation derivation_1'!T269-'Observed data'!V593</f>
        <v>-6.5999999999998948E-2</v>
      </c>
      <c r="U269" s="8">
        <f>'Standard deviation derivation_1'!U269-'Observed data'!W593</f>
        <v>-1.2000000000000455E-2</v>
      </c>
    </row>
    <row r="270" spans="2:21" x14ac:dyDescent="0.2">
      <c r="B270" s="5">
        <v>146.49999999997399</v>
      </c>
      <c r="C270" s="10">
        <v>41632.166666664089</v>
      </c>
      <c r="D270" s="8">
        <f>'Standard deviation derivation_1'!D270-'Observed data'!D402</f>
        <v>0.13299999999999912</v>
      </c>
      <c r="E270" s="8">
        <f>'Standard deviation derivation_1'!E270-'Observed data'!E402</f>
        <v>7.0999999999997954E-2</v>
      </c>
      <c r="F270" s="8">
        <f>'Standard deviation derivation_1'!F270-'Observed data'!F402</f>
        <v>-9.4000000000001194E-2</v>
      </c>
      <c r="G270" s="8">
        <f>'Standard deviation derivation_1'!G270-'Observed data'!G402</f>
        <v>-1.0999999999999233E-2</v>
      </c>
      <c r="I270" s="5">
        <v>186.499999999735</v>
      </c>
      <c r="J270" s="10">
        <v>39855.79166666339</v>
      </c>
      <c r="K270" s="8">
        <f>'Standard deviation derivation_1'!K270-'Observed data'!L558</f>
        <v>0.41800000000000281</v>
      </c>
      <c r="L270" s="8">
        <f>'Standard deviation derivation_1'!L270-'Observed data'!M558</f>
        <v>0.6980000000000004</v>
      </c>
      <c r="M270" s="8">
        <f>'Standard deviation derivation_1'!M270-'Observed data'!N558</f>
        <v>0.13899999999999935</v>
      </c>
      <c r="N270" s="8">
        <f>'Standard deviation derivation_1'!N270-'Observed data'!O558</f>
        <v>0.19099999999999895</v>
      </c>
      <c r="P270" s="5">
        <v>186.499999999735</v>
      </c>
      <c r="Q270" s="10">
        <v>36838.166666661491</v>
      </c>
      <c r="R270" s="45"/>
      <c r="S270" s="44"/>
      <c r="T270" s="8">
        <f>'Standard deviation derivation_1'!T270-'Observed data'!V594</f>
        <v>-6.7000000000000171E-2</v>
      </c>
      <c r="U270" s="8">
        <f>'Standard deviation derivation_1'!U270-'Observed data'!W594</f>
        <v>-6.0000000000002274E-3</v>
      </c>
    </row>
    <row r="271" spans="2:21" x14ac:dyDescent="0.2">
      <c r="B271" s="5">
        <v>146.749999999973</v>
      </c>
      <c r="C271" s="10">
        <v>41632.177083330746</v>
      </c>
      <c r="D271" s="8">
        <f>'Standard deviation derivation_1'!D271-'Observed data'!D403</f>
        <v>0.12699999999999889</v>
      </c>
      <c r="E271" s="8">
        <f>'Standard deviation derivation_1'!E271-'Observed data'!E403</f>
        <v>5.9000000000001052E-2</v>
      </c>
      <c r="F271" s="8">
        <f>'Standard deviation derivation_1'!F271-'Observed data'!F403</f>
        <v>-8.3000000000001961E-2</v>
      </c>
      <c r="G271" s="8">
        <f>'Standard deviation derivation_1'!G271-'Observed data'!G403</f>
        <v>-6.9999999999978968E-3</v>
      </c>
      <c r="I271" s="5">
        <v>186.749999999734</v>
      </c>
      <c r="J271" s="10">
        <v>39855.802083330047</v>
      </c>
      <c r="K271" s="8">
        <f>'Standard deviation derivation_1'!K271-'Observed data'!L559</f>
        <v>0.41900000000000048</v>
      </c>
      <c r="L271" s="8">
        <f>'Standard deviation derivation_1'!L271-'Observed data'!M559</f>
        <v>0.70400000000000063</v>
      </c>
      <c r="M271" s="8">
        <f>'Standard deviation derivation_1'!M271-'Observed data'!N559</f>
        <v>0.14199999999999946</v>
      </c>
      <c r="N271" s="8">
        <f>'Standard deviation derivation_1'!N271-'Observed data'!O559</f>
        <v>0.19300000000000139</v>
      </c>
      <c r="P271" s="5">
        <v>186.749999999734</v>
      </c>
      <c r="Q271" s="10">
        <v>36838.177083328148</v>
      </c>
      <c r="R271" s="45"/>
      <c r="S271" s="44"/>
      <c r="T271" s="8">
        <f>'Standard deviation derivation_1'!T271-'Observed data'!V595</f>
        <v>-5.7999999999999829E-2</v>
      </c>
      <c r="U271" s="8">
        <f>'Standard deviation derivation_1'!U271-'Observed data'!W595</f>
        <v>-1.2000000000000455E-2</v>
      </c>
    </row>
    <row r="272" spans="2:21" x14ac:dyDescent="0.2">
      <c r="B272" s="5">
        <v>146.999999999973</v>
      </c>
      <c r="C272" s="10">
        <v>41632.187499997402</v>
      </c>
      <c r="D272" s="8">
        <f>'Standard deviation derivation_1'!D272-'Observed data'!D404</f>
        <v>0.11900000000000333</v>
      </c>
      <c r="E272" s="8">
        <f>'Standard deviation derivation_1'!E272-'Observed data'!E404</f>
        <v>5.7999999999999829E-2</v>
      </c>
      <c r="F272" s="8">
        <f>'Standard deviation derivation_1'!F272-'Observed data'!F404</f>
        <v>-7.0999999999997954E-2</v>
      </c>
      <c r="G272" s="8">
        <f>'Standard deviation derivation_1'!G272-'Observed data'!G404</f>
        <v>-2.699999999999747E-2</v>
      </c>
      <c r="I272" s="5">
        <v>186.99999999973301</v>
      </c>
      <c r="J272" s="10">
        <v>39855.812499996704</v>
      </c>
      <c r="K272" s="8">
        <f>'Standard deviation derivation_1'!K272-'Observed data'!L560</f>
        <v>0.42300000000000182</v>
      </c>
      <c r="L272" s="8">
        <f>'Standard deviation derivation_1'!L272-'Observed data'!M560</f>
        <v>0.7120000000000033</v>
      </c>
      <c r="M272" s="8">
        <f>'Standard deviation derivation_1'!M272-'Observed data'!N560</f>
        <v>0.14300000000000068</v>
      </c>
      <c r="N272" s="8">
        <f>'Standard deviation derivation_1'!N272-'Observed data'!O560</f>
        <v>0.18900000000000006</v>
      </c>
      <c r="P272" s="5">
        <v>186.99999999973301</v>
      </c>
      <c r="Q272" s="10">
        <v>36838.187499994805</v>
      </c>
      <c r="R272" s="45"/>
      <c r="S272" s="44"/>
      <c r="T272" s="8">
        <f>'Standard deviation derivation_1'!T272-'Observed data'!V596</f>
        <v>-5.1000000000001933E-2</v>
      </c>
      <c r="U272" s="8">
        <f>'Standard deviation derivation_1'!U272-'Observed data'!W596</f>
        <v>-1.5999999999998238E-2</v>
      </c>
    </row>
    <row r="273" spans="2:21" x14ac:dyDescent="0.2">
      <c r="B273" s="5">
        <v>147.249999999973</v>
      </c>
      <c r="C273" s="10">
        <v>41632.197916664059</v>
      </c>
      <c r="D273" s="8">
        <f>'Standard deviation derivation_1'!D273-'Observed data'!D405</f>
        <v>0.11299999999999955</v>
      </c>
      <c r="E273" s="8">
        <f>'Standard deviation derivation_1'!E273-'Observed data'!E405</f>
        <v>5.3999999999998494E-2</v>
      </c>
      <c r="F273" s="8">
        <f>'Standard deviation derivation_1'!F273-'Observed data'!F405</f>
        <v>-6.4000000000000057E-2</v>
      </c>
      <c r="G273" s="8">
        <f>'Standard deviation derivation_1'!G273-'Observed data'!G405</f>
        <v>-4.5999999999999375E-2</v>
      </c>
      <c r="I273" s="5">
        <v>187.24999999973201</v>
      </c>
      <c r="J273" s="10">
        <v>39855.822916663361</v>
      </c>
      <c r="K273" s="8">
        <f>'Standard deviation derivation_1'!K273-'Observed data'!L561</f>
        <v>0.4269999999999996</v>
      </c>
      <c r="L273" s="8">
        <f>'Standard deviation derivation_1'!L273-'Observed data'!M561</f>
        <v>0.71799999999999997</v>
      </c>
      <c r="M273" s="8">
        <f>'Standard deviation derivation_1'!M273-'Observed data'!N561</f>
        <v>0.14499999999999957</v>
      </c>
      <c r="N273" s="8">
        <f>'Standard deviation derivation_1'!N273-'Observed data'!O561</f>
        <v>0.19099999999999895</v>
      </c>
      <c r="P273" s="5">
        <v>187.24999999973201</v>
      </c>
      <c r="Q273" s="10">
        <v>36838.197916661462</v>
      </c>
      <c r="R273" s="45"/>
      <c r="S273" s="44"/>
      <c r="T273" s="8">
        <f>'Standard deviation derivation_1'!T273-'Observed data'!V597</f>
        <v>-4.4000000000000483E-2</v>
      </c>
      <c r="U273" s="8">
        <f>'Standard deviation derivation_1'!U273-'Observed data'!W597</f>
        <v>-6.0000000000002274E-3</v>
      </c>
    </row>
    <row r="274" spans="2:21" x14ac:dyDescent="0.2">
      <c r="B274" s="5">
        <v>147.499999999973</v>
      </c>
      <c r="C274" s="10">
        <v>41632.208333330716</v>
      </c>
      <c r="D274" s="8">
        <f>'Standard deviation derivation_1'!D274-'Observed data'!D406</f>
        <v>0.10600000000000165</v>
      </c>
      <c r="E274" s="8">
        <f>'Standard deviation derivation_1'!E274-'Observed data'!E406</f>
        <v>5.9999999999998721E-2</v>
      </c>
      <c r="F274" s="8">
        <f>'Standard deviation derivation_1'!F274-'Observed data'!F406</f>
        <v>-5.9000000000001052E-2</v>
      </c>
      <c r="G274" s="8">
        <f>'Standard deviation derivation_1'!G274-'Observed data'!G406</f>
        <v>-2.1999999999998465E-2</v>
      </c>
      <c r="I274" s="5">
        <v>187.49999999973099</v>
      </c>
      <c r="J274" s="10">
        <v>39855.833333330018</v>
      </c>
      <c r="K274" s="8">
        <f>'Standard deviation derivation_1'!K274-'Observed data'!L562</f>
        <v>0.42999999999999972</v>
      </c>
      <c r="L274" s="8">
        <f>'Standard deviation derivation_1'!L274-'Observed data'!M562</f>
        <v>0.72300000000000253</v>
      </c>
      <c r="M274" s="8">
        <f>'Standard deviation derivation_1'!M274-'Observed data'!N562</f>
        <v>0.14499999999999957</v>
      </c>
      <c r="N274" s="8">
        <f>'Standard deviation derivation_1'!N274-'Observed data'!O562</f>
        <v>0.19099999999999895</v>
      </c>
      <c r="P274" s="5">
        <v>187.49999999973099</v>
      </c>
      <c r="Q274" s="10">
        <v>36838.208333328119</v>
      </c>
      <c r="R274" s="45"/>
      <c r="S274" s="44"/>
      <c r="T274" s="8">
        <f>'Standard deviation derivation_1'!T274-'Observed data'!V598</f>
        <v>-4.7000000000000597E-2</v>
      </c>
      <c r="U274" s="8">
        <f>'Standard deviation derivation_1'!U274-'Observed data'!W598</f>
        <v>-7.0000000000014495E-3</v>
      </c>
    </row>
    <row r="275" spans="2:21" x14ac:dyDescent="0.2">
      <c r="B275" s="5">
        <v>147.749999999973</v>
      </c>
      <c r="C275" s="10">
        <v>41632.218749997373</v>
      </c>
      <c r="D275" s="8">
        <f>'Standard deviation derivation_1'!D275-'Observed data'!D407</f>
        <v>0.10000000000000142</v>
      </c>
      <c r="E275" s="8">
        <f>'Standard deviation derivation_1'!E275-'Observed data'!E407</f>
        <v>5.700000000000216E-2</v>
      </c>
      <c r="F275" s="8">
        <f>'Standard deviation derivation_1'!F275-'Observed data'!F407</f>
        <v>-5.7999999999999829E-2</v>
      </c>
      <c r="G275" s="8">
        <f>'Standard deviation derivation_1'!G275-'Observed data'!G407</f>
        <v>-4.1000000000000369E-2</v>
      </c>
      <c r="I275" s="5">
        <v>187.74999999972999</v>
      </c>
      <c r="J275" s="10">
        <v>39855.843749996675</v>
      </c>
      <c r="K275" s="8">
        <f>'Standard deviation derivation_1'!K275-'Observed data'!L563</f>
        <v>0.42999999999999972</v>
      </c>
      <c r="L275" s="8">
        <f>'Standard deviation derivation_1'!L275-'Observed data'!M563</f>
        <v>0.7289999999999992</v>
      </c>
      <c r="M275" s="8">
        <f>'Standard deviation derivation_1'!M275-'Observed data'!N563</f>
        <v>0.14900000000000091</v>
      </c>
      <c r="N275" s="8">
        <f>'Standard deviation derivation_1'!N275-'Observed data'!O563</f>
        <v>0.19399999999999906</v>
      </c>
      <c r="P275" s="5">
        <v>187.74999999972999</v>
      </c>
      <c r="Q275" s="10">
        <v>36838.218749994776</v>
      </c>
      <c r="R275" s="45"/>
      <c r="S275" s="44"/>
      <c r="T275" s="8">
        <f>'Standard deviation derivation_1'!T275-'Observed data'!V599</f>
        <v>-4.6000000000002927E-2</v>
      </c>
      <c r="U275" s="8">
        <f>'Standard deviation derivation_1'!U275-'Observed data'!W599</f>
        <v>-3.0000000000001137E-3</v>
      </c>
    </row>
    <row r="276" spans="2:21" x14ac:dyDescent="0.2">
      <c r="B276" s="5">
        <v>147.999999999973</v>
      </c>
      <c r="C276" s="10">
        <v>41632.22916666403</v>
      </c>
      <c r="D276" s="8">
        <f>'Standard deviation derivation_1'!D276-'Observed data'!D408</f>
        <v>9.6000000000000085E-2</v>
      </c>
      <c r="E276" s="8">
        <f>'Standard deviation derivation_1'!E276-'Observed data'!E408</f>
        <v>6.5999999999998948E-2</v>
      </c>
      <c r="F276" s="8">
        <f>'Standard deviation derivation_1'!F276-'Observed data'!F408</f>
        <v>-4.5000000000001705E-2</v>
      </c>
      <c r="G276" s="8">
        <f>'Standard deviation derivation_1'!G276-'Observed data'!G408</f>
        <v>-3.8000000000000256E-2</v>
      </c>
      <c r="I276" s="5">
        <v>187.999999999729</v>
      </c>
      <c r="J276" s="10">
        <v>39855.854166663332</v>
      </c>
      <c r="K276" s="8">
        <f>'Standard deviation derivation_1'!K276-'Observed data'!L564</f>
        <v>0.43499999999999872</v>
      </c>
      <c r="L276" s="8">
        <f>'Standard deviation derivation_1'!L276-'Observed data'!M564</f>
        <v>0.72500000000000142</v>
      </c>
      <c r="M276" s="8">
        <f>'Standard deviation derivation_1'!M276-'Observed data'!N564</f>
        <v>0.14900000000000091</v>
      </c>
      <c r="N276" s="8">
        <f>'Standard deviation derivation_1'!N276-'Observed data'!O564</f>
        <v>0.19600000000000151</v>
      </c>
      <c r="P276" s="5">
        <v>187.999999999729</v>
      </c>
      <c r="Q276" s="10">
        <v>36838.229166661433</v>
      </c>
      <c r="R276" s="45"/>
      <c r="S276" s="44"/>
      <c r="T276" s="8">
        <f>'Standard deviation derivation_1'!T276-'Observed data'!V600</f>
        <v>-3.8000000000000256E-2</v>
      </c>
      <c r="U276" s="8">
        <f>'Standard deviation derivation_1'!U276-'Observed data'!W600</f>
        <v>3.0000000000001137E-3</v>
      </c>
    </row>
    <row r="277" spans="2:21" x14ac:dyDescent="0.2">
      <c r="B277" s="5">
        <v>148.249999999973</v>
      </c>
      <c r="C277" s="10">
        <v>41632.239583330687</v>
      </c>
      <c r="D277" s="8">
        <f>'Standard deviation derivation_1'!D277-'Observed data'!D409</f>
        <v>8.8000000000000966E-2</v>
      </c>
      <c r="E277" s="8">
        <f>'Standard deviation derivation_1'!E277-'Observed data'!E409</f>
        <v>6.8999999999999062E-2</v>
      </c>
      <c r="F277" s="8">
        <f>'Standard deviation derivation_1'!F277-'Observed data'!F409</f>
        <v>-6.2000000000001165E-2</v>
      </c>
      <c r="G277" s="8">
        <f>'Standard deviation derivation_1'!G277-'Observed data'!G409</f>
        <v>-3.9000000000001478E-2</v>
      </c>
      <c r="I277" s="5">
        <v>188.249999999728</v>
      </c>
      <c r="J277" s="10">
        <v>39855.864583329989</v>
      </c>
      <c r="K277" s="8">
        <f>'Standard deviation derivation_1'!K277-'Observed data'!L565</f>
        <v>0.43599999999999994</v>
      </c>
      <c r="L277" s="8">
        <f>'Standard deviation derivation_1'!L277-'Observed data'!M565</f>
        <v>0.72599999999999909</v>
      </c>
      <c r="M277" s="8">
        <f>'Standard deviation derivation_1'!M277-'Observed data'!N565</f>
        <v>0.1509999999999998</v>
      </c>
      <c r="N277" s="8">
        <f>'Standard deviation derivation_1'!N277-'Observed data'!O565</f>
        <v>0.1980000000000004</v>
      </c>
      <c r="P277" s="5">
        <v>188.249999999728</v>
      </c>
      <c r="Q277" s="10">
        <v>36838.23958332809</v>
      </c>
      <c r="R277" s="45"/>
      <c r="S277" s="44"/>
      <c r="T277" s="8">
        <f>'Standard deviation derivation_1'!T277-'Observed data'!V601</f>
        <v>-4.2999999999999261E-2</v>
      </c>
      <c r="U277" s="8">
        <f>'Standard deviation derivation_1'!U277-'Observed data'!W601</f>
        <v>9.9999999999980105E-3</v>
      </c>
    </row>
    <row r="278" spans="2:21" x14ac:dyDescent="0.2">
      <c r="B278" s="5">
        <v>148.499999999973</v>
      </c>
      <c r="C278" s="10">
        <v>41632.249999997344</v>
      </c>
      <c r="D278" s="8">
        <f>'Standard deviation derivation_1'!D278-'Observed data'!D410</f>
        <v>7.3000000000000398E-2</v>
      </c>
      <c r="E278" s="8">
        <f>'Standard deviation derivation_1'!E278-'Observed data'!E410</f>
        <v>7.8000000000002956E-2</v>
      </c>
      <c r="F278" s="8">
        <f>'Standard deviation derivation_1'!F278-'Observed data'!F410</f>
        <v>-6.0999999999999943E-2</v>
      </c>
      <c r="G278" s="8">
        <f>'Standard deviation derivation_1'!G278-'Observed data'!G410</f>
        <v>-4.2999999999999261E-2</v>
      </c>
      <c r="I278" s="5">
        <v>188.49999999972701</v>
      </c>
      <c r="J278" s="10">
        <v>39855.874999996646</v>
      </c>
      <c r="K278" s="8">
        <f>'Standard deviation derivation_1'!K278-'Observed data'!L566</f>
        <v>0.43799999999999883</v>
      </c>
      <c r="L278" s="8">
        <f>'Standard deviation derivation_1'!L278-'Observed data'!M566</f>
        <v>0.7289999999999992</v>
      </c>
      <c r="M278" s="8">
        <f>'Standard deviation derivation_1'!M278-'Observed data'!N566</f>
        <v>0.15200000000000102</v>
      </c>
      <c r="N278" s="8">
        <f>'Standard deviation derivation_1'!N278-'Observed data'!O566</f>
        <v>0.19999999999999929</v>
      </c>
      <c r="P278" s="5">
        <v>188.49999999972701</v>
      </c>
      <c r="Q278" s="10">
        <v>36838.249999994747</v>
      </c>
      <c r="R278" s="45"/>
      <c r="S278" s="44"/>
      <c r="T278" s="8">
        <f>'Standard deviation derivation_1'!T278-'Observed data'!V602</f>
        <v>-1.7999999999997129E-2</v>
      </c>
      <c r="U278" s="8">
        <f>'Standard deviation derivation_1'!U278-'Observed data'!W602</f>
        <v>3.0000000000001137E-3</v>
      </c>
    </row>
    <row r="279" spans="2:21" x14ac:dyDescent="0.2">
      <c r="B279" s="5">
        <v>148.749999999973</v>
      </c>
      <c r="C279" s="10">
        <v>41632.260416664001</v>
      </c>
      <c r="D279" s="8">
        <f>'Standard deviation derivation_1'!D279-'Observed data'!D411</f>
        <v>9.3999999999997641E-2</v>
      </c>
      <c r="E279" s="8">
        <f>'Standard deviation derivation_1'!E279-'Observed data'!E411</f>
        <v>8.2000000000000739E-2</v>
      </c>
      <c r="F279" s="8">
        <f>'Standard deviation derivation_1'!F279-'Observed data'!F411</f>
        <v>-6.5000000000001279E-2</v>
      </c>
      <c r="G279" s="8">
        <f>'Standard deviation derivation_1'!G279-'Observed data'!G411</f>
        <v>-4.2000000000001592E-2</v>
      </c>
      <c r="I279" s="5">
        <v>188.74999999972599</v>
      </c>
      <c r="J279" s="10">
        <v>39855.885416663303</v>
      </c>
      <c r="K279" s="8">
        <f>'Standard deviation derivation_1'!K279-'Observed data'!L567</f>
        <v>0.44200000000000017</v>
      </c>
      <c r="L279" s="8">
        <f>'Standard deviation derivation_1'!L279-'Observed data'!M567</f>
        <v>0.72700000000000031</v>
      </c>
      <c r="M279" s="8">
        <f>'Standard deviation derivation_1'!M279-'Observed data'!N567</f>
        <v>0.15299999999999869</v>
      </c>
      <c r="N279" s="8">
        <f>'Standard deviation derivation_1'!N279-'Observed data'!O567</f>
        <v>0.20100000000000051</v>
      </c>
      <c r="P279" s="5">
        <v>188.74999999972599</v>
      </c>
      <c r="Q279" s="10">
        <v>36838.260416661404</v>
      </c>
      <c r="R279" s="45"/>
      <c r="S279" s="44"/>
      <c r="T279" s="8">
        <f>'Standard deviation derivation_1'!T279-'Observed data'!V603</f>
        <v>-2.9999999999997584E-2</v>
      </c>
      <c r="U279" s="8">
        <f>'Standard deviation derivation_1'!U279-'Observed data'!W603</f>
        <v>-1.0000000000012221E-3</v>
      </c>
    </row>
    <row r="280" spans="2:21" x14ac:dyDescent="0.2">
      <c r="B280" s="5">
        <v>148.999999999972</v>
      </c>
      <c r="C280" s="10">
        <v>41632.270833330658</v>
      </c>
      <c r="D280" s="8">
        <f>'Standard deviation derivation_1'!D280-'Observed data'!D412</f>
        <v>8.0999999999999517E-2</v>
      </c>
      <c r="E280" s="8">
        <f>'Standard deviation derivation_1'!E280-'Observed data'!E412</f>
        <v>9.6000000000000085E-2</v>
      </c>
      <c r="F280" s="8">
        <f>'Standard deviation derivation_1'!F280-'Observed data'!F412</f>
        <v>-6.5999999999998948E-2</v>
      </c>
      <c r="G280" s="8">
        <f>'Standard deviation derivation_1'!G280-'Observed data'!G412</f>
        <v>-5.0000000000000711E-2</v>
      </c>
      <c r="I280" s="5">
        <v>188.99999999972499</v>
      </c>
      <c r="J280" s="10">
        <v>39855.89583332996</v>
      </c>
      <c r="K280" s="8">
        <f>'Standard deviation derivation_1'!K280-'Observed data'!L568</f>
        <v>0.44400000000000261</v>
      </c>
      <c r="L280" s="8">
        <f>'Standard deviation derivation_1'!L280-'Observed data'!M568</f>
        <v>0.72700000000000031</v>
      </c>
      <c r="M280" s="8">
        <f>'Standard deviation derivation_1'!M280-'Observed data'!N568</f>
        <v>0.15499999999999758</v>
      </c>
      <c r="N280" s="8">
        <f>'Standard deviation derivation_1'!N280-'Observed data'!O568</f>
        <v>0.20100000000000051</v>
      </c>
      <c r="P280" s="5">
        <v>188.99999999972499</v>
      </c>
      <c r="Q280" s="10">
        <v>36838.270833328061</v>
      </c>
      <c r="R280" s="45"/>
      <c r="S280" s="44"/>
      <c r="T280" s="8">
        <f>'Standard deviation derivation_1'!T280-'Observed data'!V604</f>
        <v>-2.7000000000001023E-2</v>
      </c>
      <c r="U280" s="8">
        <f>'Standard deviation derivation_1'!U280-'Observed data'!W604</f>
        <v>4.9999999999990052E-3</v>
      </c>
    </row>
    <row r="281" spans="2:21" x14ac:dyDescent="0.2">
      <c r="B281" s="5">
        <v>149.249999999972</v>
      </c>
      <c r="C281" s="10">
        <v>41632.281249997315</v>
      </c>
      <c r="D281" s="8">
        <f>'Standard deviation derivation_1'!D281-'Observed data'!D413</f>
        <v>7.0000000000000284E-2</v>
      </c>
      <c r="E281" s="8">
        <f>'Standard deviation derivation_1'!E281-'Observed data'!E413</f>
        <v>9.9000000000000199E-2</v>
      </c>
      <c r="F281" s="8">
        <f>'Standard deviation derivation_1'!F281-'Observed data'!F413</f>
        <v>-7.0000000000000284E-2</v>
      </c>
      <c r="G281" s="8">
        <f>'Standard deviation derivation_1'!G281-'Observed data'!G413</f>
        <v>-5.1000000000001933E-2</v>
      </c>
      <c r="I281" s="5">
        <v>189.249999999724</v>
      </c>
      <c r="J281" s="10">
        <v>39855.906249996617</v>
      </c>
      <c r="K281" s="8">
        <f>'Standard deviation derivation_1'!K281-'Observed data'!L569</f>
        <v>0.44700000000000273</v>
      </c>
      <c r="L281" s="8">
        <f>'Standard deviation derivation_1'!L281-'Observed data'!M569</f>
        <v>0.73100000000000165</v>
      </c>
      <c r="M281" s="8">
        <f>'Standard deviation derivation_1'!M281-'Observed data'!N569</f>
        <v>0.15599999999999881</v>
      </c>
      <c r="N281" s="8">
        <f>'Standard deviation derivation_1'!N281-'Observed data'!O569</f>
        <v>0.20499999999999829</v>
      </c>
      <c r="P281" s="5">
        <v>189.249999999724</v>
      </c>
      <c r="Q281" s="10">
        <v>36838.281249994718</v>
      </c>
      <c r="R281" s="45"/>
      <c r="S281" s="44"/>
      <c r="T281" s="8">
        <f>'Standard deviation derivation_1'!T281-'Observed data'!V605</f>
        <v>-1.9999999999999574E-2</v>
      </c>
      <c r="U281" s="8">
        <f>'Standard deviation derivation_1'!U281-'Observed data'!W605</f>
        <v>9.9999999999766942E-4</v>
      </c>
    </row>
    <row r="282" spans="2:21" x14ac:dyDescent="0.2">
      <c r="B282" s="5">
        <v>149.499999999972</v>
      </c>
      <c r="C282" s="10">
        <v>41632.291666663972</v>
      </c>
      <c r="D282" s="8">
        <f>'Standard deviation derivation_1'!D282-'Observed data'!D414</f>
        <v>6.8999999999999062E-2</v>
      </c>
      <c r="E282" s="8">
        <f>'Standard deviation derivation_1'!E282-'Observed data'!E414</f>
        <v>0.1059999999999981</v>
      </c>
      <c r="F282" s="8">
        <f>'Standard deviation derivation_1'!F282-'Observed data'!F414</f>
        <v>-7.1999999999999176E-2</v>
      </c>
      <c r="G282" s="8">
        <f>'Standard deviation derivation_1'!G282-'Observed data'!G414</f>
        <v>-6.0000000000002274E-2</v>
      </c>
      <c r="I282" s="5">
        <v>189.499999999724</v>
      </c>
      <c r="J282" s="10">
        <v>39855.916666663274</v>
      </c>
      <c r="K282" s="8">
        <f>'Standard deviation derivation_1'!K282-'Observed data'!L570</f>
        <v>0.44400000000000261</v>
      </c>
      <c r="L282" s="8">
        <f>'Standard deviation derivation_1'!L282-'Observed data'!M570</f>
        <v>0.7289999999999992</v>
      </c>
      <c r="M282" s="8">
        <f>'Standard deviation derivation_1'!M282-'Observed data'!N570</f>
        <v>0.1579999999999977</v>
      </c>
      <c r="N282" s="8">
        <f>'Standard deviation derivation_1'!N282-'Observed data'!O570</f>
        <v>0.20499999999999829</v>
      </c>
      <c r="P282" s="5">
        <v>189.499999999724</v>
      </c>
      <c r="Q282" s="10">
        <v>36838.291666661375</v>
      </c>
      <c r="R282" s="45"/>
      <c r="S282" s="44"/>
      <c r="T282" s="8">
        <f>'Standard deviation derivation_1'!T282-'Observed data'!V606</f>
        <v>-1.8000000000000682E-2</v>
      </c>
      <c r="U282" s="8">
        <f>'Standard deviation derivation_1'!U282-'Observed data'!W606</f>
        <v>1.8000000000000682E-2</v>
      </c>
    </row>
    <row r="283" spans="2:21" x14ac:dyDescent="0.2">
      <c r="B283" s="5">
        <v>149.749999999972</v>
      </c>
      <c r="C283" s="10">
        <v>41632.302083330629</v>
      </c>
      <c r="D283" s="8">
        <f>'Standard deviation derivation_1'!D283-'Observed data'!D415</f>
        <v>8.1999999999997186E-2</v>
      </c>
      <c r="E283" s="8">
        <f>'Standard deviation derivation_1'!E283-'Observed data'!E415</f>
        <v>0.1109999999999971</v>
      </c>
      <c r="F283" s="8">
        <f>'Standard deviation derivation_1'!F283-'Observed data'!F415</f>
        <v>-7.0999999999997954E-2</v>
      </c>
      <c r="G283" s="8">
        <f>'Standard deviation derivation_1'!G283-'Observed data'!G415</f>
        <v>-5.099999999999838E-2</v>
      </c>
      <c r="I283" s="5">
        <v>189.74999999972201</v>
      </c>
      <c r="J283" s="10">
        <v>39855.927083329931</v>
      </c>
      <c r="K283" s="8">
        <f>'Standard deviation derivation_1'!K283-'Observed data'!L571</f>
        <v>0.43700000000000117</v>
      </c>
      <c r="L283" s="8">
        <f>'Standard deviation derivation_1'!L283-'Observed data'!M571</f>
        <v>0.7289999999999992</v>
      </c>
      <c r="M283" s="8">
        <f>'Standard deviation derivation_1'!M283-'Observed data'!N571</f>
        <v>0.15900000000000247</v>
      </c>
      <c r="N283" s="8">
        <f>'Standard deviation derivation_1'!N283-'Observed data'!O571</f>
        <v>0.21199999999999974</v>
      </c>
      <c r="P283" s="5">
        <v>189.74999999972201</v>
      </c>
      <c r="Q283" s="10">
        <v>36838.302083328032</v>
      </c>
      <c r="R283" s="45"/>
      <c r="S283" s="44"/>
      <c r="T283" s="8">
        <f>'Standard deviation derivation_1'!T283-'Observed data'!V607</f>
        <v>-1.2000000000000455E-2</v>
      </c>
      <c r="U283" s="8">
        <f>'Standard deviation derivation_1'!U283-'Observed data'!W607</f>
        <v>9.9999999999980105E-3</v>
      </c>
    </row>
    <row r="284" spans="2:21" x14ac:dyDescent="0.2">
      <c r="B284" s="5">
        <v>149.999999999972</v>
      </c>
      <c r="C284" s="10">
        <v>41632.312499997286</v>
      </c>
      <c r="D284" s="8">
        <f>'Standard deviation derivation_1'!D284-'Observed data'!D416</f>
        <v>8.0000000000001847E-2</v>
      </c>
      <c r="E284" s="8">
        <f>'Standard deviation derivation_1'!E284-'Observed data'!E416</f>
        <v>0.11599999999999966</v>
      </c>
      <c r="F284" s="8">
        <f>'Standard deviation derivation_1'!F284-'Observed data'!F416</f>
        <v>-7.1000000000001506E-2</v>
      </c>
      <c r="G284" s="8">
        <f>'Standard deviation derivation_1'!G284-'Observed data'!G416</f>
        <v>-4.7999999999998266E-2</v>
      </c>
      <c r="I284" s="5">
        <v>189.99999999972101</v>
      </c>
      <c r="J284" s="10">
        <v>39855.937499996588</v>
      </c>
      <c r="K284" s="8">
        <f>'Standard deviation derivation_1'!K284-'Observed data'!L572</f>
        <v>0.42399999999999949</v>
      </c>
      <c r="L284" s="8">
        <f>'Standard deviation derivation_1'!L284-'Observed data'!M572</f>
        <v>0.72700000000000031</v>
      </c>
      <c r="M284" s="8">
        <f>'Standard deviation derivation_1'!M284-'Observed data'!N572</f>
        <v>0.16000000000000014</v>
      </c>
      <c r="N284" s="8">
        <f>'Standard deviation derivation_1'!N284-'Observed data'!O572</f>
        <v>0.21199999999999974</v>
      </c>
      <c r="P284" s="5">
        <v>189.99999999972101</v>
      </c>
      <c r="Q284" s="10">
        <v>36838.312499994689</v>
      </c>
      <c r="R284" s="45"/>
      <c r="S284" s="44"/>
      <c r="T284" s="8">
        <f>'Standard deviation derivation_1'!T284-'Observed data'!V608</f>
        <v>-1.5000000000000568E-2</v>
      </c>
      <c r="U284" s="8">
        <f>'Standard deviation derivation_1'!U284-'Observed data'!W608</f>
        <v>9.0000000000003411E-3</v>
      </c>
    </row>
    <row r="285" spans="2:21" x14ac:dyDescent="0.2">
      <c r="B285" s="5">
        <v>150.249999999972</v>
      </c>
      <c r="C285" s="10">
        <v>41632.322916663943</v>
      </c>
      <c r="D285" s="8">
        <f>'Standard deviation derivation_1'!D285-'Observed data'!D417</f>
        <v>7.7999999999999403E-2</v>
      </c>
      <c r="E285" s="8">
        <f>'Standard deviation derivation_1'!E285-'Observed data'!E417</f>
        <v>0.11899999999999977</v>
      </c>
      <c r="F285" s="8">
        <f>'Standard deviation derivation_1'!F285-'Observed data'!F417</f>
        <v>-7.5999999999996959E-2</v>
      </c>
      <c r="G285" s="8">
        <f>'Standard deviation derivation_1'!G285-'Observed data'!G417</f>
        <v>-5.1999999999999602E-2</v>
      </c>
      <c r="I285" s="5">
        <v>190.24999999972101</v>
      </c>
      <c r="J285" s="10">
        <v>39855.947916663245</v>
      </c>
      <c r="K285" s="8">
        <f>'Standard deviation derivation_1'!K285-'Observed data'!L573</f>
        <v>0.41000000000000014</v>
      </c>
      <c r="L285" s="8">
        <f>'Standard deviation derivation_1'!L285-'Observed data'!M573</f>
        <v>0.72100000000000009</v>
      </c>
      <c r="M285" s="8">
        <f>'Standard deviation derivation_1'!M285-'Observed data'!N573</f>
        <v>0.15700000000000003</v>
      </c>
      <c r="N285" s="8">
        <f>'Standard deviation derivation_1'!N285-'Observed data'!O573</f>
        <v>0.21000000000000085</v>
      </c>
      <c r="P285" s="5">
        <v>190.24999999972101</v>
      </c>
      <c r="Q285" s="10">
        <v>36838.322916661346</v>
      </c>
      <c r="R285" s="45"/>
      <c r="S285" s="44"/>
      <c r="T285" s="8">
        <f>'Standard deviation derivation_1'!T285-'Observed data'!V609</f>
        <v>-5.000000000002558E-3</v>
      </c>
      <c r="U285" s="8">
        <f>'Standard deviation derivation_1'!U285-'Observed data'!W609</f>
        <v>1.2000000000000455E-2</v>
      </c>
    </row>
    <row r="286" spans="2:21" x14ac:dyDescent="0.2">
      <c r="B286" s="5">
        <v>150.499999999972</v>
      </c>
      <c r="C286" s="10">
        <v>41632.3333333306</v>
      </c>
      <c r="D286" s="8">
        <f>'Standard deviation derivation_1'!D286-'Observed data'!D418</f>
        <v>8.5000000000000853E-2</v>
      </c>
      <c r="E286" s="8">
        <f>'Standard deviation derivation_1'!E286-'Observed data'!E418</f>
        <v>0.11599999999999966</v>
      </c>
      <c r="F286" s="8">
        <f>'Standard deviation derivation_1'!F286-'Observed data'!F418</f>
        <v>-7.1999999999999176E-2</v>
      </c>
      <c r="G286" s="8">
        <f>'Standard deviation derivation_1'!G286-'Observed data'!G418</f>
        <v>-6.4999999999997726E-2</v>
      </c>
      <c r="I286" s="5">
        <v>190.49999999971999</v>
      </c>
      <c r="J286" s="10">
        <v>39855.958333329902</v>
      </c>
      <c r="K286" s="8">
        <f>'Standard deviation derivation_1'!K286-'Observed data'!L574</f>
        <v>0.38599999999999923</v>
      </c>
      <c r="L286" s="8">
        <f>'Standard deviation derivation_1'!L286-'Observed data'!M574</f>
        <v>0.71999999999999886</v>
      </c>
      <c r="M286" s="8">
        <f>'Standard deviation derivation_1'!M286-'Observed data'!N574</f>
        <v>0.15700000000000003</v>
      </c>
      <c r="N286" s="8">
        <f>'Standard deviation derivation_1'!N286-'Observed data'!O574</f>
        <v>0.21499999999999986</v>
      </c>
      <c r="P286" s="5">
        <v>190.49999999971999</v>
      </c>
      <c r="Q286" s="10">
        <v>36838.333333328002</v>
      </c>
      <c r="R286" s="45"/>
      <c r="S286" s="44"/>
      <c r="T286" s="8">
        <f>'Standard deviation derivation_1'!T286-'Observed data'!V610</f>
        <v>-8.0000000000026716E-3</v>
      </c>
      <c r="U286" s="8">
        <f>'Standard deviation derivation_1'!U286-'Observed data'!W610</f>
        <v>7.9999999999991189E-3</v>
      </c>
    </row>
    <row r="287" spans="2:21" x14ac:dyDescent="0.2">
      <c r="B287" s="5">
        <v>150.749999999972</v>
      </c>
      <c r="C287" s="10">
        <v>41632.343749997257</v>
      </c>
      <c r="D287" s="8">
        <f>'Standard deviation derivation_1'!D287-'Observed data'!D419</f>
        <v>7.6999999999998181E-2</v>
      </c>
      <c r="E287" s="8">
        <f>'Standard deviation derivation_1'!E287-'Observed data'!E419</f>
        <v>0.12099999999999866</v>
      </c>
      <c r="F287" s="8">
        <f>'Standard deviation derivation_1'!F287-'Observed data'!F419</f>
        <v>-7.9000000000000625E-2</v>
      </c>
      <c r="G287" s="8">
        <f>'Standard deviation derivation_1'!G287-'Observed data'!G419</f>
        <v>-4.7000000000000597E-2</v>
      </c>
      <c r="I287" s="5">
        <v>190.74999999971899</v>
      </c>
      <c r="J287" s="10">
        <v>39855.968749996558</v>
      </c>
      <c r="K287" s="8">
        <f>'Standard deviation derivation_1'!K287-'Observed data'!L575</f>
        <v>0.36499999999999844</v>
      </c>
      <c r="L287" s="8">
        <f>'Standard deviation derivation_1'!L287-'Observed data'!M575</f>
        <v>0.70899999999999963</v>
      </c>
      <c r="M287" s="8">
        <f>'Standard deviation derivation_1'!M287-'Observed data'!N575</f>
        <v>0.15300000000000225</v>
      </c>
      <c r="N287" s="8">
        <f>'Standard deviation derivation_1'!N287-'Observed data'!O575</f>
        <v>0.21399999999999864</v>
      </c>
      <c r="P287" s="5">
        <v>190.74999999971899</v>
      </c>
      <c r="Q287" s="10">
        <v>36838.343749994659</v>
      </c>
      <c r="R287" s="45"/>
      <c r="S287" s="44"/>
      <c r="T287" s="8">
        <f>'Standard deviation derivation_1'!T287-'Observed data'!V611</f>
        <v>-1.3000000000001677E-2</v>
      </c>
      <c r="U287" s="8">
        <f>'Standard deviation derivation_1'!U287-'Observed data'!W611</f>
        <v>2.5999999999999801E-2</v>
      </c>
    </row>
    <row r="288" spans="2:21" x14ac:dyDescent="0.2">
      <c r="B288" s="5">
        <v>150.999999999972</v>
      </c>
      <c r="C288" s="10">
        <v>41632.354166663914</v>
      </c>
      <c r="D288" s="8">
        <f>'Standard deviation derivation_1'!D288-'Observed data'!D420</f>
        <v>6.7000000000000171E-2</v>
      </c>
      <c r="E288" s="8">
        <f>'Standard deviation derivation_1'!E288-'Observed data'!E420</f>
        <v>0.11899999999999977</v>
      </c>
      <c r="F288" s="8">
        <f>'Standard deviation derivation_1'!F288-'Observed data'!F420</f>
        <v>-7.6000000000000512E-2</v>
      </c>
      <c r="G288" s="8">
        <f>'Standard deviation derivation_1'!G288-'Observed data'!G420</f>
        <v>-7.4999999999999289E-2</v>
      </c>
      <c r="I288" s="5">
        <v>190.99999999971701</v>
      </c>
      <c r="J288" s="10">
        <v>39855.979166663215</v>
      </c>
      <c r="K288" s="8">
        <f>'Standard deviation derivation_1'!K288-'Observed data'!L576</f>
        <v>0.29599999999999937</v>
      </c>
      <c r="L288" s="8">
        <f>'Standard deviation derivation_1'!L288-'Observed data'!M576</f>
        <v>0.70700000000000074</v>
      </c>
      <c r="M288" s="8">
        <f>'Standard deviation derivation_1'!M288-'Observed data'!N576</f>
        <v>0.14199999999999946</v>
      </c>
      <c r="N288" s="8">
        <f>'Standard deviation derivation_1'!N288-'Observed data'!O576</f>
        <v>0.21900000000000119</v>
      </c>
      <c r="P288" s="5">
        <v>190.99999999971701</v>
      </c>
      <c r="Q288" s="10">
        <v>36838.354166661316</v>
      </c>
      <c r="R288" s="45"/>
      <c r="S288" s="44"/>
      <c r="T288" s="8">
        <f>'Standard deviation derivation_1'!T288-'Observed data'!V612</f>
        <v>-1.0999999999999233E-2</v>
      </c>
      <c r="U288" s="8">
        <f>'Standard deviation derivation_1'!U288-'Observed data'!W612</f>
        <v>2.5999999999999801E-2</v>
      </c>
    </row>
    <row r="289" spans="2:21" x14ac:dyDescent="0.2">
      <c r="B289" s="5">
        <v>151.249999999972</v>
      </c>
      <c r="C289" s="10">
        <v>41632.364583330571</v>
      </c>
      <c r="D289" s="8">
        <f>'Standard deviation derivation_1'!D289-'Observed data'!D421</f>
        <v>6.6000000000002501E-2</v>
      </c>
      <c r="E289" s="8">
        <f>'Standard deviation derivation_1'!E289-'Observed data'!E421</f>
        <v>0.12999999999999901</v>
      </c>
      <c r="F289" s="8">
        <f>'Standard deviation derivation_1'!F289-'Observed data'!F421</f>
        <v>-7.7999999999999403E-2</v>
      </c>
      <c r="G289" s="8">
        <f>'Standard deviation derivation_1'!G289-'Observed data'!G421</f>
        <v>-6.3000000000002387E-2</v>
      </c>
      <c r="I289" s="5">
        <v>191.24999999971601</v>
      </c>
      <c r="J289" s="10">
        <v>39855.989583329872</v>
      </c>
      <c r="K289" s="8">
        <f>'Standard deviation derivation_1'!K289-'Observed data'!L577</f>
        <v>0.25399999999999778</v>
      </c>
      <c r="L289" s="8">
        <f>'Standard deviation derivation_1'!L289-'Observed data'!M577</f>
        <v>0.69399999999999906</v>
      </c>
      <c r="M289" s="8">
        <f>'Standard deviation derivation_1'!M289-'Observed data'!N577</f>
        <v>0.12700000000000244</v>
      </c>
      <c r="N289" s="8">
        <f>'Standard deviation derivation_1'!N289-'Observed data'!O577</f>
        <v>0.21899999999999764</v>
      </c>
      <c r="P289" s="5">
        <v>191.24999999971601</v>
      </c>
      <c r="Q289" s="10">
        <v>36838.364583327973</v>
      </c>
      <c r="R289" s="45"/>
      <c r="S289" s="44"/>
      <c r="T289" s="8">
        <f>'Standard deviation derivation_1'!T289-'Observed data'!V613</f>
        <v>-9.0000000000003411E-3</v>
      </c>
      <c r="U289" s="8">
        <f>'Standard deviation derivation_1'!U289-'Observed data'!W613</f>
        <v>2.5999999999999801E-2</v>
      </c>
    </row>
    <row r="290" spans="2:21" x14ac:dyDescent="0.2">
      <c r="B290" s="5">
        <v>151.49999999997101</v>
      </c>
      <c r="C290" s="10">
        <v>41632.374999997228</v>
      </c>
      <c r="D290" s="8">
        <f>'Standard deviation derivation_1'!D290-'Observed data'!D422</f>
        <v>6.5000000000001279E-2</v>
      </c>
      <c r="E290" s="8">
        <f>'Standard deviation derivation_1'!E290-'Observed data'!E422</f>
        <v>0.12999999999999901</v>
      </c>
      <c r="F290" s="8">
        <f>'Standard deviation derivation_1'!F290-'Observed data'!F422</f>
        <v>-6.2999999999998835E-2</v>
      </c>
      <c r="G290" s="8">
        <f>'Standard deviation derivation_1'!G290-'Observed data'!G422</f>
        <v>-6.5000000000001279E-2</v>
      </c>
      <c r="I290" s="5">
        <v>191.49999999971499</v>
      </c>
      <c r="J290" s="10">
        <v>39855.999999996529</v>
      </c>
      <c r="K290" s="8">
        <f>'Standard deviation derivation_1'!K290-'Observed data'!L578</f>
        <v>0.21199999999999974</v>
      </c>
      <c r="L290" s="8">
        <f>'Standard deviation derivation_1'!L290-'Observed data'!M578</f>
        <v>0.67499999999999716</v>
      </c>
      <c r="M290" s="8">
        <f>'Standard deviation derivation_1'!M290-'Observed data'!N578</f>
        <v>0.11299999999999955</v>
      </c>
      <c r="N290" s="8">
        <f>'Standard deviation derivation_1'!N290-'Observed data'!O578</f>
        <v>0.22499999999999787</v>
      </c>
      <c r="P290" s="5">
        <v>191.49999999971499</v>
      </c>
      <c r="Q290" s="10">
        <v>36838.37499999463</v>
      </c>
      <c r="R290" s="45"/>
      <c r="S290" s="44"/>
      <c r="T290" s="8">
        <f>'Standard deviation derivation_1'!T290-'Observed data'!V614</f>
        <v>-9.9999999999980105E-3</v>
      </c>
      <c r="U290" s="8">
        <f>'Standard deviation derivation_1'!U290-'Observed data'!W614</f>
        <v>2.7000000000001023E-2</v>
      </c>
    </row>
    <row r="291" spans="2:21" x14ac:dyDescent="0.2">
      <c r="B291" s="5">
        <v>151.74999999997101</v>
      </c>
      <c r="C291" s="10">
        <v>41632.385416663885</v>
      </c>
      <c r="D291" s="8">
        <f>'Standard deviation derivation_1'!D291-'Observed data'!D423</f>
        <v>6.0999999999999943E-2</v>
      </c>
      <c r="E291" s="8">
        <f>'Standard deviation derivation_1'!E291-'Observed data'!E423</f>
        <v>0.13799999999999812</v>
      </c>
      <c r="F291" s="8">
        <f>'Standard deviation derivation_1'!F291-'Observed data'!F423</f>
        <v>-7.3000000000000398E-2</v>
      </c>
      <c r="G291" s="8">
        <f>'Standard deviation derivation_1'!G291-'Observed data'!G423</f>
        <v>-6.2999999999998835E-2</v>
      </c>
      <c r="I291" s="5">
        <v>191.74999999971499</v>
      </c>
      <c r="J291" s="10">
        <v>39856.010416663186</v>
      </c>
      <c r="K291" s="8">
        <f>'Standard deviation derivation_1'!K291-'Observed data'!L579</f>
        <v>0.17099999999999937</v>
      </c>
      <c r="L291" s="8">
        <f>'Standard deviation derivation_1'!L291-'Observed data'!M579</f>
        <v>0.66000000000000014</v>
      </c>
      <c r="M291" s="8">
        <f>'Standard deviation derivation_1'!M291-'Observed data'!N579</f>
        <v>9.6000000000000085E-2</v>
      </c>
      <c r="N291" s="8">
        <f>'Standard deviation derivation_1'!N291-'Observed data'!O579</f>
        <v>0.22700000000000031</v>
      </c>
      <c r="P291" s="5">
        <v>191.74999999971499</v>
      </c>
      <c r="Q291" s="10">
        <v>36838.385416661287</v>
      </c>
      <c r="R291" s="45"/>
      <c r="S291" s="44"/>
      <c r="T291" s="8">
        <f>'Standard deviation derivation_1'!T291-'Observed data'!V615</f>
        <v>-9.9999999999980105E-3</v>
      </c>
      <c r="U291" s="8">
        <f>'Standard deviation derivation_1'!U291-'Observed data'!W615</f>
        <v>3.2000000000000028E-2</v>
      </c>
    </row>
    <row r="292" spans="2:21" x14ac:dyDescent="0.2">
      <c r="B292" s="5">
        <v>151.99999999997101</v>
      </c>
      <c r="C292" s="10">
        <v>41632.395833330542</v>
      </c>
      <c r="D292" s="8">
        <f>'Standard deviation derivation_1'!D292-'Observed data'!D424</f>
        <v>6.5000000000001279E-2</v>
      </c>
      <c r="E292" s="8">
        <f>'Standard deviation derivation_1'!E292-'Observed data'!E424</f>
        <v>0.14100000000000179</v>
      </c>
      <c r="F292" s="8">
        <f>'Standard deviation derivation_1'!F292-'Observed data'!F424</f>
        <v>-5.8000000000003382E-2</v>
      </c>
      <c r="G292" s="8">
        <f>'Standard deviation derivation_1'!G292-'Observed data'!G424</f>
        <v>-6.2999999999998835E-2</v>
      </c>
      <c r="I292" s="5">
        <v>191.99999999971399</v>
      </c>
      <c r="J292" s="10">
        <v>39856.020833329843</v>
      </c>
      <c r="K292" s="8">
        <f>'Standard deviation derivation_1'!K292-'Observed data'!L580</f>
        <v>0.14100000000000179</v>
      </c>
      <c r="L292" s="8">
        <f>'Standard deviation derivation_1'!L292-'Observed data'!M580</f>
        <v>0.6440000000000019</v>
      </c>
      <c r="M292" s="8">
        <f>'Standard deviation derivation_1'!M292-'Observed data'!N580</f>
        <v>7.9000000000000625E-2</v>
      </c>
      <c r="N292" s="8">
        <f>'Standard deviation derivation_1'!N292-'Observed data'!O580</f>
        <v>0.22100000000000009</v>
      </c>
      <c r="P292" s="5">
        <v>191.99999999971399</v>
      </c>
      <c r="Q292" s="10">
        <v>36838.395833327944</v>
      </c>
      <c r="R292" s="45"/>
      <c r="S292" s="44"/>
      <c r="T292" s="8">
        <f>'Standard deviation derivation_1'!T292-'Observed data'!V616</f>
        <v>-4.9999999999990052E-3</v>
      </c>
      <c r="U292" s="8">
        <f>'Standard deviation derivation_1'!U292-'Observed data'!W616</f>
        <v>2.1000000000000796E-2</v>
      </c>
    </row>
    <row r="293" spans="2:21" x14ac:dyDescent="0.2">
      <c r="B293" s="5">
        <v>152.24999999997101</v>
      </c>
      <c r="C293" s="10">
        <v>41632.406249997199</v>
      </c>
      <c r="D293" s="8">
        <f>'Standard deviation derivation_1'!D293-'Observed data'!D425</f>
        <v>6.0999999999999943E-2</v>
      </c>
      <c r="E293" s="8">
        <f>'Standard deviation derivation_1'!E293-'Observed data'!E425</f>
        <v>0.15300000000000225</v>
      </c>
      <c r="F293" s="8">
        <f>'Standard deviation derivation_1'!F293-'Observed data'!F425</f>
        <v>-5.6999999999998607E-2</v>
      </c>
      <c r="G293" s="8">
        <f>'Standard deviation derivation_1'!G293-'Observed data'!G425</f>
        <v>-6.1999999999997613E-2</v>
      </c>
      <c r="I293" s="5">
        <v>192.249999999712</v>
      </c>
      <c r="J293" s="10">
        <v>39856.0312499965</v>
      </c>
      <c r="K293" s="8">
        <f>'Standard deviation derivation_1'!K293-'Observed data'!L581</f>
        <v>9.3999999999997641E-2</v>
      </c>
      <c r="L293" s="8">
        <f>'Standard deviation derivation_1'!L293-'Observed data'!M581</f>
        <v>0.62699999999999889</v>
      </c>
      <c r="M293" s="8">
        <f>'Standard deviation derivation_1'!M293-'Observed data'!N581</f>
        <v>6.2999999999998835E-2</v>
      </c>
      <c r="N293" s="8">
        <f>'Standard deviation derivation_1'!N293-'Observed data'!O581</f>
        <v>0.22200000000000131</v>
      </c>
      <c r="P293" s="5">
        <v>192.249999999712</v>
      </c>
      <c r="Q293" s="10">
        <v>36838.406249994601</v>
      </c>
      <c r="R293" s="45"/>
      <c r="S293" s="44"/>
      <c r="T293" s="8">
        <f>'Standard deviation derivation_1'!T293-'Observed data'!V617</f>
        <v>-7.0000000000014495E-3</v>
      </c>
      <c r="U293" s="8">
        <f>'Standard deviation derivation_1'!U293-'Observed data'!W617</f>
        <v>1.9999999999999574E-2</v>
      </c>
    </row>
    <row r="294" spans="2:21" x14ac:dyDescent="0.2">
      <c r="B294" s="5">
        <v>152.49999999997101</v>
      </c>
      <c r="C294" s="10">
        <v>41632.416666663856</v>
      </c>
      <c r="D294" s="8">
        <f>'Standard deviation derivation_1'!D294-'Observed data'!D426</f>
        <v>4.6999999999997044E-2</v>
      </c>
      <c r="E294" s="8">
        <f>'Standard deviation derivation_1'!E294-'Observed data'!E426</f>
        <v>0.16600000000000037</v>
      </c>
      <c r="F294" s="8">
        <f>'Standard deviation derivation_1'!F294-'Observed data'!F426</f>
        <v>-5.0000000000000711E-2</v>
      </c>
      <c r="G294" s="8">
        <f>'Standard deviation derivation_1'!G294-'Observed data'!G426</f>
        <v>-7.3000000000000398E-2</v>
      </c>
      <c r="I294" s="5">
        <v>192.499999999712</v>
      </c>
      <c r="J294" s="10">
        <v>39856.041666663157</v>
      </c>
      <c r="K294" s="8">
        <f>'Standard deviation derivation_1'!K294-'Observed data'!L582</f>
        <v>5.2999999999997272E-2</v>
      </c>
      <c r="L294" s="8">
        <f>'Standard deviation derivation_1'!L294-'Observed data'!M582</f>
        <v>0.61200000000000188</v>
      </c>
      <c r="M294" s="8">
        <f>'Standard deviation derivation_1'!M294-'Observed data'!N582</f>
        <v>4.5000000000001705E-2</v>
      </c>
      <c r="N294" s="8">
        <f>'Standard deviation derivation_1'!N294-'Observed data'!O582</f>
        <v>0.21999999999999886</v>
      </c>
      <c r="P294" s="5">
        <v>192.499999999712</v>
      </c>
      <c r="Q294" s="10">
        <v>36838.416666661258</v>
      </c>
      <c r="R294" s="45"/>
      <c r="S294" s="44"/>
      <c r="T294" s="8">
        <f>'Standard deviation derivation_1'!T294-'Observed data'!V618</f>
        <v>-1.3999999999999346E-2</v>
      </c>
      <c r="U294" s="8">
        <f>'Standard deviation derivation_1'!U294-'Observed data'!W618</f>
        <v>3.4000000000002473E-2</v>
      </c>
    </row>
    <row r="295" spans="2:21" x14ac:dyDescent="0.2">
      <c r="B295" s="5">
        <v>152.74999999997101</v>
      </c>
      <c r="C295" s="10">
        <v>41632.427083330513</v>
      </c>
      <c r="D295" s="8">
        <f>'Standard deviation derivation_1'!D295-'Observed data'!D427</f>
        <v>2.8999999999999915E-2</v>
      </c>
      <c r="E295" s="8">
        <f>'Standard deviation derivation_1'!E295-'Observed data'!E427</f>
        <v>0.17299999999999827</v>
      </c>
      <c r="F295" s="8">
        <f>'Standard deviation derivation_1'!F295-'Observed data'!F427</f>
        <v>-5.3000000000000824E-2</v>
      </c>
      <c r="G295" s="8">
        <f>'Standard deviation derivation_1'!G295-'Observed data'!G427</f>
        <v>-6.5000000000001279E-2</v>
      </c>
      <c r="I295" s="5">
        <v>192.74999999971001</v>
      </c>
      <c r="J295" s="10">
        <v>39856.052083329814</v>
      </c>
      <c r="K295" s="8">
        <f>'Standard deviation derivation_1'!K295-'Observed data'!L583</f>
        <v>0</v>
      </c>
      <c r="L295" s="8">
        <f>'Standard deviation derivation_1'!L295-'Observed data'!M583</f>
        <v>0.59700000000000131</v>
      </c>
      <c r="M295" s="8">
        <f>'Standard deviation derivation_1'!M295-'Observed data'!N583</f>
        <v>2.2999999999999687E-2</v>
      </c>
      <c r="N295" s="8">
        <f>'Standard deviation derivation_1'!N295-'Observed data'!O583</f>
        <v>0.22100000000000009</v>
      </c>
      <c r="P295" s="5">
        <v>192.74999999971001</v>
      </c>
      <c r="Q295" s="10">
        <v>36838.427083327915</v>
      </c>
      <c r="R295" s="45"/>
      <c r="S295" s="44"/>
      <c r="T295" s="8">
        <f>'Standard deviation derivation_1'!T295-'Observed data'!V619</f>
        <v>-7.0000000000014495E-3</v>
      </c>
      <c r="U295" s="8">
        <f>'Standard deviation derivation_1'!U295-'Observed data'!W619</f>
        <v>3.4000000000002473E-2</v>
      </c>
    </row>
    <row r="296" spans="2:21" x14ac:dyDescent="0.2">
      <c r="B296" s="5">
        <v>152.99999999997101</v>
      </c>
      <c r="C296" s="10">
        <v>41632.43749999717</v>
      </c>
      <c r="D296" s="8">
        <f>'Standard deviation derivation_1'!D296-'Observed data'!D428</f>
        <v>1.2000000000000455E-2</v>
      </c>
      <c r="E296" s="8">
        <f>'Standard deviation derivation_1'!E296-'Observed data'!E428</f>
        <v>0.18800000000000239</v>
      </c>
      <c r="F296" s="8">
        <f>'Standard deviation derivation_1'!F296-'Observed data'!F428</f>
        <v>-5.1000000000001933E-2</v>
      </c>
      <c r="G296" s="8">
        <f>'Standard deviation derivation_1'!G296-'Observed data'!G428</f>
        <v>-6.2999999999998835E-2</v>
      </c>
      <c r="I296" s="5">
        <v>192.99999999971001</v>
      </c>
      <c r="J296" s="10">
        <v>39856.062499996471</v>
      </c>
      <c r="K296" s="8">
        <f>'Standard deviation derivation_1'!K296-'Observed data'!L584</f>
        <v>-4.7000000000000597E-2</v>
      </c>
      <c r="L296" s="8">
        <f>'Standard deviation derivation_1'!L296-'Observed data'!M584</f>
        <v>0.57499999999999929</v>
      </c>
      <c r="M296" s="8">
        <f>'Standard deviation derivation_1'!M296-'Observed data'!N584</f>
        <v>4.0000000000013358E-3</v>
      </c>
      <c r="N296" s="8">
        <f>'Standard deviation derivation_1'!N296-'Observed data'!O584</f>
        <v>0.21199999999999974</v>
      </c>
      <c r="P296" s="5">
        <v>192.99999999971001</v>
      </c>
      <c r="Q296" s="10">
        <v>36838.437499994572</v>
      </c>
      <c r="R296" s="45"/>
      <c r="S296" s="44"/>
      <c r="T296" s="8">
        <f>'Standard deviation derivation_1'!T296-'Observed data'!V620</f>
        <v>0</v>
      </c>
      <c r="U296" s="8">
        <f>'Standard deviation derivation_1'!U296-'Observed data'!W620</f>
        <v>3.4000000000002473E-2</v>
      </c>
    </row>
    <row r="297" spans="2:21" x14ac:dyDescent="0.2">
      <c r="B297" s="5">
        <v>153.24999999997101</v>
      </c>
      <c r="C297" s="10">
        <v>41632.447916663827</v>
      </c>
      <c r="D297" s="8">
        <f>'Standard deviation derivation_1'!D297-'Observed data'!D429</f>
        <v>-2.0000000000024443E-3</v>
      </c>
      <c r="E297" s="8">
        <f>'Standard deviation derivation_1'!E297-'Observed data'!E429</f>
        <v>0.20700000000000074</v>
      </c>
      <c r="F297" s="8">
        <f>'Standard deviation derivation_1'!F297-'Observed data'!F429</f>
        <v>-4.4999999999998153E-2</v>
      </c>
      <c r="G297" s="8">
        <f>'Standard deviation derivation_1'!G297-'Observed data'!G429</f>
        <v>-6.2000000000001165E-2</v>
      </c>
      <c r="I297" s="5">
        <v>193.24999999970899</v>
      </c>
      <c r="J297" s="10">
        <v>39856.072916663128</v>
      </c>
      <c r="K297" s="8">
        <f>'Standard deviation derivation_1'!K297-'Observed data'!L585</f>
        <v>-8.8999999999998636E-2</v>
      </c>
      <c r="L297" s="8">
        <f>'Standard deviation derivation_1'!L297-'Observed data'!M585</f>
        <v>0.5519999999999996</v>
      </c>
      <c r="M297" s="8">
        <f>'Standard deviation derivation_1'!M297-'Observed data'!N585</f>
        <v>-1.9999999999999574E-2</v>
      </c>
      <c r="N297" s="8">
        <f>'Standard deviation derivation_1'!N297-'Observed data'!O585</f>
        <v>0.21599999999999753</v>
      </c>
      <c r="P297" s="5">
        <v>193.24999999970899</v>
      </c>
      <c r="Q297" s="10">
        <v>36838.447916661229</v>
      </c>
      <c r="R297" s="45"/>
      <c r="S297" s="44"/>
      <c r="T297" s="8">
        <f>'Standard deviation derivation_1'!T297-'Observed data'!V621</f>
        <v>-3.9999999999977831E-3</v>
      </c>
      <c r="U297" s="8">
        <f>'Standard deviation derivation_1'!U297-'Observed data'!W621</f>
        <v>2.2000000000002018E-2</v>
      </c>
    </row>
    <row r="298" spans="2:21" x14ac:dyDescent="0.2">
      <c r="B298" s="5">
        <v>153.49999999997101</v>
      </c>
      <c r="C298" s="10">
        <v>41632.458333330484</v>
      </c>
      <c r="D298" s="8">
        <f>'Standard deviation derivation_1'!D298-'Observed data'!D430</f>
        <v>-1.4000000000002899E-2</v>
      </c>
      <c r="E298" s="8">
        <f>'Standard deviation derivation_1'!E298-'Observed data'!E430</f>
        <v>0.22700000000000031</v>
      </c>
      <c r="F298" s="8">
        <f>'Standard deviation derivation_1'!F298-'Observed data'!F430</f>
        <v>-5.6000000000000938E-2</v>
      </c>
      <c r="G298" s="8">
        <f>'Standard deviation derivation_1'!G298-'Observed data'!G430</f>
        <v>-6.7000000000000171E-2</v>
      </c>
      <c r="I298" s="5">
        <v>193.499999999707</v>
      </c>
      <c r="J298" s="10">
        <v>39856.083333329785</v>
      </c>
      <c r="K298" s="8">
        <f>'Standard deviation derivation_1'!K298-'Observed data'!L586</f>
        <v>-0.12600000000000122</v>
      </c>
      <c r="L298" s="8">
        <f>'Standard deviation derivation_1'!L298-'Observed data'!M586</f>
        <v>0.53900000000000148</v>
      </c>
      <c r="M298" s="8">
        <f>'Standard deviation derivation_1'!M298-'Observed data'!N586</f>
        <v>-4.6999999999997044E-2</v>
      </c>
      <c r="N298" s="8">
        <f>'Standard deviation derivation_1'!N298-'Observed data'!O586</f>
        <v>0.20500000000000185</v>
      </c>
      <c r="P298" s="5">
        <v>193.499999999707</v>
      </c>
      <c r="Q298" s="10">
        <v>36838.458333327886</v>
      </c>
      <c r="R298" s="45"/>
      <c r="S298" s="44"/>
      <c r="T298" s="8">
        <f>'Standard deviation derivation_1'!T298-'Observed data'!V622</f>
        <v>-1.9999999999988916E-3</v>
      </c>
      <c r="U298" s="8">
        <f>'Standard deviation derivation_1'!U298-'Observed data'!W622</f>
        <v>2.2000000000002018E-2</v>
      </c>
    </row>
    <row r="299" spans="2:21" x14ac:dyDescent="0.2">
      <c r="B299" s="5">
        <v>153.74999999997101</v>
      </c>
      <c r="C299" s="10">
        <v>41632.468749997141</v>
      </c>
      <c r="D299" s="8">
        <f>'Standard deviation derivation_1'!D299-'Observed data'!D431</f>
        <v>-2.3999999999997357E-2</v>
      </c>
      <c r="E299" s="8">
        <f>'Standard deviation derivation_1'!E299-'Observed data'!E431</f>
        <v>0.25100000000000122</v>
      </c>
      <c r="F299" s="8">
        <f>'Standard deviation derivation_1'!F299-'Observed data'!F431</f>
        <v>-7.3000000000000398E-2</v>
      </c>
      <c r="G299" s="8">
        <f>'Standard deviation derivation_1'!G299-'Observed data'!G431</f>
        <v>-5.6000000000000938E-2</v>
      </c>
      <c r="I299" s="5">
        <v>193.749999999707</v>
      </c>
      <c r="J299" s="10">
        <v>39856.093749996442</v>
      </c>
      <c r="K299" s="8">
        <f>'Standard deviation derivation_1'!K299-'Observed data'!L587</f>
        <v>-0.1650000000000027</v>
      </c>
      <c r="L299" s="8">
        <f>'Standard deviation derivation_1'!L299-'Observed data'!M587</f>
        <v>0.52200000000000202</v>
      </c>
      <c r="M299" s="8">
        <f>'Standard deviation derivation_1'!M299-'Observed data'!N587</f>
        <v>-7.1000000000001506E-2</v>
      </c>
      <c r="N299" s="8">
        <f>'Standard deviation derivation_1'!N299-'Observed data'!O587</f>
        <v>0.20599999999999952</v>
      </c>
      <c r="P299" s="5">
        <v>193.749999999707</v>
      </c>
      <c r="Q299" s="10">
        <v>36838.468749994543</v>
      </c>
      <c r="R299" s="45"/>
      <c r="S299" s="44"/>
      <c r="T299" s="8">
        <f>'Standard deviation derivation_1'!T299-'Observed data'!V623</f>
        <v>1.0999999999999233E-2</v>
      </c>
      <c r="U299" s="8">
        <f>'Standard deviation derivation_1'!U299-'Observed data'!W623</f>
        <v>3.2000000000000028E-2</v>
      </c>
    </row>
    <row r="300" spans="2:21" x14ac:dyDescent="0.2">
      <c r="B300" s="5">
        <v>153.99999999997101</v>
      </c>
      <c r="C300" s="10">
        <v>41632.479166663798</v>
      </c>
      <c r="D300" s="8">
        <f>'Standard deviation derivation_1'!D300-'Observed data'!D432</f>
        <v>-2.699999999999747E-2</v>
      </c>
      <c r="E300" s="8">
        <f>'Standard deviation derivation_1'!E300-'Observed data'!E432</f>
        <v>0.2759999999999998</v>
      </c>
      <c r="F300" s="8">
        <f>'Standard deviation derivation_1'!F300-'Observed data'!F432</f>
        <v>-6.4999999999997726E-2</v>
      </c>
      <c r="G300" s="8">
        <f>'Standard deviation derivation_1'!G300-'Observed data'!G432</f>
        <v>-6.4000000000000057E-2</v>
      </c>
      <c r="I300" s="5">
        <v>193.99999999970601</v>
      </c>
      <c r="J300" s="10">
        <v>39856.104166663099</v>
      </c>
      <c r="K300" s="8">
        <f>'Standard deviation derivation_1'!K300-'Observed data'!L588</f>
        <v>-0.20400000000000063</v>
      </c>
      <c r="L300" s="8">
        <f>'Standard deviation derivation_1'!L300-'Observed data'!M588</f>
        <v>0.5</v>
      </c>
      <c r="M300" s="8">
        <f>'Standard deviation derivation_1'!M300-'Observed data'!N588</f>
        <v>-9.9000000000000199E-2</v>
      </c>
      <c r="N300" s="8">
        <f>'Standard deviation derivation_1'!N300-'Observed data'!O588</f>
        <v>0.2029999999999994</v>
      </c>
      <c r="P300" s="5">
        <v>193.99999999970601</v>
      </c>
      <c r="Q300" s="10">
        <v>36838.4791666612</v>
      </c>
      <c r="R300" s="45"/>
      <c r="S300" s="44"/>
      <c r="T300" s="8">
        <f>'Standard deviation derivation_1'!T300-'Observed data'!V624</f>
        <v>-1.0000000000012221E-3</v>
      </c>
      <c r="U300" s="8">
        <f>'Standard deviation derivation_1'!U300-'Observed data'!W624</f>
        <v>2.8999999999999915E-2</v>
      </c>
    </row>
    <row r="301" spans="2:21" x14ac:dyDescent="0.2">
      <c r="B301" s="5">
        <v>154.24999999996999</v>
      </c>
      <c r="C301" s="10">
        <v>41632.489583330454</v>
      </c>
      <c r="D301" s="8">
        <f>'Standard deviation derivation_1'!D301-'Observed data'!D433</f>
        <v>-3.0999999999998806E-2</v>
      </c>
      <c r="E301" s="8">
        <f>'Standard deviation derivation_1'!E301-'Observed data'!E433</f>
        <v>0.30400000000000205</v>
      </c>
      <c r="F301" s="8">
        <f>'Standard deviation derivation_1'!F301-'Observed data'!F433</f>
        <v>-6.4000000000000057E-2</v>
      </c>
      <c r="G301" s="8">
        <f>'Standard deviation derivation_1'!G301-'Observed data'!G433</f>
        <v>-6.6000000000002501E-2</v>
      </c>
      <c r="I301" s="5">
        <v>194.24999999970501</v>
      </c>
      <c r="J301" s="10">
        <v>39856.114583329756</v>
      </c>
      <c r="K301" s="8">
        <f>'Standard deviation derivation_1'!K301-'Observed data'!L589</f>
        <v>-0.24200000000000088</v>
      </c>
      <c r="L301" s="8">
        <f>'Standard deviation derivation_1'!L301-'Observed data'!M589</f>
        <v>0.4859999999999971</v>
      </c>
      <c r="M301" s="8">
        <f>'Standard deviation derivation_1'!M301-'Observed data'!N589</f>
        <v>-0.12800000000000011</v>
      </c>
      <c r="N301" s="8">
        <f>'Standard deviation derivation_1'!N301-'Observed data'!O589</f>
        <v>0.1980000000000004</v>
      </c>
      <c r="P301" s="5">
        <v>194.24999999970501</v>
      </c>
      <c r="Q301" s="10">
        <v>36838.489583327857</v>
      </c>
      <c r="R301" s="45"/>
      <c r="S301" s="44"/>
      <c r="T301" s="8">
        <f>'Standard deviation derivation_1'!T301-'Observed data'!V625</f>
        <v>4.9999999999990052E-3</v>
      </c>
      <c r="U301" s="8">
        <f>'Standard deviation derivation_1'!U301-'Observed data'!W625</f>
        <v>3.9999999999999147E-2</v>
      </c>
    </row>
    <row r="302" spans="2:21" x14ac:dyDescent="0.2">
      <c r="B302" s="5">
        <v>154.49999999996999</v>
      </c>
      <c r="C302" s="10">
        <v>41632.499999997111</v>
      </c>
      <c r="D302" s="8">
        <f>'Standard deviation derivation_1'!D302-'Observed data'!D434</f>
        <v>-4.0999999999996817E-2</v>
      </c>
      <c r="E302" s="8">
        <f>'Standard deviation derivation_1'!E302-'Observed data'!E434</f>
        <v>0.33299999999999841</v>
      </c>
      <c r="F302" s="8">
        <f>'Standard deviation derivation_1'!F302-'Observed data'!F434</f>
        <v>-7.3000000000000398E-2</v>
      </c>
      <c r="G302" s="8">
        <f>'Standard deviation derivation_1'!G302-'Observed data'!G434</f>
        <v>-7.1000000000001506E-2</v>
      </c>
      <c r="I302" s="5">
        <v>194.49999999970399</v>
      </c>
      <c r="J302" s="10">
        <v>39856.124999996413</v>
      </c>
      <c r="K302" s="8">
        <f>'Standard deviation derivation_1'!K302-'Observed data'!L590</f>
        <v>-0.28099999999999881</v>
      </c>
      <c r="L302" s="8">
        <f>'Standard deviation derivation_1'!L302-'Observed data'!M590</f>
        <v>0.46699999999999875</v>
      </c>
      <c r="M302" s="8">
        <f>'Standard deviation derivation_1'!M302-'Observed data'!N590</f>
        <v>-0.16600000000000037</v>
      </c>
      <c r="N302" s="8">
        <f>'Standard deviation derivation_1'!N302-'Observed data'!O590</f>
        <v>0.19600000000000151</v>
      </c>
      <c r="P302" s="5">
        <v>194.49999999970399</v>
      </c>
      <c r="Q302" s="10">
        <v>36838.499999994514</v>
      </c>
      <c r="R302" s="45"/>
      <c r="S302" s="44"/>
      <c r="T302" s="8">
        <f>'Standard deviation derivation_1'!T302-'Observed data'!V626</f>
        <v>1.0999999999999233E-2</v>
      </c>
      <c r="U302" s="8">
        <f>'Standard deviation derivation_1'!U302-'Observed data'!W626</f>
        <v>3.9000000000001478E-2</v>
      </c>
    </row>
    <row r="303" spans="2:21" x14ac:dyDescent="0.2">
      <c r="B303" s="5">
        <v>154.74999999996999</v>
      </c>
      <c r="C303" s="10">
        <v>41632.510416663768</v>
      </c>
      <c r="D303" s="8">
        <f>'Standard deviation derivation_1'!D303-'Observed data'!D435</f>
        <v>-5.1000000000001933E-2</v>
      </c>
      <c r="E303" s="8">
        <f>'Standard deviation derivation_1'!E303-'Observed data'!E435</f>
        <v>0.34999999999999787</v>
      </c>
      <c r="F303" s="8">
        <f>'Standard deviation derivation_1'!F303-'Observed data'!F435</f>
        <v>-7.2999999999996845E-2</v>
      </c>
      <c r="G303" s="8">
        <f>'Standard deviation derivation_1'!G303-'Observed data'!G435</f>
        <v>-7.6000000000000512E-2</v>
      </c>
      <c r="I303" s="5">
        <v>194.74999999970299</v>
      </c>
      <c r="J303" s="10">
        <v>39856.13541666307</v>
      </c>
      <c r="K303" s="8">
        <f>'Standard deviation derivation_1'!K303-'Observed data'!L591</f>
        <v>-0.32099999999999795</v>
      </c>
      <c r="L303" s="8">
        <f>'Standard deviation derivation_1'!L303-'Observed data'!M591</f>
        <v>0.45599999999999952</v>
      </c>
      <c r="M303" s="8">
        <f>'Standard deviation derivation_1'!M303-'Observed data'!N591</f>
        <v>-0.20699999999999719</v>
      </c>
      <c r="N303" s="8">
        <f>'Standard deviation derivation_1'!N303-'Observed data'!O591</f>
        <v>0.18699999999999761</v>
      </c>
      <c r="P303" s="5">
        <v>194.74999999970299</v>
      </c>
      <c r="Q303" s="10">
        <v>36838.510416661171</v>
      </c>
      <c r="R303" s="45"/>
      <c r="S303" s="44"/>
      <c r="T303" s="8">
        <f>'Standard deviation derivation_1'!T303-'Observed data'!V627</f>
        <v>3.9999999999977831E-3</v>
      </c>
      <c r="U303" s="8">
        <f>'Standard deviation derivation_1'!U303-'Observed data'!W627</f>
        <v>4.4000000000000483E-2</v>
      </c>
    </row>
    <row r="304" spans="2:21" x14ac:dyDescent="0.2">
      <c r="B304" s="5">
        <v>154.99999999996999</v>
      </c>
      <c r="C304" s="10">
        <v>41632.520833330425</v>
      </c>
      <c r="D304" s="8">
        <f>'Standard deviation derivation_1'!D304-'Observed data'!D436</f>
        <v>-4.8999999999999488E-2</v>
      </c>
      <c r="E304" s="8">
        <f>'Standard deviation derivation_1'!E304-'Observed data'!E436</f>
        <v>0.36700000000000088</v>
      </c>
      <c r="F304" s="8">
        <f>'Standard deviation derivation_1'!F304-'Observed data'!F436</f>
        <v>-7.6999999999998181E-2</v>
      </c>
      <c r="G304" s="8">
        <f>'Standard deviation derivation_1'!G304-'Observed data'!G436</f>
        <v>-6.2000000000001165E-2</v>
      </c>
      <c r="I304" s="5">
        <v>194.999999999702</v>
      </c>
      <c r="J304" s="10">
        <v>39856.145833329727</v>
      </c>
      <c r="K304" s="8">
        <f>'Standard deviation derivation_1'!K304-'Observed data'!L592</f>
        <v>-0.36700000000000088</v>
      </c>
      <c r="L304" s="8">
        <f>'Standard deviation derivation_1'!L304-'Observed data'!M592</f>
        <v>0.44999999999999929</v>
      </c>
      <c r="M304" s="8">
        <f>'Standard deviation derivation_1'!M304-'Observed data'!N592</f>
        <v>-0.25100000000000122</v>
      </c>
      <c r="N304" s="8">
        <f>'Standard deviation derivation_1'!N304-'Observed data'!O592</f>
        <v>0.18000000000000327</v>
      </c>
      <c r="P304" s="5">
        <v>194.999999999702</v>
      </c>
      <c r="Q304" s="10">
        <v>36838.520833327828</v>
      </c>
      <c r="R304" s="45"/>
      <c r="S304" s="44"/>
      <c r="T304" s="8">
        <f>'Standard deviation derivation_1'!T304-'Observed data'!V628</f>
        <v>9.9999999999980105E-3</v>
      </c>
      <c r="U304" s="8">
        <f>'Standard deviation derivation_1'!U304-'Observed data'!W628</f>
        <v>4.2000000000001592E-2</v>
      </c>
    </row>
    <row r="305" spans="2:21" x14ac:dyDescent="0.2">
      <c r="B305" s="5">
        <v>155.24999999996999</v>
      </c>
      <c r="C305" s="10">
        <v>41632.531249997082</v>
      </c>
      <c r="D305" s="8">
        <f>'Standard deviation derivation_1'!D305-'Observed data'!D437</f>
        <v>-6.0000000000002274E-2</v>
      </c>
      <c r="E305" s="8">
        <f>'Standard deviation derivation_1'!E305-'Observed data'!E437</f>
        <v>0.37999999999999901</v>
      </c>
      <c r="F305" s="8">
        <f>'Standard deviation derivation_1'!F305-'Observed data'!F437</f>
        <v>-7.7999999999999403E-2</v>
      </c>
      <c r="G305" s="8">
        <f>'Standard deviation derivation_1'!G305-'Observed data'!G437</f>
        <v>-7.3000000000000398E-2</v>
      </c>
      <c r="I305" s="5">
        <v>195.249999999701</v>
      </c>
      <c r="J305" s="10">
        <v>39856.156249996384</v>
      </c>
      <c r="K305" s="8">
        <f>'Standard deviation derivation_1'!K305-'Observed data'!L593</f>
        <v>-0.41600000000000037</v>
      </c>
      <c r="L305" s="8">
        <f>'Standard deviation derivation_1'!L305-'Observed data'!M593</f>
        <v>0.44899999999999807</v>
      </c>
      <c r="M305" s="8">
        <f>'Standard deviation derivation_1'!M305-'Observed data'!N593</f>
        <v>-0.2970000000000006</v>
      </c>
      <c r="N305" s="8">
        <f>'Standard deviation derivation_1'!N305-'Observed data'!O593</f>
        <v>0.16700000000000159</v>
      </c>
      <c r="P305" s="5">
        <v>195.249999999701</v>
      </c>
      <c r="Q305" s="10">
        <v>36838.531249994485</v>
      </c>
      <c r="R305" s="45"/>
      <c r="S305" s="44"/>
      <c r="T305" s="8">
        <f>'Standard deviation derivation_1'!T305-'Observed data'!V629</f>
        <v>1.9999999999999574E-2</v>
      </c>
      <c r="U305" s="8">
        <f>'Standard deviation derivation_1'!U305-'Observed data'!W629</f>
        <v>4.2999999999999261E-2</v>
      </c>
    </row>
    <row r="306" spans="2:21" x14ac:dyDescent="0.2">
      <c r="B306" s="5">
        <v>155.49999999996999</v>
      </c>
      <c r="C306" s="10">
        <v>41632.541666663739</v>
      </c>
      <c r="D306" s="8">
        <f>'Standard deviation derivation_1'!D306-'Observed data'!D438</f>
        <v>-6.0999999999999943E-2</v>
      </c>
      <c r="E306" s="8">
        <f>'Standard deviation derivation_1'!E306-'Observed data'!E438</f>
        <v>0.38800000000000168</v>
      </c>
      <c r="F306" s="8">
        <f>'Standard deviation derivation_1'!F306-'Observed data'!F438</f>
        <v>-8.0000000000001847E-2</v>
      </c>
      <c r="G306" s="8">
        <f>'Standard deviation derivation_1'!G306-'Observed data'!G438</f>
        <v>-7.1999999999999176E-2</v>
      </c>
      <c r="I306" s="5">
        <v>195.49999999970001</v>
      </c>
      <c r="J306" s="10">
        <v>39856.166666663041</v>
      </c>
      <c r="K306" s="8">
        <f>'Standard deviation derivation_1'!K306-'Observed data'!L594</f>
        <v>-0.45400000000000063</v>
      </c>
      <c r="L306" s="8">
        <f>'Standard deviation derivation_1'!L306-'Observed data'!M594</f>
        <v>0.43900000000000006</v>
      </c>
      <c r="M306" s="8">
        <f>'Standard deviation derivation_1'!M306-'Observed data'!N594</f>
        <v>-0.34199999999999875</v>
      </c>
      <c r="N306" s="8">
        <f>'Standard deviation derivation_1'!N306-'Observed data'!O594</f>
        <v>0.1579999999999977</v>
      </c>
      <c r="P306" s="5">
        <v>195.49999999970001</v>
      </c>
      <c r="Q306" s="10">
        <v>36838.541666661142</v>
      </c>
      <c r="R306" s="45"/>
      <c r="S306" s="44"/>
      <c r="T306" s="8">
        <f>'Standard deviation derivation_1'!T306-'Observed data'!V630</f>
        <v>1.9000000000001904E-2</v>
      </c>
      <c r="U306" s="8">
        <f>'Standard deviation derivation_1'!U306-'Observed data'!W630</f>
        <v>4.7999999999998266E-2</v>
      </c>
    </row>
    <row r="307" spans="2:21" x14ac:dyDescent="0.2">
      <c r="B307" s="5">
        <v>155.74999999996999</v>
      </c>
      <c r="C307" s="10">
        <v>41632.552083330396</v>
      </c>
      <c r="D307" s="8">
        <f>'Standard deviation derivation_1'!D307-'Observed data'!D439</f>
        <v>-8.8000000000000966E-2</v>
      </c>
      <c r="E307" s="8">
        <f>'Standard deviation derivation_1'!E307-'Observed data'!E439</f>
        <v>0.39999999999999858</v>
      </c>
      <c r="F307" s="8">
        <f>'Standard deviation derivation_1'!F307-'Observed data'!F439</f>
        <v>-9.4999999999998863E-2</v>
      </c>
      <c r="G307" s="8">
        <f>'Standard deviation derivation_1'!G307-'Observed data'!G439</f>
        <v>-7.0000000000000284E-2</v>
      </c>
      <c r="I307" s="5">
        <v>195.74999999969901</v>
      </c>
      <c r="J307" s="10">
        <v>39856.177083329698</v>
      </c>
      <c r="K307" s="8">
        <f>'Standard deviation derivation_1'!K307-'Observed data'!L595</f>
        <v>-0.48999999999999844</v>
      </c>
      <c r="L307" s="8">
        <f>'Standard deviation derivation_1'!L307-'Observed data'!M595</f>
        <v>0.4269999999999996</v>
      </c>
      <c r="M307" s="8">
        <f>'Standard deviation derivation_1'!M307-'Observed data'!N595</f>
        <v>-0.37999999999999901</v>
      </c>
      <c r="N307" s="8">
        <f>'Standard deviation derivation_1'!N307-'Observed data'!O595</f>
        <v>0.14700000000000202</v>
      </c>
      <c r="P307" s="5">
        <v>195.74999999969901</v>
      </c>
      <c r="Q307" s="10">
        <v>36838.552083327799</v>
      </c>
      <c r="R307" s="45"/>
      <c r="S307" s="44"/>
      <c r="T307" s="8">
        <f>'Standard deviation derivation_1'!T307-'Observed data'!V631</f>
        <v>2.1000000000000796E-2</v>
      </c>
      <c r="U307" s="8">
        <f>'Standard deviation derivation_1'!U307-'Observed data'!W631</f>
        <v>4.4000000000000483E-2</v>
      </c>
    </row>
    <row r="308" spans="2:21" x14ac:dyDescent="0.2">
      <c r="B308" s="5">
        <v>155.99999999996999</v>
      </c>
      <c r="C308" s="10">
        <v>41632.562499997053</v>
      </c>
      <c r="D308" s="8">
        <f>'Standard deviation derivation_1'!D308-'Observed data'!D440</f>
        <v>-0.10099999999999909</v>
      </c>
      <c r="E308" s="8">
        <f>'Standard deviation derivation_1'!E308-'Observed data'!E440</f>
        <v>0.40399999999999991</v>
      </c>
      <c r="F308" s="8">
        <f>'Standard deviation derivation_1'!F308-'Observed data'!F440</f>
        <v>-8.2999999999998408E-2</v>
      </c>
      <c r="G308" s="8">
        <f>'Standard deviation derivation_1'!G308-'Observed data'!G440</f>
        <v>-7.400000000000162E-2</v>
      </c>
      <c r="I308" s="5">
        <v>195.99999999969799</v>
      </c>
      <c r="J308" s="10">
        <v>39856.187499996355</v>
      </c>
      <c r="K308" s="8">
        <f>'Standard deviation derivation_1'!K308-'Observed data'!L596</f>
        <v>-0.51800000000000068</v>
      </c>
      <c r="L308" s="8">
        <f>'Standard deviation derivation_1'!L308-'Observed data'!M596</f>
        <v>0.4269999999999996</v>
      </c>
      <c r="M308" s="8">
        <f>'Standard deviation derivation_1'!M308-'Observed data'!N596</f>
        <v>-0.41699999999999804</v>
      </c>
      <c r="N308" s="8">
        <f>'Standard deviation derivation_1'!N308-'Observed data'!O596</f>
        <v>0.12599999999999767</v>
      </c>
      <c r="P308" s="5">
        <v>195.99999999969799</v>
      </c>
      <c r="Q308" s="10">
        <v>36838.562499994456</v>
      </c>
      <c r="R308" s="45"/>
      <c r="S308" s="44"/>
      <c r="T308" s="8">
        <f>'Standard deviation derivation_1'!T308-'Observed data'!V632</f>
        <v>2.7000000000001023E-2</v>
      </c>
      <c r="U308" s="8">
        <f>'Standard deviation derivation_1'!U308-'Observed data'!W632</f>
        <v>5.6999999999998607E-2</v>
      </c>
    </row>
    <row r="309" spans="2:21" x14ac:dyDescent="0.2">
      <c r="B309" s="5">
        <v>156.24999999996999</v>
      </c>
      <c r="C309" s="10">
        <v>41632.57291666371</v>
      </c>
      <c r="D309" s="8">
        <f>'Standard deviation derivation_1'!D309-'Observed data'!D441</f>
        <v>-0.11400000000000077</v>
      </c>
      <c r="E309" s="8">
        <f>'Standard deviation derivation_1'!E309-'Observed data'!E441</f>
        <v>0.40999999999999659</v>
      </c>
      <c r="F309" s="8">
        <f>'Standard deviation derivation_1'!F309-'Observed data'!F441</f>
        <v>-9.6000000000000085E-2</v>
      </c>
      <c r="G309" s="8">
        <f>'Standard deviation derivation_1'!G309-'Observed data'!G441</f>
        <v>-6.2000000000001165E-2</v>
      </c>
      <c r="I309" s="5">
        <v>196.249999999697</v>
      </c>
      <c r="J309" s="10">
        <v>39856.197916663012</v>
      </c>
      <c r="K309" s="8">
        <f>'Standard deviation derivation_1'!K309-'Observed data'!L597</f>
        <v>-0.54299999999999926</v>
      </c>
      <c r="L309" s="8">
        <f>'Standard deviation derivation_1'!L309-'Observed data'!M597</f>
        <v>0.42700000000000315</v>
      </c>
      <c r="M309" s="8">
        <f>'Standard deviation derivation_1'!M309-'Observed data'!N597</f>
        <v>-0.44899999999999807</v>
      </c>
      <c r="N309" s="8">
        <f>'Standard deviation derivation_1'!N309-'Observed data'!O597</f>
        <v>0.10200000000000031</v>
      </c>
      <c r="P309" s="5">
        <v>196.249999999697</v>
      </c>
      <c r="Q309" s="10">
        <v>36838.572916661113</v>
      </c>
      <c r="R309" s="45"/>
      <c r="S309" s="44"/>
      <c r="T309" s="8">
        <f>'Standard deviation derivation_1'!T309-'Observed data'!V633</f>
        <v>1.8999999999998352E-2</v>
      </c>
      <c r="U309" s="8">
        <f>'Standard deviation derivation_1'!U309-'Observed data'!W633</f>
        <v>4.2999999999999261E-2</v>
      </c>
    </row>
    <row r="310" spans="2:21" x14ac:dyDescent="0.2">
      <c r="B310" s="5">
        <v>156.49999999996999</v>
      </c>
      <c r="C310" s="10">
        <v>41632.583333330367</v>
      </c>
      <c r="D310" s="8">
        <f>'Standard deviation derivation_1'!D310-'Observed data'!D442</f>
        <v>-0.12199999999999989</v>
      </c>
      <c r="E310" s="8">
        <f>'Standard deviation derivation_1'!E310-'Observed data'!E442</f>
        <v>0.41600000000000037</v>
      </c>
      <c r="F310" s="8">
        <f>'Standard deviation derivation_1'!F310-'Observed data'!F442</f>
        <v>-0.11499999999999844</v>
      </c>
      <c r="G310" s="8">
        <f>'Standard deviation derivation_1'!G310-'Observed data'!G442</f>
        <v>-6.5999999999998948E-2</v>
      </c>
      <c r="I310" s="5">
        <v>196.499999999696</v>
      </c>
      <c r="J310" s="10">
        <v>39856.208333329669</v>
      </c>
      <c r="K310" s="8">
        <f>'Standard deviation derivation_1'!K310-'Observed data'!L598</f>
        <v>-0.56200000000000117</v>
      </c>
      <c r="L310" s="8">
        <f>'Standard deviation derivation_1'!L310-'Observed data'!M598</f>
        <v>0.41499999999999915</v>
      </c>
      <c r="M310" s="8">
        <f>'Standard deviation derivation_1'!M310-'Observed data'!N598</f>
        <v>-0.47500000000000142</v>
      </c>
      <c r="N310" s="8">
        <f>'Standard deviation derivation_1'!N310-'Observed data'!O598</f>
        <v>7.3999999999998067E-2</v>
      </c>
      <c r="P310" s="5">
        <v>196.499999999696</v>
      </c>
      <c r="Q310" s="10">
        <v>36838.58333332777</v>
      </c>
      <c r="R310" s="45"/>
      <c r="S310" s="44"/>
      <c r="T310" s="8">
        <f>'Standard deviation derivation_1'!T310-'Observed data'!V634</f>
        <v>2.1999999999998465E-2</v>
      </c>
      <c r="U310" s="8">
        <f>'Standard deviation derivation_1'!U310-'Observed data'!W634</f>
        <v>4.9999999999997158E-2</v>
      </c>
    </row>
    <row r="311" spans="2:21" x14ac:dyDescent="0.2">
      <c r="B311" s="5">
        <v>156.74999999996999</v>
      </c>
      <c r="C311" s="10">
        <v>41632.593749997024</v>
      </c>
      <c r="D311" s="8">
        <f>'Standard deviation derivation_1'!D311-'Observed data'!D443</f>
        <v>-0.12600000000000122</v>
      </c>
      <c r="E311" s="8">
        <f>'Standard deviation derivation_1'!E311-'Observed data'!E443</f>
        <v>0.41700000000000159</v>
      </c>
      <c r="F311" s="8">
        <f>'Standard deviation derivation_1'!F311-'Observed data'!F443</f>
        <v>-0.11100000000000065</v>
      </c>
      <c r="G311" s="8">
        <f>'Standard deviation derivation_1'!G311-'Observed data'!G443</f>
        <v>-8.3000000000001961E-2</v>
      </c>
      <c r="I311" s="5">
        <v>196.74999999969501</v>
      </c>
      <c r="J311" s="10">
        <v>39856.218749996326</v>
      </c>
      <c r="K311" s="8">
        <f>'Standard deviation derivation_1'!K311-'Observed data'!L599</f>
        <v>-0.58099999999999952</v>
      </c>
      <c r="L311" s="8">
        <f>'Standard deviation derivation_1'!L311-'Observed data'!M599</f>
        <v>0.4150000000000027</v>
      </c>
      <c r="M311" s="8">
        <f>'Standard deviation derivation_1'!M311-'Observed data'!N599</f>
        <v>-0.50300000000000011</v>
      </c>
      <c r="N311" s="8">
        <f>'Standard deviation derivation_1'!N311-'Observed data'!O599</f>
        <v>4.4999999999998153E-2</v>
      </c>
      <c r="P311" s="5">
        <v>196.74999999969501</v>
      </c>
      <c r="Q311" s="10">
        <v>36838.593749994427</v>
      </c>
      <c r="R311" s="45"/>
      <c r="S311" s="44"/>
      <c r="T311" s="8">
        <f>'Standard deviation derivation_1'!T311-'Observed data'!V635</f>
        <v>3.0999999999998806E-2</v>
      </c>
      <c r="U311" s="8">
        <f>'Standard deviation derivation_1'!U311-'Observed data'!W635</f>
        <v>3.8000000000000256E-2</v>
      </c>
    </row>
    <row r="312" spans="2:21" x14ac:dyDescent="0.2">
      <c r="B312" s="5">
        <v>156.99999999996899</v>
      </c>
      <c r="C312" s="10">
        <v>41632.604166663681</v>
      </c>
      <c r="D312" s="8">
        <f>'Standard deviation derivation_1'!D312-'Observed data'!D444</f>
        <v>-0.12300000000000111</v>
      </c>
      <c r="E312" s="8">
        <f>'Standard deviation derivation_1'!E312-'Observed data'!E444</f>
        <v>0.40700000000000003</v>
      </c>
      <c r="F312" s="8">
        <f>'Standard deviation derivation_1'!F312-'Observed data'!F444</f>
        <v>-0.12099999999999866</v>
      </c>
      <c r="G312" s="8">
        <f>'Standard deviation derivation_1'!G312-'Observed data'!G444</f>
        <v>-5.9999999999998721E-2</v>
      </c>
      <c r="I312" s="5">
        <v>196.99999999969401</v>
      </c>
      <c r="J312" s="10">
        <v>39856.229166662983</v>
      </c>
      <c r="K312" s="8">
        <f>'Standard deviation derivation_1'!K312-'Observed data'!L600</f>
        <v>-0.59600000000000009</v>
      </c>
      <c r="L312" s="8">
        <f>'Standard deviation derivation_1'!L312-'Observed data'!M600</f>
        <v>0.40700000000000003</v>
      </c>
      <c r="M312" s="8">
        <f>'Standard deviation derivation_1'!M312-'Observed data'!N600</f>
        <v>-0.5259999999999998</v>
      </c>
      <c r="N312" s="8">
        <f>'Standard deviation derivation_1'!N312-'Observed data'!O600</f>
        <v>2.1000000000000796E-2</v>
      </c>
      <c r="P312" s="5">
        <v>196.99999999969401</v>
      </c>
      <c r="Q312" s="10">
        <v>36838.604166661084</v>
      </c>
      <c r="R312" s="45"/>
      <c r="S312" s="44"/>
      <c r="T312" s="8">
        <f>'Standard deviation derivation_1'!T312-'Observed data'!V636</f>
        <v>3.2000000000000028E-2</v>
      </c>
      <c r="U312" s="8">
        <f>'Standard deviation derivation_1'!U312-'Observed data'!W636</f>
        <v>4.1999999999998039E-2</v>
      </c>
    </row>
    <row r="313" spans="2:21" x14ac:dyDescent="0.2">
      <c r="B313" s="5">
        <v>157.24999999996899</v>
      </c>
      <c r="C313" s="10">
        <v>41632.614583330338</v>
      </c>
      <c r="D313" s="8">
        <f>'Standard deviation derivation_1'!D313-'Observed data'!D445</f>
        <v>-0.12600000000000122</v>
      </c>
      <c r="E313" s="8">
        <f>'Standard deviation derivation_1'!E313-'Observed data'!E445</f>
        <v>0.40100000000000335</v>
      </c>
      <c r="F313" s="8">
        <f>'Standard deviation derivation_1'!F313-'Observed data'!F445</f>
        <v>-0.11499999999999844</v>
      </c>
      <c r="G313" s="8">
        <f>'Standard deviation derivation_1'!G313-'Observed data'!G445</f>
        <v>-7.1999999999999176E-2</v>
      </c>
      <c r="I313" s="5">
        <v>197.24999999969299</v>
      </c>
      <c r="J313" s="10">
        <v>39856.23958332964</v>
      </c>
      <c r="K313" s="8">
        <f>'Standard deviation derivation_1'!K313-'Observed data'!L601</f>
        <v>-0.60200000000000031</v>
      </c>
      <c r="L313" s="8">
        <f>'Standard deviation derivation_1'!L313-'Observed data'!M601</f>
        <v>0.40200000000000102</v>
      </c>
      <c r="M313" s="8">
        <f>'Standard deviation derivation_1'!M313-'Observed data'!N601</f>
        <v>-0.54800000000000182</v>
      </c>
      <c r="N313" s="8">
        <f>'Standard deviation derivation_1'!N313-'Observed data'!O601</f>
        <v>1.0000000000012221E-3</v>
      </c>
      <c r="P313" s="5">
        <v>197.24999999969299</v>
      </c>
      <c r="Q313" s="10">
        <v>36838.614583327741</v>
      </c>
      <c r="R313" s="45"/>
      <c r="S313" s="44"/>
      <c r="T313" s="8">
        <f>'Standard deviation derivation_1'!T313-'Observed data'!V637</f>
        <v>3.8000000000000256E-2</v>
      </c>
      <c r="U313" s="8">
        <f>'Standard deviation derivation_1'!U313-'Observed data'!W637</f>
        <v>3.8999999999997925E-2</v>
      </c>
    </row>
    <row r="314" spans="2:21" x14ac:dyDescent="0.2">
      <c r="B314" s="5">
        <v>157.49999999996899</v>
      </c>
      <c r="C314" s="10">
        <v>41632.624999996995</v>
      </c>
      <c r="D314" s="8">
        <f>'Standard deviation derivation_1'!D314-'Observed data'!D446</f>
        <v>-0.12999999999999901</v>
      </c>
      <c r="E314" s="8">
        <f>'Standard deviation derivation_1'!E314-'Observed data'!E446</f>
        <v>0.38800000000000168</v>
      </c>
      <c r="F314" s="8">
        <f>'Standard deviation derivation_1'!F314-'Observed data'!F446</f>
        <v>-0.12900000000000134</v>
      </c>
      <c r="G314" s="8">
        <f>'Standard deviation derivation_1'!G314-'Observed data'!G446</f>
        <v>-7.2000000000002728E-2</v>
      </c>
      <c r="I314" s="5">
        <v>197.49999999969199</v>
      </c>
      <c r="J314" s="10">
        <v>39856.249999996297</v>
      </c>
      <c r="K314" s="8">
        <f>'Standard deviation derivation_1'!K314-'Observed data'!L602</f>
        <v>-0.61599999999999966</v>
      </c>
      <c r="L314" s="8">
        <f>'Standard deviation derivation_1'!L314-'Observed data'!M602</f>
        <v>0.39900000000000091</v>
      </c>
      <c r="M314" s="8">
        <f>'Standard deviation derivation_1'!M314-'Observed data'!N602</f>
        <v>-0.56599999999999895</v>
      </c>
      <c r="N314" s="8">
        <f>'Standard deviation derivation_1'!N314-'Observed data'!O602</f>
        <v>-1.8999999999998352E-2</v>
      </c>
      <c r="P314" s="5">
        <v>197.49999999969199</v>
      </c>
      <c r="Q314" s="10">
        <v>36838.624999994398</v>
      </c>
      <c r="R314" s="45"/>
      <c r="S314" s="44"/>
      <c r="T314" s="8">
        <f>'Standard deviation derivation_1'!T314-'Observed data'!V638</f>
        <v>3.4000000000002473E-2</v>
      </c>
      <c r="U314" s="8">
        <f>'Standard deviation derivation_1'!U314-'Observed data'!W638</f>
        <v>4.1999999999998039E-2</v>
      </c>
    </row>
    <row r="315" spans="2:21" x14ac:dyDescent="0.2">
      <c r="B315" s="5">
        <v>157.74999999996899</v>
      </c>
      <c r="C315" s="10">
        <v>41632.635416663652</v>
      </c>
      <c r="D315" s="8">
        <f>'Standard deviation derivation_1'!D315-'Observed data'!D447</f>
        <v>-0.13499999999999801</v>
      </c>
      <c r="E315" s="8">
        <f>'Standard deviation derivation_1'!E315-'Observed data'!E447</f>
        <v>0.38700000000000045</v>
      </c>
      <c r="F315" s="8">
        <f>'Standard deviation derivation_1'!F315-'Observed data'!F447</f>
        <v>-0.12900000000000134</v>
      </c>
      <c r="G315" s="8">
        <f>'Standard deviation derivation_1'!G315-'Observed data'!G447</f>
        <v>-7.1000000000001506E-2</v>
      </c>
      <c r="I315" s="5">
        <v>197.749999999691</v>
      </c>
      <c r="J315" s="10">
        <v>39856.260416662954</v>
      </c>
      <c r="K315" s="8">
        <f>'Standard deviation derivation_1'!K315-'Observed data'!L603</f>
        <v>-0.62199999999999989</v>
      </c>
      <c r="L315" s="8">
        <f>'Standard deviation derivation_1'!L315-'Observed data'!M603</f>
        <v>0.39300000000000068</v>
      </c>
      <c r="M315" s="8">
        <f>'Standard deviation derivation_1'!M315-'Observed data'!N603</f>
        <v>-0.58500000000000085</v>
      </c>
      <c r="N315" s="8">
        <f>'Standard deviation derivation_1'!N315-'Observed data'!O603</f>
        <v>-7.5999999999996959E-2</v>
      </c>
      <c r="P315" s="5">
        <v>197.749999999691</v>
      </c>
      <c r="Q315" s="10">
        <v>36838.635416661054</v>
      </c>
      <c r="R315" s="45"/>
      <c r="S315" s="44"/>
      <c r="T315" s="8">
        <f>'Standard deviation derivation_1'!T315-'Observed data'!V639</f>
        <v>3.2000000000000028E-2</v>
      </c>
      <c r="U315" s="8">
        <f>'Standard deviation derivation_1'!U315-'Observed data'!W639</f>
        <v>4.7999999999998266E-2</v>
      </c>
    </row>
    <row r="316" spans="2:21" x14ac:dyDescent="0.2">
      <c r="B316" s="5">
        <v>157.99999999996899</v>
      </c>
      <c r="C316" s="10">
        <v>41632.645833330309</v>
      </c>
      <c r="D316" s="8">
        <f>'Standard deviation derivation_1'!D316-'Observed data'!D448</f>
        <v>-0.11699999999999733</v>
      </c>
      <c r="E316" s="8">
        <f>'Standard deviation derivation_1'!E316-'Observed data'!E448</f>
        <v>0.36899999999999977</v>
      </c>
      <c r="F316" s="8">
        <f>'Standard deviation derivation_1'!F316-'Observed data'!F448</f>
        <v>-0.1460000000000008</v>
      </c>
      <c r="G316" s="8">
        <f>'Standard deviation derivation_1'!G316-'Observed data'!G448</f>
        <v>-6.5000000000001279E-2</v>
      </c>
      <c r="I316" s="5">
        <v>197.99999999969</v>
      </c>
      <c r="J316" s="10">
        <v>39856.27083332961</v>
      </c>
      <c r="K316" s="8">
        <f>'Standard deviation derivation_1'!K316-'Observed data'!L604</f>
        <v>-0.63200000000000145</v>
      </c>
      <c r="L316" s="8">
        <f>'Standard deviation derivation_1'!L316-'Observed data'!M604</f>
        <v>0.39100000000000179</v>
      </c>
      <c r="M316" s="8">
        <f>'Standard deviation derivation_1'!M316-'Observed data'!N604</f>
        <v>-0.60200000000000031</v>
      </c>
      <c r="N316" s="8">
        <f>'Standard deviation derivation_1'!N316-'Observed data'!O604</f>
        <v>-2.2000000000002018E-2</v>
      </c>
      <c r="P316" s="5">
        <v>197.99999999969</v>
      </c>
      <c r="Q316" s="10">
        <v>36838.645833327711</v>
      </c>
      <c r="R316" s="45"/>
      <c r="S316" s="44"/>
      <c r="T316" s="8">
        <f>'Standard deviation derivation_1'!T316-'Observed data'!V640</f>
        <v>3.8000000000000256E-2</v>
      </c>
      <c r="U316" s="8">
        <f>'Standard deviation derivation_1'!U316-'Observed data'!W640</f>
        <v>4.7999999999998266E-2</v>
      </c>
    </row>
    <row r="317" spans="2:21" x14ac:dyDescent="0.2">
      <c r="B317" s="5">
        <v>158.24999999996899</v>
      </c>
      <c r="C317" s="10">
        <v>41632.656249996966</v>
      </c>
      <c r="D317" s="8">
        <f>'Standard deviation derivation_1'!D317-'Observed data'!D449</f>
        <v>-9.7999999999998977E-2</v>
      </c>
      <c r="E317" s="8">
        <f>'Standard deviation derivation_1'!E317-'Observed data'!E449</f>
        <v>0.35999999999999943</v>
      </c>
      <c r="F317" s="8">
        <f>'Standard deviation derivation_1'!F317-'Observed data'!F449</f>
        <v>-0.13500000000000156</v>
      </c>
      <c r="G317" s="8">
        <f>'Standard deviation derivation_1'!G317-'Observed data'!G449</f>
        <v>-7.1999999999999176E-2</v>
      </c>
      <c r="I317" s="5">
        <v>198.24999999968901</v>
      </c>
      <c r="J317" s="10">
        <v>39856.281249996267</v>
      </c>
      <c r="K317" s="8">
        <f>'Standard deviation derivation_1'!K317-'Observed data'!L605</f>
        <v>-0.70300000000000296</v>
      </c>
      <c r="L317" s="8">
        <f>'Standard deviation derivation_1'!L317-'Observed data'!M605</f>
        <v>0.38400000000000034</v>
      </c>
      <c r="M317" s="8">
        <f>'Standard deviation derivation_1'!M317-'Observed data'!N605</f>
        <v>-0.62199999999999989</v>
      </c>
      <c r="N317" s="8">
        <f>'Standard deviation derivation_1'!N317-'Observed data'!O605</f>
        <v>-5.000000000002558E-3</v>
      </c>
      <c r="P317" s="5">
        <v>198.24999999968901</v>
      </c>
      <c r="Q317" s="10">
        <v>36838.656249994368</v>
      </c>
      <c r="R317" s="45"/>
      <c r="S317" s="44"/>
      <c r="T317" s="8">
        <f>'Standard deviation derivation_1'!T317-'Observed data'!V641</f>
        <v>3.8000000000000256E-2</v>
      </c>
      <c r="U317" s="8">
        <f>'Standard deviation derivation_1'!U317-'Observed data'!W641</f>
        <v>5.1999999999999602E-2</v>
      </c>
    </row>
    <row r="318" spans="2:21" x14ac:dyDescent="0.2">
      <c r="B318" s="5">
        <v>158.49999999996899</v>
      </c>
      <c r="C318" s="10">
        <v>41632.666666663623</v>
      </c>
      <c r="D318" s="8">
        <f>'Standard deviation derivation_1'!D318-'Observed data'!D450</f>
        <v>-7.9999999999998295E-2</v>
      </c>
      <c r="E318" s="8">
        <f>'Standard deviation derivation_1'!E318-'Observed data'!E450</f>
        <v>0.3490000000000002</v>
      </c>
      <c r="F318" s="8">
        <f>'Standard deviation derivation_1'!F318-'Observed data'!F450</f>
        <v>-0.14799999999999969</v>
      </c>
      <c r="G318" s="8">
        <f>'Standard deviation derivation_1'!G318-'Observed data'!G450</f>
        <v>-7.4999999999999289E-2</v>
      </c>
      <c r="I318" s="5">
        <v>198.49999999968799</v>
      </c>
      <c r="J318" s="10">
        <v>39856.291666662924</v>
      </c>
      <c r="K318" s="8">
        <f>'Standard deviation derivation_1'!K318-'Observed data'!L606</f>
        <v>-0.75</v>
      </c>
      <c r="L318" s="8">
        <f>'Standard deviation derivation_1'!L318-'Observed data'!M606</f>
        <v>0.37800000000000011</v>
      </c>
      <c r="M318" s="8">
        <f>'Standard deviation derivation_1'!M318-'Observed data'!N606</f>
        <v>-0.6460000000000008</v>
      </c>
      <c r="N318" s="8">
        <f>'Standard deviation derivation_1'!N318-'Observed data'!O606</f>
        <v>-1.9999999999988916E-3</v>
      </c>
      <c r="P318" s="5">
        <v>198.49999999968799</v>
      </c>
      <c r="Q318" s="10">
        <v>36838.666666661025</v>
      </c>
      <c r="R318" s="45"/>
      <c r="S318" s="44"/>
      <c r="T318" s="8">
        <f>'Standard deviation derivation_1'!T318-'Observed data'!V642</f>
        <v>3.9999999999999147E-2</v>
      </c>
      <c r="U318" s="8">
        <f>'Standard deviation derivation_1'!U318-'Observed data'!W642</f>
        <v>4.7000000000000597E-2</v>
      </c>
    </row>
    <row r="319" spans="2:21" x14ac:dyDescent="0.2">
      <c r="B319" s="5">
        <v>158.74999999996899</v>
      </c>
      <c r="C319" s="10">
        <v>41632.67708333028</v>
      </c>
      <c r="D319" s="8">
        <f>'Standard deviation derivation_1'!D319-'Observed data'!D451</f>
        <v>-6.2999999999998835E-2</v>
      </c>
      <c r="E319" s="8">
        <f>'Standard deviation derivation_1'!E319-'Observed data'!E451</f>
        <v>0.3349999999999973</v>
      </c>
      <c r="F319" s="8">
        <f>'Standard deviation derivation_1'!F319-'Observed data'!F451</f>
        <v>-0.14399999999999835</v>
      </c>
      <c r="G319" s="8">
        <f>'Standard deviation derivation_1'!G319-'Observed data'!G451</f>
        <v>-7.3000000000000398E-2</v>
      </c>
      <c r="I319" s="5">
        <v>198.74999999968699</v>
      </c>
      <c r="J319" s="10">
        <v>39856.302083329581</v>
      </c>
      <c r="K319" s="8">
        <f>'Standard deviation derivation_1'!K319-'Observed data'!L607</f>
        <v>-0.77099999999999724</v>
      </c>
      <c r="L319" s="8">
        <f>'Standard deviation derivation_1'!L319-'Observed data'!M607</f>
        <v>0.36700000000000088</v>
      </c>
      <c r="M319" s="8">
        <f>'Standard deviation derivation_1'!M319-'Observed data'!N607</f>
        <v>-0.66600000000000037</v>
      </c>
      <c r="N319" s="8">
        <f>'Standard deviation derivation_1'!N319-'Observed data'!O607</f>
        <v>-7.3000000000000398E-2</v>
      </c>
      <c r="P319" s="5">
        <v>198.74999999968699</v>
      </c>
      <c r="Q319" s="10">
        <v>36838.677083327682</v>
      </c>
      <c r="R319" s="45"/>
      <c r="S319" s="44"/>
      <c r="T319" s="8">
        <f>'Standard deviation derivation_1'!T319-'Observed data'!V643</f>
        <v>3.2000000000000028E-2</v>
      </c>
      <c r="U319" s="8">
        <f>'Standard deviation derivation_1'!U319-'Observed data'!W643</f>
        <v>5.1000000000001933E-2</v>
      </c>
    </row>
    <row r="320" spans="2:21" x14ac:dyDescent="0.2">
      <c r="B320" s="5">
        <v>158.99999999996899</v>
      </c>
      <c r="C320" s="10">
        <v>41632.687499996937</v>
      </c>
      <c r="D320" s="8">
        <f>'Standard deviation derivation_1'!D320-'Observed data'!D452</f>
        <v>-4.6999999999997044E-2</v>
      </c>
      <c r="E320" s="8">
        <f>'Standard deviation derivation_1'!E320-'Observed data'!E452</f>
        <v>0.3230000000000004</v>
      </c>
      <c r="F320" s="8">
        <f>'Standard deviation derivation_1'!F320-'Observed data'!F452</f>
        <v>-0.12999999999999901</v>
      </c>
      <c r="G320" s="8">
        <f>'Standard deviation derivation_1'!G320-'Observed data'!G452</f>
        <v>-7.1000000000001506E-2</v>
      </c>
      <c r="I320" s="5">
        <v>198.999999999686</v>
      </c>
      <c r="J320" s="10">
        <v>39856.312499996238</v>
      </c>
      <c r="K320" s="8">
        <f>'Standard deviation derivation_1'!K320-'Observed data'!L608</f>
        <v>-0.77899999999999991</v>
      </c>
      <c r="L320" s="8">
        <f>'Standard deviation derivation_1'!L320-'Observed data'!M608</f>
        <v>0.36100000000000065</v>
      </c>
      <c r="M320" s="8">
        <f>'Standard deviation derivation_1'!M320-'Observed data'!N608</f>
        <v>-0.68400000000000105</v>
      </c>
      <c r="N320" s="8">
        <f>'Standard deviation derivation_1'!N320-'Observed data'!O608</f>
        <v>-0.19599999999999795</v>
      </c>
      <c r="P320" s="5">
        <v>198.999999999686</v>
      </c>
      <c r="Q320" s="10">
        <v>36838.687499994339</v>
      </c>
      <c r="R320" s="45"/>
      <c r="S320" s="44"/>
      <c r="T320" s="8">
        <f>'Standard deviation derivation_1'!T320-'Observed data'!V644</f>
        <v>3.0999999999998806E-2</v>
      </c>
      <c r="U320" s="8">
        <f>'Standard deviation derivation_1'!U320-'Observed data'!W644</f>
        <v>4.8999999999999488E-2</v>
      </c>
    </row>
    <row r="321" spans="2:21" x14ac:dyDescent="0.2">
      <c r="B321" s="5">
        <v>159.24999999996899</v>
      </c>
      <c r="C321" s="10">
        <v>41632.697916663594</v>
      </c>
      <c r="D321" s="8">
        <f>'Standard deviation derivation_1'!D321-'Observed data'!D453</f>
        <v>-3.2999999999997698E-2</v>
      </c>
      <c r="E321" s="8">
        <f>'Standard deviation derivation_1'!E321-'Observed data'!E453</f>
        <v>0.31599999999999895</v>
      </c>
      <c r="F321" s="8">
        <f>'Standard deviation derivation_1'!F321-'Observed data'!F453</f>
        <v>-0.14799999999999969</v>
      </c>
      <c r="G321" s="8">
        <f>'Standard deviation derivation_1'!G321-'Observed data'!G453</f>
        <v>-6.2999999999998835E-2</v>
      </c>
      <c r="I321" s="5">
        <v>199.249999999685</v>
      </c>
      <c r="J321" s="10">
        <v>39856.322916662895</v>
      </c>
      <c r="K321" s="8">
        <f>'Standard deviation derivation_1'!K321-'Observed data'!L609</f>
        <v>-0.78500000000000014</v>
      </c>
      <c r="L321" s="8">
        <f>'Standard deviation derivation_1'!L321-'Observed data'!M609</f>
        <v>0.35800000000000054</v>
      </c>
      <c r="M321" s="8">
        <f>'Standard deviation derivation_1'!M321-'Observed data'!N609</f>
        <v>-0.69599999999999795</v>
      </c>
      <c r="N321" s="8">
        <f>'Standard deviation derivation_1'!N321-'Observed data'!O609</f>
        <v>-0.14900000000000091</v>
      </c>
      <c r="P321" s="5">
        <v>199.249999999685</v>
      </c>
      <c r="Q321" s="10">
        <v>36838.697916660996</v>
      </c>
      <c r="R321" s="45"/>
      <c r="S321" s="44"/>
      <c r="T321" s="8">
        <f>'Standard deviation derivation_1'!T321-'Observed data'!V645</f>
        <v>2.5999999999999801E-2</v>
      </c>
      <c r="U321" s="8">
        <f>'Standard deviation derivation_1'!U321-'Observed data'!W645</f>
        <v>3.9999999999999147E-2</v>
      </c>
    </row>
    <row r="322" spans="2:21" x14ac:dyDescent="0.2">
      <c r="B322" s="5">
        <v>159.499999999968</v>
      </c>
      <c r="C322" s="10">
        <v>41632.708333330251</v>
      </c>
      <c r="D322" s="8">
        <f>'Standard deviation derivation_1'!D322-'Observed data'!D454</f>
        <v>-2.0999999999997243E-2</v>
      </c>
      <c r="E322" s="8">
        <f>'Standard deviation derivation_1'!E322-'Observed data'!E454</f>
        <v>0.30600000000000094</v>
      </c>
      <c r="F322" s="8">
        <f>'Standard deviation derivation_1'!F322-'Observed data'!F454</f>
        <v>-0.13299999999999912</v>
      </c>
      <c r="G322" s="8">
        <f>'Standard deviation derivation_1'!G322-'Observed data'!G454</f>
        <v>-8.9000000000002188E-2</v>
      </c>
      <c r="I322" s="5">
        <v>199.49999999968401</v>
      </c>
      <c r="J322" s="10">
        <v>39856.333333329552</v>
      </c>
      <c r="K322" s="8">
        <f>'Standard deviation derivation_1'!K322-'Observed data'!L610</f>
        <v>-0.78399999999999892</v>
      </c>
      <c r="L322" s="8">
        <f>'Standard deviation derivation_1'!L322-'Observed data'!M610</f>
        <v>0.35100000000000264</v>
      </c>
      <c r="M322" s="8">
        <f>'Standard deviation derivation_1'!M322-'Observed data'!N610</f>
        <v>-0.70899999999999963</v>
      </c>
      <c r="N322" s="8">
        <f>'Standard deviation derivation_1'!N322-'Observed data'!O610</f>
        <v>-0.1980000000000004</v>
      </c>
      <c r="P322" s="5">
        <v>199.49999999968401</v>
      </c>
      <c r="Q322" s="10">
        <v>36838.708333327653</v>
      </c>
      <c r="R322" s="45"/>
      <c r="S322" s="44"/>
      <c r="T322" s="8">
        <f>'Standard deviation derivation_1'!T322-'Observed data'!V646</f>
        <v>2.0999999999997243E-2</v>
      </c>
      <c r="U322" s="8">
        <f>'Standard deviation derivation_1'!U322-'Observed data'!W646</f>
        <v>4.5999999999999375E-2</v>
      </c>
    </row>
    <row r="323" spans="2:21" x14ac:dyDescent="0.2">
      <c r="B323" s="5">
        <v>159.749999999968</v>
      </c>
      <c r="C323" s="10">
        <v>41632.718749996908</v>
      </c>
      <c r="D323" s="8">
        <f>'Standard deviation derivation_1'!D323-'Observed data'!D455</f>
        <v>-9.9999999999980105E-3</v>
      </c>
      <c r="E323" s="8">
        <f>'Standard deviation derivation_1'!E323-'Observed data'!E455</f>
        <v>0.30100000000000193</v>
      </c>
      <c r="F323" s="8">
        <f>'Standard deviation derivation_1'!F323-'Observed data'!F455</f>
        <v>-0.13000000000000256</v>
      </c>
      <c r="G323" s="8">
        <f>'Standard deviation derivation_1'!G323-'Observed data'!G455</f>
        <v>-6.0000000000002274E-2</v>
      </c>
      <c r="I323" s="5">
        <v>199.74999999968301</v>
      </c>
      <c r="J323" s="10">
        <v>39856.343749996209</v>
      </c>
      <c r="K323" s="8">
        <f>'Standard deviation derivation_1'!K323-'Observed data'!L611</f>
        <v>-0.77699999999999747</v>
      </c>
      <c r="L323" s="8">
        <f>'Standard deviation derivation_1'!L323-'Observed data'!M611</f>
        <v>0.34500000000000242</v>
      </c>
      <c r="M323" s="8">
        <f>'Standard deviation derivation_1'!M323-'Observed data'!N611</f>
        <v>-0.71699999999999875</v>
      </c>
      <c r="N323" s="8">
        <f>'Standard deviation derivation_1'!N323-'Observed data'!O611</f>
        <v>-0.2380000000000031</v>
      </c>
      <c r="P323" s="5">
        <v>199.74999999968301</v>
      </c>
      <c r="Q323" s="10">
        <v>36838.71874999431</v>
      </c>
      <c r="R323" s="45"/>
      <c r="S323" s="44"/>
      <c r="T323" s="8">
        <f>'Standard deviation derivation_1'!T323-'Observed data'!V647</f>
        <v>1.2000000000000455E-2</v>
      </c>
      <c r="U323" s="8">
        <f>'Standard deviation derivation_1'!U323-'Observed data'!W647</f>
        <v>5.2999999999997272E-2</v>
      </c>
    </row>
    <row r="324" spans="2:21" x14ac:dyDescent="0.2">
      <c r="B324" s="5">
        <v>159.999999999968</v>
      </c>
      <c r="C324" s="10">
        <v>41632.729166663565</v>
      </c>
      <c r="D324" s="8">
        <f>'Standard deviation derivation_1'!D324-'Observed data'!D456</f>
        <v>0</v>
      </c>
      <c r="E324" s="8">
        <f>'Standard deviation derivation_1'!E324-'Observed data'!E456</f>
        <v>0.29699999999999704</v>
      </c>
      <c r="F324" s="8">
        <f>'Standard deviation derivation_1'!F324-'Observed data'!F456</f>
        <v>-0.13400000000000034</v>
      </c>
      <c r="G324" s="8">
        <f>'Standard deviation derivation_1'!G324-'Observed data'!G456</f>
        <v>-8.2000000000000739E-2</v>
      </c>
      <c r="I324" s="5">
        <v>199.99999999968199</v>
      </c>
      <c r="J324" s="10">
        <v>39856.354166662866</v>
      </c>
      <c r="K324" s="8">
        <f>'Standard deviation derivation_1'!K324-'Observed data'!L612</f>
        <v>-0.76800000000000068</v>
      </c>
      <c r="L324" s="8">
        <f>'Standard deviation derivation_1'!L324-'Observed data'!M612</f>
        <v>0.33600000000000207</v>
      </c>
      <c r="M324" s="8">
        <f>'Standard deviation derivation_1'!M324-'Observed data'!N612</f>
        <v>-0.72600000000000264</v>
      </c>
      <c r="N324" s="8">
        <f>'Standard deviation derivation_1'!N324-'Observed data'!O612</f>
        <v>-0.26800000000000068</v>
      </c>
      <c r="P324" s="5">
        <v>199.99999999968199</v>
      </c>
      <c r="Q324" s="10">
        <v>36838.729166660967</v>
      </c>
      <c r="R324" s="45"/>
      <c r="S324" s="44"/>
      <c r="T324" s="8">
        <f>'Standard deviation derivation_1'!T324-'Observed data'!V648</f>
        <v>4.9999999999990052E-3</v>
      </c>
      <c r="U324" s="8">
        <f>'Standard deviation derivation_1'!U324-'Observed data'!W648</f>
        <v>3.8000000000000256E-2</v>
      </c>
    </row>
    <row r="325" spans="2:21" x14ac:dyDescent="0.2">
      <c r="B325" s="5">
        <v>160.249999999968</v>
      </c>
      <c r="C325" s="10">
        <v>41632.739583330222</v>
      </c>
      <c r="D325" s="8">
        <f>'Standard deviation derivation_1'!D325-'Observed data'!D457</f>
        <v>9.0000000000003411E-3</v>
      </c>
      <c r="E325" s="8">
        <f>'Standard deviation derivation_1'!E325-'Observed data'!E457</f>
        <v>0.29100000000000037</v>
      </c>
      <c r="F325" s="8">
        <f>'Standard deviation derivation_1'!F325-'Observed data'!F457</f>
        <v>-0.14499999999999957</v>
      </c>
      <c r="G325" s="8">
        <f>'Standard deviation derivation_1'!G325-'Observed data'!G457</f>
        <v>-8.8999999999998636E-2</v>
      </c>
      <c r="I325" s="5">
        <v>200.24999999968099</v>
      </c>
      <c r="J325" s="10">
        <v>39856.364583329523</v>
      </c>
      <c r="K325" s="8">
        <f>'Standard deviation derivation_1'!K325-'Observed data'!L613</f>
        <v>-0.75700000000000145</v>
      </c>
      <c r="L325" s="8">
        <f>'Standard deviation derivation_1'!L325-'Observed data'!M613</f>
        <v>0.32399999999999807</v>
      </c>
      <c r="M325" s="8">
        <f>'Standard deviation derivation_1'!M325-'Observed data'!N613</f>
        <v>-0.73600000000000065</v>
      </c>
      <c r="N325" s="8">
        <f>'Standard deviation derivation_1'!N325-'Observed data'!O613</f>
        <v>-0.29899999999999949</v>
      </c>
      <c r="P325" s="5">
        <v>200.24999999968099</v>
      </c>
      <c r="Q325" s="10">
        <v>36838.739583327624</v>
      </c>
      <c r="R325" s="45"/>
      <c r="S325" s="44"/>
      <c r="T325" s="8">
        <f>'Standard deviation derivation_1'!T325-'Observed data'!V649</f>
        <v>-1.1000000000002785E-2</v>
      </c>
      <c r="U325" s="8">
        <f>'Standard deviation derivation_1'!U325-'Observed data'!W649</f>
        <v>4.399999999999693E-2</v>
      </c>
    </row>
    <row r="326" spans="2:21" x14ac:dyDescent="0.2">
      <c r="B326" s="5">
        <v>160.499999999968</v>
      </c>
      <c r="C326" s="10">
        <v>41632.749999996879</v>
      </c>
      <c r="D326" s="8">
        <f>'Standard deviation derivation_1'!D326-'Observed data'!D458</f>
        <v>1.7000000000003013E-2</v>
      </c>
      <c r="E326" s="8">
        <f>'Standard deviation derivation_1'!E326-'Observed data'!E458</f>
        <v>0.28600000000000136</v>
      </c>
      <c r="F326" s="8">
        <f>'Standard deviation derivation_1'!F326-'Observed data'!F458</f>
        <v>-0.13400000000000034</v>
      </c>
      <c r="G326" s="8">
        <f>'Standard deviation derivation_1'!G326-'Observed data'!G458</f>
        <v>-6.2000000000001165E-2</v>
      </c>
      <c r="I326" s="5">
        <v>200.49999999968</v>
      </c>
      <c r="J326" s="10">
        <v>39856.37499999618</v>
      </c>
      <c r="K326" s="8">
        <f>'Standard deviation derivation_1'!K326-'Observed data'!L614</f>
        <v>-0.74499999999999744</v>
      </c>
      <c r="L326" s="8">
        <f>'Standard deviation derivation_1'!L326-'Observed data'!M614</f>
        <v>0.32399999999999807</v>
      </c>
      <c r="M326" s="8">
        <f>'Standard deviation derivation_1'!M326-'Observed data'!N614</f>
        <v>-0.74299999999999855</v>
      </c>
      <c r="N326" s="8">
        <f>'Standard deviation derivation_1'!N326-'Observed data'!O614</f>
        <v>-0.32000000000000028</v>
      </c>
      <c r="P326" s="5">
        <v>200.49999999968</v>
      </c>
      <c r="Q326" s="10">
        <v>36838.749999994281</v>
      </c>
      <c r="R326" s="45"/>
      <c r="S326" s="44"/>
      <c r="T326" s="8">
        <f>'Standard deviation derivation_1'!T326-'Observed data'!V650</f>
        <v>-2.1999999999998465E-2</v>
      </c>
      <c r="U326" s="8">
        <f>'Standard deviation derivation_1'!U326-'Observed data'!W650</f>
        <v>4.1000000000000369E-2</v>
      </c>
    </row>
    <row r="327" spans="2:21" x14ac:dyDescent="0.2">
      <c r="B327" s="5">
        <v>160.749999999968</v>
      </c>
      <c r="C327" s="10">
        <v>41632.760416663536</v>
      </c>
      <c r="D327" s="8">
        <f>'Standard deviation derivation_1'!D327-'Observed data'!D459</f>
        <v>2.4000000000000909E-2</v>
      </c>
      <c r="E327" s="8">
        <f>'Standard deviation derivation_1'!E327-'Observed data'!E459</f>
        <v>0.28599999999999781</v>
      </c>
      <c r="F327" s="8">
        <f>'Standard deviation derivation_1'!F327-'Observed data'!F459</f>
        <v>-0.12000000000000099</v>
      </c>
      <c r="G327" s="8">
        <f>'Standard deviation derivation_1'!G327-'Observed data'!G459</f>
        <v>-7.400000000000162E-2</v>
      </c>
      <c r="I327" s="5">
        <v>200.74999999967901</v>
      </c>
      <c r="J327" s="10">
        <v>39856.385416662837</v>
      </c>
      <c r="K327" s="8">
        <f>'Standard deviation derivation_1'!K327-'Observed data'!L615</f>
        <v>-0.73100000000000165</v>
      </c>
      <c r="L327" s="8">
        <f>'Standard deviation derivation_1'!L327-'Observed data'!M615</f>
        <v>0.32500000000000284</v>
      </c>
      <c r="M327" s="8">
        <f>'Standard deviation derivation_1'!M327-'Observed data'!N615</f>
        <v>-0.75399999999999778</v>
      </c>
      <c r="N327" s="8">
        <f>'Standard deviation derivation_1'!N327-'Observed data'!O615</f>
        <v>-0.34799999999999898</v>
      </c>
      <c r="P327" s="5">
        <v>200.74999999967901</v>
      </c>
      <c r="Q327" s="10">
        <v>36838.760416660938</v>
      </c>
      <c r="R327" s="45"/>
      <c r="S327" s="44"/>
      <c r="T327" s="8">
        <f>'Standard deviation derivation_1'!T327-'Observed data'!V651</f>
        <v>-3.9999999999999147E-2</v>
      </c>
      <c r="U327" s="8">
        <f>'Standard deviation derivation_1'!U327-'Observed data'!W651</f>
        <v>5.4999999999999716E-2</v>
      </c>
    </row>
    <row r="328" spans="2:21" x14ac:dyDescent="0.2">
      <c r="B328" s="5">
        <v>160.999999999968</v>
      </c>
      <c r="C328" s="10">
        <v>41632.770833330193</v>
      </c>
      <c r="D328" s="8">
        <f>'Standard deviation derivation_1'!D328-'Observed data'!D460</f>
        <v>3.2000000000000028E-2</v>
      </c>
      <c r="E328" s="8">
        <f>'Standard deviation derivation_1'!E328-'Observed data'!E460</f>
        <v>0.28099999999999881</v>
      </c>
      <c r="F328" s="8">
        <f>'Standard deviation derivation_1'!F328-'Observed data'!F460</f>
        <v>-0.12400000000000233</v>
      </c>
      <c r="G328" s="8">
        <f>'Standard deviation derivation_1'!G328-'Observed data'!G460</f>
        <v>-5.9000000000001052E-2</v>
      </c>
      <c r="I328" s="5">
        <v>200.99999999967801</v>
      </c>
      <c r="J328" s="10">
        <v>39856.395833329494</v>
      </c>
      <c r="K328" s="8">
        <f>'Standard deviation derivation_1'!K328-'Observed data'!L616</f>
        <v>-0.7170000000000023</v>
      </c>
      <c r="L328" s="8">
        <f>'Standard deviation derivation_1'!L328-'Observed data'!M616</f>
        <v>0.32000000000000028</v>
      </c>
      <c r="M328" s="8">
        <f>'Standard deviation derivation_1'!M328-'Observed data'!N616</f>
        <v>-0.75999999999999801</v>
      </c>
      <c r="N328" s="8">
        <f>'Standard deviation derivation_1'!N328-'Observed data'!O616</f>
        <v>-0.3680000000000021</v>
      </c>
      <c r="P328" s="5">
        <v>200.99999999967801</v>
      </c>
      <c r="Q328" s="10">
        <v>36838.770833327595</v>
      </c>
      <c r="R328" s="45"/>
      <c r="S328" s="44"/>
      <c r="T328" s="8">
        <f>'Standard deviation derivation_1'!T328-'Observed data'!V652</f>
        <v>-4.2000000000001592E-2</v>
      </c>
      <c r="U328" s="8">
        <f>'Standard deviation derivation_1'!U328-'Observed data'!W652</f>
        <v>4.5999999999999375E-2</v>
      </c>
    </row>
    <row r="329" spans="2:21" x14ac:dyDescent="0.2">
      <c r="B329" s="5">
        <v>161.249999999968</v>
      </c>
      <c r="C329" s="10">
        <v>41632.78124999685</v>
      </c>
      <c r="D329" s="8">
        <f>'Standard deviation derivation_1'!D329-'Observed data'!D461</f>
        <v>3.9000000000001478E-2</v>
      </c>
      <c r="E329" s="8">
        <f>'Standard deviation derivation_1'!E329-'Observed data'!E461</f>
        <v>0.28099999999999881</v>
      </c>
      <c r="F329" s="8">
        <f>'Standard deviation derivation_1'!F329-'Observed data'!F461</f>
        <v>-0.11999999999999744</v>
      </c>
      <c r="G329" s="8">
        <f>'Standard deviation derivation_1'!G329-'Observed data'!G461</f>
        <v>-5.6000000000000938E-2</v>
      </c>
      <c r="I329" s="5">
        <v>201.24999999967699</v>
      </c>
      <c r="J329" s="10">
        <v>39856.406249996151</v>
      </c>
      <c r="K329" s="8">
        <f>'Standard deviation derivation_1'!K329-'Observed data'!L617</f>
        <v>-0.69999999999999929</v>
      </c>
      <c r="L329" s="8">
        <f>'Standard deviation derivation_1'!L329-'Observed data'!M617</f>
        <v>0.3279999999999994</v>
      </c>
      <c r="M329" s="8">
        <f>'Standard deviation derivation_1'!M329-'Observed data'!N617</f>
        <v>-0.76800000000000068</v>
      </c>
      <c r="N329" s="8">
        <f>'Standard deviation derivation_1'!N329-'Observed data'!O617</f>
        <v>-0.39100000000000179</v>
      </c>
      <c r="P329" s="5">
        <v>201.24999999967699</v>
      </c>
      <c r="Q329" s="10">
        <v>36838.781249994252</v>
      </c>
      <c r="R329" s="45"/>
      <c r="S329" s="44"/>
      <c r="T329" s="8">
        <f>'Standard deviation derivation_1'!T329-'Observed data'!V653</f>
        <v>-5.8999999999997499E-2</v>
      </c>
      <c r="U329" s="8">
        <f>'Standard deviation derivation_1'!U329-'Observed data'!W653</f>
        <v>3.9999999999999147E-2</v>
      </c>
    </row>
    <row r="330" spans="2:21" x14ac:dyDescent="0.2">
      <c r="B330" s="5">
        <v>161.499999999968</v>
      </c>
      <c r="C330" s="10">
        <v>41632.791666663506</v>
      </c>
      <c r="D330" s="8">
        <f>'Standard deviation derivation_1'!D330-'Observed data'!D462</f>
        <v>4.5000000000001705E-2</v>
      </c>
      <c r="E330" s="8">
        <f>'Standard deviation derivation_1'!E330-'Observed data'!E462</f>
        <v>0.28100000000000236</v>
      </c>
      <c r="F330" s="8">
        <f>'Standard deviation derivation_1'!F330-'Observed data'!F462</f>
        <v>-0.11200000000000188</v>
      </c>
      <c r="G330" s="8">
        <f>'Standard deviation derivation_1'!G330-'Observed data'!G462</f>
        <v>-6.2999999999998835E-2</v>
      </c>
      <c r="I330" s="5">
        <v>201.49999999967599</v>
      </c>
      <c r="J330" s="10">
        <v>39856.416666662808</v>
      </c>
      <c r="K330" s="8">
        <f>'Standard deviation derivation_1'!K330-'Observed data'!L618</f>
        <v>-0.69000000000000128</v>
      </c>
      <c r="L330" s="8">
        <f>'Standard deviation derivation_1'!L330-'Observed data'!M618</f>
        <v>0.32700000000000173</v>
      </c>
      <c r="M330" s="8">
        <f>'Standard deviation derivation_1'!M330-'Observed data'!N618</f>
        <v>-0.7710000000000008</v>
      </c>
      <c r="N330" s="8">
        <f>'Standard deviation derivation_1'!N330-'Observed data'!O618</f>
        <v>-0.41100000000000136</v>
      </c>
      <c r="P330" s="5">
        <v>201.49999999967599</v>
      </c>
      <c r="Q330" s="10">
        <v>36838.791666660909</v>
      </c>
      <c r="R330" s="45"/>
      <c r="S330" s="44"/>
      <c r="T330" s="8">
        <f>'Standard deviation derivation_1'!T330-'Observed data'!V654</f>
        <v>-6.4000000000000057E-2</v>
      </c>
      <c r="U330" s="8">
        <f>'Standard deviation derivation_1'!U330-'Observed data'!W654</f>
        <v>4.2999999999999261E-2</v>
      </c>
    </row>
    <row r="331" spans="2:21" x14ac:dyDescent="0.2">
      <c r="B331" s="5">
        <v>161.749999999967</v>
      </c>
      <c r="C331" s="10">
        <v>41632.802083330163</v>
      </c>
      <c r="D331" s="8">
        <f>'Standard deviation derivation_1'!D331-'Observed data'!D463</f>
        <v>5.1000000000001933E-2</v>
      </c>
      <c r="E331" s="8">
        <f>'Standard deviation derivation_1'!E331-'Observed data'!E463</f>
        <v>0.29299999999999926</v>
      </c>
      <c r="F331" s="8">
        <f>'Standard deviation derivation_1'!F331-'Observed data'!F463</f>
        <v>-0.11899999999999977</v>
      </c>
      <c r="G331" s="8">
        <f>'Standard deviation derivation_1'!G331-'Observed data'!G463</f>
        <v>-6.4000000000000057E-2</v>
      </c>
      <c r="I331" s="5">
        <v>201.749999999675</v>
      </c>
      <c r="J331" s="10">
        <v>39856.427083329465</v>
      </c>
      <c r="K331" s="8">
        <f>'Standard deviation derivation_1'!K331-'Observed data'!L619</f>
        <v>-0.67099999999999937</v>
      </c>
      <c r="L331" s="8">
        <f>'Standard deviation derivation_1'!L331-'Observed data'!M619</f>
        <v>0.32500000000000284</v>
      </c>
      <c r="M331" s="8">
        <f>'Standard deviation derivation_1'!M331-'Observed data'!N619</f>
        <v>-0.77299999999999969</v>
      </c>
      <c r="N331" s="8">
        <f>'Standard deviation derivation_1'!N331-'Observed data'!O619</f>
        <v>-0.43199999999999861</v>
      </c>
      <c r="P331" s="5">
        <v>201.749999999675</v>
      </c>
      <c r="Q331" s="10">
        <v>36838.802083327566</v>
      </c>
      <c r="R331" s="45"/>
      <c r="S331" s="44"/>
      <c r="T331" s="8">
        <f>'Standard deviation derivation_1'!T331-'Observed data'!V655</f>
        <v>-7.1999999999999176E-2</v>
      </c>
      <c r="U331" s="8">
        <f>'Standard deviation derivation_1'!U331-'Observed data'!W655</f>
        <v>3.9000000000001478E-2</v>
      </c>
    </row>
    <row r="332" spans="2:21" x14ac:dyDescent="0.2">
      <c r="B332" s="5">
        <v>161.999999999967</v>
      </c>
      <c r="C332" s="10">
        <v>41632.81249999682</v>
      </c>
      <c r="D332" s="8">
        <f>'Standard deviation derivation_1'!D332-'Observed data'!D464</f>
        <v>5.700000000000216E-2</v>
      </c>
      <c r="E332" s="8">
        <f>'Standard deviation derivation_1'!E332-'Observed data'!E464</f>
        <v>0.30099999999999838</v>
      </c>
      <c r="F332" s="8">
        <f>'Standard deviation derivation_1'!F332-'Observed data'!F464</f>
        <v>-0.11299999999999955</v>
      </c>
      <c r="G332" s="8">
        <f>'Standard deviation derivation_1'!G332-'Observed data'!G464</f>
        <v>-5.0000000000000711E-2</v>
      </c>
      <c r="I332" s="5">
        <v>201.999999999674</v>
      </c>
      <c r="J332" s="10">
        <v>39856.437499996122</v>
      </c>
      <c r="K332" s="8">
        <f>'Standard deviation derivation_1'!K332-'Observed data'!L620</f>
        <v>-0.65399999999999991</v>
      </c>
      <c r="L332" s="8">
        <f>'Standard deviation derivation_1'!L332-'Observed data'!M620</f>
        <v>0.33100000000000307</v>
      </c>
      <c r="M332" s="8">
        <f>'Standard deviation derivation_1'!M332-'Observed data'!N620</f>
        <v>-0.77699999999999747</v>
      </c>
      <c r="N332" s="8">
        <f>'Standard deviation derivation_1'!N332-'Observed data'!O620</f>
        <v>-0.4480000000000004</v>
      </c>
      <c r="P332" s="5">
        <v>201.999999999674</v>
      </c>
      <c r="Q332" s="10">
        <v>36838.812499994223</v>
      </c>
      <c r="R332" s="45"/>
      <c r="S332" s="44"/>
      <c r="T332" s="8">
        <f>'Standard deviation derivation_1'!T332-'Observed data'!V656</f>
        <v>-8.5000000000000853E-2</v>
      </c>
      <c r="U332" s="8">
        <f>'Standard deviation derivation_1'!U332-'Observed data'!W656</f>
        <v>4.2999999999999261E-2</v>
      </c>
    </row>
    <row r="333" spans="2:21" x14ac:dyDescent="0.2">
      <c r="B333" s="5">
        <v>162.249999999967</v>
      </c>
      <c r="C333" s="10">
        <v>41632.822916663477</v>
      </c>
      <c r="D333" s="8">
        <f>'Standard deviation derivation_1'!D333-'Observed data'!D465</f>
        <v>6.2000000000001165E-2</v>
      </c>
      <c r="E333" s="8">
        <f>'Standard deviation derivation_1'!E333-'Observed data'!E465</f>
        <v>0.30400000000000205</v>
      </c>
      <c r="F333" s="8">
        <f>'Standard deviation derivation_1'!F333-'Observed data'!F465</f>
        <v>-8.8000000000000966E-2</v>
      </c>
      <c r="G333" s="8">
        <f>'Standard deviation derivation_1'!G333-'Observed data'!G465</f>
        <v>-5.1999999999999602E-2</v>
      </c>
      <c r="I333" s="5">
        <v>202.24999999967301</v>
      </c>
      <c r="J333" s="10">
        <v>39856.447916662779</v>
      </c>
      <c r="K333" s="8">
        <f>'Standard deviation derivation_1'!K333-'Observed data'!L621</f>
        <v>-0.63300000000000267</v>
      </c>
      <c r="L333" s="8">
        <f>'Standard deviation derivation_1'!L333-'Observed data'!M621</f>
        <v>0.33400000000000318</v>
      </c>
      <c r="M333" s="8">
        <f>'Standard deviation derivation_1'!M333-'Observed data'!N621</f>
        <v>-0.77400000000000091</v>
      </c>
      <c r="N333" s="8">
        <f>'Standard deviation derivation_1'!N333-'Observed data'!O621</f>
        <v>-0.46399999999999864</v>
      </c>
      <c r="P333" s="5">
        <v>202.24999999967301</v>
      </c>
      <c r="Q333" s="10">
        <v>36838.82291666088</v>
      </c>
      <c r="R333" s="45"/>
      <c r="S333" s="44"/>
      <c r="T333" s="8">
        <f>'Standard deviation derivation_1'!T333-'Observed data'!V657</f>
        <v>-0.10500000000000043</v>
      </c>
      <c r="U333" s="8">
        <f>'Standard deviation derivation_1'!U333-'Observed data'!W657</f>
        <v>4.6000000000002927E-2</v>
      </c>
    </row>
    <row r="334" spans="2:21" x14ac:dyDescent="0.2">
      <c r="B334" s="5">
        <v>162.499999999967</v>
      </c>
      <c r="C334" s="10">
        <v>41632.833333330134</v>
      </c>
      <c r="D334" s="8">
        <f>'Standard deviation derivation_1'!D334-'Observed data'!D466</f>
        <v>6.6000000000002501E-2</v>
      </c>
      <c r="E334" s="8">
        <f>'Standard deviation derivation_1'!E334-'Observed data'!E466</f>
        <v>0.31400000000000006</v>
      </c>
      <c r="F334" s="8">
        <f>'Standard deviation derivation_1'!F334-'Observed data'!F466</f>
        <v>-7.9999999999998295E-2</v>
      </c>
      <c r="G334" s="8">
        <f>'Standard deviation derivation_1'!G334-'Observed data'!G466</f>
        <v>-4.5000000000001705E-2</v>
      </c>
      <c r="I334" s="5">
        <v>202.49999999967201</v>
      </c>
      <c r="J334" s="10">
        <v>39856.458333329436</v>
      </c>
      <c r="K334" s="8">
        <f>'Standard deviation derivation_1'!K334-'Observed data'!L622</f>
        <v>-0.61799999999999855</v>
      </c>
      <c r="L334" s="8">
        <f>'Standard deviation derivation_1'!L334-'Observed data'!M622</f>
        <v>0.34499999999999886</v>
      </c>
      <c r="M334" s="8">
        <f>'Standard deviation derivation_1'!M334-'Observed data'!N622</f>
        <v>-0.77300000000000324</v>
      </c>
      <c r="N334" s="8">
        <f>'Standard deviation derivation_1'!N334-'Observed data'!O622</f>
        <v>-0.48100000000000165</v>
      </c>
      <c r="P334" s="5">
        <v>202.49999999967201</v>
      </c>
      <c r="Q334" s="10">
        <v>36838.833333327537</v>
      </c>
      <c r="R334" s="45"/>
      <c r="S334" s="44"/>
      <c r="T334" s="8">
        <f>'Standard deviation derivation_1'!T334-'Observed data'!V658</f>
        <v>-0.12399999999999878</v>
      </c>
      <c r="U334" s="8">
        <f>'Standard deviation derivation_1'!U334-'Observed data'!W658</f>
        <v>3.6000000000001364E-2</v>
      </c>
    </row>
    <row r="335" spans="2:21" x14ac:dyDescent="0.2">
      <c r="B335" s="5">
        <v>162.749999999967</v>
      </c>
      <c r="C335" s="10">
        <v>41632.843749996791</v>
      </c>
      <c r="D335" s="8">
        <f>'Standard deviation derivation_1'!D335-'Observed data'!D467</f>
        <v>7.1000000000001506E-2</v>
      </c>
      <c r="E335" s="8">
        <f>'Standard deviation derivation_1'!E335-'Observed data'!E467</f>
        <v>0.32699999999999818</v>
      </c>
      <c r="F335" s="8">
        <f>'Standard deviation derivation_1'!F335-'Observed data'!F467</f>
        <v>-7.8999999999997073E-2</v>
      </c>
      <c r="G335" s="8">
        <f>'Standard deviation derivation_1'!G335-'Observed data'!G467</f>
        <v>-5.0000000000000711E-2</v>
      </c>
      <c r="I335" s="5">
        <v>202.74999999967099</v>
      </c>
      <c r="J335" s="10">
        <v>39856.468749996093</v>
      </c>
      <c r="K335" s="8">
        <f>'Standard deviation derivation_1'!K335-'Observed data'!L623</f>
        <v>-0.59800000000000253</v>
      </c>
      <c r="L335" s="8">
        <f>'Standard deviation derivation_1'!L335-'Observed data'!M623</f>
        <v>0.34799999999999898</v>
      </c>
      <c r="M335" s="8">
        <f>'Standard deviation derivation_1'!M335-'Observed data'!N623</f>
        <v>-0.76799999999999713</v>
      </c>
      <c r="N335" s="8">
        <f>'Standard deviation derivation_1'!N335-'Observed data'!O623</f>
        <v>-0.49899999999999878</v>
      </c>
      <c r="P335" s="5">
        <v>202.74999999967099</v>
      </c>
      <c r="Q335" s="10">
        <v>36838.843749994194</v>
      </c>
      <c r="R335" s="45"/>
      <c r="S335" s="44"/>
      <c r="T335" s="8">
        <f>'Standard deviation derivation_1'!T335-'Observed data'!V659</f>
        <v>-0.14799999999999969</v>
      </c>
      <c r="U335" s="8">
        <f>'Standard deviation derivation_1'!U335-'Observed data'!W659</f>
        <v>5.4000000000002046E-2</v>
      </c>
    </row>
    <row r="336" spans="2:21" x14ac:dyDescent="0.2">
      <c r="B336" s="5">
        <v>162.999999999967</v>
      </c>
      <c r="C336" s="10">
        <v>41632.854166663448</v>
      </c>
      <c r="D336" s="8">
        <f>'Standard deviation derivation_1'!D336-'Observed data'!D468</f>
        <v>7.5000000000002842E-2</v>
      </c>
      <c r="E336" s="8">
        <f>'Standard deviation derivation_1'!E336-'Observed data'!E468</f>
        <v>0.32899999999999707</v>
      </c>
      <c r="F336" s="8">
        <f>'Standard deviation derivation_1'!F336-'Observed data'!F468</f>
        <v>-6.5000000000001279E-2</v>
      </c>
      <c r="G336" s="8">
        <f>'Standard deviation derivation_1'!G336-'Observed data'!G468</f>
        <v>-4.2999999999999261E-2</v>
      </c>
      <c r="I336" s="5">
        <v>202.99999999967</v>
      </c>
      <c r="J336" s="10">
        <v>39856.47916666275</v>
      </c>
      <c r="K336" s="8">
        <f>'Standard deviation derivation_1'!K336-'Observed data'!L624</f>
        <v>-0.57900000000000063</v>
      </c>
      <c r="L336" s="8">
        <f>'Standard deviation derivation_1'!L336-'Observed data'!M624</f>
        <v>0.34499999999999886</v>
      </c>
      <c r="M336" s="8">
        <f>'Standard deviation derivation_1'!M336-'Observed data'!N624</f>
        <v>-0.76500000000000057</v>
      </c>
      <c r="N336" s="8">
        <f>'Standard deviation derivation_1'!N336-'Observed data'!O624</f>
        <v>-0.51300000000000168</v>
      </c>
      <c r="P336" s="5">
        <v>202.99999999967</v>
      </c>
      <c r="Q336" s="10">
        <v>36838.854166660851</v>
      </c>
      <c r="R336" s="45"/>
      <c r="S336" s="44"/>
      <c r="T336" s="8">
        <f>'Standard deviation derivation_1'!T336-'Observed data'!V660</f>
        <v>-0.16999999999999815</v>
      </c>
      <c r="U336" s="8">
        <f>'Standard deviation derivation_1'!U336-'Observed data'!W660</f>
        <v>4.5999999999999375E-2</v>
      </c>
    </row>
    <row r="337" spans="2:21" x14ac:dyDescent="0.2">
      <c r="B337" s="5">
        <v>163.249999999967</v>
      </c>
      <c r="C337" s="10">
        <v>41632.864583330105</v>
      </c>
      <c r="D337" s="8">
        <f>'Standard deviation derivation_1'!D337-'Observed data'!D469</f>
        <v>7.9000000000000625E-2</v>
      </c>
      <c r="E337" s="8">
        <f>'Standard deviation derivation_1'!E337-'Observed data'!E469</f>
        <v>0.33699999999999974</v>
      </c>
      <c r="F337" s="8">
        <f>'Standard deviation derivation_1'!F337-'Observed data'!F469</f>
        <v>-6.4000000000000057E-2</v>
      </c>
      <c r="G337" s="8">
        <f>'Standard deviation derivation_1'!G337-'Observed data'!G469</f>
        <v>-3.6000000000001364E-2</v>
      </c>
      <c r="I337" s="5">
        <v>203.249999999669</v>
      </c>
      <c r="J337" s="10">
        <v>39856.489583329407</v>
      </c>
      <c r="K337" s="8">
        <f>'Standard deviation derivation_1'!K337-'Observed data'!L625</f>
        <v>-0.55600000000000094</v>
      </c>
      <c r="L337" s="8">
        <f>'Standard deviation derivation_1'!L337-'Observed data'!M625</f>
        <v>0.35299999999999798</v>
      </c>
      <c r="M337" s="8">
        <f>'Standard deviation derivation_1'!M337-'Observed data'!N625</f>
        <v>-0.75900000000000034</v>
      </c>
      <c r="N337" s="8">
        <f>'Standard deviation derivation_1'!N337-'Observed data'!O625</f>
        <v>-0.52400000000000091</v>
      </c>
      <c r="P337" s="5">
        <v>203.249999999669</v>
      </c>
      <c r="Q337" s="10">
        <v>36838.864583327508</v>
      </c>
      <c r="R337" s="45"/>
      <c r="S337" s="44"/>
      <c r="T337" s="8">
        <f>'Standard deviation derivation_1'!T337-'Observed data'!V661</f>
        <v>-0.20100000000000051</v>
      </c>
      <c r="U337" s="8">
        <f>'Standard deviation derivation_1'!U337-'Observed data'!W661</f>
        <v>4.2999999999999261E-2</v>
      </c>
    </row>
    <row r="338" spans="2:21" x14ac:dyDescent="0.2">
      <c r="B338" s="5">
        <v>163.499999999967</v>
      </c>
      <c r="C338" s="10">
        <v>41632.874999996762</v>
      </c>
      <c r="D338" s="8">
        <f>'Standard deviation derivation_1'!D338-'Observed data'!D470</f>
        <v>8.2000000000000739E-2</v>
      </c>
      <c r="E338" s="8">
        <f>'Standard deviation derivation_1'!E338-'Observed data'!E470</f>
        <v>0.33899999999999864</v>
      </c>
      <c r="F338" s="8">
        <f>'Standard deviation derivation_1'!F338-'Observed data'!F470</f>
        <v>-5.099999999999838E-2</v>
      </c>
      <c r="G338" s="8">
        <f>'Standard deviation derivation_1'!G338-'Observed data'!G470</f>
        <v>-3.7000000000002586E-2</v>
      </c>
      <c r="I338" s="5">
        <v>203.49999999966801</v>
      </c>
      <c r="J338" s="10">
        <v>39856.499999996064</v>
      </c>
      <c r="K338" s="8">
        <f>'Standard deviation derivation_1'!K338-'Observed data'!L626</f>
        <v>-0.53200000000000003</v>
      </c>
      <c r="L338" s="8">
        <f>'Standard deviation derivation_1'!L338-'Observed data'!M626</f>
        <v>0.35600000000000165</v>
      </c>
      <c r="M338" s="8">
        <f>'Standard deviation derivation_1'!M338-'Observed data'!N626</f>
        <v>-0.75</v>
      </c>
      <c r="N338" s="8">
        <f>'Standard deviation derivation_1'!N338-'Observed data'!O626</f>
        <v>-0.53300000000000125</v>
      </c>
      <c r="P338" s="5">
        <v>203.49999999966801</v>
      </c>
      <c r="Q338" s="10">
        <v>36838.874999994165</v>
      </c>
      <c r="R338" s="45"/>
      <c r="S338" s="44"/>
      <c r="T338" s="8">
        <f>'Standard deviation derivation_1'!T338-'Observed data'!V662</f>
        <v>-0.21399999999999864</v>
      </c>
      <c r="U338" s="8">
        <f>'Standard deviation derivation_1'!U338-'Observed data'!W662</f>
        <v>4.5999999999999375E-2</v>
      </c>
    </row>
    <row r="339" spans="2:21" x14ac:dyDescent="0.2">
      <c r="B339" s="5">
        <v>163.749999999967</v>
      </c>
      <c r="C339" s="10">
        <v>41632.885416663419</v>
      </c>
      <c r="D339" s="8">
        <f>'Standard deviation derivation_1'!D339-'Observed data'!D471</f>
        <v>8.6000000000002075E-2</v>
      </c>
      <c r="E339" s="8">
        <f>'Standard deviation derivation_1'!E339-'Observed data'!E471</f>
        <v>0.33900000000000219</v>
      </c>
      <c r="F339" s="8">
        <f>'Standard deviation derivation_1'!F339-'Observed data'!F471</f>
        <v>-4.7999999999998266E-2</v>
      </c>
      <c r="G339" s="8">
        <f>'Standard deviation derivation_1'!G339-'Observed data'!G471</f>
        <v>-3.3000000000001251E-2</v>
      </c>
      <c r="I339" s="5">
        <v>203.74999999966701</v>
      </c>
      <c r="J339" s="10">
        <v>39856.510416662721</v>
      </c>
      <c r="K339" s="8">
        <f>'Standard deviation derivation_1'!K339-'Observed data'!L627</f>
        <v>-0.50399999999999778</v>
      </c>
      <c r="L339" s="8">
        <f>'Standard deviation derivation_1'!L339-'Observed data'!M627</f>
        <v>0.36100000000000065</v>
      </c>
      <c r="M339" s="8">
        <f>'Standard deviation derivation_1'!M339-'Observed data'!N627</f>
        <v>-0.74100000000000321</v>
      </c>
      <c r="N339" s="8">
        <f>'Standard deviation derivation_1'!N339-'Observed data'!O627</f>
        <v>-0.54400000000000048</v>
      </c>
      <c r="P339" s="5">
        <v>203.74999999966701</v>
      </c>
      <c r="Q339" s="10">
        <v>36838.885416660822</v>
      </c>
      <c r="R339" s="45"/>
      <c r="S339" s="44"/>
      <c r="T339" s="8">
        <f>'Standard deviation derivation_1'!T339-'Observed data'!V663</f>
        <v>-0.22700000000000031</v>
      </c>
      <c r="U339" s="8">
        <f>'Standard deviation derivation_1'!U339-'Observed data'!W663</f>
        <v>4.7999999999998266E-2</v>
      </c>
    </row>
    <row r="340" spans="2:21" x14ac:dyDescent="0.2">
      <c r="B340" s="5">
        <v>163.999999999967</v>
      </c>
      <c r="C340" s="10">
        <v>41632.895833330076</v>
      </c>
      <c r="D340" s="8">
        <f>'Standard deviation derivation_1'!D340-'Observed data'!D472</f>
        <v>8.9000000000002188E-2</v>
      </c>
      <c r="E340" s="8">
        <f>'Standard deviation derivation_1'!E340-'Observed data'!E472</f>
        <v>0.33400000000000318</v>
      </c>
      <c r="F340" s="8">
        <f>'Standard deviation derivation_1'!F340-'Observed data'!F472</f>
        <v>-5.7999999999999829E-2</v>
      </c>
      <c r="G340" s="8">
        <f>'Standard deviation derivation_1'!G340-'Observed data'!G472</f>
        <v>-2.1999999999998465E-2</v>
      </c>
      <c r="I340" s="5">
        <v>203.99999999966599</v>
      </c>
      <c r="J340" s="10">
        <v>39856.520833329378</v>
      </c>
      <c r="K340" s="8">
        <f>'Standard deviation derivation_1'!K340-'Observed data'!L628</f>
        <v>-0.47499999999999787</v>
      </c>
      <c r="L340" s="8">
        <f>'Standard deviation derivation_1'!L340-'Observed data'!M628</f>
        <v>0.36100000000000065</v>
      </c>
      <c r="M340" s="8">
        <f>'Standard deviation derivation_1'!M340-'Observed data'!N628</f>
        <v>-0.73300000000000054</v>
      </c>
      <c r="N340" s="8">
        <f>'Standard deviation derivation_1'!N340-'Observed data'!O628</f>
        <v>-0.55499999999999972</v>
      </c>
      <c r="P340" s="5">
        <v>203.99999999966599</v>
      </c>
      <c r="Q340" s="10">
        <v>36838.895833327479</v>
      </c>
      <c r="R340" s="45"/>
      <c r="S340" s="44"/>
      <c r="T340" s="8">
        <f>'Standard deviation derivation_1'!T340-'Observed data'!V664</f>
        <v>-0.23699999999999832</v>
      </c>
      <c r="U340" s="8">
        <f>'Standard deviation derivation_1'!U340-'Observed data'!W664</f>
        <v>3.0999999999998806E-2</v>
      </c>
    </row>
    <row r="341" spans="2:21" x14ac:dyDescent="0.2">
      <c r="B341" s="5">
        <v>164.249999999967</v>
      </c>
      <c r="C341" s="10">
        <v>41632.906249996733</v>
      </c>
      <c r="D341" s="8">
        <f>'Standard deviation derivation_1'!D341-'Observed data'!D473</f>
        <v>9.2000000000002302E-2</v>
      </c>
      <c r="E341" s="8">
        <f>'Standard deviation derivation_1'!E341-'Observed data'!E473</f>
        <v>0.34199999999999875</v>
      </c>
      <c r="F341" s="8">
        <f>'Standard deviation derivation_1'!F341-'Observed data'!F473</f>
        <v>-5.4999999999999716E-2</v>
      </c>
      <c r="G341" s="8">
        <f>'Standard deviation derivation_1'!G341-'Observed data'!G473</f>
        <v>-3.0000000000001137E-2</v>
      </c>
      <c r="I341" s="5">
        <v>204.24999999966499</v>
      </c>
      <c r="J341" s="10">
        <v>39856.531249996035</v>
      </c>
      <c r="K341" s="8">
        <f>'Standard deviation derivation_1'!K341-'Observed data'!L629</f>
        <v>-0.44399999999999906</v>
      </c>
      <c r="L341" s="8">
        <f>'Standard deviation derivation_1'!L341-'Observed data'!M629</f>
        <v>0.36799999999999855</v>
      </c>
      <c r="M341" s="8">
        <f>'Standard deviation derivation_1'!M341-'Observed data'!N629</f>
        <v>-0.72100000000000009</v>
      </c>
      <c r="N341" s="8">
        <f>'Standard deviation derivation_1'!N341-'Observed data'!O629</f>
        <v>-0.56400000000000006</v>
      </c>
      <c r="P341" s="5">
        <v>204.24999999966499</v>
      </c>
      <c r="Q341" s="10">
        <v>36838.906249994136</v>
      </c>
      <c r="R341" s="45"/>
      <c r="S341" s="44"/>
      <c r="T341" s="8">
        <f>'Standard deviation derivation_1'!T341-'Observed data'!V665</f>
        <v>-0.23499999999999943</v>
      </c>
      <c r="U341" s="8">
        <f>'Standard deviation derivation_1'!U341-'Observed data'!W665</f>
        <v>3.399999999999892E-2</v>
      </c>
    </row>
    <row r="342" spans="2:21" x14ac:dyDescent="0.2">
      <c r="B342" s="5">
        <v>164.49999999996601</v>
      </c>
      <c r="C342" s="10">
        <v>41632.91666666339</v>
      </c>
      <c r="D342" s="8">
        <f>'Standard deviation derivation_1'!D342-'Observed data'!D474</f>
        <v>9.4000000000001194E-2</v>
      </c>
      <c r="E342" s="8">
        <f>'Standard deviation derivation_1'!E342-'Observed data'!E474</f>
        <v>0.33599999999999852</v>
      </c>
      <c r="F342" s="8">
        <f>'Standard deviation derivation_1'!F342-'Observed data'!F474</f>
        <v>-5.7999999999999829E-2</v>
      </c>
      <c r="G342" s="8">
        <f>'Standard deviation derivation_1'!G342-'Observed data'!G474</f>
        <v>-3.2999999999997698E-2</v>
      </c>
      <c r="I342" s="5">
        <v>204.499999999664</v>
      </c>
      <c r="J342" s="10">
        <v>39856.541666662692</v>
      </c>
      <c r="K342" s="8">
        <f>'Standard deviation derivation_1'!K342-'Observed data'!L630</f>
        <v>-0.40800000000000125</v>
      </c>
      <c r="L342" s="8">
        <f>'Standard deviation derivation_1'!L342-'Observed data'!M630</f>
        <v>0.37100000000000222</v>
      </c>
      <c r="M342" s="8">
        <f>'Standard deviation derivation_1'!M342-'Observed data'!N630</f>
        <v>-0.70700000000000074</v>
      </c>
      <c r="N342" s="8">
        <f>'Standard deviation derivation_1'!N342-'Observed data'!O630</f>
        <v>-0.56800000000000139</v>
      </c>
      <c r="P342" s="5">
        <v>204.499999999664</v>
      </c>
      <c r="Q342" s="10">
        <v>36838.916666660793</v>
      </c>
      <c r="R342" s="45"/>
      <c r="S342" s="44"/>
      <c r="T342" s="8">
        <f>'Standard deviation derivation_1'!T342-'Observed data'!V666</f>
        <v>-0.23799999999999955</v>
      </c>
      <c r="U342" s="8">
        <f>'Standard deviation derivation_1'!U342-'Observed data'!W666</f>
        <v>1.5999999999998238E-2</v>
      </c>
    </row>
    <row r="343" spans="2:21" x14ac:dyDescent="0.2">
      <c r="B343" s="5">
        <v>164.74999999996601</v>
      </c>
      <c r="C343" s="10">
        <v>41632.927083330047</v>
      </c>
      <c r="D343" s="8">
        <f>'Standard deviation derivation_1'!D343-'Observed data'!D475</f>
        <v>9.7000000000001307E-2</v>
      </c>
      <c r="E343" s="8">
        <f>'Standard deviation derivation_1'!E343-'Observed data'!E475</f>
        <v>0.33000000000000185</v>
      </c>
      <c r="F343" s="8">
        <f>'Standard deviation derivation_1'!F343-'Observed data'!F475</f>
        <v>-6.2999999999998835E-2</v>
      </c>
      <c r="G343" s="8">
        <f>'Standard deviation derivation_1'!G343-'Observed data'!G475</f>
        <v>-1.0999999999999233E-2</v>
      </c>
      <c r="I343" s="5">
        <v>204.749999999663</v>
      </c>
      <c r="J343" s="10">
        <v>39856.552083329349</v>
      </c>
      <c r="K343" s="8">
        <f>'Standard deviation derivation_1'!K343-'Observed data'!L631</f>
        <v>-0.37000000000000099</v>
      </c>
      <c r="L343" s="8">
        <f>'Standard deviation derivation_1'!L343-'Observed data'!M631</f>
        <v>0.37399999999999878</v>
      </c>
      <c r="M343" s="8">
        <f>'Standard deviation derivation_1'!M343-'Observed data'!N631</f>
        <v>-0.69200000000000017</v>
      </c>
      <c r="N343" s="8">
        <f>'Standard deviation derivation_1'!N343-'Observed data'!O631</f>
        <v>-0.57400000000000162</v>
      </c>
      <c r="P343" s="5">
        <v>204.749999999663</v>
      </c>
      <c r="Q343" s="10">
        <v>36838.92708332745</v>
      </c>
      <c r="R343" s="45"/>
      <c r="S343" s="44"/>
      <c r="T343" s="8">
        <f>'Standard deviation derivation_1'!T343-'Observed data'!V667</f>
        <v>-0.24099999999999966</v>
      </c>
      <c r="U343" s="8">
        <f>'Standard deviation derivation_1'!U343-'Observed data'!W667</f>
        <v>-1.3000000000001677E-2</v>
      </c>
    </row>
    <row r="344" spans="2:21" x14ac:dyDescent="0.2">
      <c r="B344" s="5">
        <v>164.99999999996601</v>
      </c>
      <c r="C344" s="10">
        <v>41632.937499996704</v>
      </c>
      <c r="D344" s="8">
        <f>'Standard deviation derivation_1'!D344-'Observed data'!D476</f>
        <v>9.9000000000000199E-2</v>
      </c>
      <c r="E344" s="8">
        <f>'Standard deviation derivation_1'!E344-'Observed data'!E476</f>
        <v>0.33300000000000196</v>
      </c>
      <c r="F344" s="8">
        <f>'Standard deviation derivation_1'!F344-'Observed data'!F476</f>
        <v>-5.2999999999997272E-2</v>
      </c>
      <c r="G344" s="8">
        <f>'Standard deviation derivation_1'!G344-'Observed data'!G476</f>
        <v>-2.8999999999999915E-2</v>
      </c>
      <c r="I344" s="5">
        <v>204.99999999966201</v>
      </c>
      <c r="J344" s="10">
        <v>39856.562499996005</v>
      </c>
      <c r="K344" s="8">
        <f>'Standard deviation derivation_1'!K344-'Observed data'!L632</f>
        <v>-0.33099999999999952</v>
      </c>
      <c r="L344" s="8">
        <f>'Standard deviation derivation_1'!L344-'Observed data'!M632</f>
        <v>0.37900000000000134</v>
      </c>
      <c r="M344" s="8">
        <f>'Standard deviation derivation_1'!M344-'Observed data'!N632</f>
        <v>-0.67399999999999949</v>
      </c>
      <c r="N344" s="8">
        <f>'Standard deviation derivation_1'!N344-'Observed data'!O632</f>
        <v>-0.58099999999999952</v>
      </c>
      <c r="P344" s="5">
        <v>204.99999999966201</v>
      </c>
      <c r="Q344" s="10">
        <v>36838.937499994106</v>
      </c>
      <c r="R344" s="45"/>
      <c r="S344" s="44"/>
      <c r="T344" s="8">
        <f>'Standard deviation derivation_1'!T344-'Observed data'!V668</f>
        <v>-0.24599999999999866</v>
      </c>
      <c r="U344" s="8">
        <f>'Standard deviation derivation_1'!U344-'Observed data'!W668</f>
        <v>1.0999999999999233E-2</v>
      </c>
    </row>
    <row r="345" spans="2:21" x14ac:dyDescent="0.2">
      <c r="B345" s="5">
        <v>165.24999999996601</v>
      </c>
      <c r="C345" s="10">
        <v>41632.947916663361</v>
      </c>
      <c r="D345" s="8">
        <f>'Standard deviation derivation_1'!D345-'Observed data'!D477</f>
        <v>0.10100000000000264</v>
      </c>
      <c r="E345" s="8">
        <f>'Standard deviation derivation_1'!E345-'Observed data'!E477</f>
        <v>0.34299999999999997</v>
      </c>
      <c r="F345" s="8">
        <f>'Standard deviation derivation_1'!F345-'Observed data'!F477</f>
        <v>-5.099999999999838E-2</v>
      </c>
      <c r="G345" s="8">
        <f>'Standard deviation derivation_1'!G345-'Observed data'!G477</f>
        <v>-1.2999999999998124E-2</v>
      </c>
      <c r="I345" s="5">
        <v>205.24999999966099</v>
      </c>
      <c r="J345" s="10">
        <v>39856.572916662662</v>
      </c>
      <c r="K345" s="8">
        <f>'Standard deviation derivation_1'!K345-'Observed data'!L633</f>
        <v>-0.29500000000000171</v>
      </c>
      <c r="L345" s="8">
        <f>'Standard deviation derivation_1'!L345-'Observed data'!M633</f>
        <v>0.38299999999999912</v>
      </c>
      <c r="M345" s="8">
        <f>'Standard deviation derivation_1'!M345-'Observed data'!N633</f>
        <v>-0.65599999999999881</v>
      </c>
      <c r="N345" s="8">
        <f>'Standard deviation derivation_1'!N345-'Observed data'!O633</f>
        <v>-0.58599999999999852</v>
      </c>
      <c r="P345" s="5">
        <v>205.24999999966099</v>
      </c>
      <c r="Q345" s="10">
        <v>36838.947916660763</v>
      </c>
      <c r="R345" s="45"/>
      <c r="S345" s="44"/>
      <c r="T345" s="8">
        <f>'Standard deviation derivation_1'!T345-'Observed data'!V669</f>
        <v>-0.24200000000000088</v>
      </c>
      <c r="U345" s="8">
        <f>'Standard deviation derivation_1'!U345-'Observed data'!W669</f>
        <v>1.3000000000001677E-2</v>
      </c>
    </row>
    <row r="346" spans="2:21" x14ac:dyDescent="0.2">
      <c r="B346" s="5">
        <v>165.49999999996601</v>
      </c>
      <c r="C346" s="10">
        <v>41632.958333330018</v>
      </c>
      <c r="D346" s="8">
        <f>'Standard deviation derivation_1'!D346-'Observed data'!D478</f>
        <v>0.10300000000000153</v>
      </c>
      <c r="E346" s="8">
        <f>'Standard deviation derivation_1'!E346-'Observed data'!E478</f>
        <v>0.34199999999999875</v>
      </c>
      <c r="F346" s="8">
        <f>'Standard deviation derivation_1'!F346-'Observed data'!F478</f>
        <v>-6.0000000000002274E-2</v>
      </c>
      <c r="G346" s="8">
        <f>'Standard deviation derivation_1'!G346-'Observed data'!G478</f>
        <v>-3.6000000000001364E-2</v>
      </c>
      <c r="I346" s="5">
        <v>205.49999999965999</v>
      </c>
      <c r="J346" s="10">
        <v>39856.583333329319</v>
      </c>
      <c r="K346" s="8">
        <f>'Standard deviation derivation_1'!K346-'Observed data'!L634</f>
        <v>-0.25500000000000256</v>
      </c>
      <c r="L346" s="8">
        <f>'Standard deviation derivation_1'!L346-'Observed data'!M634</f>
        <v>0.38500000000000156</v>
      </c>
      <c r="M346" s="8">
        <f>'Standard deviation derivation_1'!M346-'Observed data'!N634</f>
        <v>-0.63700000000000045</v>
      </c>
      <c r="N346" s="8">
        <f>'Standard deviation derivation_1'!N346-'Observed data'!O634</f>
        <v>-0.59199999999999875</v>
      </c>
      <c r="P346" s="5">
        <v>205.49999999965999</v>
      </c>
      <c r="Q346" s="10">
        <v>36838.95833332742</v>
      </c>
      <c r="R346" s="45"/>
      <c r="S346" s="44"/>
      <c r="T346" s="8">
        <f>'Standard deviation derivation_1'!T346-'Observed data'!V670</f>
        <v>-0.24299999999999855</v>
      </c>
      <c r="U346" s="8">
        <f>'Standard deviation derivation_1'!U346-'Observed data'!W670</f>
        <v>-1.3999999999999346E-2</v>
      </c>
    </row>
    <row r="347" spans="2:21" x14ac:dyDescent="0.2">
      <c r="B347" s="5">
        <v>165.74999999996601</v>
      </c>
      <c r="C347" s="10">
        <v>41632.968749996675</v>
      </c>
      <c r="D347" s="8">
        <f>'Standard deviation derivation_1'!D347-'Observed data'!D479</f>
        <v>0.10500000000000043</v>
      </c>
      <c r="E347" s="8">
        <f>'Standard deviation derivation_1'!E347-'Observed data'!E479</f>
        <v>0.34299999999999997</v>
      </c>
      <c r="F347" s="8">
        <f>'Standard deviation derivation_1'!F347-'Observed data'!F479</f>
        <v>-6.799999999999784E-2</v>
      </c>
      <c r="G347" s="8">
        <f>'Standard deviation derivation_1'!G347-'Observed data'!G479</f>
        <v>-1.6000000000001791E-2</v>
      </c>
      <c r="I347" s="5">
        <v>205.749999999659</v>
      </c>
      <c r="J347" s="10">
        <v>39856.593749995976</v>
      </c>
      <c r="K347" s="8">
        <f>'Standard deviation derivation_1'!K347-'Observed data'!L635</f>
        <v>-0.21099999999999852</v>
      </c>
      <c r="L347" s="8">
        <f>'Standard deviation derivation_1'!L347-'Observed data'!M635</f>
        <v>0.38899999999999935</v>
      </c>
      <c r="M347" s="8">
        <f>'Standard deviation derivation_1'!M347-'Observed data'!N635</f>
        <v>-0.61400000000000077</v>
      </c>
      <c r="N347" s="8">
        <f>'Standard deviation derivation_1'!N347-'Observed data'!O635</f>
        <v>-0.59700000000000131</v>
      </c>
      <c r="P347" s="5">
        <v>205.749999999659</v>
      </c>
      <c r="Q347" s="10">
        <v>36838.968749994077</v>
      </c>
      <c r="R347" s="45"/>
      <c r="S347" s="44"/>
      <c r="T347" s="8">
        <f>'Standard deviation derivation_1'!T347-'Observed data'!V671</f>
        <v>-0.31400000000000006</v>
      </c>
      <c r="U347" s="8">
        <f>'Standard deviation derivation_1'!U347-'Observed data'!W671</f>
        <v>5.7999999999999829E-2</v>
      </c>
    </row>
    <row r="348" spans="2:21" x14ac:dyDescent="0.2">
      <c r="B348" s="5">
        <v>165.99999999996601</v>
      </c>
      <c r="C348" s="10">
        <v>41632.979166663332</v>
      </c>
      <c r="D348" s="8">
        <f>'Standard deviation derivation_1'!D348-'Observed data'!D480</f>
        <v>0.10700000000000287</v>
      </c>
      <c r="E348" s="8">
        <f>'Standard deviation derivation_1'!E348-'Observed data'!E480</f>
        <v>0.33899999999999864</v>
      </c>
      <c r="F348" s="8">
        <f>'Standard deviation derivation_1'!F348-'Observed data'!F480</f>
        <v>-6.5999999999998948E-2</v>
      </c>
      <c r="G348" s="8">
        <f>'Standard deviation derivation_1'!G348-'Observed data'!G480</f>
        <v>-1.8000000000000682E-2</v>
      </c>
      <c r="I348" s="5">
        <v>205.999999999658</v>
      </c>
      <c r="J348" s="10">
        <v>39856.604166662633</v>
      </c>
      <c r="K348" s="8">
        <f>'Standard deviation derivation_1'!K348-'Observed data'!L636</f>
        <v>-0.16700000000000159</v>
      </c>
      <c r="L348" s="8">
        <f>'Standard deviation derivation_1'!L348-'Observed data'!M636</f>
        <v>0.39199999999999946</v>
      </c>
      <c r="M348" s="8">
        <f>'Standard deviation derivation_1'!M348-'Observed data'!N636</f>
        <v>-0.58999999999999986</v>
      </c>
      <c r="N348" s="8">
        <f>'Standard deviation derivation_1'!N348-'Observed data'!O636</f>
        <v>-0.60299999999999798</v>
      </c>
      <c r="P348" s="5">
        <v>205.999999999658</v>
      </c>
      <c r="Q348" s="10">
        <v>36838.979166660734</v>
      </c>
      <c r="R348" s="45"/>
      <c r="S348" s="44"/>
      <c r="T348" s="8">
        <f>'Standard deviation derivation_1'!T348-'Observed data'!V672</f>
        <v>-0.31799999999999784</v>
      </c>
      <c r="U348" s="8">
        <f>'Standard deviation derivation_1'!U348-'Observed data'!W672</f>
        <v>6.0999999999999943E-2</v>
      </c>
    </row>
    <row r="349" spans="2:21" x14ac:dyDescent="0.2">
      <c r="B349" s="5">
        <v>166.24999999996601</v>
      </c>
      <c r="C349" s="10">
        <v>41632.989583329989</v>
      </c>
      <c r="D349" s="8">
        <f>'Standard deviation derivation_1'!D349-'Observed data'!D481</f>
        <v>0.10900000000000176</v>
      </c>
      <c r="E349" s="8">
        <f>'Standard deviation derivation_1'!E349-'Observed data'!E481</f>
        <v>0.34400000000000119</v>
      </c>
      <c r="F349" s="8">
        <f>'Standard deviation derivation_1'!F349-'Observed data'!F481</f>
        <v>-6.2999999999998835E-2</v>
      </c>
      <c r="G349" s="8">
        <f>'Standard deviation derivation_1'!G349-'Observed data'!G481</f>
        <v>-3.4000000000002473E-2</v>
      </c>
      <c r="I349" s="5">
        <v>206.24999999965701</v>
      </c>
      <c r="J349" s="10">
        <v>39856.61458332929</v>
      </c>
      <c r="K349" s="8">
        <f>'Standard deviation derivation_1'!K349-'Observed data'!L637</f>
        <v>-0.12800000000000011</v>
      </c>
      <c r="L349" s="8">
        <f>'Standard deviation derivation_1'!L349-'Observed data'!M637</f>
        <v>0.39599999999999724</v>
      </c>
      <c r="M349" s="8">
        <f>'Standard deviation derivation_1'!M349-'Observed data'!N637</f>
        <v>-0.56799999999999784</v>
      </c>
      <c r="N349" s="8">
        <f>'Standard deviation derivation_1'!N349-'Observed data'!O637</f>
        <v>-0.60299999999999798</v>
      </c>
      <c r="P349" s="5">
        <v>206.24999999965701</v>
      </c>
      <c r="Q349" s="10">
        <v>36838.989583327391</v>
      </c>
      <c r="R349" s="45"/>
      <c r="S349" s="44"/>
      <c r="T349" s="8">
        <f>'Standard deviation derivation_1'!T349-'Observed data'!V673</f>
        <v>-0.33999999999999986</v>
      </c>
      <c r="U349" s="8">
        <f>'Standard deviation derivation_1'!U349-'Observed data'!W673</f>
        <v>-8.6999999999999744E-2</v>
      </c>
    </row>
    <row r="350" spans="2:21" x14ac:dyDescent="0.2">
      <c r="B350" s="5">
        <v>166.49999999996601</v>
      </c>
      <c r="C350" s="10">
        <v>41632.999999996646</v>
      </c>
      <c r="D350" s="8">
        <f>'Standard deviation derivation_1'!D350-'Observed data'!D482</f>
        <v>0.11100000000000065</v>
      </c>
      <c r="E350" s="8">
        <f>'Standard deviation derivation_1'!E350-'Observed data'!E482</f>
        <v>0.34700000000000131</v>
      </c>
      <c r="F350" s="8">
        <f>'Standard deviation derivation_1'!F350-'Observed data'!F482</f>
        <v>-4.6000000000002927E-2</v>
      </c>
      <c r="G350" s="8">
        <f>'Standard deviation derivation_1'!G350-'Observed data'!G482</f>
        <v>-1.2000000000000455E-2</v>
      </c>
      <c r="I350" s="5">
        <v>206.49999999965601</v>
      </c>
      <c r="J350" s="10">
        <v>39856.624999995947</v>
      </c>
      <c r="K350" s="8">
        <f>'Standard deviation derivation_1'!K350-'Observed data'!L638</f>
        <v>-9.2999999999999972E-2</v>
      </c>
      <c r="L350" s="8">
        <f>'Standard deviation derivation_1'!L350-'Observed data'!M638</f>
        <v>0.39700000000000202</v>
      </c>
      <c r="M350" s="8">
        <f>'Standard deviation derivation_1'!M350-'Observed data'!N638</f>
        <v>-0.53699999999999903</v>
      </c>
      <c r="N350" s="8">
        <f>'Standard deviation derivation_1'!N350-'Observed data'!O638</f>
        <v>-0.60100000000000264</v>
      </c>
      <c r="P350" s="5">
        <v>206.49999999965601</v>
      </c>
      <c r="Q350" s="10">
        <v>36838.999999994048</v>
      </c>
      <c r="R350" s="45"/>
      <c r="S350" s="44"/>
      <c r="T350" s="8">
        <f>'Standard deviation derivation_1'!T350-'Observed data'!V674</f>
        <v>-0.36100000000000065</v>
      </c>
      <c r="U350" s="8">
        <f>'Standard deviation derivation_1'!U350-'Observed data'!W674</f>
        <v>0.13899999999999935</v>
      </c>
    </row>
    <row r="351" spans="2:21" x14ac:dyDescent="0.2">
      <c r="B351" s="5">
        <v>166.74999999996501</v>
      </c>
      <c r="C351" s="10">
        <v>41633.010416663303</v>
      </c>
      <c r="D351" s="8">
        <f>'Standard deviation derivation_1'!D351-'Observed data'!D483</f>
        <v>0.11200000000000188</v>
      </c>
      <c r="E351" s="8">
        <f>'Standard deviation derivation_1'!E351-'Observed data'!E483</f>
        <v>0.34799999999999898</v>
      </c>
      <c r="F351" s="8">
        <f>'Standard deviation derivation_1'!F351-'Observed data'!F483</f>
        <v>-6.4000000000000057E-2</v>
      </c>
      <c r="G351" s="8">
        <f>'Standard deviation derivation_1'!G351-'Observed data'!G483</f>
        <v>-1.3999999999999346E-2</v>
      </c>
      <c r="I351" s="5">
        <v>206.74999999965499</v>
      </c>
      <c r="J351" s="10">
        <v>39856.635416662604</v>
      </c>
      <c r="K351" s="8">
        <f>'Standard deviation derivation_1'!K351-'Observed data'!L639</f>
        <v>-5.6000000000000938E-2</v>
      </c>
      <c r="L351" s="8">
        <f>'Standard deviation derivation_1'!L351-'Observed data'!M639</f>
        <v>0.40000000000000213</v>
      </c>
      <c r="M351" s="8">
        <f>'Standard deviation derivation_1'!M351-'Observed data'!N639</f>
        <v>-0.50900000000000034</v>
      </c>
      <c r="N351" s="8">
        <f>'Standard deviation derivation_1'!N351-'Observed data'!O639</f>
        <v>-0.60500000000000043</v>
      </c>
      <c r="P351" s="5">
        <v>206.74999999965499</v>
      </c>
      <c r="Q351" s="10">
        <v>36839.010416660705</v>
      </c>
      <c r="R351" s="45"/>
      <c r="S351" s="44"/>
      <c r="T351" s="8">
        <f>'Standard deviation derivation_1'!T351-'Observed data'!V675</f>
        <v>-0.38100000000000023</v>
      </c>
      <c r="U351" s="8">
        <f>'Standard deviation derivation_1'!U351-'Observed data'!W675</f>
        <v>1.0000000000001563E-2</v>
      </c>
    </row>
    <row r="352" spans="2:21" x14ac:dyDescent="0.2">
      <c r="B352" s="5">
        <v>166.99999999996501</v>
      </c>
      <c r="C352" s="10">
        <v>41633.02083332996</v>
      </c>
      <c r="D352" s="8">
        <f>'Standard deviation derivation_1'!D352-'Observed data'!D484</f>
        <v>0.11400000000000077</v>
      </c>
      <c r="E352" s="8">
        <f>'Standard deviation derivation_1'!E352-'Observed data'!E484</f>
        <v>0.34399999999999764</v>
      </c>
      <c r="F352" s="8">
        <f>'Standard deviation derivation_1'!F352-'Observed data'!F484</f>
        <v>-6.0000000000002274E-2</v>
      </c>
      <c r="G352" s="8">
        <f>'Standard deviation derivation_1'!G352-'Observed data'!G484</f>
        <v>-1.5000000000000568E-2</v>
      </c>
      <c r="I352" s="5">
        <v>206.99999999965399</v>
      </c>
      <c r="J352" s="10">
        <v>39856.645833329261</v>
      </c>
      <c r="K352" s="8">
        <f>'Standard deviation derivation_1'!K352-'Observed data'!L640</f>
        <v>-1.8999999999998352E-2</v>
      </c>
      <c r="L352" s="8">
        <f>'Standard deviation derivation_1'!L352-'Observed data'!M640</f>
        <v>0.40200000000000102</v>
      </c>
      <c r="M352" s="8">
        <f>'Standard deviation derivation_1'!M352-'Observed data'!N640</f>
        <v>-0.4809999999999981</v>
      </c>
      <c r="N352" s="8">
        <f>'Standard deviation derivation_1'!N352-'Observed data'!O640</f>
        <v>-0.59800000000000253</v>
      </c>
      <c r="P352" s="5">
        <v>206.99999999965399</v>
      </c>
      <c r="Q352" s="10">
        <v>36839.020833327362</v>
      </c>
      <c r="R352" s="45"/>
      <c r="S352" s="44"/>
      <c r="T352" s="8">
        <f>'Standard deviation derivation_1'!T352-'Observed data'!V676</f>
        <v>-0.39499999999999957</v>
      </c>
      <c r="U352" s="8">
        <f>'Standard deviation derivation_1'!U352-'Observed data'!W676</f>
        <v>-7.3000000000000398E-2</v>
      </c>
    </row>
    <row r="353" spans="2:21" x14ac:dyDescent="0.2">
      <c r="B353" s="5">
        <v>167.24999999996501</v>
      </c>
      <c r="C353" s="10">
        <v>41633.031249996617</v>
      </c>
      <c r="D353" s="8">
        <f>'Standard deviation derivation_1'!D353-'Observed data'!D485</f>
        <v>0.11500000000000199</v>
      </c>
      <c r="E353" s="8">
        <f>'Standard deviation derivation_1'!E353-'Observed data'!E485</f>
        <v>0.34700000000000131</v>
      </c>
      <c r="F353" s="8">
        <f>'Standard deviation derivation_1'!F353-'Observed data'!F485</f>
        <v>-6.2000000000001165E-2</v>
      </c>
      <c r="G353" s="8">
        <f>'Standard deviation derivation_1'!G353-'Observed data'!G485</f>
        <v>-1.1000000000002785E-2</v>
      </c>
      <c r="I353" s="5">
        <v>207.249999999653</v>
      </c>
      <c r="J353" s="10">
        <v>39856.656249995918</v>
      </c>
      <c r="K353" s="8">
        <f>'Standard deviation derivation_1'!K353-'Observed data'!L641</f>
        <v>1.5999999999998238E-2</v>
      </c>
      <c r="L353" s="8">
        <f>'Standard deviation derivation_1'!L353-'Observed data'!M641</f>
        <v>0.39999999999999858</v>
      </c>
      <c r="M353" s="8">
        <f>'Standard deviation derivation_1'!M353-'Observed data'!N641</f>
        <v>-0.45699999999999719</v>
      </c>
      <c r="N353" s="8">
        <f>'Standard deviation derivation_1'!N353-'Observed data'!O641</f>
        <v>-0.57900000000000063</v>
      </c>
      <c r="P353" s="5">
        <v>207.249999999653</v>
      </c>
      <c r="Q353" s="10">
        <v>36839.031249994019</v>
      </c>
      <c r="R353" s="45"/>
      <c r="S353" s="44"/>
      <c r="T353" s="8">
        <f>'Standard deviation derivation_1'!T353-'Observed data'!V677</f>
        <v>-0.40899999999999892</v>
      </c>
      <c r="U353" s="8">
        <f>'Standard deviation derivation_1'!U353-'Observed data'!W677</f>
        <v>-0.13700000000000045</v>
      </c>
    </row>
    <row r="354" spans="2:21" x14ac:dyDescent="0.2">
      <c r="B354" s="5">
        <v>167.49999999996501</v>
      </c>
      <c r="C354" s="10">
        <v>41633.041666663274</v>
      </c>
      <c r="D354" s="8">
        <f>'Standard deviation derivation_1'!D354-'Observed data'!D486</f>
        <v>0.11599999999999966</v>
      </c>
      <c r="E354" s="8">
        <f>'Standard deviation derivation_1'!E354-'Observed data'!E486</f>
        <v>0.34299999999999997</v>
      </c>
      <c r="F354" s="8">
        <f>'Standard deviation derivation_1'!F354-'Observed data'!F486</f>
        <v>-6.0999999999999943E-2</v>
      </c>
      <c r="G354" s="8">
        <f>'Standard deviation derivation_1'!G354-'Observed data'!G486</f>
        <v>-2.8000000000002245E-2</v>
      </c>
      <c r="I354" s="5">
        <v>207.499999999652</v>
      </c>
      <c r="J354" s="10">
        <v>39856.666666662575</v>
      </c>
      <c r="K354" s="8">
        <f>'Standard deviation derivation_1'!K354-'Observed data'!L642</f>
        <v>4.7000000000000597E-2</v>
      </c>
      <c r="L354" s="8">
        <f>'Standard deviation derivation_1'!L354-'Observed data'!M642</f>
        <v>0.40299999999999869</v>
      </c>
      <c r="M354" s="8">
        <f>'Standard deviation derivation_1'!M354-'Observed data'!N642</f>
        <v>-0.43299999999999983</v>
      </c>
      <c r="N354" s="8">
        <f>'Standard deviation derivation_1'!N354-'Observed data'!O642</f>
        <v>-0.57700000000000173</v>
      </c>
      <c r="P354" s="5">
        <v>207.499999999652</v>
      </c>
      <c r="Q354" s="10">
        <v>36839.041666660676</v>
      </c>
      <c r="R354" s="45"/>
      <c r="S354" s="44"/>
      <c r="T354" s="8">
        <f>'Standard deviation derivation_1'!T354-'Observed data'!V678</f>
        <v>-0.42500000000000071</v>
      </c>
      <c r="U354" s="8">
        <f>'Standard deviation derivation_1'!U354-'Observed data'!W678</f>
        <v>-0.18900000000000006</v>
      </c>
    </row>
    <row r="355" spans="2:21" x14ac:dyDescent="0.2">
      <c r="B355" s="5">
        <v>167.74999999996501</v>
      </c>
      <c r="C355" s="10">
        <v>41633.052083329931</v>
      </c>
      <c r="D355" s="8">
        <f>'Standard deviation derivation_1'!D355-'Observed data'!D487</f>
        <v>0.11700000000000088</v>
      </c>
      <c r="E355" s="8">
        <f>'Standard deviation derivation_1'!E355-'Observed data'!E487</f>
        <v>0.34799999999999898</v>
      </c>
      <c r="F355" s="8">
        <f>'Standard deviation derivation_1'!F355-'Observed data'!F487</f>
        <v>-4.7000000000000597E-2</v>
      </c>
      <c r="G355" s="8">
        <f>'Standard deviation derivation_1'!G355-'Observed data'!G487</f>
        <v>-3.2000000000000028E-2</v>
      </c>
      <c r="I355" s="5">
        <v>207.74999999965101</v>
      </c>
      <c r="J355" s="10">
        <v>39856.677083329232</v>
      </c>
      <c r="K355" s="8">
        <f>'Standard deviation derivation_1'!K355-'Observed data'!L643</f>
        <v>7.9999999999998295E-2</v>
      </c>
      <c r="L355" s="8">
        <f>'Standard deviation derivation_1'!L355-'Observed data'!M643</f>
        <v>0.40000000000000213</v>
      </c>
      <c r="M355" s="8">
        <f>'Standard deviation derivation_1'!M355-'Observed data'!N643</f>
        <v>-0.4079999999999977</v>
      </c>
      <c r="N355" s="8">
        <f>'Standard deviation derivation_1'!N355-'Observed data'!O643</f>
        <v>-0.59100000000000108</v>
      </c>
      <c r="P355" s="5">
        <v>207.74999999965101</v>
      </c>
      <c r="Q355" s="10">
        <v>36839.052083327333</v>
      </c>
      <c r="R355" s="45"/>
      <c r="S355" s="44"/>
      <c r="T355" s="8">
        <f>'Standard deviation derivation_1'!T355-'Observed data'!V679</f>
        <v>-0.43900000000000006</v>
      </c>
      <c r="U355" s="8">
        <f>'Standard deviation derivation_1'!U355-'Observed data'!W679</f>
        <v>-0.2359999999999971</v>
      </c>
    </row>
    <row r="356" spans="2:21" x14ac:dyDescent="0.2">
      <c r="B356" s="5">
        <v>167.99999999996501</v>
      </c>
      <c r="C356" s="10">
        <v>41633.062499996588</v>
      </c>
      <c r="D356" s="8">
        <f>'Standard deviation derivation_1'!D356-'Observed data'!D488</f>
        <v>0.1180000000000021</v>
      </c>
      <c r="E356" s="8">
        <f>'Standard deviation derivation_1'!E356-'Observed data'!E488</f>
        <v>0.34800000000000253</v>
      </c>
      <c r="F356" s="8">
        <f>'Standard deviation derivation_1'!F356-'Observed data'!F488</f>
        <v>-3.5999999999997812E-2</v>
      </c>
      <c r="G356" s="8">
        <f>'Standard deviation derivation_1'!G356-'Observed data'!G488</f>
        <v>-2.1000000000000796E-2</v>
      </c>
      <c r="I356" s="5">
        <v>207.99999999964999</v>
      </c>
      <c r="J356" s="10">
        <v>39856.687499995889</v>
      </c>
      <c r="K356" s="8">
        <f>'Standard deviation derivation_1'!K356-'Observed data'!L644</f>
        <v>0.10799999999999699</v>
      </c>
      <c r="L356" s="8">
        <f>'Standard deviation derivation_1'!L356-'Observed data'!M644</f>
        <v>0.4009999999999998</v>
      </c>
      <c r="M356" s="8">
        <f>'Standard deviation derivation_1'!M356-'Observed data'!N644</f>
        <v>-0.38299999999999912</v>
      </c>
      <c r="N356" s="8">
        <f>'Standard deviation derivation_1'!N356-'Observed data'!O644</f>
        <v>-0.61599999999999966</v>
      </c>
      <c r="P356" s="5">
        <v>207.99999999964999</v>
      </c>
      <c r="Q356" s="10">
        <v>36839.06249999399</v>
      </c>
      <c r="R356" s="45"/>
      <c r="S356" s="44"/>
      <c r="T356" s="8">
        <f>'Standard deviation derivation_1'!T356-'Observed data'!V680</f>
        <v>-0.45500000000000185</v>
      </c>
      <c r="U356" s="8">
        <f>'Standard deviation derivation_1'!U356-'Observed data'!W680</f>
        <v>-0.28700000000000259</v>
      </c>
    </row>
    <row r="357" spans="2:21" x14ac:dyDescent="0.2">
      <c r="B357" s="5">
        <v>168.24999999996501</v>
      </c>
      <c r="C357" s="10">
        <v>41633.072916663245</v>
      </c>
      <c r="D357" s="8">
        <f>'Standard deviation derivation_1'!D357-'Observed data'!D489</f>
        <v>0.11899999999999977</v>
      </c>
      <c r="E357" s="8">
        <f>'Standard deviation derivation_1'!E357-'Observed data'!E489</f>
        <v>0.34699999999999775</v>
      </c>
      <c r="F357" s="8">
        <f>'Standard deviation derivation_1'!F357-'Observed data'!F489</f>
        <v>-4.4000000000000483E-2</v>
      </c>
      <c r="G357" s="8">
        <f>'Standard deviation derivation_1'!G357-'Observed data'!G489</f>
        <v>-4.1999999999998039E-2</v>
      </c>
      <c r="I357" s="5">
        <v>208.24999999964899</v>
      </c>
      <c r="J357" s="10">
        <v>39856.697916662546</v>
      </c>
      <c r="K357" s="8">
        <f>'Standard deviation derivation_1'!K357-'Observed data'!L645</f>
        <v>0.13299999999999912</v>
      </c>
      <c r="L357" s="8">
        <f>'Standard deviation derivation_1'!L357-'Observed data'!M645</f>
        <v>0.40399999999999991</v>
      </c>
      <c r="M357" s="8">
        <f>'Standard deviation derivation_1'!M357-'Observed data'!N645</f>
        <v>-0.35800000000000054</v>
      </c>
      <c r="N357" s="8">
        <f>'Standard deviation derivation_1'!N357-'Observed data'!O645</f>
        <v>-0.63100000000000023</v>
      </c>
      <c r="P357" s="5">
        <v>208.24999999964899</v>
      </c>
      <c r="Q357" s="10">
        <v>36839.072916660647</v>
      </c>
      <c r="R357" s="45"/>
      <c r="S357" s="44"/>
      <c r="T357" s="8">
        <f>'Standard deviation derivation_1'!T357-'Observed data'!V681</f>
        <v>-0.46999999999999886</v>
      </c>
      <c r="U357" s="8">
        <f>'Standard deviation derivation_1'!U357-'Observed data'!W681</f>
        <v>-0.32000000000000028</v>
      </c>
    </row>
    <row r="358" spans="2:21" x14ac:dyDescent="0.2">
      <c r="B358" s="5">
        <v>168.49999999996501</v>
      </c>
      <c r="C358" s="10">
        <v>41633.083333329902</v>
      </c>
      <c r="D358" s="8">
        <f>'Standard deviation derivation_1'!D358-'Observed data'!D490</f>
        <v>0.12100000000000222</v>
      </c>
      <c r="E358" s="8">
        <f>'Standard deviation derivation_1'!E358-'Observed data'!E490</f>
        <v>0.34800000000000253</v>
      </c>
      <c r="F358" s="8">
        <f>'Standard deviation derivation_1'!F358-'Observed data'!F490</f>
        <v>-4.4000000000000483E-2</v>
      </c>
      <c r="G358" s="8">
        <f>'Standard deviation derivation_1'!G358-'Observed data'!G490</f>
        <v>-1.3999999999999346E-2</v>
      </c>
      <c r="I358" s="5">
        <v>208.499999999648</v>
      </c>
      <c r="J358" s="10">
        <v>39856.708333329203</v>
      </c>
      <c r="K358" s="8">
        <f>'Standard deviation derivation_1'!K358-'Observed data'!L646</f>
        <v>0.16000000000000014</v>
      </c>
      <c r="L358" s="8">
        <f>'Standard deviation derivation_1'!L358-'Observed data'!M646</f>
        <v>0.40700000000000003</v>
      </c>
      <c r="M358" s="8">
        <f>'Standard deviation derivation_1'!M358-'Observed data'!N646</f>
        <v>-0.33699999999999974</v>
      </c>
      <c r="N358" s="8">
        <f>'Standard deviation derivation_1'!N358-'Observed data'!O646</f>
        <v>-0.64900000000000091</v>
      </c>
      <c r="P358" s="5">
        <v>208.499999999648</v>
      </c>
      <c r="Q358" s="10">
        <v>36839.083333327304</v>
      </c>
      <c r="R358" s="45"/>
      <c r="S358" s="44"/>
      <c r="T358" s="8">
        <f>'Standard deviation derivation_1'!T358-'Observed data'!V682</f>
        <v>-0.49699999999999989</v>
      </c>
      <c r="U358" s="8">
        <f>'Standard deviation derivation_1'!U358-'Observed data'!W682</f>
        <v>-0.3609999999999971</v>
      </c>
    </row>
    <row r="359" spans="2:21" x14ac:dyDescent="0.2">
      <c r="B359" s="5">
        <v>168.74999999996501</v>
      </c>
      <c r="C359" s="10">
        <v>41633.093749996558</v>
      </c>
      <c r="D359" s="8">
        <f>'Standard deviation derivation_1'!D359-'Observed data'!D491</f>
        <v>0.12199999999999989</v>
      </c>
      <c r="E359" s="8">
        <f>'Standard deviation derivation_1'!E359-'Observed data'!E491</f>
        <v>0.34999999999999787</v>
      </c>
      <c r="F359" s="8">
        <f>'Standard deviation derivation_1'!F359-'Observed data'!F491</f>
        <v>-4.4000000000000483E-2</v>
      </c>
      <c r="G359" s="8">
        <f>'Standard deviation derivation_1'!G359-'Observed data'!G491</f>
        <v>-2.9999999999997584E-2</v>
      </c>
      <c r="I359" s="5">
        <v>208.749999999647</v>
      </c>
      <c r="J359" s="10">
        <v>39856.71874999586</v>
      </c>
      <c r="K359" s="8">
        <f>'Standard deviation derivation_1'!K359-'Observed data'!L647</f>
        <v>0.18300000000000338</v>
      </c>
      <c r="L359" s="8">
        <f>'Standard deviation derivation_1'!L359-'Observed data'!M647</f>
        <v>0.41099999999999781</v>
      </c>
      <c r="M359" s="8">
        <f>'Standard deviation derivation_1'!M359-'Observed data'!N647</f>
        <v>-0.33200000000000074</v>
      </c>
      <c r="N359" s="8">
        <f>'Standard deviation derivation_1'!N359-'Observed data'!O647</f>
        <v>-0.66300000000000026</v>
      </c>
      <c r="P359" s="5">
        <v>208.749999999647</v>
      </c>
      <c r="Q359" s="10">
        <v>36839.093749993961</v>
      </c>
      <c r="R359" s="45"/>
      <c r="S359" s="44"/>
      <c r="T359" s="8">
        <f>'Standard deviation derivation_1'!T359-'Observed data'!V683</f>
        <v>-0.51399999999999935</v>
      </c>
      <c r="U359" s="8">
        <f>'Standard deviation derivation_1'!U359-'Observed data'!W683</f>
        <v>-0.39399999999999835</v>
      </c>
    </row>
    <row r="360" spans="2:21" x14ac:dyDescent="0.2">
      <c r="B360" s="5">
        <v>168.99999999996501</v>
      </c>
      <c r="C360" s="10">
        <v>41633.104166663215</v>
      </c>
      <c r="D360" s="8">
        <f>'Standard deviation derivation_1'!D360-'Observed data'!D492</f>
        <v>0.12300000000000111</v>
      </c>
      <c r="E360" s="8">
        <f>'Standard deviation derivation_1'!E360-'Observed data'!E492</f>
        <v>0.34799999999999898</v>
      </c>
      <c r="F360" s="8">
        <f>'Standard deviation derivation_1'!F360-'Observed data'!F492</f>
        <v>-3.4000000000002473E-2</v>
      </c>
      <c r="G360" s="8">
        <f>'Standard deviation derivation_1'!G360-'Observed data'!G492</f>
        <v>-3.4000000000002473E-2</v>
      </c>
      <c r="I360" s="5">
        <v>208.99999999964601</v>
      </c>
      <c r="J360" s="10">
        <v>39856.729166662517</v>
      </c>
      <c r="K360" s="8">
        <f>'Standard deviation derivation_1'!K360-'Observed data'!L648</f>
        <v>0.20500000000000185</v>
      </c>
      <c r="L360" s="8">
        <f>'Standard deviation derivation_1'!L360-'Observed data'!M648</f>
        <v>0.4129999999999967</v>
      </c>
      <c r="M360" s="8">
        <f>'Standard deviation derivation_1'!M360-'Observed data'!N648</f>
        <v>-0.41199999999999903</v>
      </c>
      <c r="N360" s="8">
        <f>'Standard deviation derivation_1'!N360-'Observed data'!O648</f>
        <v>-0.67000000000000171</v>
      </c>
      <c r="P360" s="5">
        <v>208.99999999964601</v>
      </c>
      <c r="Q360" s="10">
        <v>36839.104166660618</v>
      </c>
      <c r="R360" s="45"/>
      <c r="S360" s="44"/>
      <c r="T360" s="8">
        <f>'Standard deviation derivation_1'!T360-'Observed data'!V684</f>
        <v>-0.53000000000000114</v>
      </c>
      <c r="U360" s="8">
        <f>'Standard deviation derivation_1'!U360-'Observed data'!W684</f>
        <v>-0.42599999999999838</v>
      </c>
    </row>
    <row r="361" spans="2:21" x14ac:dyDescent="0.2">
      <c r="B361" s="5">
        <v>169.24999999996501</v>
      </c>
      <c r="C361" s="10">
        <v>41633.114583329872</v>
      </c>
      <c r="D361" s="8">
        <f>'Standard deviation derivation_1'!D361-'Observed data'!D493</f>
        <v>0.12400000000000233</v>
      </c>
      <c r="E361" s="8">
        <f>'Standard deviation derivation_1'!E361-'Observed data'!E493</f>
        <v>0.34099999999999753</v>
      </c>
      <c r="F361" s="8">
        <f>'Standard deviation derivation_1'!F361-'Observed data'!F493</f>
        <v>-4.2999999999999261E-2</v>
      </c>
      <c r="G361" s="8">
        <f>'Standard deviation derivation_1'!G361-'Observed data'!G493</f>
        <v>-7.0000000000014495E-3</v>
      </c>
      <c r="I361" s="5">
        <v>209.24999999964501</v>
      </c>
      <c r="J361" s="10">
        <v>39856.739583329174</v>
      </c>
      <c r="K361" s="8">
        <f>'Standard deviation derivation_1'!K361-'Observed data'!L649</f>
        <v>0.21799999999999997</v>
      </c>
      <c r="L361" s="8">
        <f>'Standard deviation derivation_1'!L361-'Observed data'!M649</f>
        <v>0.41399999999999793</v>
      </c>
      <c r="M361" s="8">
        <f>'Standard deviation derivation_1'!M361-'Observed data'!N649</f>
        <v>-0.43499999999999872</v>
      </c>
      <c r="N361" s="8">
        <f>'Standard deviation derivation_1'!N361-'Observed data'!O649</f>
        <v>-0.66199999999999903</v>
      </c>
      <c r="P361" s="5">
        <v>209.24999999964501</v>
      </c>
      <c r="Q361" s="10">
        <v>36839.114583327275</v>
      </c>
      <c r="R361" s="45"/>
      <c r="S361" s="44"/>
      <c r="T361" s="8">
        <f>'Standard deviation derivation_1'!T361-'Observed data'!V685</f>
        <v>-0.54499999999999815</v>
      </c>
      <c r="U361" s="8">
        <f>'Standard deviation derivation_1'!U361-'Observed data'!W685</f>
        <v>-0.45799999999999841</v>
      </c>
    </row>
    <row r="362" spans="2:21" x14ac:dyDescent="0.2">
      <c r="B362" s="5">
        <v>169.49999999996399</v>
      </c>
      <c r="C362" s="10">
        <v>41633.124999996529</v>
      </c>
      <c r="D362" s="8">
        <f>'Standard deviation derivation_1'!D362-'Observed data'!D494</f>
        <v>0.125</v>
      </c>
      <c r="E362" s="8">
        <f>'Standard deviation derivation_1'!E362-'Observed data'!E494</f>
        <v>0.35199999999999676</v>
      </c>
      <c r="F362" s="8">
        <f>'Standard deviation derivation_1'!F362-'Observed data'!F494</f>
        <v>-2.699999999999747E-2</v>
      </c>
      <c r="G362" s="8">
        <f>'Standard deviation derivation_1'!G362-'Observed data'!G494</f>
        <v>-3.9999999999999147E-2</v>
      </c>
      <c r="I362" s="5">
        <v>209.49999999964399</v>
      </c>
      <c r="J362" s="10">
        <v>39856.749999995831</v>
      </c>
      <c r="K362" s="8">
        <f>'Standard deviation derivation_1'!K362-'Observed data'!L650</f>
        <v>0.22500000000000142</v>
      </c>
      <c r="L362" s="8">
        <f>'Standard deviation derivation_1'!L362-'Observed data'!M650</f>
        <v>0.41899999999999693</v>
      </c>
      <c r="M362" s="8">
        <f>'Standard deviation derivation_1'!M362-'Observed data'!N650</f>
        <v>-0.44099999999999895</v>
      </c>
      <c r="N362" s="8">
        <f>'Standard deviation derivation_1'!N362-'Observed data'!O650</f>
        <v>-0.67700000000000315</v>
      </c>
      <c r="P362" s="5">
        <v>209.49999999964399</v>
      </c>
      <c r="Q362" s="10">
        <v>36839.124999993932</v>
      </c>
      <c r="R362" s="45"/>
      <c r="S362" s="44"/>
      <c r="T362" s="8">
        <f>'Standard deviation derivation_1'!T362-'Observed data'!V686</f>
        <v>-0.5329999999999977</v>
      </c>
      <c r="U362" s="8">
        <f>'Standard deviation derivation_1'!U362-'Observed data'!W686</f>
        <v>-0.47599999999999909</v>
      </c>
    </row>
    <row r="363" spans="2:21" x14ac:dyDescent="0.2">
      <c r="B363" s="5">
        <v>169.74999999996399</v>
      </c>
      <c r="C363" s="10">
        <v>41633.135416663186</v>
      </c>
      <c r="D363" s="8">
        <f>'Standard deviation derivation_1'!D363-'Observed data'!D495</f>
        <v>0.12600000000000122</v>
      </c>
      <c r="E363" s="8">
        <f>'Standard deviation derivation_1'!E363-'Observed data'!E495</f>
        <v>0.35299999999999798</v>
      </c>
      <c r="F363" s="8">
        <f>'Standard deviation derivation_1'!F363-'Observed data'!F495</f>
        <v>-3.5000000000000142E-2</v>
      </c>
      <c r="G363" s="8">
        <f>'Standard deviation derivation_1'!G363-'Observed data'!G495</f>
        <v>-2.7999999999998693E-2</v>
      </c>
      <c r="I363" s="5">
        <v>209.74999999964299</v>
      </c>
      <c r="J363" s="10">
        <v>39856.760416662488</v>
      </c>
      <c r="K363" s="8">
        <f>'Standard deviation derivation_1'!K363-'Observed data'!L651</f>
        <v>0.23900000000000077</v>
      </c>
      <c r="L363" s="8">
        <f>'Standard deviation derivation_1'!L363-'Observed data'!M651</f>
        <v>0.4150000000000027</v>
      </c>
      <c r="M363" s="8">
        <f>'Standard deviation derivation_1'!M363-'Observed data'!N651</f>
        <v>-0.43799999999999883</v>
      </c>
      <c r="N363" s="8">
        <f>'Standard deviation derivation_1'!N363-'Observed data'!O651</f>
        <v>-0.69599999999999795</v>
      </c>
      <c r="P363" s="5">
        <v>209.74999999964299</v>
      </c>
      <c r="Q363" s="10">
        <v>36839.135416660589</v>
      </c>
      <c r="R363" s="45"/>
      <c r="S363" s="44"/>
      <c r="T363" s="8">
        <f>'Standard deviation derivation_1'!T363-'Observed data'!V687</f>
        <v>-0.51399999999999935</v>
      </c>
      <c r="U363" s="8">
        <f>'Standard deviation derivation_1'!U363-'Observed data'!W687</f>
        <v>-0.50500000000000256</v>
      </c>
    </row>
    <row r="364" spans="2:21" x14ac:dyDescent="0.2">
      <c r="B364" s="5">
        <v>169.99999999996399</v>
      </c>
      <c r="C364" s="10">
        <v>41633.145833329843</v>
      </c>
      <c r="D364" s="8">
        <f>'Standard deviation derivation_1'!D364-'Observed data'!D496</f>
        <v>0.12700000000000244</v>
      </c>
      <c r="E364" s="8">
        <f>'Standard deviation derivation_1'!E364-'Observed data'!E496</f>
        <v>0.34500000000000242</v>
      </c>
      <c r="F364" s="8">
        <f>'Standard deviation derivation_1'!F364-'Observed data'!F496</f>
        <v>-1.699999999999946E-2</v>
      </c>
      <c r="G364" s="8">
        <f>'Standard deviation derivation_1'!G364-'Observed data'!G496</f>
        <v>-1.9999999999999574E-2</v>
      </c>
      <c r="I364" s="5">
        <v>209.999999999642</v>
      </c>
      <c r="J364" s="10">
        <v>39856.770833329145</v>
      </c>
      <c r="K364" s="8">
        <f>'Standard deviation derivation_1'!K364-'Observed data'!L652</f>
        <v>0.24499999999999744</v>
      </c>
      <c r="L364" s="8">
        <f>'Standard deviation derivation_1'!L364-'Observed data'!M652</f>
        <v>0.41700000000000159</v>
      </c>
      <c r="M364" s="8">
        <f>'Standard deviation derivation_1'!M364-'Observed data'!N652</f>
        <v>-0.3890000000000029</v>
      </c>
      <c r="N364" s="8">
        <f>'Standard deviation derivation_1'!N364-'Observed data'!O652</f>
        <v>-0.71600000000000108</v>
      </c>
      <c r="P364" s="5">
        <v>209.999999999642</v>
      </c>
      <c r="Q364" s="10">
        <v>36839.145833327246</v>
      </c>
      <c r="R364" s="45"/>
      <c r="S364" s="44"/>
      <c r="T364" s="8">
        <f>'Standard deviation derivation_1'!T364-'Observed data'!V688</f>
        <v>-0.51299999999999812</v>
      </c>
      <c r="U364" s="8">
        <f>'Standard deviation derivation_1'!U364-'Observed data'!W688</f>
        <v>-0.48500000000000298</v>
      </c>
    </row>
    <row r="365" spans="2:21" x14ac:dyDescent="0.2">
      <c r="B365" s="5">
        <v>170.24999999996399</v>
      </c>
      <c r="C365" s="10">
        <v>41633.1562499965</v>
      </c>
      <c r="D365" s="8">
        <f>'Standard deviation derivation_1'!D365-'Observed data'!D497</f>
        <v>0.12800000000000011</v>
      </c>
      <c r="E365" s="8">
        <f>'Standard deviation derivation_1'!E365-'Observed data'!E497</f>
        <v>0.34700000000000131</v>
      </c>
      <c r="F365" s="8">
        <f>'Standard deviation derivation_1'!F365-'Observed data'!F497</f>
        <v>-2.5000000000002132E-2</v>
      </c>
      <c r="G365" s="8">
        <f>'Standard deviation derivation_1'!G365-'Observed data'!G497</f>
        <v>-2.699999999999747E-2</v>
      </c>
      <c r="I365" s="5">
        <v>210.24999999964101</v>
      </c>
      <c r="J365" s="10">
        <v>39856.781249995802</v>
      </c>
      <c r="K365" s="8">
        <f>'Standard deviation derivation_1'!K365-'Observed data'!L653</f>
        <v>0.25400000000000134</v>
      </c>
      <c r="L365" s="8">
        <f>'Standard deviation derivation_1'!L365-'Observed data'!M653</f>
        <v>0.42800000000000082</v>
      </c>
      <c r="M365" s="8">
        <f>'Standard deviation derivation_1'!M365-'Observed data'!N653</f>
        <v>-0.37600000000000122</v>
      </c>
      <c r="N365" s="8">
        <f>'Standard deviation derivation_1'!N365-'Observed data'!O653</f>
        <v>-0.72800000000000153</v>
      </c>
      <c r="P365" s="5">
        <v>210.24999999964101</v>
      </c>
      <c r="Q365" s="10">
        <v>36839.156249993903</v>
      </c>
      <c r="R365" s="45"/>
      <c r="S365" s="44"/>
      <c r="T365" s="8">
        <f>'Standard deviation derivation_1'!T365-'Observed data'!V689</f>
        <v>-0.51300000000000168</v>
      </c>
      <c r="U365" s="8">
        <f>'Standard deviation derivation_1'!U365-'Observed data'!W689</f>
        <v>-0.54100000000000037</v>
      </c>
    </row>
    <row r="366" spans="2:21" x14ac:dyDescent="0.2">
      <c r="B366" s="5">
        <v>170.49999999996399</v>
      </c>
      <c r="C366" s="10">
        <v>41633.166666663157</v>
      </c>
      <c r="D366" s="8">
        <f>'Standard deviation derivation_1'!D366-'Observed data'!D498</f>
        <v>0.12900000000000134</v>
      </c>
      <c r="E366" s="8">
        <f>'Standard deviation derivation_1'!E366-'Observed data'!E498</f>
        <v>0.35199999999999676</v>
      </c>
      <c r="F366" s="8">
        <f>'Standard deviation derivation_1'!F366-'Observed data'!F498</f>
        <v>-2.1000000000000796E-2</v>
      </c>
      <c r="G366" s="8">
        <f>'Standard deviation derivation_1'!G366-'Observed data'!G498</f>
        <v>-3.1000000000002359E-2</v>
      </c>
      <c r="I366" s="5">
        <v>210.49999999964001</v>
      </c>
      <c r="J366" s="10">
        <v>39856.791666662459</v>
      </c>
      <c r="K366" s="8">
        <f>'Standard deviation derivation_1'!K366-'Observed data'!L654</f>
        <v>0.26599999999999824</v>
      </c>
      <c r="L366" s="8">
        <f>'Standard deviation derivation_1'!L366-'Observed data'!M654</f>
        <v>0.42799999999999727</v>
      </c>
      <c r="M366" s="8">
        <f>'Standard deviation derivation_1'!M366-'Observed data'!N654</f>
        <v>-0.37099999999999866</v>
      </c>
      <c r="N366" s="8">
        <f>'Standard deviation derivation_1'!N366-'Observed data'!O654</f>
        <v>-0.73900000000000077</v>
      </c>
      <c r="P366" s="5">
        <v>210.49999999964001</v>
      </c>
      <c r="Q366" s="10">
        <v>36839.16666666056</v>
      </c>
      <c r="R366" s="45"/>
      <c r="S366" s="44"/>
      <c r="T366" s="8">
        <f>'Standard deviation derivation_1'!T366-'Observed data'!V690</f>
        <v>-0.49899999999999878</v>
      </c>
      <c r="U366" s="8">
        <f>'Standard deviation derivation_1'!U366-'Observed data'!W690</f>
        <v>-0.58299999999999841</v>
      </c>
    </row>
    <row r="367" spans="2:21" x14ac:dyDescent="0.2">
      <c r="B367" s="5">
        <v>170.74999999996399</v>
      </c>
      <c r="C367" s="10">
        <v>41633.177083329814</v>
      </c>
      <c r="D367" s="8">
        <f>'Standard deviation derivation_1'!D367-'Observed data'!D499</f>
        <v>0.13000000000000256</v>
      </c>
      <c r="E367" s="8">
        <f>'Standard deviation derivation_1'!E367-'Observed data'!E499</f>
        <v>0.35699999999999932</v>
      </c>
      <c r="F367" s="8">
        <f>'Standard deviation derivation_1'!F367-'Observed data'!F499</f>
        <v>-2.0999999999997243E-2</v>
      </c>
      <c r="G367" s="8">
        <f>'Standard deviation derivation_1'!G367-'Observed data'!G499</f>
        <v>-1.4000000000002899E-2</v>
      </c>
      <c r="I367" s="5">
        <v>210.74999999963899</v>
      </c>
      <c r="J367" s="10">
        <v>39856.802083329116</v>
      </c>
      <c r="K367" s="8">
        <f>'Standard deviation derivation_1'!K367-'Observed data'!L655</f>
        <v>0.2759999999999998</v>
      </c>
      <c r="L367" s="8">
        <f>'Standard deviation derivation_1'!L367-'Observed data'!M655</f>
        <v>0.4220000000000006</v>
      </c>
      <c r="M367" s="8">
        <f>'Standard deviation derivation_1'!M367-'Observed data'!N655</f>
        <v>-0.36400000000000077</v>
      </c>
      <c r="N367" s="8">
        <f>'Standard deviation derivation_1'!N367-'Observed data'!O655</f>
        <v>-0.74399999999999977</v>
      </c>
      <c r="P367" s="5">
        <v>210.74999999963899</v>
      </c>
      <c r="Q367" s="10">
        <v>36839.177083327217</v>
      </c>
      <c r="R367" s="45"/>
      <c r="S367" s="44"/>
      <c r="T367" s="8">
        <f>'Standard deviation derivation_1'!T367-'Observed data'!V691</f>
        <v>-0.49399999999999977</v>
      </c>
      <c r="U367" s="8">
        <f>'Standard deviation derivation_1'!U367-'Observed data'!W691</f>
        <v>-0.63400000000000034</v>
      </c>
    </row>
    <row r="368" spans="2:21" x14ac:dyDescent="0.2">
      <c r="B368" s="5">
        <v>170.99999999996399</v>
      </c>
      <c r="C368" s="10">
        <v>41633.187499996471</v>
      </c>
      <c r="D368" s="8">
        <f>'Standard deviation derivation_1'!D368-'Observed data'!D500</f>
        <v>0.13000000000000256</v>
      </c>
      <c r="E368" s="8">
        <f>'Standard deviation derivation_1'!E368-'Observed data'!E500</f>
        <v>0.36499999999999844</v>
      </c>
      <c r="F368" s="8">
        <f>'Standard deviation derivation_1'!F368-'Observed data'!F500</f>
        <v>-2.0999999999997243E-2</v>
      </c>
      <c r="G368" s="8">
        <f>'Standard deviation derivation_1'!G368-'Observed data'!G500</f>
        <v>-4.7000000000000597E-2</v>
      </c>
      <c r="I368" s="5">
        <v>210.99999999963799</v>
      </c>
      <c r="J368" s="10">
        <v>39856.812499995773</v>
      </c>
      <c r="K368" s="8">
        <f>'Standard deviation derivation_1'!K368-'Observed data'!L656</f>
        <v>0.28500000000000014</v>
      </c>
      <c r="L368" s="8">
        <f>'Standard deviation derivation_1'!L368-'Observed data'!M656</f>
        <v>0.42299999999999827</v>
      </c>
      <c r="M368" s="8">
        <f>'Standard deviation derivation_1'!M368-'Observed data'!N656</f>
        <v>-0.35799999999999699</v>
      </c>
      <c r="N368" s="8">
        <f>'Standard deviation derivation_1'!N368-'Observed data'!O656</f>
        <v>-0.74899999999999878</v>
      </c>
      <c r="P368" s="5">
        <v>210.99999999963799</v>
      </c>
      <c r="Q368" s="10">
        <v>36839.187499993874</v>
      </c>
      <c r="R368" s="45"/>
      <c r="S368" s="44"/>
      <c r="T368" s="8">
        <f>'Standard deviation derivation_1'!T368-'Observed data'!V692</f>
        <v>-0.48400000000000176</v>
      </c>
      <c r="U368" s="8">
        <f>'Standard deviation derivation_1'!U368-'Observed data'!W692</f>
        <v>-0.65599999999999881</v>
      </c>
    </row>
    <row r="369" spans="2:21" x14ac:dyDescent="0.2">
      <c r="B369" s="5">
        <v>171.24999999996399</v>
      </c>
      <c r="C369" s="10">
        <v>41633.197916663128</v>
      </c>
      <c r="D369" s="8">
        <f>'Standard deviation derivation_1'!D369-'Observed data'!D501</f>
        <v>0.13100000000000023</v>
      </c>
      <c r="E369" s="8">
        <f>'Standard deviation derivation_1'!E369-'Observed data'!E501</f>
        <v>0.37199999999999989</v>
      </c>
      <c r="F369" s="8">
        <f>'Standard deviation derivation_1'!F369-'Observed data'!F501</f>
        <v>-1.0000000000001563E-2</v>
      </c>
      <c r="G369" s="8">
        <f>'Standard deviation derivation_1'!G369-'Observed data'!G501</f>
        <v>-1.0000000000001563E-2</v>
      </c>
      <c r="I369" s="5">
        <v>211.249999999637</v>
      </c>
      <c r="J369" s="10">
        <v>39856.82291666243</v>
      </c>
      <c r="K369" s="8">
        <f>'Standard deviation derivation_1'!K369-'Observed data'!L657</f>
        <v>0.29400000000000048</v>
      </c>
      <c r="L369" s="8">
        <f>'Standard deviation derivation_1'!L369-'Observed data'!M657</f>
        <v>0.42500000000000071</v>
      </c>
      <c r="M369" s="8">
        <f>'Standard deviation derivation_1'!M369-'Observed data'!N657</f>
        <v>-0.34999999999999787</v>
      </c>
      <c r="N369" s="8">
        <f>'Standard deviation derivation_1'!N369-'Observed data'!O657</f>
        <v>-0.75800000000000267</v>
      </c>
      <c r="P369" s="5">
        <v>211.249999999637</v>
      </c>
      <c r="Q369" s="10">
        <v>36839.197916660531</v>
      </c>
      <c r="R369" s="45"/>
      <c r="S369" s="44"/>
      <c r="T369" s="8">
        <f>'Standard deviation derivation_1'!T369-'Observed data'!V693</f>
        <v>-0.47700000000000031</v>
      </c>
      <c r="U369" s="8">
        <f>'Standard deviation derivation_1'!U369-'Observed data'!W693</f>
        <v>-0.68299999999999983</v>
      </c>
    </row>
    <row r="370" spans="2:21" x14ac:dyDescent="0.2">
      <c r="B370" s="5">
        <v>171.49999999996399</v>
      </c>
      <c r="C370" s="10">
        <v>41633.208333329785</v>
      </c>
      <c r="D370" s="8">
        <f>'Standard deviation derivation_1'!D370-'Observed data'!D502</f>
        <v>0.13100000000000023</v>
      </c>
      <c r="E370" s="8">
        <f>'Standard deviation derivation_1'!E370-'Observed data'!E502</f>
        <v>0.37399999999999878</v>
      </c>
      <c r="F370" s="8">
        <f>'Standard deviation derivation_1'!F370-'Observed data'!F502</f>
        <v>-5.000000000002558E-3</v>
      </c>
      <c r="G370" s="8">
        <f>'Standard deviation derivation_1'!G370-'Observed data'!G502</f>
        <v>-3.9000000000001478E-2</v>
      </c>
      <c r="I370" s="5">
        <v>211.499999999636</v>
      </c>
      <c r="J370" s="10">
        <v>39856.833333329087</v>
      </c>
      <c r="K370" s="8">
        <f>'Standard deviation derivation_1'!K370-'Observed data'!L658</f>
        <v>0.30499999999999972</v>
      </c>
      <c r="L370" s="8">
        <f>'Standard deviation derivation_1'!L370-'Observed data'!M658</f>
        <v>0.42399999999999949</v>
      </c>
      <c r="M370" s="8">
        <f>'Standard deviation derivation_1'!M370-'Observed data'!N658</f>
        <v>-0.34399999999999764</v>
      </c>
      <c r="N370" s="8">
        <f>'Standard deviation derivation_1'!N370-'Observed data'!O658</f>
        <v>-0.76800000000000068</v>
      </c>
      <c r="P370" s="5">
        <v>211.499999999636</v>
      </c>
      <c r="Q370" s="10">
        <v>36839.208333327188</v>
      </c>
      <c r="R370" s="45"/>
      <c r="S370" s="44"/>
      <c r="T370" s="8">
        <f>'Standard deviation derivation_1'!T370-'Observed data'!V694</f>
        <v>-0.46299999999999741</v>
      </c>
      <c r="U370" s="8">
        <f>'Standard deviation derivation_1'!U370-'Observed data'!W694</f>
        <v>-0.70399999999999707</v>
      </c>
    </row>
    <row r="371" spans="2:21" x14ac:dyDescent="0.2">
      <c r="B371" s="5">
        <v>171.74999999996399</v>
      </c>
      <c r="C371" s="10">
        <v>41633.218749996442</v>
      </c>
      <c r="D371" s="8">
        <f>'Standard deviation derivation_1'!D371-'Observed data'!D503</f>
        <v>0.13100000000000023</v>
      </c>
      <c r="E371" s="8">
        <f>'Standard deviation derivation_1'!E371-'Observed data'!E503</f>
        <v>0.37800000000000011</v>
      </c>
      <c r="F371" s="8">
        <f>'Standard deviation derivation_1'!F371-'Observed data'!F503</f>
        <v>-4.0000000000013358E-3</v>
      </c>
      <c r="G371" s="8">
        <f>'Standard deviation derivation_1'!G371-'Observed data'!G503</f>
        <v>-2.4999999999998579E-2</v>
      </c>
      <c r="I371" s="5">
        <v>211.74999999963501</v>
      </c>
      <c r="J371" s="10">
        <v>39856.843749995744</v>
      </c>
      <c r="K371" s="8">
        <f>'Standard deviation derivation_1'!K371-'Observed data'!L659</f>
        <v>0.31099999999999994</v>
      </c>
      <c r="L371" s="8">
        <f>'Standard deviation derivation_1'!L371-'Observed data'!M659</f>
        <v>0.42500000000000071</v>
      </c>
      <c r="M371" s="8">
        <f>'Standard deviation derivation_1'!M371-'Observed data'!N659</f>
        <v>-0.33799999999999741</v>
      </c>
      <c r="N371" s="8">
        <f>'Standard deviation derivation_1'!N371-'Observed data'!O659</f>
        <v>-0.77699999999999747</v>
      </c>
      <c r="P371" s="5">
        <v>211.74999999963501</v>
      </c>
      <c r="Q371" s="10">
        <v>36839.218749993845</v>
      </c>
      <c r="R371" s="45"/>
      <c r="S371" s="44"/>
      <c r="T371" s="8">
        <f>'Standard deviation derivation_1'!T371-'Observed data'!V695</f>
        <v>-0.45700000000000074</v>
      </c>
      <c r="U371" s="8">
        <f>'Standard deviation derivation_1'!U371-'Observed data'!W695</f>
        <v>-0.72599999999999909</v>
      </c>
    </row>
    <row r="372" spans="2:21" x14ac:dyDescent="0.2">
      <c r="B372" s="5">
        <v>171.99999999996299</v>
      </c>
      <c r="C372" s="10">
        <v>41633.229166663099</v>
      </c>
      <c r="D372" s="8">
        <f>'Standard deviation derivation_1'!D372-'Observed data'!D504</f>
        <v>0.13200000000000145</v>
      </c>
      <c r="E372" s="8">
        <f>'Standard deviation derivation_1'!E372-'Observed data'!E504</f>
        <v>0.38599999999999923</v>
      </c>
      <c r="F372" s="8">
        <f>'Standard deviation derivation_1'!F372-'Observed data'!F504</f>
        <v>-3.0000000000001137E-3</v>
      </c>
      <c r="G372" s="8">
        <f>'Standard deviation derivation_1'!G372-'Observed data'!G504</f>
        <v>-3.9999999999999147E-2</v>
      </c>
      <c r="I372" s="5">
        <v>211.99999999963401</v>
      </c>
      <c r="J372" s="10">
        <v>39856.854166662401</v>
      </c>
      <c r="K372" s="8">
        <f>'Standard deviation derivation_1'!K372-'Observed data'!L660</f>
        <v>0.31800000000000139</v>
      </c>
      <c r="L372" s="8">
        <f>'Standard deviation derivation_1'!L372-'Observed data'!M660</f>
        <v>0.42399999999999949</v>
      </c>
      <c r="M372" s="8">
        <f>'Standard deviation derivation_1'!M372-'Observed data'!N660</f>
        <v>-0.33299999999999841</v>
      </c>
      <c r="N372" s="8">
        <f>'Standard deviation derivation_1'!N372-'Observed data'!O660</f>
        <v>-0.77799999999999869</v>
      </c>
      <c r="P372" s="5">
        <v>211.99999999963401</v>
      </c>
      <c r="Q372" s="10">
        <v>36839.229166660502</v>
      </c>
      <c r="R372" s="45"/>
      <c r="S372" s="44"/>
      <c r="T372" s="8">
        <f>'Standard deviation derivation_1'!T372-'Observed data'!V696</f>
        <v>-0.43900000000000006</v>
      </c>
      <c r="U372" s="8">
        <f>'Standard deviation derivation_1'!U372-'Observed data'!W696</f>
        <v>-0.76000000000000156</v>
      </c>
    </row>
    <row r="373" spans="2:21" x14ac:dyDescent="0.2">
      <c r="B373" s="5">
        <v>172.24999999996299</v>
      </c>
      <c r="C373" s="10">
        <v>41633.239583329756</v>
      </c>
      <c r="D373" s="8">
        <f>'Standard deviation derivation_1'!D373-'Observed data'!D505</f>
        <v>0.13200000000000145</v>
      </c>
      <c r="E373" s="8">
        <f>'Standard deviation derivation_1'!E373-'Observed data'!E505</f>
        <v>0.39399999999999835</v>
      </c>
      <c r="F373" s="8">
        <f>'Standard deviation derivation_1'!F373-'Observed data'!F505</f>
        <v>-3.0000000000001137E-3</v>
      </c>
      <c r="G373" s="8">
        <f>'Standard deviation derivation_1'!G373-'Observed data'!G505</f>
        <v>-3.0000000000001137E-2</v>
      </c>
      <c r="I373" s="5">
        <v>212.24999999963299</v>
      </c>
      <c r="J373" s="10">
        <v>39856.864583329057</v>
      </c>
      <c r="K373" s="8">
        <f>'Standard deviation derivation_1'!K373-'Observed data'!L661</f>
        <v>0.32499999999999929</v>
      </c>
      <c r="L373" s="8">
        <f>'Standard deviation derivation_1'!L373-'Observed data'!M661</f>
        <v>0.42500000000000071</v>
      </c>
      <c r="M373" s="8">
        <f>'Standard deviation derivation_1'!M373-'Observed data'!N661</f>
        <v>-0.32700000000000173</v>
      </c>
      <c r="N373" s="8">
        <f>'Standard deviation derivation_1'!N373-'Observed data'!O661</f>
        <v>-0.77699999999999747</v>
      </c>
      <c r="P373" s="5">
        <v>212.24999999963299</v>
      </c>
      <c r="Q373" s="10">
        <v>36839.239583327158</v>
      </c>
      <c r="R373" s="45"/>
      <c r="S373" s="44"/>
      <c r="T373" s="8">
        <f>'Standard deviation derivation_1'!T373-'Observed data'!V697</f>
        <v>-0.43299999999999983</v>
      </c>
      <c r="U373" s="8">
        <f>'Standard deviation derivation_1'!U373-'Observed data'!W697</f>
        <v>-0.78400000000000247</v>
      </c>
    </row>
    <row r="374" spans="2:21" x14ac:dyDescent="0.2">
      <c r="B374" s="5">
        <v>172.49999999996299</v>
      </c>
      <c r="C374" s="10">
        <v>41633.249999996413</v>
      </c>
      <c r="D374" s="8">
        <f>'Standard deviation derivation_1'!D374-'Observed data'!D506</f>
        <v>0.13200000000000145</v>
      </c>
      <c r="E374" s="8">
        <f>'Standard deviation derivation_1'!E374-'Observed data'!E506</f>
        <v>0.4009999999999998</v>
      </c>
      <c r="F374" s="8">
        <f>'Standard deviation derivation_1'!F374-'Observed data'!F506</f>
        <v>1.9999999999988916E-3</v>
      </c>
      <c r="G374" s="8">
        <f>'Standard deviation derivation_1'!G374-'Observed data'!G506</f>
        <v>-3.6999999999999034E-2</v>
      </c>
      <c r="I374" s="5">
        <v>212.499999999632</v>
      </c>
      <c r="J374" s="10">
        <v>39856.874999995714</v>
      </c>
      <c r="K374" s="8">
        <f>'Standard deviation derivation_1'!K374-'Observed data'!L662</f>
        <v>0.33099999999999952</v>
      </c>
      <c r="L374" s="8">
        <f>'Standard deviation derivation_1'!L374-'Observed data'!M662</f>
        <v>0.42600000000000193</v>
      </c>
      <c r="M374" s="8">
        <f>'Standard deviation derivation_1'!M374-'Observed data'!N662</f>
        <v>-0.32100000000000151</v>
      </c>
      <c r="N374" s="8">
        <f>'Standard deviation derivation_1'!N374-'Observed data'!O662</f>
        <v>-0.79100000000000037</v>
      </c>
      <c r="P374" s="5">
        <v>212.499999999632</v>
      </c>
      <c r="Q374" s="10">
        <v>36839.249999993815</v>
      </c>
      <c r="R374" s="45"/>
      <c r="S374" s="44"/>
      <c r="T374" s="8">
        <f>'Standard deviation derivation_1'!T374-'Observed data'!V698</f>
        <v>-0.42899999999999849</v>
      </c>
      <c r="U374" s="8">
        <f>'Standard deviation derivation_1'!U374-'Observed data'!W698</f>
        <v>-0.80499999999999972</v>
      </c>
    </row>
    <row r="375" spans="2:21" x14ac:dyDescent="0.2">
      <c r="B375" s="5">
        <v>172.74999999996299</v>
      </c>
      <c r="C375" s="10">
        <v>41633.26041666307</v>
      </c>
      <c r="D375" s="8">
        <f>'Standard deviation derivation_1'!D375-'Observed data'!D507</f>
        <v>0.13200000000000145</v>
      </c>
      <c r="E375" s="8">
        <f>'Standard deviation derivation_1'!E375-'Observed data'!E507</f>
        <v>0.40399999999999991</v>
      </c>
      <c r="F375" s="8">
        <f>'Standard deviation derivation_1'!F375-'Observed data'!F507</f>
        <v>-6.0000000000002274E-3</v>
      </c>
      <c r="G375" s="8">
        <f>'Standard deviation derivation_1'!G375-'Observed data'!G507</f>
        <v>-3.2000000000000028E-2</v>
      </c>
      <c r="I375" s="5">
        <v>212.749999999631</v>
      </c>
      <c r="J375" s="10">
        <v>39856.885416662371</v>
      </c>
      <c r="K375" s="8">
        <f>'Standard deviation derivation_1'!K375-'Observed data'!L663</f>
        <v>0.33599999999999852</v>
      </c>
      <c r="L375" s="8">
        <f>'Standard deviation derivation_1'!L375-'Observed data'!M663</f>
        <v>0.42600000000000193</v>
      </c>
      <c r="M375" s="8">
        <f>'Standard deviation derivation_1'!M375-'Observed data'!N663</f>
        <v>-0.31499999999999773</v>
      </c>
      <c r="N375" s="8">
        <f>'Standard deviation derivation_1'!N375-'Observed data'!O663</f>
        <v>-0.80000000000000071</v>
      </c>
      <c r="P375" s="5">
        <v>212.749999999631</v>
      </c>
      <c r="Q375" s="10">
        <v>36839.260416660472</v>
      </c>
      <c r="R375" s="45"/>
      <c r="S375" s="44"/>
      <c r="T375" s="8">
        <f>'Standard deviation derivation_1'!T375-'Observed data'!V699</f>
        <v>-0.40599999999999881</v>
      </c>
      <c r="U375" s="8">
        <f>'Standard deviation derivation_1'!U375-'Observed data'!W699</f>
        <v>-0.83399999999999963</v>
      </c>
    </row>
    <row r="376" spans="2:21" x14ac:dyDescent="0.2">
      <c r="B376" s="5">
        <v>172.99999999996299</v>
      </c>
      <c r="C376" s="10">
        <v>41633.270833329727</v>
      </c>
      <c r="D376" s="8">
        <f>'Standard deviation derivation_1'!D376-'Observed data'!D508</f>
        <v>0.13100000000000023</v>
      </c>
      <c r="E376" s="8">
        <f>'Standard deviation derivation_1'!E376-'Observed data'!E508</f>
        <v>0.40900000000000247</v>
      </c>
      <c r="F376" s="8">
        <f>'Standard deviation derivation_1'!F376-'Observed data'!F508</f>
        <v>4.9999999999990052E-3</v>
      </c>
      <c r="G376" s="8">
        <f>'Standard deviation derivation_1'!G376-'Observed data'!G508</f>
        <v>-3.9000000000001478E-2</v>
      </c>
      <c r="I376" s="5">
        <v>212.99999999963001</v>
      </c>
      <c r="J376" s="10">
        <v>39856.895833329028</v>
      </c>
      <c r="K376" s="8">
        <f>'Standard deviation derivation_1'!K376-'Observed data'!L664</f>
        <v>0.33899999999999864</v>
      </c>
      <c r="L376" s="8">
        <f>'Standard deviation derivation_1'!L376-'Observed data'!M664</f>
        <v>0.42899999999999849</v>
      </c>
      <c r="M376" s="8">
        <f>'Standard deviation derivation_1'!M376-'Observed data'!N664</f>
        <v>-0.30999999999999872</v>
      </c>
      <c r="N376" s="8">
        <f>'Standard deviation derivation_1'!N376-'Observed data'!O664</f>
        <v>-0.80499999999999972</v>
      </c>
      <c r="P376" s="5">
        <v>212.99999999963001</v>
      </c>
      <c r="Q376" s="10">
        <v>36839.270833327129</v>
      </c>
      <c r="R376" s="45"/>
      <c r="S376" s="44"/>
      <c r="T376" s="8">
        <f>'Standard deviation derivation_1'!T376-'Observed data'!V700</f>
        <v>-0.39699999999999847</v>
      </c>
      <c r="U376" s="8">
        <f>'Standard deviation derivation_1'!U376-'Observed data'!W700</f>
        <v>-0.86400000000000077</v>
      </c>
    </row>
    <row r="377" spans="2:21" x14ac:dyDescent="0.2">
      <c r="B377" s="5">
        <v>173.24999999996299</v>
      </c>
      <c r="C377" s="10">
        <v>41633.281249996384</v>
      </c>
      <c r="D377" s="8">
        <f>'Standard deviation derivation_1'!D377-'Observed data'!D509</f>
        <v>0.13100000000000023</v>
      </c>
      <c r="E377" s="8">
        <f>'Standard deviation derivation_1'!E377-'Observed data'!E509</f>
        <v>0.41900000000000048</v>
      </c>
      <c r="F377" s="8">
        <f>'Standard deviation derivation_1'!F377-'Observed data'!F509</f>
        <v>1.0000000000012221E-3</v>
      </c>
      <c r="G377" s="8">
        <f>'Standard deviation derivation_1'!G377-'Observed data'!G509</f>
        <v>-3.5999999999997812E-2</v>
      </c>
      <c r="I377" s="5">
        <v>213.24999999962901</v>
      </c>
      <c r="J377" s="10">
        <v>39856.906249995685</v>
      </c>
      <c r="K377" s="8">
        <f>'Standard deviation derivation_1'!K377-'Observed data'!L665</f>
        <v>0.34199999999999875</v>
      </c>
      <c r="L377" s="8">
        <f>'Standard deviation derivation_1'!L377-'Observed data'!M665</f>
        <v>0.42099999999999937</v>
      </c>
      <c r="M377" s="8">
        <f>'Standard deviation derivation_1'!M377-'Observed data'!N665</f>
        <v>-0.30600000000000094</v>
      </c>
      <c r="N377" s="8">
        <f>'Standard deviation derivation_1'!N377-'Observed data'!O665</f>
        <v>-0.80499999999999972</v>
      </c>
      <c r="P377" s="5">
        <v>213.24999999962901</v>
      </c>
      <c r="Q377" s="10">
        <v>36839.281249993786</v>
      </c>
      <c r="R377" s="45"/>
      <c r="S377" s="44"/>
      <c r="T377" s="8">
        <f>'Standard deviation derivation_1'!T377-'Observed data'!V701</f>
        <v>-0.38299999999999912</v>
      </c>
      <c r="U377" s="8">
        <f>'Standard deviation derivation_1'!U377-'Observed data'!W701</f>
        <v>-0.88799999999999812</v>
      </c>
    </row>
    <row r="378" spans="2:21" x14ac:dyDescent="0.2">
      <c r="B378" s="5">
        <v>173.49999999996299</v>
      </c>
      <c r="C378" s="10">
        <v>41633.291666663041</v>
      </c>
      <c r="D378" s="8">
        <f>'Standard deviation derivation_1'!D378-'Observed data'!D510</f>
        <v>0.13000000000000256</v>
      </c>
      <c r="E378" s="8">
        <f>'Standard deviation derivation_1'!E378-'Observed data'!E510</f>
        <v>0.4269999999999996</v>
      </c>
      <c r="F378" s="8">
        <f>'Standard deviation derivation_1'!F378-'Observed data'!F510</f>
        <v>7.9999999999991189E-3</v>
      </c>
      <c r="G378" s="8">
        <f>'Standard deviation derivation_1'!G378-'Observed data'!G510</f>
        <v>-5.6000000000000938E-2</v>
      </c>
      <c r="I378" s="5">
        <v>213.49999999962799</v>
      </c>
      <c r="J378" s="10">
        <v>39856.916666662342</v>
      </c>
      <c r="K378" s="8">
        <f>'Standard deviation derivation_1'!K378-'Observed data'!L666</f>
        <v>0.34400000000000119</v>
      </c>
      <c r="L378" s="8">
        <f>'Standard deviation derivation_1'!L378-'Observed data'!M666</f>
        <v>0.42099999999999937</v>
      </c>
      <c r="M378" s="8">
        <f>'Standard deviation derivation_1'!M378-'Observed data'!N666</f>
        <v>-0.30099999999999838</v>
      </c>
      <c r="N378" s="8">
        <f>'Standard deviation derivation_1'!N378-'Observed data'!O666</f>
        <v>-0.80600000000000094</v>
      </c>
      <c r="P378" s="5">
        <v>213.49999999962799</v>
      </c>
      <c r="Q378" s="10">
        <v>36839.291666660443</v>
      </c>
      <c r="R378" s="45"/>
      <c r="S378" s="44"/>
      <c r="T378" s="8">
        <f>'Standard deviation derivation_1'!T378-'Observed data'!V702</f>
        <v>-0.37800000000000011</v>
      </c>
      <c r="U378" s="8">
        <f>'Standard deviation derivation_1'!U378-'Observed data'!W702</f>
        <v>-0.8940000000000019</v>
      </c>
    </row>
    <row r="379" spans="2:21" x14ac:dyDescent="0.2">
      <c r="B379" s="5">
        <v>173.74999999996299</v>
      </c>
      <c r="C379" s="10">
        <v>41633.302083329698</v>
      </c>
      <c r="D379" s="8">
        <f>'Standard deviation derivation_1'!D379-'Observed data'!D511</f>
        <v>0.14799999999999969</v>
      </c>
      <c r="E379" s="8">
        <f>'Standard deviation derivation_1'!E379-'Observed data'!E511</f>
        <v>0.43199999999999861</v>
      </c>
      <c r="F379" s="8">
        <f>'Standard deviation derivation_1'!F379-'Observed data'!F511</f>
        <v>1.9000000000001904E-2</v>
      </c>
      <c r="G379" s="8">
        <f>'Standard deviation derivation_1'!G379-'Observed data'!G511</f>
        <v>-3.5999999999997812E-2</v>
      </c>
      <c r="I379" s="5">
        <v>213.74999999962699</v>
      </c>
      <c r="J379" s="10">
        <v>39856.927083328999</v>
      </c>
      <c r="K379" s="8">
        <f>'Standard deviation derivation_1'!K379-'Observed data'!L667</f>
        <v>0.34399999999999764</v>
      </c>
      <c r="L379" s="8">
        <f>'Standard deviation derivation_1'!L379-'Observed data'!M667</f>
        <v>0.42399999999999949</v>
      </c>
      <c r="M379" s="8">
        <f>'Standard deviation derivation_1'!M379-'Observed data'!N667</f>
        <v>-0.29800000000000182</v>
      </c>
      <c r="N379" s="8">
        <f>'Standard deviation derivation_1'!N379-'Observed data'!O667</f>
        <v>-0.81700000000000017</v>
      </c>
      <c r="P379" s="5">
        <v>213.74999999962699</v>
      </c>
      <c r="Q379" s="10">
        <v>36839.3020833271</v>
      </c>
      <c r="R379" s="45"/>
      <c r="S379" s="44"/>
      <c r="T379" s="8">
        <f>'Standard deviation derivation_1'!T379-'Observed data'!V703</f>
        <v>-0.37199999999999989</v>
      </c>
      <c r="U379" s="8">
        <f>'Standard deviation derivation_1'!U379-'Observed data'!W703</f>
        <v>-0.91400000000000148</v>
      </c>
    </row>
    <row r="380" spans="2:21" x14ac:dyDescent="0.2">
      <c r="B380" s="5">
        <v>173.99999999996299</v>
      </c>
      <c r="C380" s="10">
        <v>41633.312499996355</v>
      </c>
      <c r="D380" s="8">
        <f>'Standard deviation derivation_1'!D380-'Observed data'!D512</f>
        <v>0.15200000000000102</v>
      </c>
      <c r="E380" s="8">
        <f>'Standard deviation derivation_1'!E380-'Observed data'!E512</f>
        <v>0.43400000000000105</v>
      </c>
      <c r="F380" s="8">
        <f>'Standard deviation derivation_1'!F380-'Observed data'!F512</f>
        <v>1.0999999999999233E-2</v>
      </c>
      <c r="G380" s="8">
        <f>'Standard deviation derivation_1'!G380-'Observed data'!G512</f>
        <v>-3.2000000000000028E-2</v>
      </c>
      <c r="I380" s="5">
        <v>213.999999999626</v>
      </c>
      <c r="J380" s="10">
        <v>39856.937499995656</v>
      </c>
      <c r="K380" s="8">
        <f>'Standard deviation derivation_1'!K380-'Observed data'!L668</f>
        <v>0.34699999999999775</v>
      </c>
      <c r="L380" s="8">
        <f>'Standard deviation derivation_1'!L380-'Observed data'!M668</f>
        <v>0.4220000000000006</v>
      </c>
      <c r="M380" s="8">
        <f>'Standard deviation derivation_1'!M380-'Observed data'!N668</f>
        <v>-0.29600000000000293</v>
      </c>
      <c r="N380" s="8">
        <f>'Standard deviation derivation_1'!N380-'Observed data'!O668</f>
        <v>-0.82099999999999795</v>
      </c>
      <c r="P380" s="5">
        <v>213.999999999626</v>
      </c>
      <c r="Q380" s="10">
        <v>36839.312499993757</v>
      </c>
      <c r="R380" s="45"/>
      <c r="S380" s="44"/>
      <c r="T380" s="8">
        <f>'Standard deviation derivation_1'!T380-'Observed data'!V704</f>
        <v>-0.35999999999999943</v>
      </c>
      <c r="U380" s="8">
        <f>'Standard deviation derivation_1'!U380-'Observed data'!W704</f>
        <v>-0.92600000000000193</v>
      </c>
    </row>
    <row r="381" spans="2:21" x14ac:dyDescent="0.2">
      <c r="B381" s="5">
        <v>174.249999999962</v>
      </c>
      <c r="C381" s="10">
        <v>41633.322916663012</v>
      </c>
      <c r="D381" s="8">
        <f>'Standard deviation derivation_1'!D381-'Observed data'!D513</f>
        <v>0.15299999999999869</v>
      </c>
      <c r="E381" s="8">
        <f>'Standard deviation derivation_1'!E381-'Observed data'!E513</f>
        <v>0.44399999999999906</v>
      </c>
      <c r="F381" s="8">
        <f>'Standard deviation derivation_1'!F381-'Observed data'!F513</f>
        <v>1.3000000000001677E-2</v>
      </c>
      <c r="G381" s="8">
        <f>'Standard deviation derivation_1'!G381-'Observed data'!G513</f>
        <v>-5.099999999999838E-2</v>
      </c>
      <c r="I381" s="5">
        <v>214.249999999625</v>
      </c>
      <c r="J381" s="10">
        <v>39856.947916662313</v>
      </c>
      <c r="K381" s="8">
        <f>'Standard deviation derivation_1'!K381-'Observed data'!L669</f>
        <v>0.34500000000000242</v>
      </c>
      <c r="L381" s="8">
        <f>'Standard deviation derivation_1'!L381-'Observed data'!M669</f>
        <v>0.4220000000000006</v>
      </c>
      <c r="M381" s="8">
        <f>'Standard deviation derivation_1'!M381-'Observed data'!N669</f>
        <v>-0.29400000000000048</v>
      </c>
      <c r="N381" s="8">
        <f>'Standard deviation derivation_1'!N381-'Observed data'!O669</f>
        <v>-0.8160000000000025</v>
      </c>
      <c r="P381" s="5">
        <v>214.249999999625</v>
      </c>
      <c r="Q381" s="10">
        <v>36839.322916660414</v>
      </c>
      <c r="R381" s="45"/>
      <c r="S381" s="44"/>
      <c r="T381" s="8">
        <f>'Standard deviation derivation_1'!T381-'Observed data'!V705</f>
        <v>-0.3490000000000002</v>
      </c>
      <c r="U381" s="8">
        <f>'Standard deviation derivation_1'!U381-'Observed data'!W705</f>
        <v>-0.9480000000000004</v>
      </c>
    </row>
    <row r="382" spans="2:21" x14ac:dyDescent="0.2">
      <c r="B382" s="5">
        <v>174.499999999962</v>
      </c>
      <c r="C382" s="10">
        <v>41633.333333329669</v>
      </c>
      <c r="D382" s="8">
        <f>'Standard deviation derivation_1'!D382-'Observed data'!D514</f>
        <v>0.15599999999999881</v>
      </c>
      <c r="E382" s="8">
        <f>'Standard deviation derivation_1'!E382-'Observed data'!E514</f>
        <v>0.44899999999999807</v>
      </c>
      <c r="F382" s="8">
        <f>'Standard deviation derivation_1'!F382-'Observed data'!F514</f>
        <v>1.699999999999946E-2</v>
      </c>
      <c r="G382" s="8">
        <f>'Standard deviation derivation_1'!G382-'Observed data'!G514</f>
        <v>-4.4999999999998153E-2</v>
      </c>
      <c r="I382" s="5">
        <v>214.49999999962401</v>
      </c>
      <c r="J382" s="10">
        <v>39856.95833332897</v>
      </c>
      <c r="K382" s="8">
        <f>'Standard deviation derivation_1'!K382-'Observed data'!L670</f>
        <v>0.34299999999999997</v>
      </c>
      <c r="L382" s="8">
        <f>'Standard deviation derivation_1'!L382-'Observed data'!M670</f>
        <v>0.41699999999999804</v>
      </c>
      <c r="M382" s="8">
        <f>'Standard deviation derivation_1'!M382-'Observed data'!N670</f>
        <v>-0.28700000000000259</v>
      </c>
      <c r="N382" s="8">
        <f>'Standard deviation derivation_1'!N382-'Observed data'!O670</f>
        <v>-0.80299999999999727</v>
      </c>
      <c r="P382" s="5">
        <v>214.49999999962401</v>
      </c>
      <c r="Q382" s="10">
        <v>36839.333333327071</v>
      </c>
      <c r="R382" s="45"/>
      <c r="S382" s="44"/>
      <c r="T382" s="8">
        <f>'Standard deviation derivation_1'!T382-'Observed data'!V706</f>
        <v>-0.34199999999999875</v>
      </c>
      <c r="U382" s="8">
        <f>'Standard deviation derivation_1'!U382-'Observed data'!W706</f>
        <v>-0.95600000000000307</v>
      </c>
    </row>
    <row r="383" spans="2:21" x14ac:dyDescent="0.2">
      <c r="B383" s="5">
        <v>174.749999999962</v>
      </c>
      <c r="C383" s="10">
        <v>41633.343749996326</v>
      </c>
      <c r="D383" s="8">
        <f>'Standard deviation derivation_1'!D383-'Observed data'!D515</f>
        <v>0.15700000000000003</v>
      </c>
      <c r="E383" s="8">
        <f>'Standard deviation derivation_1'!E383-'Observed data'!E515</f>
        <v>0.44900000000000162</v>
      </c>
      <c r="F383" s="8">
        <f>'Standard deviation derivation_1'!F383-'Observed data'!F515</f>
        <v>2.7999999999998693E-2</v>
      </c>
      <c r="G383" s="8">
        <f>'Standard deviation derivation_1'!G383-'Observed data'!G515</f>
        <v>-3.5999999999997812E-2</v>
      </c>
      <c r="I383" s="5">
        <v>214.74999999962299</v>
      </c>
      <c r="J383" s="10">
        <v>39856.968749995627</v>
      </c>
      <c r="K383" s="8">
        <f>'Standard deviation derivation_1'!K383-'Observed data'!L671</f>
        <v>0.34199999999999875</v>
      </c>
      <c r="L383" s="8">
        <f>'Standard deviation derivation_1'!L383-'Observed data'!M671</f>
        <v>0.42099999999999937</v>
      </c>
      <c r="M383" s="8">
        <f>'Standard deviation derivation_1'!M383-'Observed data'!N671</f>
        <v>-0.28500000000000014</v>
      </c>
      <c r="N383" s="8">
        <f>'Standard deviation derivation_1'!N383-'Observed data'!O671</f>
        <v>-0.80999999999999872</v>
      </c>
      <c r="P383" s="5">
        <v>214.74999999962299</v>
      </c>
      <c r="Q383" s="10">
        <v>36839.343749993728</v>
      </c>
      <c r="R383" s="45"/>
      <c r="S383" s="44"/>
      <c r="T383" s="8">
        <f>'Standard deviation derivation_1'!T383-'Observed data'!V707</f>
        <v>-0.33399999999999963</v>
      </c>
      <c r="U383" s="8">
        <f>'Standard deviation derivation_1'!U383-'Observed data'!W707</f>
        <v>-1.0079999999999991</v>
      </c>
    </row>
    <row r="384" spans="2:21" x14ac:dyDescent="0.2">
      <c r="B384" s="5">
        <v>174.999999999962</v>
      </c>
      <c r="C384" s="10">
        <v>41633.354166662983</v>
      </c>
      <c r="D384" s="8">
        <f>'Standard deviation derivation_1'!D384-'Observed data'!D516</f>
        <v>0.15800000000000125</v>
      </c>
      <c r="E384" s="8">
        <f>'Standard deviation derivation_1'!E384-'Observed data'!E516</f>
        <v>0.45500000000000185</v>
      </c>
      <c r="F384" s="8">
        <f>'Standard deviation derivation_1'!F384-'Observed data'!F516</f>
        <v>1.5000000000000568E-2</v>
      </c>
      <c r="G384" s="8">
        <f>'Standard deviation derivation_1'!G384-'Observed data'!G516</f>
        <v>-4.9999999999997158E-2</v>
      </c>
      <c r="I384" s="5">
        <v>214.99999999962199</v>
      </c>
      <c r="J384" s="10">
        <v>39856.979166662284</v>
      </c>
      <c r="K384" s="8">
        <f>'Standard deviation derivation_1'!K384-'Observed data'!L672</f>
        <v>0.34100000000000108</v>
      </c>
      <c r="L384" s="8">
        <f>'Standard deviation derivation_1'!L384-'Observed data'!M672</f>
        <v>0.41499999999999915</v>
      </c>
      <c r="M384" s="8">
        <f>'Standard deviation derivation_1'!M384-'Observed data'!N672</f>
        <v>-0.28399999999999892</v>
      </c>
      <c r="N384" s="8">
        <f>'Standard deviation derivation_1'!N384-'Observed data'!O672</f>
        <v>-0.83400000000000318</v>
      </c>
      <c r="P384" s="5">
        <v>214.99999999962199</v>
      </c>
      <c r="Q384" s="10">
        <v>36839.354166660385</v>
      </c>
      <c r="R384" s="45"/>
      <c r="S384" s="44"/>
      <c r="T384" s="8">
        <f>'Standard deviation derivation_1'!T384-'Observed data'!V708</f>
        <v>-0.32600000000000051</v>
      </c>
      <c r="U384" s="8">
        <f>'Standard deviation derivation_1'!U384-'Observed data'!W708</f>
        <v>-1.0329999999999977</v>
      </c>
    </row>
    <row r="385" spans="2:21" x14ac:dyDescent="0.2">
      <c r="B385" s="5">
        <v>175.249999999962</v>
      </c>
      <c r="C385" s="10">
        <v>41633.36458332964</v>
      </c>
      <c r="D385" s="8">
        <f>'Standard deviation derivation_1'!D385-'Observed data'!D517</f>
        <v>0.15900000000000247</v>
      </c>
      <c r="E385" s="8">
        <f>'Standard deviation derivation_1'!E385-'Observed data'!E517</f>
        <v>0.46000000000000085</v>
      </c>
      <c r="F385" s="8">
        <f>'Standard deviation derivation_1'!F385-'Observed data'!F517</f>
        <v>2.7999999999998693E-2</v>
      </c>
      <c r="G385" s="8">
        <f>'Standard deviation derivation_1'!G385-'Observed data'!G517</f>
        <v>-4.5999999999999375E-2</v>
      </c>
      <c r="I385" s="5">
        <v>215.249999999621</v>
      </c>
      <c r="J385" s="10">
        <v>39856.989583328941</v>
      </c>
      <c r="K385" s="8">
        <f>'Standard deviation derivation_1'!K385-'Observed data'!L673</f>
        <v>0.33699999999999974</v>
      </c>
      <c r="L385" s="8">
        <f>'Standard deviation derivation_1'!L385-'Observed data'!M673</f>
        <v>0.41899999999999693</v>
      </c>
      <c r="M385" s="8">
        <f>'Standard deviation derivation_1'!M385-'Observed data'!N673</f>
        <v>-0.28900000000000148</v>
      </c>
      <c r="N385" s="8">
        <f>'Standard deviation derivation_1'!N385-'Observed data'!O673</f>
        <v>-0.85000000000000142</v>
      </c>
      <c r="P385" s="5">
        <v>215.249999999621</v>
      </c>
      <c r="Q385" s="10">
        <v>36839.364583327042</v>
      </c>
      <c r="R385" s="45"/>
      <c r="S385" s="44"/>
      <c r="T385" s="8">
        <f>'Standard deviation derivation_1'!T385-'Observed data'!V709</f>
        <v>-0.32499999999999929</v>
      </c>
      <c r="U385" s="8">
        <f>'Standard deviation derivation_1'!U385-'Observed data'!W709</f>
        <v>-1.032</v>
      </c>
    </row>
    <row r="386" spans="2:21" x14ac:dyDescent="0.2">
      <c r="B386" s="5">
        <v>175.499999999962</v>
      </c>
      <c r="C386" s="10">
        <v>41633.374999996297</v>
      </c>
      <c r="D386" s="8">
        <f>'Standard deviation derivation_1'!D386-'Observed data'!D518</f>
        <v>0.16699999999999804</v>
      </c>
      <c r="E386" s="8">
        <f>'Standard deviation derivation_1'!E386-'Observed data'!E518</f>
        <v>0.46100000000000207</v>
      </c>
      <c r="F386" s="8">
        <f>'Standard deviation derivation_1'!F386-'Observed data'!F518</f>
        <v>2.7000000000001023E-2</v>
      </c>
      <c r="G386" s="8">
        <f>'Standard deviation derivation_1'!G386-'Observed data'!G518</f>
        <v>-5.4999999999999716E-2</v>
      </c>
      <c r="I386" s="5">
        <v>215.49999999962</v>
      </c>
      <c r="J386" s="10">
        <v>39856.999999995598</v>
      </c>
      <c r="K386" s="8">
        <f>'Standard deviation derivation_1'!K386-'Observed data'!L674</f>
        <v>0.33299999999999841</v>
      </c>
      <c r="L386" s="8">
        <f>'Standard deviation derivation_1'!L386-'Observed data'!M674</f>
        <v>0.4220000000000006</v>
      </c>
      <c r="M386" s="8">
        <f>'Standard deviation derivation_1'!M386-'Observed data'!N674</f>
        <v>-0.28300000000000125</v>
      </c>
      <c r="N386" s="8">
        <f>'Standard deviation derivation_1'!N386-'Observed data'!O674</f>
        <v>-0.85700000000000287</v>
      </c>
      <c r="P386" s="5">
        <v>215.49999999962</v>
      </c>
      <c r="Q386" s="10">
        <v>36839.374999993699</v>
      </c>
      <c r="R386" s="45"/>
      <c r="S386" s="44"/>
      <c r="T386" s="8">
        <f>'Standard deviation derivation_1'!T386-'Observed data'!V710</f>
        <v>-0.32199999999999918</v>
      </c>
      <c r="U386" s="8">
        <f>'Standard deviation derivation_1'!U386-'Observed data'!W710</f>
        <v>-1.0180000000000007</v>
      </c>
    </row>
    <row r="387" spans="2:21" x14ac:dyDescent="0.2">
      <c r="B387" s="5">
        <v>175.749999999962</v>
      </c>
      <c r="C387" s="10">
        <v>41633.385416662954</v>
      </c>
      <c r="D387" s="8">
        <f>'Standard deviation derivation_1'!D387-'Observed data'!D519</f>
        <v>0.17099999999999937</v>
      </c>
      <c r="E387" s="8">
        <f>'Standard deviation derivation_1'!E387-'Observed data'!E519</f>
        <v>0.46599999999999753</v>
      </c>
      <c r="F387" s="8">
        <f>'Standard deviation derivation_1'!F387-'Observed data'!F519</f>
        <v>3.2000000000000028E-2</v>
      </c>
      <c r="G387" s="8">
        <f>'Standard deviation derivation_1'!G387-'Observed data'!G519</f>
        <v>-4.4999999999998153E-2</v>
      </c>
      <c r="I387" s="5">
        <v>215.74999999961901</v>
      </c>
      <c r="J387" s="10">
        <v>39857.010416662255</v>
      </c>
      <c r="K387" s="8">
        <f>'Standard deviation derivation_1'!K387-'Observed data'!L675</f>
        <v>0.33200000000000074</v>
      </c>
      <c r="L387" s="8">
        <f>'Standard deviation derivation_1'!L387-'Observed data'!M675</f>
        <v>0.42399999999999949</v>
      </c>
      <c r="M387" s="8">
        <f>'Standard deviation derivation_1'!M387-'Observed data'!N675</f>
        <v>-0.28200000000000003</v>
      </c>
      <c r="N387" s="8">
        <f>'Standard deviation derivation_1'!N387-'Observed data'!O675</f>
        <v>-0.85999999999999943</v>
      </c>
      <c r="P387" s="5">
        <v>215.74999999961901</v>
      </c>
      <c r="Q387" s="10">
        <v>36839.385416660356</v>
      </c>
      <c r="R387" s="45"/>
      <c r="S387" s="44"/>
      <c r="T387" s="8">
        <f>'Standard deviation derivation_1'!T387-'Observed data'!V711</f>
        <v>-0.30499999999999972</v>
      </c>
      <c r="U387" s="8">
        <f>'Standard deviation derivation_1'!U387-'Observed data'!W711</f>
        <v>-1.0109999999999992</v>
      </c>
    </row>
    <row r="388" spans="2:21" x14ac:dyDescent="0.2">
      <c r="B388" s="5">
        <v>175.999999999962</v>
      </c>
      <c r="C388" s="10">
        <v>41633.39583332961</v>
      </c>
      <c r="D388" s="8">
        <f>'Standard deviation derivation_1'!D388-'Observed data'!D520</f>
        <v>0.17299999999999827</v>
      </c>
      <c r="E388" s="8">
        <f>'Standard deviation derivation_1'!E388-'Observed data'!E520</f>
        <v>0.47200000000000131</v>
      </c>
      <c r="F388" s="8">
        <f>'Standard deviation derivation_1'!F388-'Observed data'!F520</f>
        <v>4.5000000000001705E-2</v>
      </c>
      <c r="G388" s="8">
        <f>'Standard deviation derivation_1'!G388-'Observed data'!G520</f>
        <v>-4.5999999999999375E-2</v>
      </c>
      <c r="I388" s="5">
        <v>215.99999999961801</v>
      </c>
      <c r="J388" s="10">
        <v>39857.020833328912</v>
      </c>
      <c r="K388" s="8">
        <f>'Standard deviation derivation_1'!K388-'Observed data'!L676</f>
        <v>0.34799999999999898</v>
      </c>
      <c r="L388" s="8">
        <f>'Standard deviation derivation_1'!L388-'Observed data'!M676</f>
        <v>0.43700000000000117</v>
      </c>
      <c r="M388" s="8">
        <f>'Standard deviation derivation_1'!M388-'Observed data'!N676</f>
        <v>-0.27400000000000091</v>
      </c>
      <c r="N388" s="8">
        <f>'Standard deviation derivation_1'!N388-'Observed data'!O676</f>
        <v>-0.86100000000000065</v>
      </c>
      <c r="P388" s="5">
        <v>215.99999999961801</v>
      </c>
      <c r="Q388" s="10">
        <v>36839.395833327013</v>
      </c>
      <c r="R388" s="45"/>
      <c r="S388" s="44"/>
      <c r="T388" s="8">
        <f>'Standard deviation derivation_1'!T388-'Observed data'!V712</f>
        <v>-0.30600000000000094</v>
      </c>
      <c r="U388" s="8">
        <f>'Standard deviation derivation_1'!U388-'Observed data'!W712</f>
        <v>-1.0030000000000001</v>
      </c>
    </row>
    <row r="389" spans="2:21" x14ac:dyDescent="0.2">
      <c r="B389" s="5">
        <v>176.249999999962</v>
      </c>
      <c r="C389" s="10">
        <v>41633.406249996267</v>
      </c>
      <c r="D389" s="8">
        <f>'Standard deviation derivation_1'!D389-'Observed data'!D521</f>
        <v>0.17500000000000071</v>
      </c>
      <c r="E389" s="8">
        <f>'Standard deviation derivation_1'!E389-'Observed data'!E521</f>
        <v>0.47500000000000142</v>
      </c>
      <c r="F389" s="8">
        <f>'Standard deviation derivation_1'!F389-'Observed data'!F521</f>
        <v>2.8999999999999915E-2</v>
      </c>
      <c r="G389" s="8">
        <f>'Standard deviation derivation_1'!G389-'Observed data'!G521</f>
        <v>-8.5999999999998522E-2</v>
      </c>
      <c r="I389" s="5">
        <v>216.24999999961699</v>
      </c>
      <c r="J389" s="10">
        <v>39857.031249995569</v>
      </c>
      <c r="K389" s="8">
        <f>'Standard deviation derivation_1'!K389-'Observed data'!L677</f>
        <v>0.34799999999999898</v>
      </c>
      <c r="L389" s="8">
        <f>'Standard deviation derivation_1'!L389-'Observed data'!M677</f>
        <v>0.45000000000000284</v>
      </c>
      <c r="M389" s="8">
        <f>'Standard deviation derivation_1'!M389-'Observed data'!N677</f>
        <v>-0.26800000000000068</v>
      </c>
      <c r="N389" s="8">
        <f>'Standard deviation derivation_1'!N389-'Observed data'!O677</f>
        <v>-0.8630000000000031</v>
      </c>
      <c r="P389" s="5">
        <v>216.24999999961699</v>
      </c>
      <c r="Q389" s="10">
        <v>36839.40624999367</v>
      </c>
      <c r="R389" s="45"/>
      <c r="S389" s="44"/>
      <c r="T389" s="8">
        <f>'Standard deviation derivation_1'!T389-'Observed data'!V713</f>
        <v>-0.30900000000000105</v>
      </c>
      <c r="U389" s="8">
        <f>'Standard deviation derivation_1'!U389-'Observed data'!W713</f>
        <v>-0.98799999999999955</v>
      </c>
    </row>
    <row r="390" spans="2:21" x14ac:dyDescent="0.2">
      <c r="B390" s="5">
        <v>176.499999999962</v>
      </c>
      <c r="C390" s="10">
        <v>41633.416666662924</v>
      </c>
      <c r="D390" s="8">
        <f>'Standard deviation derivation_1'!D390-'Observed data'!D522</f>
        <v>0.1769999999999996</v>
      </c>
      <c r="E390" s="8">
        <f>'Standard deviation derivation_1'!E390-'Observed data'!E522</f>
        <v>0.47599999999999909</v>
      </c>
      <c r="F390" s="8">
        <f>'Standard deviation derivation_1'!F390-'Observed data'!F522</f>
        <v>3.2000000000000028E-2</v>
      </c>
      <c r="G390" s="8">
        <f>'Standard deviation derivation_1'!G390-'Observed data'!G522</f>
        <v>-5.1999999999999602E-2</v>
      </c>
      <c r="I390" s="5">
        <v>216.49999999961599</v>
      </c>
      <c r="J390" s="10">
        <v>39857.041666662226</v>
      </c>
      <c r="K390" s="8">
        <f>'Standard deviation derivation_1'!K390-'Observed data'!L678</f>
        <v>0.35000000000000142</v>
      </c>
      <c r="L390" s="8">
        <f>'Standard deviation derivation_1'!L390-'Observed data'!M678</f>
        <v>0.46799999999999997</v>
      </c>
      <c r="M390" s="8">
        <f>'Standard deviation derivation_1'!M390-'Observed data'!N678</f>
        <v>-0.27199999999999847</v>
      </c>
      <c r="N390" s="8">
        <f>'Standard deviation derivation_1'!N390-'Observed data'!O678</f>
        <v>-0.85999999999999943</v>
      </c>
      <c r="P390" s="5">
        <v>216.49999999961599</v>
      </c>
      <c r="Q390" s="10">
        <v>36839.416666660327</v>
      </c>
      <c r="R390" s="45"/>
      <c r="S390" s="44"/>
      <c r="T390" s="8">
        <f>'Standard deviation derivation_1'!T390-'Observed data'!V714</f>
        <v>-0.27899999999999991</v>
      </c>
      <c r="U390" s="8">
        <f>'Standard deviation derivation_1'!U390-'Observed data'!W714</f>
        <v>-0.98399999999999821</v>
      </c>
    </row>
    <row r="391" spans="2:21" x14ac:dyDescent="0.2">
      <c r="B391" s="5">
        <v>176.749999999962</v>
      </c>
      <c r="C391" s="10">
        <v>41633.427083329581</v>
      </c>
      <c r="D391" s="8">
        <f>'Standard deviation derivation_1'!D391-'Observed data'!D523</f>
        <v>0.17999999999999972</v>
      </c>
      <c r="E391" s="8">
        <f>'Standard deviation derivation_1'!E391-'Observed data'!E523</f>
        <v>0.48200000000000287</v>
      </c>
      <c r="F391" s="8">
        <f>'Standard deviation derivation_1'!F391-'Observed data'!F523</f>
        <v>3.5999999999997812E-2</v>
      </c>
      <c r="G391" s="8">
        <f>'Standard deviation derivation_1'!G391-'Observed data'!G523</f>
        <v>-6.2999999999998835E-2</v>
      </c>
      <c r="I391" s="5">
        <v>216.749999999615</v>
      </c>
      <c r="J391" s="10">
        <v>39857.052083328883</v>
      </c>
      <c r="K391" s="8">
        <f>'Standard deviation derivation_1'!K391-'Observed data'!L679</f>
        <v>0.3490000000000002</v>
      </c>
      <c r="L391" s="8">
        <f>'Standard deviation derivation_1'!L391-'Observed data'!M679</f>
        <v>0.48499999999999943</v>
      </c>
      <c r="M391" s="8">
        <f>'Standard deviation derivation_1'!M391-'Observed data'!N679</f>
        <v>-0.27700000000000102</v>
      </c>
      <c r="N391" s="8">
        <f>'Standard deviation derivation_1'!N391-'Observed data'!O679</f>
        <v>-0.86199999999999832</v>
      </c>
      <c r="P391" s="5">
        <v>216.749999999615</v>
      </c>
      <c r="Q391" s="10">
        <v>36839.427083326984</v>
      </c>
      <c r="R391" s="45"/>
      <c r="S391" s="44"/>
      <c r="T391" s="8">
        <f>'Standard deviation derivation_1'!T391-'Observed data'!V715</f>
        <v>-0.28700000000000259</v>
      </c>
      <c r="U391" s="8">
        <f>'Standard deviation derivation_1'!U391-'Observed data'!W715</f>
        <v>-1</v>
      </c>
    </row>
    <row r="392" spans="2:21" x14ac:dyDescent="0.2">
      <c r="B392" s="5">
        <v>176.99999999996101</v>
      </c>
      <c r="C392" s="10">
        <v>41633.437499996238</v>
      </c>
      <c r="D392" s="8">
        <f>'Standard deviation derivation_1'!D392-'Observed data'!D524</f>
        <v>0.18700000000000117</v>
      </c>
      <c r="E392" s="8">
        <f>'Standard deviation derivation_1'!E392-'Observed data'!E524</f>
        <v>0.4809999999999981</v>
      </c>
      <c r="F392" s="8">
        <f>'Standard deviation derivation_1'!F392-'Observed data'!F524</f>
        <v>4.3000000000002814E-2</v>
      </c>
      <c r="G392" s="8">
        <f>'Standard deviation derivation_1'!G392-'Observed data'!G524</f>
        <v>-3.9000000000001478E-2</v>
      </c>
      <c r="I392" s="5">
        <v>216.999999999614</v>
      </c>
      <c r="J392" s="10">
        <v>39857.06249999554</v>
      </c>
      <c r="K392" s="8">
        <f>'Standard deviation derivation_1'!K392-'Observed data'!L680</f>
        <v>0.34400000000000119</v>
      </c>
      <c r="L392" s="8">
        <f>'Standard deviation derivation_1'!L392-'Observed data'!M680</f>
        <v>0.50199999999999889</v>
      </c>
      <c r="M392" s="8">
        <f>'Standard deviation derivation_1'!M392-'Observed data'!N680</f>
        <v>-0.28099999999999881</v>
      </c>
      <c r="N392" s="8">
        <f>'Standard deviation derivation_1'!N392-'Observed data'!O680</f>
        <v>-0.86400000000000077</v>
      </c>
      <c r="P392" s="5">
        <v>216.999999999614</v>
      </c>
      <c r="Q392" s="10">
        <v>36839.437499993641</v>
      </c>
      <c r="R392" s="45"/>
      <c r="S392" s="44"/>
      <c r="T392" s="8">
        <f>'Standard deviation derivation_1'!T392-'Observed data'!V716</f>
        <v>-0.27799999999999869</v>
      </c>
      <c r="U392" s="8">
        <f>'Standard deviation derivation_1'!U392-'Observed data'!W716</f>
        <v>-1.0249999999999986</v>
      </c>
    </row>
    <row r="393" spans="2:21" x14ac:dyDescent="0.2">
      <c r="B393" s="5">
        <v>177.24999999996101</v>
      </c>
      <c r="C393" s="10">
        <v>41633.447916662895</v>
      </c>
      <c r="D393" s="8">
        <f>'Standard deviation derivation_1'!D393-'Observed data'!D525</f>
        <v>0.19000000000000128</v>
      </c>
      <c r="E393" s="8">
        <f>'Standard deviation derivation_1'!E393-'Observed data'!E525</f>
        <v>0.49000000000000199</v>
      </c>
      <c r="F393" s="8">
        <f>'Standard deviation derivation_1'!F393-'Observed data'!F525</f>
        <v>3.9000000000001478E-2</v>
      </c>
      <c r="G393" s="8">
        <f>'Standard deviation derivation_1'!G393-'Observed data'!G525</f>
        <v>-4.9999999999997158E-2</v>
      </c>
      <c r="I393" s="5">
        <v>217.24999999961301</v>
      </c>
      <c r="J393" s="10">
        <v>39857.072916662197</v>
      </c>
      <c r="K393" s="8">
        <f>'Standard deviation derivation_1'!K393-'Observed data'!L681</f>
        <v>0.34299999999999997</v>
      </c>
      <c r="L393" s="8">
        <f>'Standard deviation derivation_1'!L393-'Observed data'!M681</f>
        <v>0.51200000000000045</v>
      </c>
      <c r="M393" s="8">
        <f>'Standard deviation derivation_1'!M393-'Observed data'!N681</f>
        <v>-0.28599999999999781</v>
      </c>
      <c r="N393" s="8">
        <f>'Standard deviation derivation_1'!N393-'Observed data'!O681</f>
        <v>-0.86100000000000065</v>
      </c>
      <c r="P393" s="5">
        <v>217.24999999961301</v>
      </c>
      <c r="Q393" s="10">
        <v>36839.447916660298</v>
      </c>
      <c r="R393" s="45"/>
      <c r="S393" s="44"/>
      <c r="T393" s="8">
        <f>'Standard deviation derivation_1'!T393-'Observed data'!V717</f>
        <v>-0.26599999999999824</v>
      </c>
      <c r="U393" s="8">
        <f>'Standard deviation derivation_1'!U393-'Observed data'!W717</f>
        <v>-1.0459999999999994</v>
      </c>
    </row>
    <row r="394" spans="2:21" x14ac:dyDescent="0.2">
      <c r="B394" s="5">
        <v>177.49999999996101</v>
      </c>
      <c r="C394" s="10">
        <v>41633.458333329552</v>
      </c>
      <c r="D394" s="8">
        <f>'Standard deviation derivation_1'!D394-'Observed data'!D526</f>
        <v>0.19199999999999662</v>
      </c>
      <c r="E394" s="8">
        <f>'Standard deviation derivation_1'!E394-'Observed data'!E526</f>
        <v>0.49299999999999855</v>
      </c>
      <c r="F394" s="8">
        <f>'Standard deviation derivation_1'!F394-'Observed data'!F526</f>
        <v>3.6000000000001364E-2</v>
      </c>
      <c r="G394" s="8">
        <f>'Standard deviation derivation_1'!G394-'Observed data'!G526</f>
        <v>-4.5999999999999375E-2</v>
      </c>
      <c r="I394" s="5">
        <v>217.49999999961199</v>
      </c>
      <c r="J394" s="10">
        <v>39857.083333328854</v>
      </c>
      <c r="K394" s="8">
        <f>'Standard deviation derivation_1'!K394-'Observed data'!L682</f>
        <v>0.34099999999999753</v>
      </c>
      <c r="L394" s="8">
        <f>'Standard deviation derivation_1'!L394-'Observed data'!M682</f>
        <v>0.51700000000000301</v>
      </c>
      <c r="M394" s="8">
        <f>'Standard deviation derivation_1'!M394-'Observed data'!N682</f>
        <v>-0.29499999999999815</v>
      </c>
      <c r="N394" s="8">
        <f>'Standard deviation derivation_1'!N394-'Observed data'!O682</f>
        <v>-0.85500000000000043</v>
      </c>
      <c r="P394" s="5">
        <v>217.49999999961199</v>
      </c>
      <c r="Q394" s="10">
        <v>36839.458333326955</v>
      </c>
      <c r="R394" s="45"/>
      <c r="S394" s="44"/>
      <c r="T394" s="8">
        <f>'Standard deviation derivation_1'!T394-'Observed data'!V718</f>
        <v>-0.25900000000000034</v>
      </c>
      <c r="U394" s="8">
        <f>'Standard deviation derivation_1'!U394-'Observed data'!W718</f>
        <v>-1.0629999999999988</v>
      </c>
    </row>
    <row r="395" spans="2:21" x14ac:dyDescent="0.2">
      <c r="B395" s="5">
        <v>177.74999999996101</v>
      </c>
      <c r="C395" s="10">
        <v>41633.468749996209</v>
      </c>
      <c r="D395" s="8">
        <f>'Standard deviation derivation_1'!D395-'Observed data'!D527</f>
        <v>0.19399999999999906</v>
      </c>
      <c r="E395" s="8">
        <f>'Standard deviation derivation_1'!E395-'Observed data'!E527</f>
        <v>0.49899999999999878</v>
      </c>
      <c r="F395" s="8">
        <f>'Standard deviation derivation_1'!F395-'Observed data'!F527</f>
        <v>3.9000000000001478E-2</v>
      </c>
      <c r="G395" s="8">
        <f>'Standard deviation derivation_1'!G395-'Observed data'!G527</f>
        <v>-5.6000000000000938E-2</v>
      </c>
      <c r="I395" s="5">
        <v>217.74999999961099</v>
      </c>
      <c r="J395" s="10">
        <v>39857.093749995511</v>
      </c>
      <c r="K395" s="8">
        <f>'Standard deviation derivation_1'!K395-'Observed data'!L683</f>
        <v>0.34099999999999753</v>
      </c>
      <c r="L395" s="8">
        <f>'Standard deviation derivation_1'!L395-'Observed data'!M683</f>
        <v>0.52199999999999847</v>
      </c>
      <c r="M395" s="8">
        <f>'Standard deviation derivation_1'!M395-'Observed data'!N683</f>
        <v>-0.30499999999999972</v>
      </c>
      <c r="N395" s="8">
        <f>'Standard deviation derivation_1'!N395-'Observed data'!O683</f>
        <v>-0.85600000000000165</v>
      </c>
      <c r="P395" s="5">
        <v>217.74999999961099</v>
      </c>
      <c r="Q395" s="10">
        <v>36839.468749993612</v>
      </c>
      <c r="R395" s="45"/>
      <c r="S395" s="44"/>
      <c r="T395" s="8">
        <f>'Standard deviation derivation_1'!T395-'Observed data'!V719</f>
        <v>-0.25900000000000034</v>
      </c>
      <c r="U395" s="8">
        <f>'Standard deviation derivation_1'!U395-'Observed data'!W719</f>
        <v>-1.0710000000000015</v>
      </c>
    </row>
    <row r="396" spans="2:21" x14ac:dyDescent="0.2">
      <c r="B396" s="5">
        <v>177.99999999996101</v>
      </c>
      <c r="C396" s="10">
        <v>41633.479166662866</v>
      </c>
      <c r="D396" s="8">
        <f>'Standard deviation derivation_1'!D396-'Observed data'!D528</f>
        <v>0.19500000000000028</v>
      </c>
      <c r="E396" s="8">
        <f>'Standard deviation derivation_1'!E396-'Observed data'!E528</f>
        <v>0.50400000000000134</v>
      </c>
      <c r="F396" s="8">
        <f>'Standard deviation derivation_1'!F396-'Observed data'!F528</f>
        <v>4.7999999999998266E-2</v>
      </c>
      <c r="G396" s="8">
        <f>'Standard deviation derivation_1'!G396-'Observed data'!G528</f>
        <v>-4.8999999999999488E-2</v>
      </c>
      <c r="I396" s="5">
        <v>217.99999999961</v>
      </c>
      <c r="J396" s="10">
        <v>39857.104166662168</v>
      </c>
      <c r="K396" s="8">
        <f>'Standard deviation derivation_1'!K396-'Observed data'!L684</f>
        <v>0.33999999999999986</v>
      </c>
      <c r="L396" s="8">
        <f>'Standard deviation derivation_1'!L396-'Observed data'!M684</f>
        <v>0.52699999999999747</v>
      </c>
      <c r="M396" s="8">
        <f>'Standard deviation derivation_1'!M396-'Observed data'!N684</f>
        <v>-0.31700000000000017</v>
      </c>
      <c r="N396" s="8">
        <f>'Standard deviation derivation_1'!N396-'Observed data'!O684</f>
        <v>-0.8539999999999992</v>
      </c>
      <c r="P396" s="5">
        <v>217.99999999961</v>
      </c>
      <c r="Q396" s="10">
        <v>36839.479166660269</v>
      </c>
      <c r="R396" s="45"/>
      <c r="S396" s="44"/>
      <c r="T396" s="8">
        <f>'Standard deviation derivation_1'!T396-'Observed data'!V720</f>
        <v>-0.26600000000000179</v>
      </c>
      <c r="U396" s="8">
        <f>'Standard deviation derivation_1'!U396-'Observed data'!W720</f>
        <v>-1.0790000000000006</v>
      </c>
    </row>
    <row r="397" spans="2:21" x14ac:dyDescent="0.2">
      <c r="B397" s="5">
        <v>178.24999999996101</v>
      </c>
      <c r="C397" s="10">
        <v>41633.489583329523</v>
      </c>
      <c r="D397" s="8">
        <f>'Standard deviation derivation_1'!D397-'Observed data'!D529</f>
        <v>0.1980000000000004</v>
      </c>
      <c r="E397" s="8">
        <f>'Standard deviation derivation_1'!E397-'Observed data'!E529</f>
        <v>0.50400000000000134</v>
      </c>
      <c r="F397" s="8">
        <f>'Standard deviation derivation_1'!F397-'Observed data'!F529</f>
        <v>4.7000000000000597E-2</v>
      </c>
      <c r="G397" s="8">
        <f>'Standard deviation derivation_1'!G397-'Observed data'!G529</f>
        <v>-5.3999999999998494E-2</v>
      </c>
      <c r="I397" s="5">
        <v>218.249999999609</v>
      </c>
      <c r="J397" s="10">
        <v>39857.114583328825</v>
      </c>
      <c r="K397" s="8">
        <f>'Standard deviation derivation_1'!K397-'Observed data'!L685</f>
        <v>0.33999999999999986</v>
      </c>
      <c r="L397" s="8">
        <f>'Standard deviation derivation_1'!L397-'Observed data'!M685</f>
        <v>0.53000000000000114</v>
      </c>
      <c r="M397" s="8">
        <f>'Standard deviation derivation_1'!M397-'Observed data'!N685</f>
        <v>-0.3279999999999994</v>
      </c>
      <c r="N397" s="8">
        <f>'Standard deviation derivation_1'!N397-'Observed data'!O685</f>
        <v>-0.85499999999999687</v>
      </c>
      <c r="P397" s="5">
        <v>218.249999999609</v>
      </c>
      <c r="Q397" s="10">
        <v>36839.489583326926</v>
      </c>
      <c r="R397" s="45"/>
      <c r="S397" s="44"/>
      <c r="T397" s="8">
        <f>'Standard deviation derivation_1'!T397-'Observed data'!V721</f>
        <v>-0.24800000000000111</v>
      </c>
      <c r="U397" s="8">
        <f>'Standard deviation derivation_1'!U397-'Observed data'!W721</f>
        <v>-1.0859999999999985</v>
      </c>
    </row>
    <row r="398" spans="2:21" x14ac:dyDescent="0.2">
      <c r="B398" s="5">
        <v>178.49999999996101</v>
      </c>
      <c r="C398" s="10">
        <v>41633.49999999618</v>
      </c>
      <c r="D398" s="8">
        <f>'Standard deviation derivation_1'!D398-'Observed data'!D530</f>
        <v>0.20100000000000051</v>
      </c>
      <c r="E398" s="8">
        <f>'Standard deviation derivation_1'!E398-'Observed data'!E530</f>
        <v>0.5069999999999979</v>
      </c>
      <c r="F398" s="8">
        <f>'Standard deviation derivation_1'!F398-'Observed data'!F530</f>
        <v>4.8000000000001819E-2</v>
      </c>
      <c r="G398" s="8">
        <f>'Standard deviation derivation_1'!G398-'Observed data'!G530</f>
        <v>-6.0000000000002274E-2</v>
      </c>
      <c r="I398" s="5">
        <v>218.49999999960801</v>
      </c>
      <c r="J398" s="10">
        <v>39857.124999995482</v>
      </c>
      <c r="K398" s="8">
        <f>'Standard deviation derivation_1'!K398-'Observed data'!L686</f>
        <v>0.33999999999999986</v>
      </c>
      <c r="L398" s="8">
        <f>'Standard deviation derivation_1'!L398-'Observed data'!M686</f>
        <v>0.53099999999999881</v>
      </c>
      <c r="M398" s="8">
        <f>'Standard deviation derivation_1'!M398-'Observed data'!N686</f>
        <v>-0.33699999999999974</v>
      </c>
      <c r="N398" s="8">
        <f>'Standard deviation derivation_1'!N398-'Observed data'!O686</f>
        <v>-0.85500000000000043</v>
      </c>
      <c r="P398" s="5">
        <v>218.49999999960801</v>
      </c>
      <c r="Q398" s="10">
        <v>36839.499999993583</v>
      </c>
      <c r="R398" s="45"/>
      <c r="S398" s="44"/>
      <c r="T398" s="8">
        <f>'Standard deviation derivation_1'!T398-'Observed data'!V722</f>
        <v>-0.23799999999999955</v>
      </c>
      <c r="U398" s="8">
        <f>'Standard deviation derivation_1'!U398-'Observed data'!W722</f>
        <v>-1.0769999999999982</v>
      </c>
    </row>
    <row r="399" spans="2:21" x14ac:dyDescent="0.2">
      <c r="B399" s="5">
        <v>178.74999999996101</v>
      </c>
      <c r="C399" s="10">
        <v>41633.510416662837</v>
      </c>
      <c r="D399" s="8">
        <f>'Standard deviation derivation_1'!D399-'Observed data'!D531</f>
        <v>0.21000000000000085</v>
      </c>
      <c r="E399" s="8">
        <f>'Standard deviation derivation_1'!E399-'Observed data'!E531</f>
        <v>0.51399999999999935</v>
      </c>
      <c r="F399" s="8">
        <f>'Standard deviation derivation_1'!F399-'Observed data'!F531</f>
        <v>5.9000000000001052E-2</v>
      </c>
      <c r="G399" s="8">
        <f>'Standard deviation derivation_1'!G399-'Observed data'!G531</f>
        <v>-3.4000000000002473E-2</v>
      </c>
      <c r="I399" s="5">
        <v>218.74999999960701</v>
      </c>
      <c r="J399" s="10">
        <v>39857.135416662139</v>
      </c>
      <c r="K399" s="8">
        <f>'Standard deviation derivation_1'!K399-'Observed data'!L687</f>
        <v>0.33899999999999864</v>
      </c>
      <c r="L399" s="8">
        <f>'Standard deviation derivation_1'!L399-'Observed data'!M687</f>
        <v>0.53200000000000003</v>
      </c>
      <c r="M399" s="8">
        <f>'Standard deviation derivation_1'!M399-'Observed data'!N687</f>
        <v>-0.34499999999999886</v>
      </c>
      <c r="N399" s="8">
        <f>'Standard deviation derivation_1'!N399-'Observed data'!O687</f>
        <v>-0.84999999999999787</v>
      </c>
      <c r="P399" s="5">
        <v>218.74999999960701</v>
      </c>
      <c r="Q399" s="10">
        <v>36839.51041666024</v>
      </c>
      <c r="R399" s="45"/>
      <c r="S399" s="44"/>
      <c r="T399" s="8">
        <f>'Standard deviation derivation_1'!T399-'Observed data'!V723</f>
        <v>-0.23799999999999955</v>
      </c>
      <c r="U399" s="8">
        <f>'Standard deviation derivation_1'!U399-'Observed data'!W723</f>
        <v>-1.0829999999999984</v>
      </c>
    </row>
    <row r="400" spans="2:21" x14ac:dyDescent="0.2">
      <c r="B400" s="5">
        <v>178.99999999996101</v>
      </c>
      <c r="C400" s="10">
        <v>41633.520833329494</v>
      </c>
      <c r="D400" s="8">
        <f>'Standard deviation derivation_1'!D400-'Observed data'!D532</f>
        <v>0.21299999999999741</v>
      </c>
      <c r="E400" s="8">
        <f>'Standard deviation derivation_1'!E400-'Observed data'!E532</f>
        <v>0.51599999999999824</v>
      </c>
      <c r="F400" s="8">
        <f>'Standard deviation derivation_1'!F400-'Observed data'!F532</f>
        <v>5.0000000000000711E-2</v>
      </c>
      <c r="G400" s="8">
        <f>'Standard deviation derivation_1'!G400-'Observed data'!G532</f>
        <v>-4.7000000000000597E-2</v>
      </c>
      <c r="I400" s="5">
        <v>218.99999999960599</v>
      </c>
      <c r="J400" s="10">
        <v>39857.145833328796</v>
      </c>
      <c r="K400" s="8">
        <f>'Standard deviation derivation_1'!K400-'Observed data'!L688</f>
        <v>0.33900000000000219</v>
      </c>
      <c r="L400" s="8">
        <f>'Standard deviation derivation_1'!L400-'Observed data'!M688</f>
        <v>0.53000000000000114</v>
      </c>
      <c r="M400" s="8">
        <f>'Standard deviation derivation_1'!M400-'Observed data'!N688</f>
        <v>-0.35500000000000043</v>
      </c>
      <c r="N400" s="8">
        <f>'Standard deviation derivation_1'!N400-'Observed data'!O688</f>
        <v>-0.84499999999999886</v>
      </c>
      <c r="P400" s="5">
        <v>218.99999999960599</v>
      </c>
      <c r="Q400" s="10">
        <v>36839.520833326897</v>
      </c>
      <c r="R400" s="45"/>
      <c r="S400" s="44"/>
      <c r="T400" s="8">
        <f>'Standard deviation derivation_1'!T400-'Observed data'!V724</f>
        <v>-0.23699999999999832</v>
      </c>
      <c r="U400" s="8">
        <f>'Standard deviation derivation_1'!U400-'Observed data'!W724</f>
        <v>-1.0920000000000023</v>
      </c>
    </row>
    <row r="401" spans="2:21" x14ac:dyDescent="0.2">
      <c r="B401" s="5">
        <v>179.24999999996001</v>
      </c>
      <c r="C401" s="10">
        <v>41633.531249996151</v>
      </c>
      <c r="D401" s="8">
        <f>'Standard deviation derivation_1'!D401-'Observed data'!D533</f>
        <v>0.21400000000000219</v>
      </c>
      <c r="E401" s="8">
        <f>'Standard deviation derivation_1'!E401-'Observed data'!E533</f>
        <v>0.51799999999999713</v>
      </c>
      <c r="F401" s="8">
        <f>'Standard deviation derivation_1'!F401-'Observed data'!F533</f>
        <v>7.0000000000000284E-2</v>
      </c>
      <c r="G401" s="8">
        <f>'Standard deviation derivation_1'!G401-'Observed data'!G533</f>
        <v>-4.00000000000027E-2</v>
      </c>
      <c r="I401" s="5">
        <v>219.249999999605</v>
      </c>
      <c r="J401" s="10">
        <v>39857.156249995453</v>
      </c>
      <c r="K401" s="8">
        <f>'Standard deviation derivation_1'!K401-'Observed data'!L689</f>
        <v>0.33900000000000219</v>
      </c>
      <c r="L401" s="8">
        <f>'Standard deviation derivation_1'!L401-'Observed data'!M689</f>
        <v>0.52799999999999869</v>
      </c>
      <c r="M401" s="8">
        <f>'Standard deviation derivation_1'!M401-'Observed data'!N689</f>
        <v>-0.36299999999999955</v>
      </c>
      <c r="N401" s="8">
        <f>'Standard deviation derivation_1'!N401-'Observed data'!O689</f>
        <v>-0.83699999999999974</v>
      </c>
      <c r="P401" s="5">
        <v>219.249999999605</v>
      </c>
      <c r="Q401" s="10">
        <v>36839.531249993554</v>
      </c>
      <c r="R401" s="45"/>
      <c r="S401" s="44"/>
      <c r="T401" s="8">
        <f>'Standard deviation derivation_1'!T401-'Observed data'!V725</f>
        <v>-0.22900000000000276</v>
      </c>
      <c r="U401" s="8">
        <f>'Standard deviation derivation_1'!U401-'Observed data'!W725</f>
        <v>-1.1000000000000014</v>
      </c>
    </row>
    <row r="402" spans="2:21" x14ac:dyDescent="0.2">
      <c r="B402" s="5">
        <v>179.49999999996001</v>
      </c>
      <c r="C402" s="10">
        <v>41633.541666662808</v>
      </c>
      <c r="D402" s="8">
        <f>'Standard deviation derivation_1'!D402-'Observed data'!D534</f>
        <v>0.2170000000000023</v>
      </c>
      <c r="E402" s="8">
        <f>'Standard deviation derivation_1'!E402-'Observed data'!E534</f>
        <v>0.52500000000000213</v>
      </c>
      <c r="F402" s="8">
        <f>'Standard deviation derivation_1'!F402-'Observed data'!F534</f>
        <v>6.8999999999999062E-2</v>
      </c>
      <c r="G402" s="8">
        <f>'Standard deviation derivation_1'!G402-'Observed data'!G534</f>
        <v>-4.3000000000002814E-2</v>
      </c>
      <c r="I402" s="5">
        <v>219.499999999604</v>
      </c>
      <c r="J402" s="10">
        <v>39857.166666662109</v>
      </c>
      <c r="K402" s="8">
        <f>'Standard deviation derivation_1'!K402-'Observed data'!L690</f>
        <v>0.33800000000000097</v>
      </c>
      <c r="L402" s="8">
        <f>'Standard deviation derivation_1'!L402-'Observed data'!M690</f>
        <v>0.52400000000000091</v>
      </c>
      <c r="M402" s="8">
        <f>'Standard deviation derivation_1'!M402-'Observed data'!N690</f>
        <v>-0.37100000000000222</v>
      </c>
      <c r="N402" s="8">
        <f>'Standard deviation derivation_1'!N402-'Observed data'!O690</f>
        <v>-0.82399999999999807</v>
      </c>
      <c r="P402" s="5">
        <v>219.499999999604</v>
      </c>
      <c r="Q402" s="10">
        <v>36839.54166666021</v>
      </c>
      <c r="R402" s="45"/>
      <c r="S402" s="44"/>
      <c r="T402" s="8">
        <f>'Standard deviation derivation_1'!T402-'Observed data'!V726</f>
        <v>-0.22299999999999898</v>
      </c>
      <c r="U402" s="8">
        <f>'Standard deviation derivation_1'!U402-'Observed data'!W726</f>
        <v>-1.1099999999999994</v>
      </c>
    </row>
    <row r="403" spans="2:21" x14ac:dyDescent="0.2">
      <c r="B403" s="5">
        <v>179.74999999996001</v>
      </c>
      <c r="C403" s="10">
        <v>41633.552083329465</v>
      </c>
      <c r="D403" s="8">
        <f>'Standard deviation derivation_1'!D403-'Observed data'!D535</f>
        <v>0.21900000000000119</v>
      </c>
      <c r="E403" s="8">
        <f>'Standard deviation derivation_1'!E403-'Observed data'!E535</f>
        <v>0.53500000000000014</v>
      </c>
      <c r="F403" s="8">
        <f>'Standard deviation derivation_1'!F403-'Observed data'!F535</f>
        <v>6.7000000000000171E-2</v>
      </c>
      <c r="G403" s="8">
        <f>'Standard deviation derivation_1'!G403-'Observed data'!G535</f>
        <v>-5.4999999999999716E-2</v>
      </c>
      <c r="I403" s="5">
        <v>219.74999999960301</v>
      </c>
      <c r="J403" s="10">
        <v>39857.177083328766</v>
      </c>
      <c r="K403" s="8">
        <f>'Standard deviation derivation_1'!K403-'Observed data'!L691</f>
        <v>0.33699999999999974</v>
      </c>
      <c r="L403" s="8">
        <f>'Standard deviation derivation_1'!L403-'Observed data'!M691</f>
        <v>0.52200000000000202</v>
      </c>
      <c r="M403" s="8">
        <f>'Standard deviation derivation_1'!M403-'Observed data'!N691</f>
        <v>-0.38100000000000023</v>
      </c>
      <c r="N403" s="8">
        <f>'Standard deviation derivation_1'!N403-'Observed data'!O691</f>
        <v>-0.81299999999999883</v>
      </c>
      <c r="P403" s="5">
        <v>219.74999999960301</v>
      </c>
      <c r="Q403" s="10">
        <v>36839.552083326867</v>
      </c>
      <c r="R403" s="45"/>
      <c r="S403" s="44"/>
      <c r="T403" s="8">
        <f>'Standard deviation derivation_1'!T403-'Observed data'!V727</f>
        <v>-0.21600000000000108</v>
      </c>
      <c r="U403" s="8">
        <f>'Standard deviation derivation_1'!U403-'Observed data'!W727</f>
        <v>-1.115000000000002</v>
      </c>
    </row>
    <row r="404" spans="2:21" x14ac:dyDescent="0.2">
      <c r="B404" s="5">
        <v>179.99999999996001</v>
      </c>
      <c r="C404" s="10">
        <v>41633.562499996122</v>
      </c>
      <c r="D404" s="8">
        <f>'Standard deviation derivation_1'!D404-'Observed data'!D536</f>
        <v>0.22299999999999898</v>
      </c>
      <c r="E404" s="8">
        <f>'Standard deviation derivation_1'!E404-'Observed data'!E536</f>
        <v>0.53999999999999915</v>
      </c>
      <c r="F404" s="8">
        <f>'Standard deviation derivation_1'!F404-'Observed data'!F536</f>
        <v>7.1000000000001506E-2</v>
      </c>
      <c r="G404" s="8">
        <f>'Standard deviation derivation_1'!G404-'Observed data'!G536</f>
        <v>-3.6000000000001364E-2</v>
      </c>
      <c r="I404" s="5">
        <v>219.99999999960201</v>
      </c>
      <c r="J404" s="10">
        <v>39857.187499995423</v>
      </c>
      <c r="K404" s="8">
        <f>'Standard deviation derivation_1'!K404-'Observed data'!L692</f>
        <v>0.33699999999999974</v>
      </c>
      <c r="L404" s="8">
        <f>'Standard deviation derivation_1'!L404-'Observed data'!M692</f>
        <v>0.50799999999999912</v>
      </c>
      <c r="M404" s="8">
        <f>'Standard deviation derivation_1'!M404-'Observed data'!N692</f>
        <v>-0.39000000000000057</v>
      </c>
      <c r="N404" s="8">
        <f>'Standard deviation derivation_1'!N404-'Observed data'!O692</f>
        <v>-0.80600000000000094</v>
      </c>
      <c r="P404" s="5">
        <v>219.99999999960201</v>
      </c>
      <c r="Q404" s="10">
        <v>36839.562499993524</v>
      </c>
      <c r="R404" s="45"/>
      <c r="S404" s="44"/>
      <c r="T404" s="8">
        <f>'Standard deviation derivation_1'!T404-'Observed data'!V728</f>
        <v>-0.21199999999999974</v>
      </c>
      <c r="U404" s="8">
        <f>'Standard deviation derivation_1'!U404-'Observed data'!W728</f>
        <v>-1.120000000000001</v>
      </c>
    </row>
    <row r="405" spans="2:21" x14ac:dyDescent="0.2">
      <c r="B405" s="5">
        <v>180.24999999996001</v>
      </c>
      <c r="C405" s="10">
        <v>41633.572916662779</v>
      </c>
      <c r="D405" s="8">
        <f>'Standard deviation derivation_1'!D405-'Observed data'!D537</f>
        <v>0.23200000000000287</v>
      </c>
      <c r="E405" s="8">
        <f>'Standard deviation derivation_1'!E405-'Observed data'!E537</f>
        <v>0.54200000000000159</v>
      </c>
      <c r="F405" s="8">
        <f>'Standard deviation derivation_1'!F405-'Observed data'!F537</f>
        <v>6.8000000000001393E-2</v>
      </c>
      <c r="G405" s="8">
        <f>'Standard deviation derivation_1'!G405-'Observed data'!G537</f>
        <v>-5.099999999999838E-2</v>
      </c>
      <c r="I405" s="5"/>
      <c r="J405" s="10"/>
      <c r="K405" s="8"/>
      <c r="L405" s="8"/>
      <c r="M405" s="18"/>
      <c r="N405" s="8"/>
      <c r="P405" s="5"/>
      <c r="Q405" s="10"/>
      <c r="R405" s="8"/>
      <c r="S405" s="18"/>
      <c r="T405" s="18"/>
      <c r="U405" s="8"/>
    </row>
    <row r="406" spans="2:21" x14ac:dyDescent="0.2">
      <c r="B406" s="5">
        <v>180.49999999996001</v>
      </c>
      <c r="C406" s="10">
        <v>41633.583333329436</v>
      </c>
      <c r="D406" s="8">
        <f>'Standard deviation derivation_1'!D406-'Observed data'!D538</f>
        <v>0.23400000000000176</v>
      </c>
      <c r="E406" s="8">
        <f>'Standard deviation derivation_1'!E406-'Observed data'!E538</f>
        <v>0.5470000000000006</v>
      </c>
      <c r="F406" s="8">
        <f>'Standard deviation derivation_1'!F406-'Observed data'!F538</f>
        <v>8.3000000000001961E-2</v>
      </c>
      <c r="G406" s="8">
        <f>'Standard deviation derivation_1'!G406-'Observed data'!G538</f>
        <v>-5.7999999999999829E-2</v>
      </c>
      <c r="I406" s="5"/>
      <c r="J406" s="10"/>
      <c r="K406" s="8"/>
      <c r="L406" s="8"/>
      <c r="M406" s="18"/>
      <c r="N406" s="8"/>
      <c r="P406" s="5"/>
      <c r="Q406" s="10"/>
      <c r="R406" s="8"/>
      <c r="S406" s="18"/>
      <c r="T406" s="18"/>
      <c r="U406" s="8"/>
    </row>
    <row r="407" spans="2:21" x14ac:dyDescent="0.2">
      <c r="B407" s="5">
        <v>180.74999999996001</v>
      </c>
      <c r="C407" s="10">
        <v>41633.593749996093</v>
      </c>
      <c r="D407" s="8">
        <f>'Standard deviation derivation_1'!D407-'Observed data'!D539</f>
        <v>0.23600000000000065</v>
      </c>
      <c r="E407" s="8">
        <f>'Standard deviation derivation_1'!E407-'Observed data'!E539</f>
        <v>0.55799999999999983</v>
      </c>
      <c r="F407" s="8">
        <f>'Standard deviation derivation_1'!F407-'Observed data'!F539</f>
        <v>7.0000000000000284E-2</v>
      </c>
      <c r="G407" s="8">
        <f>'Standard deviation derivation_1'!G407-'Observed data'!G539</f>
        <v>-5.099999999999838E-2</v>
      </c>
      <c r="I407" s="5"/>
      <c r="J407" s="10"/>
      <c r="K407" s="8"/>
      <c r="L407" s="8"/>
      <c r="M407" s="18"/>
      <c r="N407" s="8"/>
      <c r="P407" s="5"/>
      <c r="Q407" s="10"/>
      <c r="R407" s="8"/>
      <c r="S407" s="18"/>
      <c r="T407" s="18"/>
      <c r="U407" s="8"/>
    </row>
    <row r="408" spans="2:21" x14ac:dyDescent="0.2">
      <c r="B408" s="5">
        <v>180.99999999996001</v>
      </c>
      <c r="C408" s="10">
        <v>41633.60416666275</v>
      </c>
      <c r="D408" s="8">
        <f>'Standard deviation derivation_1'!D408-'Observed data'!D540</f>
        <v>0.23900000000000077</v>
      </c>
      <c r="E408" s="8">
        <f>'Standard deviation derivation_1'!E408-'Observed data'!E540</f>
        <v>0.55999999999999872</v>
      </c>
      <c r="F408" s="8">
        <f>'Standard deviation derivation_1'!F408-'Observed data'!F540</f>
        <v>7.6999999999998181E-2</v>
      </c>
      <c r="G408" s="8">
        <f>'Standard deviation derivation_1'!G408-'Observed data'!G540</f>
        <v>-4.1000000000000369E-2</v>
      </c>
      <c r="I408" s="5"/>
      <c r="J408" s="10"/>
      <c r="K408" s="8"/>
      <c r="L408" s="8"/>
      <c r="M408" s="18"/>
      <c r="N408" s="8"/>
      <c r="P408" s="5"/>
      <c r="Q408" s="10"/>
      <c r="R408" s="8"/>
      <c r="S408" s="18"/>
      <c r="T408" s="18"/>
      <c r="U408" s="8"/>
    </row>
    <row r="409" spans="2:21" x14ac:dyDescent="0.2">
      <c r="B409" s="5">
        <v>181.24999999996001</v>
      </c>
      <c r="C409" s="10">
        <v>41633.614583329407</v>
      </c>
      <c r="D409" s="8">
        <f>'Standard deviation derivation_1'!D409-'Observed data'!D541</f>
        <v>0.24099999999999966</v>
      </c>
      <c r="E409" s="8">
        <f>'Standard deviation derivation_1'!E409-'Observed data'!E541</f>
        <v>0.55900000000000105</v>
      </c>
      <c r="F409" s="8">
        <f>'Standard deviation derivation_1'!F409-'Observed data'!F541</f>
        <v>8.0999999999999517E-2</v>
      </c>
      <c r="G409" s="8">
        <f>'Standard deviation derivation_1'!G409-'Observed data'!G541</f>
        <v>-6.4000000000000057E-2</v>
      </c>
      <c r="I409" s="5"/>
      <c r="J409" s="10"/>
      <c r="K409" s="8"/>
      <c r="L409" s="8"/>
      <c r="M409" s="18"/>
      <c r="N409" s="8"/>
      <c r="P409" s="5"/>
      <c r="Q409" s="10"/>
      <c r="R409" s="8"/>
      <c r="S409" s="18"/>
      <c r="T409" s="18"/>
      <c r="U409" s="8"/>
    </row>
    <row r="410" spans="2:21" x14ac:dyDescent="0.2">
      <c r="B410" s="5">
        <v>181.49999999996001</v>
      </c>
      <c r="C410" s="10">
        <v>41633.624999996064</v>
      </c>
      <c r="D410" s="8">
        <f>'Standard deviation derivation_1'!D410-'Observed data'!D542</f>
        <v>0.25</v>
      </c>
      <c r="E410" s="8">
        <f>'Standard deviation derivation_1'!E410-'Observed data'!E542</f>
        <v>0.57099999999999795</v>
      </c>
      <c r="F410" s="8">
        <f>'Standard deviation derivation_1'!F410-'Observed data'!F542</f>
        <v>8.7999999999997414E-2</v>
      </c>
      <c r="G410" s="8">
        <f>'Standard deviation derivation_1'!G410-'Observed data'!G542</f>
        <v>-6.0999999999999943E-2</v>
      </c>
      <c r="I410" s="5"/>
      <c r="J410" s="10"/>
      <c r="K410" s="8"/>
      <c r="L410" s="8"/>
      <c r="M410" s="18"/>
      <c r="N410" s="8"/>
      <c r="P410" s="5"/>
      <c r="Q410" s="10"/>
      <c r="R410" s="8"/>
      <c r="S410" s="18"/>
      <c r="T410" s="18"/>
      <c r="U410" s="8"/>
    </row>
    <row r="411" spans="2:21" x14ac:dyDescent="0.2">
      <c r="B411" s="5">
        <v>181.74999999996001</v>
      </c>
      <c r="C411" s="10">
        <v>41633.635416662721</v>
      </c>
      <c r="D411" s="8">
        <f>'Standard deviation derivation_1'!D411-'Observed data'!D543</f>
        <v>0.25400000000000134</v>
      </c>
      <c r="E411" s="8">
        <f>'Standard deviation derivation_1'!E411-'Observed data'!E543</f>
        <v>0.5730000000000004</v>
      </c>
      <c r="F411" s="8">
        <f>'Standard deviation derivation_1'!F411-'Observed data'!F543</f>
        <v>8.5999999999998522E-2</v>
      </c>
      <c r="G411" s="8">
        <f>'Standard deviation derivation_1'!G411-'Observed data'!G543</f>
        <v>-6.2000000000001165E-2</v>
      </c>
      <c r="I411" s="5"/>
      <c r="J411" s="10"/>
      <c r="K411" s="8"/>
      <c r="L411" s="8"/>
      <c r="M411" s="18"/>
      <c r="N411" s="8"/>
      <c r="P411" s="5"/>
      <c r="Q411" s="10"/>
      <c r="R411" s="8"/>
      <c r="S411" s="18"/>
      <c r="T411" s="18"/>
      <c r="U411" s="8"/>
    </row>
    <row r="412" spans="2:21" x14ac:dyDescent="0.2">
      <c r="B412" s="5">
        <v>181.99999999995899</v>
      </c>
      <c r="C412" s="10">
        <v>41633.645833329378</v>
      </c>
      <c r="D412" s="8">
        <f>'Standard deviation derivation_1'!D412-'Observed data'!D544</f>
        <v>0.25700000000000145</v>
      </c>
      <c r="E412" s="8">
        <f>'Standard deviation derivation_1'!E412-'Observed data'!E544</f>
        <v>0.5779999999999994</v>
      </c>
      <c r="F412" s="8">
        <f>'Standard deviation derivation_1'!F412-'Observed data'!F544</f>
        <v>8.6000000000002075E-2</v>
      </c>
      <c r="G412" s="8">
        <f>'Standard deviation derivation_1'!G412-'Observed data'!G544</f>
        <v>-5.3999999999998494E-2</v>
      </c>
      <c r="I412" s="5"/>
      <c r="J412" s="10"/>
      <c r="K412" s="8"/>
      <c r="L412" s="8"/>
      <c r="M412" s="18"/>
      <c r="N412" s="8"/>
      <c r="P412" s="5"/>
      <c r="Q412" s="10"/>
      <c r="R412" s="8"/>
      <c r="S412" s="18"/>
      <c r="T412" s="18"/>
      <c r="U412" s="8"/>
    </row>
    <row r="413" spans="2:21" x14ac:dyDescent="0.2">
      <c r="B413" s="5">
        <v>182.24999999995899</v>
      </c>
      <c r="C413" s="10">
        <v>41633.656249996035</v>
      </c>
      <c r="D413" s="8">
        <f>'Standard deviation derivation_1'!D413-'Observed data'!D545</f>
        <v>0.25600000000000023</v>
      </c>
      <c r="E413" s="8">
        <f>'Standard deviation derivation_1'!E413-'Observed data'!E545</f>
        <v>0.58500000000000085</v>
      </c>
      <c r="F413" s="8">
        <f>'Standard deviation derivation_1'!F413-'Observed data'!F545</f>
        <v>8.6999999999999744E-2</v>
      </c>
      <c r="G413" s="8">
        <f>'Standard deviation derivation_1'!G413-'Observed data'!G545</f>
        <v>-6.2000000000001165E-2</v>
      </c>
      <c r="I413" s="5"/>
      <c r="J413" s="10"/>
      <c r="K413" s="8"/>
      <c r="L413" s="8"/>
      <c r="M413" s="18"/>
      <c r="N413" s="8"/>
      <c r="P413" s="5"/>
      <c r="Q413" s="10"/>
      <c r="R413" s="8"/>
      <c r="S413" s="18"/>
      <c r="T413" s="18"/>
      <c r="U413" s="8"/>
    </row>
    <row r="414" spans="2:21" x14ac:dyDescent="0.2">
      <c r="B414" s="5">
        <v>182.49999999995899</v>
      </c>
      <c r="C414" s="10">
        <v>41633.666666662692</v>
      </c>
      <c r="D414" s="8">
        <f>'Standard deviation derivation_1'!D414-'Observed data'!D546</f>
        <v>0.25300000000000011</v>
      </c>
      <c r="E414" s="8">
        <f>'Standard deviation derivation_1'!E414-'Observed data'!E546</f>
        <v>0.59100000000000108</v>
      </c>
      <c r="F414" s="8">
        <f>'Standard deviation derivation_1'!F414-'Observed data'!F546</f>
        <v>0.10100000000000264</v>
      </c>
      <c r="G414" s="8">
        <f>'Standard deviation derivation_1'!G414-'Observed data'!G546</f>
        <v>-7.3000000000000398E-2</v>
      </c>
      <c r="I414" s="5"/>
      <c r="J414" s="10"/>
      <c r="K414" s="8"/>
      <c r="L414" s="8"/>
      <c r="M414" s="18"/>
      <c r="N414" s="8"/>
      <c r="P414" s="5"/>
      <c r="Q414" s="10"/>
      <c r="R414" s="8"/>
      <c r="S414" s="18"/>
      <c r="T414" s="18"/>
      <c r="U414" s="8"/>
    </row>
    <row r="415" spans="2:21" x14ac:dyDescent="0.2">
      <c r="B415" s="5">
        <v>182.74999999995899</v>
      </c>
      <c r="C415" s="10">
        <v>41633.677083329349</v>
      </c>
      <c r="D415" s="8">
        <f>'Standard deviation derivation_1'!D415-'Observed data'!D547</f>
        <v>0.25100000000000122</v>
      </c>
      <c r="E415" s="8">
        <f>'Standard deviation derivation_1'!E415-'Observed data'!E547</f>
        <v>0.59699999999999775</v>
      </c>
      <c r="F415" s="8">
        <f>'Standard deviation derivation_1'!F415-'Observed data'!F547</f>
        <v>8.9999999999999858E-2</v>
      </c>
      <c r="G415" s="8">
        <f>'Standard deviation derivation_1'!G415-'Observed data'!G547</f>
        <v>-6.2000000000001165E-2</v>
      </c>
      <c r="I415" s="5"/>
      <c r="J415" s="10"/>
      <c r="K415" s="8"/>
      <c r="L415" s="8"/>
      <c r="M415" s="18"/>
      <c r="N415" s="8"/>
      <c r="P415" s="5"/>
      <c r="Q415" s="10"/>
      <c r="R415" s="8"/>
      <c r="S415" s="18"/>
      <c r="T415" s="18"/>
      <c r="U415" s="8"/>
    </row>
    <row r="416" spans="2:21" x14ac:dyDescent="0.2">
      <c r="B416" s="5">
        <v>182.99999999995899</v>
      </c>
      <c r="C416" s="10">
        <v>41633.687499996005</v>
      </c>
      <c r="D416" s="8">
        <f>'Standard deviation derivation_1'!D416-'Observed data'!D548</f>
        <v>0.24899999999999878</v>
      </c>
      <c r="E416" s="8">
        <f>'Standard deviation derivation_1'!E416-'Observed data'!E548</f>
        <v>0.59700000000000131</v>
      </c>
      <c r="F416" s="8">
        <f>'Standard deviation derivation_1'!F416-'Observed data'!F548</f>
        <v>0.10200000000000031</v>
      </c>
      <c r="G416" s="8">
        <f>'Standard deviation derivation_1'!G416-'Observed data'!G548</f>
        <v>-6.0999999999999943E-2</v>
      </c>
      <c r="I416" s="5"/>
      <c r="J416" s="10"/>
      <c r="K416" s="8"/>
      <c r="L416" s="8"/>
      <c r="M416" s="18"/>
      <c r="N416" s="8"/>
      <c r="P416" s="5"/>
      <c r="Q416" s="10"/>
      <c r="R416" s="8"/>
      <c r="S416" s="18"/>
      <c r="T416" s="18"/>
      <c r="U416" s="8"/>
    </row>
    <row r="417" spans="2:21" x14ac:dyDescent="0.2">
      <c r="B417" s="5">
        <v>183.24999999995899</v>
      </c>
      <c r="C417" s="10">
        <v>41633.697916662662</v>
      </c>
      <c r="D417" s="8">
        <f>'Standard deviation derivation_1'!D417-'Observed data'!D549</f>
        <v>0.25099999999999767</v>
      </c>
      <c r="E417" s="8">
        <f>'Standard deviation derivation_1'!E417-'Observed data'!E549</f>
        <v>0.60500000000000043</v>
      </c>
      <c r="F417" s="8">
        <f>'Standard deviation derivation_1'!F417-'Observed data'!F549</f>
        <v>9.6000000000000085E-2</v>
      </c>
      <c r="G417" s="8">
        <f>'Standard deviation derivation_1'!G417-'Observed data'!G549</f>
        <v>-5.6000000000000938E-2</v>
      </c>
      <c r="I417" s="5"/>
      <c r="J417" s="10"/>
      <c r="K417" s="8"/>
      <c r="L417" s="8"/>
      <c r="M417" s="18"/>
      <c r="N417" s="8"/>
      <c r="P417" s="5"/>
      <c r="Q417" s="10"/>
      <c r="R417" s="8"/>
      <c r="S417" s="18"/>
      <c r="T417" s="18"/>
      <c r="U417" s="8"/>
    </row>
    <row r="418" spans="2:21" x14ac:dyDescent="0.2">
      <c r="B418" s="5">
        <v>183.49999999995899</v>
      </c>
      <c r="C418" s="10">
        <v>41633.708333329319</v>
      </c>
      <c r="D418" s="8">
        <f>'Standard deviation derivation_1'!D418-'Observed data'!D550</f>
        <v>0.25</v>
      </c>
      <c r="E418" s="8">
        <f>'Standard deviation derivation_1'!E418-'Observed data'!E550</f>
        <v>0.60300000000000153</v>
      </c>
      <c r="F418" s="8">
        <f>'Standard deviation derivation_1'!F418-'Observed data'!F550</f>
        <v>9.4999999999998863E-2</v>
      </c>
      <c r="G418" s="8">
        <f>'Standard deviation derivation_1'!G418-'Observed data'!G550</f>
        <v>-6.5000000000001279E-2</v>
      </c>
      <c r="I418" s="5"/>
      <c r="J418" s="10"/>
      <c r="K418" s="8"/>
      <c r="L418" s="8"/>
      <c r="M418" s="18"/>
      <c r="N418" s="8"/>
      <c r="P418" s="5"/>
      <c r="Q418" s="10"/>
      <c r="R418" s="8"/>
      <c r="S418" s="18"/>
      <c r="T418" s="18"/>
      <c r="U418" s="8"/>
    </row>
    <row r="419" spans="2:21" x14ac:dyDescent="0.2">
      <c r="B419" s="5">
        <v>183.74999999995899</v>
      </c>
      <c r="C419" s="10">
        <v>41633.718749995976</v>
      </c>
      <c r="D419" s="8">
        <f>'Standard deviation derivation_1'!D419-'Observed data'!D551</f>
        <v>0.25200000000000244</v>
      </c>
      <c r="E419" s="8">
        <f>'Standard deviation derivation_1'!E419-'Observed data'!E551</f>
        <v>0.60299999999999798</v>
      </c>
      <c r="F419" s="8">
        <f>'Standard deviation derivation_1'!F419-'Observed data'!F551</f>
        <v>0.1059999999999981</v>
      </c>
      <c r="G419" s="8">
        <f>'Standard deviation derivation_1'!G419-'Observed data'!G551</f>
        <v>-6.2000000000001165E-2</v>
      </c>
      <c r="I419" s="5"/>
      <c r="J419" s="10"/>
      <c r="K419" s="8"/>
      <c r="L419" s="8"/>
      <c r="M419" s="18"/>
      <c r="N419" s="8"/>
      <c r="P419" s="5"/>
      <c r="Q419" s="10"/>
      <c r="R419" s="8"/>
      <c r="S419" s="18"/>
      <c r="T419" s="18"/>
      <c r="U419" s="8"/>
    </row>
    <row r="420" spans="2:21" x14ac:dyDescent="0.2">
      <c r="B420" s="5">
        <v>183.99999999995899</v>
      </c>
      <c r="C420" s="10">
        <v>41633.729166662633</v>
      </c>
      <c r="D420" s="8">
        <f>'Standard deviation derivation_1'!D420-'Observed data'!D552</f>
        <v>0.25100000000000122</v>
      </c>
      <c r="E420" s="8">
        <f>'Standard deviation derivation_1'!E420-'Observed data'!E552</f>
        <v>0.60100000000000264</v>
      </c>
      <c r="F420" s="8">
        <f>'Standard deviation derivation_1'!F420-'Observed data'!F552</f>
        <v>0.10999999999999943</v>
      </c>
      <c r="G420" s="8">
        <f>'Standard deviation derivation_1'!G420-'Observed data'!G552</f>
        <v>-6.799999999999784E-2</v>
      </c>
      <c r="I420" s="5"/>
      <c r="J420" s="10"/>
      <c r="K420" s="8"/>
      <c r="L420" s="8"/>
      <c r="M420" s="18"/>
      <c r="N420" s="8"/>
      <c r="P420" s="5"/>
      <c r="Q420" s="10"/>
      <c r="R420" s="8"/>
      <c r="S420" s="18"/>
      <c r="T420" s="18"/>
      <c r="U420" s="8"/>
    </row>
    <row r="421" spans="2:21" x14ac:dyDescent="0.2">
      <c r="B421" s="5">
        <v>184.24999999995899</v>
      </c>
      <c r="C421" s="10">
        <v>41633.73958332929</v>
      </c>
      <c r="D421" s="8">
        <f>'Standard deviation derivation_1'!D421-'Observed data'!D553</f>
        <v>0.25300000000000011</v>
      </c>
      <c r="E421" s="8">
        <f>'Standard deviation derivation_1'!E421-'Observed data'!E553</f>
        <v>0.60200000000000031</v>
      </c>
      <c r="F421" s="8">
        <f>'Standard deviation derivation_1'!F421-'Observed data'!F553</f>
        <v>0.10900000000000176</v>
      </c>
      <c r="G421" s="8">
        <f>'Standard deviation derivation_1'!G421-'Observed data'!G553</f>
        <v>-6.799999999999784E-2</v>
      </c>
      <c r="I421" s="5"/>
      <c r="J421" s="10"/>
      <c r="K421" s="8"/>
      <c r="L421" s="8"/>
      <c r="M421" s="18"/>
      <c r="N421" s="8"/>
      <c r="P421" s="5"/>
      <c r="Q421" s="10"/>
      <c r="R421" s="8"/>
      <c r="S421" s="18"/>
      <c r="T421" s="18"/>
      <c r="U421" s="8"/>
    </row>
    <row r="422" spans="2:21" x14ac:dyDescent="0.2">
      <c r="B422" s="5">
        <v>184.49999999995799</v>
      </c>
      <c r="C422" s="10">
        <v>41633.749999995947</v>
      </c>
      <c r="D422" s="8">
        <f>'Standard deviation derivation_1'!D422-'Observed data'!D554</f>
        <v>0.25199999999999889</v>
      </c>
      <c r="E422" s="8">
        <f>'Standard deviation derivation_1'!E422-'Observed data'!E554</f>
        <v>0.6039999999999992</v>
      </c>
      <c r="F422" s="8">
        <f>'Standard deviation derivation_1'!F422-'Observed data'!F554</f>
        <v>0.1039999999999992</v>
      </c>
      <c r="G422" s="8">
        <f>'Standard deviation derivation_1'!G422-'Observed data'!G554</f>
        <v>-7.0999999999997954E-2</v>
      </c>
      <c r="I422" s="5"/>
      <c r="J422" s="10"/>
      <c r="K422" s="8"/>
      <c r="L422" s="8"/>
      <c r="M422" s="18"/>
      <c r="N422" s="8"/>
      <c r="P422" s="5"/>
      <c r="Q422" s="10"/>
      <c r="R422" s="8"/>
      <c r="S422" s="18"/>
      <c r="T422" s="18"/>
      <c r="U422" s="8"/>
    </row>
    <row r="423" spans="2:21" x14ac:dyDescent="0.2">
      <c r="B423" s="5">
        <v>184.74999999995799</v>
      </c>
      <c r="C423" s="10">
        <v>41633.760416662604</v>
      </c>
      <c r="D423" s="8">
        <f>'Standard deviation derivation_1'!D423-'Observed data'!D555</f>
        <v>0.25300000000000011</v>
      </c>
      <c r="E423" s="8">
        <f>'Standard deviation derivation_1'!E423-'Observed data'!E555</f>
        <v>0.59999999999999787</v>
      </c>
      <c r="F423" s="8">
        <f>'Standard deviation derivation_1'!F423-'Observed data'!F555</f>
        <v>0.1059999999999981</v>
      </c>
      <c r="G423" s="8">
        <f>'Standard deviation derivation_1'!G423-'Observed data'!G555</f>
        <v>-5.8999999999997499E-2</v>
      </c>
      <c r="I423" s="5"/>
      <c r="J423" s="10"/>
      <c r="K423" s="8"/>
      <c r="L423" s="8"/>
      <c r="M423" s="18"/>
      <c r="N423" s="8"/>
      <c r="P423" s="5"/>
      <c r="Q423" s="10"/>
      <c r="R423" s="8"/>
      <c r="S423" s="18"/>
      <c r="T423" s="18"/>
      <c r="U423" s="8"/>
    </row>
    <row r="424" spans="2:21" x14ac:dyDescent="0.2">
      <c r="B424" s="5">
        <v>184.99999999995799</v>
      </c>
      <c r="C424" s="10">
        <v>41633.770833329261</v>
      </c>
      <c r="D424" s="8">
        <f>'Standard deviation derivation_1'!D424-'Observed data'!D556</f>
        <v>0.25</v>
      </c>
      <c r="E424" s="8">
        <f>'Standard deviation derivation_1'!E424-'Observed data'!E556</f>
        <v>0.60500000000000043</v>
      </c>
      <c r="F424" s="8">
        <f>'Standard deviation derivation_1'!F424-'Observed data'!F556</f>
        <v>0.10999999999999943</v>
      </c>
      <c r="G424" s="8">
        <f>'Standard deviation derivation_1'!G424-'Observed data'!G556</f>
        <v>-6.4000000000000057E-2</v>
      </c>
      <c r="I424" s="5"/>
      <c r="J424" s="10"/>
      <c r="K424" s="8"/>
      <c r="L424" s="8"/>
      <c r="M424" s="18"/>
      <c r="N424" s="8"/>
      <c r="P424" s="5"/>
      <c r="Q424" s="10"/>
      <c r="R424" s="8"/>
      <c r="S424" s="18"/>
      <c r="T424" s="18"/>
      <c r="U424" s="8"/>
    </row>
    <row r="425" spans="2:21" x14ac:dyDescent="0.2">
      <c r="B425" s="5">
        <v>185.24999999995799</v>
      </c>
      <c r="C425" s="10">
        <v>41633.781249995918</v>
      </c>
      <c r="D425" s="8">
        <f>'Standard deviation derivation_1'!D425-'Observed data'!D557</f>
        <v>0.25100000000000122</v>
      </c>
      <c r="E425" s="8">
        <f>'Standard deviation derivation_1'!E425-'Observed data'!E557</f>
        <v>0.6039999999999992</v>
      </c>
      <c r="F425" s="8">
        <f>'Standard deviation derivation_1'!F425-'Observed data'!F557</f>
        <v>0.10699999999999932</v>
      </c>
      <c r="G425" s="8">
        <f>'Standard deviation derivation_1'!G425-'Observed data'!G557</f>
        <v>-7.0999999999997954E-2</v>
      </c>
      <c r="I425" s="5"/>
      <c r="J425" s="10"/>
      <c r="K425" s="8"/>
      <c r="L425" s="8"/>
      <c r="M425" s="18"/>
      <c r="N425" s="8"/>
      <c r="P425" s="5"/>
      <c r="Q425" s="10"/>
      <c r="R425" s="8"/>
      <c r="S425" s="18"/>
      <c r="T425" s="18"/>
      <c r="U425" s="8"/>
    </row>
    <row r="426" spans="2:21" x14ac:dyDescent="0.2">
      <c r="B426" s="5">
        <v>185.49999999995799</v>
      </c>
      <c r="C426" s="10">
        <v>41633.791666662575</v>
      </c>
      <c r="D426" s="8">
        <f>'Standard deviation derivation_1'!D426-'Observed data'!D558</f>
        <v>0.24899999999999878</v>
      </c>
      <c r="E426" s="8">
        <f>'Standard deviation derivation_1'!E426-'Observed data'!E558</f>
        <v>0.60699999999999932</v>
      </c>
      <c r="F426" s="8">
        <f>'Standard deviation derivation_1'!F426-'Observed data'!F558</f>
        <v>9.7999999999998977E-2</v>
      </c>
      <c r="G426" s="8">
        <f>'Standard deviation derivation_1'!G426-'Observed data'!G558</f>
        <v>-7.0000000000000284E-2</v>
      </c>
      <c r="I426" s="5"/>
      <c r="J426" s="10"/>
      <c r="K426" s="8"/>
      <c r="L426" s="8"/>
      <c r="M426" s="18"/>
      <c r="N426" s="8"/>
      <c r="P426" s="5"/>
      <c r="Q426" s="10"/>
      <c r="R426" s="8"/>
      <c r="S426" s="18"/>
      <c r="T426" s="18"/>
      <c r="U426" s="8"/>
    </row>
    <row r="427" spans="2:21" x14ac:dyDescent="0.2">
      <c r="B427" s="5">
        <v>185.74999999995799</v>
      </c>
      <c r="C427" s="10">
        <v>41633.802083329232</v>
      </c>
      <c r="D427" s="8">
        <f>'Standard deviation derivation_1'!D427-'Observed data'!D559</f>
        <v>0.25</v>
      </c>
      <c r="E427" s="8">
        <f>'Standard deviation derivation_1'!E427-'Observed data'!E559</f>
        <v>0.60699999999999932</v>
      </c>
      <c r="F427" s="8">
        <f>'Standard deviation derivation_1'!F427-'Observed data'!F559</f>
        <v>0.10699999999999932</v>
      </c>
      <c r="G427" s="8">
        <f>'Standard deviation derivation_1'!G427-'Observed data'!G559</f>
        <v>-7.9000000000000625E-2</v>
      </c>
      <c r="I427" s="5"/>
      <c r="J427" s="10"/>
      <c r="K427" s="8"/>
      <c r="L427" s="8"/>
      <c r="M427" s="18"/>
      <c r="N427" s="8"/>
      <c r="P427" s="5"/>
      <c r="Q427" s="10"/>
      <c r="R427" s="8"/>
      <c r="S427" s="18"/>
      <c r="T427" s="18"/>
      <c r="U427" s="8"/>
    </row>
    <row r="428" spans="2:21" x14ac:dyDescent="0.2">
      <c r="B428" s="5">
        <v>185.99999999995799</v>
      </c>
      <c r="C428" s="10">
        <v>41633.812499995889</v>
      </c>
      <c r="D428" s="8">
        <f>'Standard deviation derivation_1'!D428-'Observed data'!D560</f>
        <v>0.25099999999999767</v>
      </c>
      <c r="E428" s="8">
        <f>'Standard deviation derivation_1'!E428-'Observed data'!E560</f>
        <v>0.60600000000000165</v>
      </c>
      <c r="F428" s="8">
        <f>'Standard deviation derivation_1'!F428-'Observed data'!F560</f>
        <v>0.1039999999999992</v>
      </c>
      <c r="G428" s="8">
        <f>'Standard deviation derivation_1'!G428-'Observed data'!G560</f>
        <v>-8.8000000000000966E-2</v>
      </c>
      <c r="I428" s="5"/>
      <c r="J428" s="10"/>
      <c r="K428" s="8"/>
      <c r="L428" s="8"/>
      <c r="M428" s="18"/>
      <c r="N428" s="8"/>
      <c r="P428" s="5"/>
      <c r="Q428" s="10"/>
      <c r="R428" s="8"/>
      <c r="S428" s="18"/>
      <c r="T428" s="18"/>
      <c r="U428" s="8"/>
    </row>
    <row r="429" spans="2:21" x14ac:dyDescent="0.2">
      <c r="B429" s="5">
        <v>186.24999999995799</v>
      </c>
      <c r="C429" s="10">
        <v>41633.822916662546</v>
      </c>
      <c r="D429" s="8">
        <f>'Standard deviation derivation_1'!D429-'Observed data'!D561</f>
        <v>0.25300000000000011</v>
      </c>
      <c r="E429" s="8">
        <f>'Standard deviation derivation_1'!E429-'Observed data'!E561</f>
        <v>0.60699999999999932</v>
      </c>
      <c r="F429" s="8">
        <f>'Standard deviation derivation_1'!F429-'Observed data'!F561</f>
        <v>0.1039999999999992</v>
      </c>
      <c r="G429" s="8">
        <f>'Standard deviation derivation_1'!G429-'Observed data'!G561</f>
        <v>-6.5000000000001279E-2</v>
      </c>
      <c r="I429" s="5"/>
      <c r="J429" s="10"/>
      <c r="K429" s="8"/>
      <c r="L429" s="8"/>
      <c r="M429" s="18"/>
      <c r="N429" s="8"/>
      <c r="P429" s="5"/>
      <c r="Q429" s="10"/>
      <c r="R429" s="8"/>
      <c r="S429" s="18"/>
      <c r="T429" s="18"/>
      <c r="U429" s="8"/>
    </row>
    <row r="430" spans="2:21" x14ac:dyDescent="0.2">
      <c r="B430" s="5">
        <v>186.49999999995799</v>
      </c>
      <c r="C430" s="10">
        <v>41633.833333329203</v>
      </c>
      <c r="D430" s="8">
        <f>'Standard deviation derivation_1'!D430-'Observed data'!D562</f>
        <v>0.25200000000000244</v>
      </c>
      <c r="E430" s="8">
        <f>'Standard deviation derivation_1'!E430-'Observed data'!E562</f>
        <v>0.60600000000000165</v>
      </c>
      <c r="F430" s="8">
        <f>'Standard deviation derivation_1'!F430-'Observed data'!F562</f>
        <v>0.10900000000000176</v>
      </c>
      <c r="G430" s="8">
        <f>'Standard deviation derivation_1'!G430-'Observed data'!G562</f>
        <v>-7.1999999999999176E-2</v>
      </c>
      <c r="I430" s="5"/>
      <c r="J430" s="10"/>
      <c r="K430" s="8"/>
      <c r="L430" s="8"/>
      <c r="M430" s="18"/>
      <c r="N430" s="8"/>
      <c r="P430" s="5"/>
      <c r="Q430" s="10"/>
      <c r="R430" s="8"/>
      <c r="S430" s="18"/>
      <c r="T430" s="18"/>
      <c r="U430" s="8"/>
    </row>
    <row r="431" spans="2:21" x14ac:dyDescent="0.2">
      <c r="B431" s="5">
        <v>186.74999999995799</v>
      </c>
      <c r="C431" s="10">
        <v>41633.84374999586</v>
      </c>
      <c r="D431" s="8">
        <f>'Standard deviation derivation_1'!D431-'Observed data'!D563</f>
        <v>0.25200000000000244</v>
      </c>
      <c r="E431" s="8">
        <f>'Standard deviation derivation_1'!E431-'Observed data'!E563</f>
        <v>0.60699999999999932</v>
      </c>
      <c r="F431" s="8">
        <f>'Standard deviation derivation_1'!F431-'Observed data'!F563</f>
        <v>0.11100000000000065</v>
      </c>
      <c r="G431" s="8">
        <f>'Standard deviation derivation_1'!G431-'Observed data'!G563</f>
        <v>-7.5000000000002842E-2</v>
      </c>
      <c r="I431" s="5"/>
      <c r="J431" s="10"/>
      <c r="K431" s="8"/>
      <c r="L431" s="8"/>
      <c r="M431" s="18"/>
      <c r="N431" s="8"/>
      <c r="P431" s="5"/>
      <c r="Q431" s="10"/>
      <c r="R431" s="8"/>
      <c r="S431" s="18"/>
      <c r="T431" s="18"/>
      <c r="U431" s="8"/>
    </row>
    <row r="432" spans="2:21" x14ac:dyDescent="0.2">
      <c r="B432" s="5">
        <v>186.999999999957</v>
      </c>
      <c r="C432" s="10">
        <v>41633.854166662517</v>
      </c>
      <c r="D432" s="8">
        <f>'Standard deviation derivation_1'!D432-'Observed data'!D564</f>
        <v>0.25700000000000145</v>
      </c>
      <c r="E432" s="8">
        <f>'Standard deviation derivation_1'!E432-'Observed data'!E564</f>
        <v>0.60100000000000264</v>
      </c>
      <c r="F432" s="8">
        <f>'Standard deviation derivation_1'!F432-'Observed data'!F564</f>
        <v>0.11700000000000088</v>
      </c>
      <c r="G432" s="8">
        <f>'Standard deviation derivation_1'!G432-'Observed data'!G564</f>
        <v>-7.0000000000000284E-2</v>
      </c>
      <c r="I432" s="5"/>
      <c r="J432" s="10"/>
      <c r="K432" s="8"/>
      <c r="L432" s="8"/>
      <c r="M432" s="18"/>
      <c r="N432" s="8"/>
      <c r="P432" s="5"/>
      <c r="Q432" s="10"/>
      <c r="R432" s="8"/>
      <c r="S432" s="18"/>
      <c r="T432" s="18"/>
      <c r="U432" s="8"/>
    </row>
    <row r="433" spans="2:21" x14ac:dyDescent="0.2">
      <c r="B433" s="5">
        <v>187.249999999957</v>
      </c>
      <c r="C433" s="10">
        <v>41633.864583329174</v>
      </c>
      <c r="D433" s="8">
        <f>'Standard deviation derivation_1'!D433-'Observed data'!D565</f>
        <v>0.25600000000000023</v>
      </c>
      <c r="E433" s="8">
        <f>'Standard deviation derivation_1'!E433-'Observed data'!E565</f>
        <v>0.5990000000000002</v>
      </c>
      <c r="F433" s="8">
        <f>'Standard deviation derivation_1'!F433-'Observed data'!F565</f>
        <v>0.11799999999999855</v>
      </c>
      <c r="G433" s="8">
        <f>'Standard deviation derivation_1'!G433-'Observed data'!G565</f>
        <v>-6.3000000000002387E-2</v>
      </c>
      <c r="I433" s="5"/>
      <c r="J433" s="10"/>
      <c r="K433" s="8"/>
      <c r="L433" s="8"/>
      <c r="M433" s="18"/>
      <c r="N433" s="8"/>
      <c r="P433" s="5"/>
      <c r="Q433" s="10"/>
      <c r="R433" s="8"/>
      <c r="S433" s="18"/>
      <c r="T433" s="18"/>
      <c r="U433" s="8"/>
    </row>
    <row r="434" spans="2:21" x14ac:dyDescent="0.2">
      <c r="B434" s="5">
        <v>187.499999999957</v>
      </c>
      <c r="C434" s="10">
        <v>41633.874999995831</v>
      </c>
      <c r="D434" s="8">
        <f>'Standard deviation derivation_1'!D434-'Observed data'!D566</f>
        <v>0.25600000000000023</v>
      </c>
      <c r="E434" s="8">
        <f>'Standard deviation derivation_1'!E434-'Observed data'!E566</f>
        <v>0.60200000000000031</v>
      </c>
      <c r="F434" s="8">
        <f>'Standard deviation derivation_1'!F434-'Observed data'!F566</f>
        <v>0.11899999999999977</v>
      </c>
      <c r="G434" s="8">
        <f>'Standard deviation derivation_1'!G434-'Observed data'!G566</f>
        <v>-8.5000000000000853E-2</v>
      </c>
      <c r="I434" s="5"/>
      <c r="J434" s="10"/>
      <c r="K434" s="8"/>
      <c r="L434" s="8"/>
      <c r="M434" s="18"/>
      <c r="N434" s="8"/>
      <c r="P434" s="5"/>
      <c r="Q434" s="10"/>
      <c r="R434" s="8"/>
      <c r="S434" s="18"/>
      <c r="T434" s="18"/>
      <c r="U434" s="8"/>
    </row>
    <row r="435" spans="2:21" x14ac:dyDescent="0.2">
      <c r="B435" s="5">
        <v>187.749999999957</v>
      </c>
      <c r="C435" s="10">
        <v>41633.885416662488</v>
      </c>
      <c r="D435" s="8">
        <f>'Standard deviation derivation_1'!D435-'Observed data'!D567</f>
        <v>0.25500000000000256</v>
      </c>
      <c r="E435" s="8">
        <f>'Standard deviation derivation_1'!E435-'Observed data'!E567</f>
        <v>0.61399999999999721</v>
      </c>
      <c r="F435" s="8">
        <f>'Standard deviation derivation_1'!F435-'Observed data'!F567</f>
        <v>0.1109999999999971</v>
      </c>
      <c r="G435" s="8">
        <f>'Standard deviation derivation_1'!G435-'Observed data'!G567</f>
        <v>-7.9000000000000625E-2</v>
      </c>
      <c r="I435" s="5"/>
      <c r="J435" s="10"/>
      <c r="K435" s="8"/>
      <c r="L435" s="8"/>
      <c r="M435" s="18"/>
      <c r="N435" s="8"/>
      <c r="P435" s="5"/>
      <c r="Q435" s="10"/>
      <c r="R435" s="8"/>
      <c r="S435" s="18"/>
      <c r="T435" s="18"/>
      <c r="U435" s="8"/>
    </row>
    <row r="436" spans="2:21" x14ac:dyDescent="0.2">
      <c r="B436" s="5">
        <v>187.999999999957</v>
      </c>
      <c r="C436" s="10">
        <v>41633.895833329145</v>
      </c>
      <c r="D436" s="8">
        <f>'Standard deviation derivation_1'!D436-'Observed data'!D568</f>
        <v>0.25400000000000134</v>
      </c>
      <c r="E436" s="8">
        <f>'Standard deviation derivation_1'!E436-'Observed data'!E568</f>
        <v>0.61599999999999966</v>
      </c>
      <c r="F436" s="8">
        <f>'Standard deviation derivation_1'!F436-'Observed data'!F568</f>
        <v>0.12199999999999989</v>
      </c>
      <c r="G436" s="8">
        <f>'Standard deviation derivation_1'!G436-'Observed data'!G568</f>
        <v>-0.11100000000000065</v>
      </c>
      <c r="I436" s="5"/>
      <c r="J436" s="10"/>
      <c r="K436" s="8"/>
      <c r="L436" s="8"/>
      <c r="M436" s="18"/>
      <c r="N436" s="8"/>
      <c r="P436" s="5"/>
      <c r="Q436" s="10"/>
      <c r="R436" s="8"/>
      <c r="S436" s="18"/>
      <c r="T436" s="18"/>
      <c r="U436" s="8"/>
    </row>
    <row r="437" spans="2:21" x14ac:dyDescent="0.2">
      <c r="B437" s="5">
        <v>188.249999999957</v>
      </c>
      <c r="C437" s="10">
        <v>41633.906249995802</v>
      </c>
      <c r="D437" s="8">
        <f>'Standard deviation derivation_1'!D437-'Observed data'!D569</f>
        <v>0.25300000000000011</v>
      </c>
      <c r="E437" s="8">
        <f>'Standard deviation derivation_1'!E437-'Observed data'!E569</f>
        <v>0.61100000000000065</v>
      </c>
      <c r="F437" s="8">
        <f>'Standard deviation derivation_1'!F437-'Observed data'!F569</f>
        <v>0.11100000000000065</v>
      </c>
      <c r="G437" s="8">
        <f>'Standard deviation derivation_1'!G437-'Observed data'!G569</f>
        <v>-0.10200000000000031</v>
      </c>
      <c r="I437" s="5"/>
      <c r="J437" s="10"/>
      <c r="K437" s="8"/>
      <c r="L437" s="8"/>
      <c r="M437" s="18"/>
      <c r="N437" s="8"/>
      <c r="P437" s="5"/>
      <c r="Q437" s="10"/>
      <c r="R437" s="8"/>
      <c r="S437" s="18"/>
      <c r="T437" s="18"/>
      <c r="U437" s="8"/>
    </row>
    <row r="438" spans="2:21" x14ac:dyDescent="0.2">
      <c r="B438" s="5">
        <v>188.499999999957</v>
      </c>
      <c r="C438" s="10">
        <v>41633.916666662459</v>
      </c>
      <c r="D438" s="8">
        <f>'Standard deviation derivation_1'!D438-'Observed data'!D570</f>
        <v>0.25200000000000244</v>
      </c>
      <c r="E438" s="8">
        <f>'Standard deviation derivation_1'!E438-'Observed data'!E570</f>
        <v>0.60999999999999943</v>
      </c>
      <c r="F438" s="8">
        <f>'Standard deviation derivation_1'!F438-'Observed data'!F570</f>
        <v>0.1039999999999992</v>
      </c>
      <c r="G438" s="8">
        <f>'Standard deviation derivation_1'!G438-'Observed data'!G570</f>
        <v>-0.12699999999999889</v>
      </c>
      <c r="I438" s="5"/>
      <c r="J438" s="10"/>
      <c r="K438" s="8"/>
      <c r="L438" s="8"/>
      <c r="M438" s="18"/>
      <c r="N438" s="8"/>
      <c r="P438" s="5"/>
      <c r="Q438" s="10"/>
      <c r="R438" s="8"/>
      <c r="S438" s="18"/>
      <c r="T438" s="18"/>
      <c r="U438" s="8"/>
    </row>
    <row r="439" spans="2:21" x14ac:dyDescent="0.2">
      <c r="B439" s="5">
        <v>188.749999999957</v>
      </c>
      <c r="C439" s="10">
        <v>41633.927083329116</v>
      </c>
      <c r="D439" s="8">
        <f>'Standard deviation derivation_1'!D439-'Observed data'!D571</f>
        <v>0.24500000000000099</v>
      </c>
      <c r="E439" s="8">
        <f>'Standard deviation derivation_1'!E439-'Observed data'!E571</f>
        <v>0.61100000000000065</v>
      </c>
      <c r="F439" s="8">
        <f>'Standard deviation derivation_1'!F439-'Observed data'!F571</f>
        <v>0.12199999999999989</v>
      </c>
      <c r="G439" s="8">
        <f>'Standard deviation derivation_1'!G439-'Observed data'!G571</f>
        <v>-0.12399999999999878</v>
      </c>
      <c r="I439" s="5"/>
      <c r="J439" s="10"/>
      <c r="K439" s="8"/>
      <c r="L439" s="8"/>
      <c r="M439" s="18"/>
      <c r="N439" s="8"/>
      <c r="P439" s="5"/>
      <c r="Q439" s="10"/>
      <c r="R439" s="8"/>
      <c r="S439" s="18"/>
      <c r="T439" s="18"/>
      <c r="U439" s="8"/>
    </row>
    <row r="440" spans="2:21" x14ac:dyDescent="0.2">
      <c r="B440" s="5">
        <v>188.999999999957</v>
      </c>
      <c r="C440" s="10">
        <v>41633.937499995773</v>
      </c>
      <c r="D440" s="8">
        <f>'Standard deviation derivation_1'!D440-'Observed data'!D572</f>
        <v>0.24099999999999966</v>
      </c>
      <c r="E440" s="8">
        <f>'Standard deviation derivation_1'!E440-'Observed data'!E572</f>
        <v>0.60899999999999821</v>
      </c>
      <c r="F440" s="8">
        <f>'Standard deviation derivation_1'!F440-'Observed data'!F572</f>
        <v>0.10999999999999943</v>
      </c>
      <c r="G440" s="8">
        <f>'Standard deviation derivation_1'!G440-'Observed data'!G572</f>
        <v>-0.14100000000000179</v>
      </c>
      <c r="I440" s="5"/>
      <c r="J440" s="10"/>
      <c r="K440" s="8"/>
      <c r="L440" s="8"/>
      <c r="M440" s="18"/>
      <c r="N440" s="8"/>
      <c r="P440" s="5"/>
      <c r="Q440" s="10"/>
      <c r="R440" s="8"/>
      <c r="S440" s="18"/>
      <c r="T440" s="18"/>
      <c r="U440" s="8"/>
    </row>
    <row r="441" spans="2:21" x14ac:dyDescent="0.2">
      <c r="B441" s="5">
        <v>189.249999999957</v>
      </c>
      <c r="C441" s="10">
        <v>41633.94791666243</v>
      </c>
      <c r="D441" s="8">
        <f>'Standard deviation derivation_1'!D441-'Observed data'!D573</f>
        <v>0.23499999999999943</v>
      </c>
      <c r="E441" s="8">
        <f>'Standard deviation derivation_1'!E441-'Observed data'!E573</f>
        <v>0.61199999999999832</v>
      </c>
      <c r="F441" s="8">
        <f>'Standard deviation derivation_1'!F441-'Observed data'!F573</f>
        <v>0.11500000000000199</v>
      </c>
      <c r="G441" s="8">
        <f>'Standard deviation derivation_1'!G441-'Observed data'!G573</f>
        <v>-0.13100000000000023</v>
      </c>
      <c r="I441" s="5"/>
      <c r="J441" s="10"/>
      <c r="K441" s="8"/>
      <c r="L441" s="8"/>
      <c r="M441" s="18"/>
      <c r="N441" s="8"/>
      <c r="P441" s="5"/>
      <c r="Q441" s="10"/>
      <c r="R441" s="8"/>
      <c r="S441" s="18"/>
      <c r="T441" s="18"/>
      <c r="U441" s="8"/>
    </row>
    <row r="442" spans="2:21" x14ac:dyDescent="0.2">
      <c r="B442" s="5">
        <v>189.499999999956</v>
      </c>
      <c r="C442" s="10">
        <v>41633.958333329087</v>
      </c>
      <c r="D442" s="8">
        <f>'Standard deviation derivation_1'!D442-'Observed data'!D574</f>
        <v>0.23000000000000043</v>
      </c>
      <c r="E442" s="8">
        <f>'Standard deviation derivation_1'!E442-'Observed data'!E574</f>
        <v>0.61299999999999955</v>
      </c>
      <c r="F442" s="8">
        <f>'Standard deviation derivation_1'!F442-'Observed data'!F574</f>
        <v>0.12199999999999989</v>
      </c>
      <c r="G442" s="8">
        <f>'Standard deviation derivation_1'!G442-'Observed data'!G574</f>
        <v>-0.12399999999999878</v>
      </c>
      <c r="I442" s="5"/>
      <c r="J442" s="10"/>
      <c r="K442" s="8"/>
      <c r="L442" s="8"/>
      <c r="M442" s="18"/>
      <c r="N442" s="8"/>
      <c r="P442" s="5"/>
      <c r="Q442" s="10"/>
      <c r="R442" s="8"/>
      <c r="S442" s="18"/>
      <c r="T442" s="18"/>
      <c r="U442" s="8"/>
    </row>
    <row r="443" spans="2:21" x14ac:dyDescent="0.2">
      <c r="B443" s="5">
        <v>189.749999999956</v>
      </c>
      <c r="C443" s="10">
        <v>41633.968749995744</v>
      </c>
      <c r="D443" s="8">
        <f>'Standard deviation derivation_1'!D443-'Observed data'!D575</f>
        <v>0.23200000000000287</v>
      </c>
      <c r="E443" s="8">
        <f>'Standard deviation derivation_1'!E443-'Observed data'!E575</f>
        <v>0.60999999999999943</v>
      </c>
      <c r="F443" s="8">
        <f>'Standard deviation derivation_1'!F443-'Observed data'!F575</f>
        <v>0.11700000000000088</v>
      </c>
      <c r="G443" s="8">
        <f>'Standard deviation derivation_1'!G443-'Observed data'!G575</f>
        <v>-0.14499999999999957</v>
      </c>
      <c r="I443" s="5"/>
      <c r="J443" s="10"/>
      <c r="K443" s="8"/>
      <c r="L443" s="8"/>
      <c r="M443" s="18"/>
      <c r="N443" s="8"/>
      <c r="P443" s="5"/>
      <c r="Q443" s="10"/>
      <c r="R443" s="8"/>
      <c r="S443" s="18"/>
      <c r="T443" s="18"/>
      <c r="U443" s="8"/>
    </row>
    <row r="444" spans="2:21" x14ac:dyDescent="0.2">
      <c r="B444" s="5">
        <v>189.999999999956</v>
      </c>
      <c r="C444" s="10">
        <v>41633.979166662401</v>
      </c>
      <c r="D444" s="8">
        <f>'Standard deviation derivation_1'!D444-'Observed data'!D576</f>
        <v>0.23199999999999932</v>
      </c>
      <c r="E444" s="8">
        <f>'Standard deviation derivation_1'!E444-'Observed data'!E576</f>
        <v>0.59600000000000009</v>
      </c>
      <c r="F444" s="8">
        <f>'Standard deviation derivation_1'!F444-'Observed data'!F576</f>
        <v>0.11400000000000077</v>
      </c>
      <c r="G444" s="8">
        <f>'Standard deviation derivation_1'!G444-'Observed data'!G576</f>
        <v>-0.14499999999999957</v>
      </c>
      <c r="I444" s="5"/>
      <c r="J444" s="10"/>
      <c r="K444" s="8"/>
      <c r="L444" s="8"/>
      <c r="M444" s="18"/>
      <c r="N444" s="8"/>
      <c r="P444" s="5"/>
      <c r="Q444" s="10"/>
      <c r="R444" s="8"/>
      <c r="S444" s="18"/>
      <c r="T444" s="18"/>
      <c r="U444" s="8"/>
    </row>
    <row r="445" spans="2:21" x14ac:dyDescent="0.2">
      <c r="B445" s="5">
        <v>190.249999999956</v>
      </c>
      <c r="C445" s="10">
        <v>41633.989583329057</v>
      </c>
      <c r="D445" s="8">
        <f>'Standard deviation derivation_1'!D445-'Observed data'!D577</f>
        <v>0.23000000000000043</v>
      </c>
      <c r="E445" s="8">
        <f>'Standard deviation derivation_1'!E445-'Observed data'!E577</f>
        <v>0.60200000000000031</v>
      </c>
      <c r="F445" s="8">
        <f>'Standard deviation derivation_1'!F445-'Observed data'!F577</f>
        <v>0.11799999999999855</v>
      </c>
      <c r="G445" s="8">
        <f>'Standard deviation derivation_1'!G445-'Observed data'!G577</f>
        <v>-0.13700000000000045</v>
      </c>
      <c r="I445" s="5"/>
      <c r="J445" s="10"/>
      <c r="K445" s="8"/>
      <c r="L445" s="8"/>
      <c r="M445" s="18"/>
      <c r="N445" s="8"/>
      <c r="P445" s="5"/>
      <c r="Q445" s="10"/>
      <c r="R445" s="8"/>
      <c r="S445" s="18"/>
      <c r="T445" s="18"/>
      <c r="U445" s="8"/>
    </row>
    <row r="446" spans="2:21" x14ac:dyDescent="0.2">
      <c r="B446" s="5">
        <v>190.499999999956</v>
      </c>
      <c r="C446" s="10">
        <v>41633.999999995714</v>
      </c>
      <c r="D446" s="8">
        <f>'Standard deviation derivation_1'!D446-'Observed data'!D578</f>
        <v>0.23499999999999943</v>
      </c>
      <c r="E446" s="8">
        <f>'Standard deviation derivation_1'!E446-'Observed data'!E578</f>
        <v>0.60300000000000153</v>
      </c>
      <c r="F446" s="8">
        <f>'Standard deviation derivation_1'!F446-'Observed data'!F578</f>
        <v>0.10900000000000176</v>
      </c>
      <c r="G446" s="8">
        <f>'Standard deviation derivation_1'!G446-'Observed data'!G578</f>
        <v>-0.1460000000000008</v>
      </c>
      <c r="I446" s="5"/>
      <c r="J446" s="10"/>
      <c r="K446" s="8"/>
      <c r="L446" s="8"/>
      <c r="M446" s="18"/>
      <c r="N446" s="8"/>
      <c r="P446" s="5"/>
      <c r="Q446" s="10"/>
      <c r="R446" s="8"/>
      <c r="S446" s="18"/>
      <c r="T446" s="18"/>
      <c r="U446" s="8"/>
    </row>
    <row r="447" spans="2:21" x14ac:dyDescent="0.2">
      <c r="B447" s="5">
        <v>190.749999999956</v>
      </c>
      <c r="C447" s="10">
        <v>41634.010416662371</v>
      </c>
      <c r="D447" s="8">
        <f>'Standard deviation derivation_1'!D447-'Observed data'!D579</f>
        <v>0.23199999999999932</v>
      </c>
      <c r="E447" s="8">
        <f>'Standard deviation derivation_1'!E447-'Observed data'!E579</f>
        <v>0.60300000000000153</v>
      </c>
      <c r="F447" s="8">
        <f>'Standard deviation derivation_1'!F447-'Observed data'!F579</f>
        <v>0.1109999999999971</v>
      </c>
      <c r="G447" s="8">
        <f>'Standard deviation derivation_1'!G447-'Observed data'!G579</f>
        <v>-0.14700000000000202</v>
      </c>
      <c r="I447" s="5"/>
      <c r="J447" s="10"/>
      <c r="K447" s="8"/>
      <c r="L447" s="8"/>
      <c r="M447" s="18"/>
      <c r="N447" s="8"/>
      <c r="P447" s="5"/>
      <c r="Q447" s="10"/>
      <c r="R447" s="8"/>
      <c r="S447" s="18"/>
      <c r="T447" s="18"/>
      <c r="U447" s="8"/>
    </row>
    <row r="448" spans="2:21" x14ac:dyDescent="0.2">
      <c r="B448" s="5">
        <v>190.999999999956</v>
      </c>
      <c r="C448" s="10">
        <v>41634.020833329028</v>
      </c>
      <c r="D448" s="8">
        <f>'Standard deviation derivation_1'!D448-'Observed data'!D580</f>
        <v>0.23799999999999955</v>
      </c>
      <c r="E448" s="8">
        <f>'Standard deviation derivation_1'!E448-'Observed data'!E580</f>
        <v>0.60300000000000153</v>
      </c>
      <c r="F448" s="8">
        <f>'Standard deviation derivation_1'!F448-'Observed data'!F580</f>
        <v>0.10699999999999932</v>
      </c>
      <c r="G448" s="8">
        <f>'Standard deviation derivation_1'!G448-'Observed data'!G580</f>
        <v>-0.13200000000000145</v>
      </c>
      <c r="I448" s="5"/>
      <c r="J448" s="10"/>
      <c r="K448" s="8"/>
      <c r="L448" s="8"/>
      <c r="M448" s="18"/>
      <c r="N448" s="8"/>
      <c r="P448" s="5"/>
      <c r="Q448" s="10"/>
      <c r="R448" s="8"/>
      <c r="S448" s="18"/>
      <c r="T448" s="18"/>
      <c r="U448" s="8"/>
    </row>
    <row r="449" spans="2:21" x14ac:dyDescent="0.2">
      <c r="B449" s="5">
        <v>191.249999999956</v>
      </c>
      <c r="C449" s="10">
        <v>41634.031249995685</v>
      </c>
      <c r="D449" s="8">
        <f>'Standard deviation derivation_1'!D449-'Observed data'!D581</f>
        <v>0.23199999999999932</v>
      </c>
      <c r="E449" s="8">
        <f>'Standard deviation derivation_1'!E449-'Observed data'!E581</f>
        <v>0.60500000000000043</v>
      </c>
      <c r="F449" s="8">
        <f>'Standard deviation derivation_1'!F449-'Observed data'!F581</f>
        <v>0.11500000000000199</v>
      </c>
      <c r="G449" s="8">
        <f>'Standard deviation derivation_1'!G449-'Observed data'!G581</f>
        <v>-0.13400000000000034</v>
      </c>
      <c r="I449" s="5"/>
      <c r="J449" s="10"/>
      <c r="K449" s="8"/>
      <c r="L449" s="8"/>
      <c r="M449" s="18"/>
      <c r="N449" s="8"/>
      <c r="P449" s="5"/>
      <c r="Q449" s="10"/>
      <c r="R449" s="8"/>
      <c r="S449" s="18"/>
      <c r="T449" s="18"/>
      <c r="U449" s="8"/>
    </row>
    <row r="450" spans="2:21" x14ac:dyDescent="0.2">
      <c r="B450" s="5">
        <v>191.499999999956</v>
      </c>
      <c r="C450" s="10">
        <v>41634.041666662342</v>
      </c>
      <c r="D450" s="8">
        <f>'Standard deviation derivation_1'!D450-'Observed data'!D582</f>
        <v>0.2309999999999981</v>
      </c>
      <c r="E450" s="8">
        <f>'Standard deviation derivation_1'!E450-'Observed data'!E582</f>
        <v>0.6059999999999981</v>
      </c>
      <c r="F450" s="8">
        <f>'Standard deviation derivation_1'!F450-'Observed data'!F582</f>
        <v>0.10699999999999932</v>
      </c>
      <c r="G450" s="8">
        <f>'Standard deviation derivation_1'!G450-'Observed data'!G582</f>
        <v>-0.1440000000000019</v>
      </c>
      <c r="I450" s="5"/>
      <c r="J450" s="10"/>
      <c r="K450" s="8"/>
      <c r="L450" s="8"/>
      <c r="M450" s="18"/>
      <c r="N450" s="8"/>
      <c r="P450" s="5"/>
      <c r="Q450" s="10"/>
      <c r="R450" s="8"/>
      <c r="S450" s="18"/>
      <c r="T450" s="18"/>
      <c r="U450" s="8"/>
    </row>
    <row r="451" spans="2:21" x14ac:dyDescent="0.2">
      <c r="B451" s="5">
        <v>191.749999999956</v>
      </c>
      <c r="C451" s="10">
        <v>41634.052083328999</v>
      </c>
      <c r="D451" s="8">
        <f>'Standard deviation derivation_1'!D451-'Observed data'!D583</f>
        <v>0.21899999999999764</v>
      </c>
      <c r="E451" s="8">
        <f>'Standard deviation derivation_1'!E451-'Observed data'!E583</f>
        <v>0.60900000000000176</v>
      </c>
      <c r="F451" s="8">
        <f>'Standard deviation derivation_1'!F451-'Observed data'!F583</f>
        <v>0.11299999999999955</v>
      </c>
      <c r="G451" s="8">
        <f>'Standard deviation derivation_1'!G451-'Observed data'!G583</f>
        <v>-0.13200000000000145</v>
      </c>
      <c r="I451" s="5"/>
      <c r="J451" s="10"/>
      <c r="K451" s="8"/>
      <c r="L451" s="8"/>
      <c r="M451" s="18"/>
      <c r="N451" s="8"/>
      <c r="P451" s="5"/>
      <c r="Q451" s="10"/>
      <c r="R451" s="8"/>
      <c r="S451" s="18"/>
      <c r="T451" s="18"/>
      <c r="U451" s="8"/>
    </row>
    <row r="452" spans="2:21" x14ac:dyDescent="0.2">
      <c r="B452" s="5">
        <v>191.99999999995501</v>
      </c>
      <c r="C452" s="10">
        <v>41634.062499995656</v>
      </c>
      <c r="D452" s="8">
        <f>'Standard deviation derivation_1'!D452-'Observed data'!D584</f>
        <v>0.20599999999999952</v>
      </c>
      <c r="E452" s="8">
        <f>'Standard deviation derivation_1'!E452-'Observed data'!E584</f>
        <v>0.6109999999999971</v>
      </c>
      <c r="F452" s="8">
        <f>'Standard deviation derivation_1'!F452-'Observed data'!F584</f>
        <v>0.10999999999999943</v>
      </c>
      <c r="G452" s="8">
        <f>'Standard deviation derivation_1'!G452-'Observed data'!G584</f>
        <v>-0.15400000000000347</v>
      </c>
      <c r="I452" s="5"/>
      <c r="J452" s="10"/>
      <c r="K452" s="8"/>
      <c r="L452" s="8"/>
      <c r="M452" s="18"/>
      <c r="N452" s="8"/>
      <c r="P452" s="5"/>
      <c r="Q452" s="10"/>
      <c r="R452" s="8"/>
      <c r="S452" s="18"/>
      <c r="T452" s="18"/>
      <c r="U452" s="8"/>
    </row>
    <row r="453" spans="2:21" x14ac:dyDescent="0.2">
      <c r="B453" s="5">
        <v>192.24999999995501</v>
      </c>
      <c r="C453" s="10">
        <v>41634.072916662313</v>
      </c>
      <c r="D453" s="8">
        <f>'Standard deviation derivation_1'!D453-'Observed data'!D585</f>
        <v>0.25</v>
      </c>
      <c r="E453" s="8">
        <f>'Standard deviation derivation_1'!E453-'Observed data'!E585</f>
        <v>0.60999999999999943</v>
      </c>
      <c r="F453" s="8">
        <f>'Standard deviation derivation_1'!F453-'Observed data'!F585</f>
        <v>0.12000000000000099</v>
      </c>
      <c r="G453" s="8">
        <f>'Standard deviation derivation_1'!G453-'Observed data'!G585</f>
        <v>-0.14900000000000091</v>
      </c>
      <c r="I453" s="5"/>
      <c r="J453" s="10"/>
      <c r="K453" s="8"/>
      <c r="L453" s="8"/>
      <c r="M453" s="18"/>
      <c r="N453" s="8"/>
      <c r="P453" s="5"/>
      <c r="Q453" s="10"/>
      <c r="R453" s="8"/>
      <c r="S453" s="18"/>
      <c r="T453" s="18"/>
      <c r="U453" s="8"/>
    </row>
    <row r="454" spans="2:21" x14ac:dyDescent="0.2">
      <c r="B454" s="5">
        <v>192.49999999995501</v>
      </c>
      <c r="C454" s="10">
        <v>41634.08333332897</v>
      </c>
      <c r="D454" s="8">
        <f>'Standard deviation derivation_1'!D454-'Observed data'!D586</f>
        <v>0.25600000000000023</v>
      </c>
      <c r="E454" s="8">
        <f>'Standard deviation derivation_1'!E454-'Observed data'!E586</f>
        <v>0.61100000000000065</v>
      </c>
      <c r="F454" s="8">
        <f>'Standard deviation derivation_1'!F454-'Observed data'!F586</f>
        <v>0.125</v>
      </c>
      <c r="G454" s="8">
        <f>'Standard deviation derivation_1'!G454-'Observed data'!G586</f>
        <v>-0.13400000000000034</v>
      </c>
      <c r="I454" s="5"/>
      <c r="J454" s="10"/>
      <c r="K454" s="8"/>
      <c r="L454" s="8"/>
      <c r="M454" s="18"/>
      <c r="N454" s="8"/>
      <c r="P454" s="5"/>
      <c r="Q454" s="10"/>
      <c r="R454" s="8"/>
      <c r="S454" s="18"/>
      <c r="T454" s="18"/>
      <c r="U454" s="8"/>
    </row>
    <row r="455" spans="2:21" x14ac:dyDescent="0.2">
      <c r="B455" s="5">
        <v>192.74999999995501</v>
      </c>
      <c r="C455" s="10">
        <v>41634.093749995627</v>
      </c>
      <c r="D455" s="8">
        <f>'Standard deviation derivation_1'!D455-'Observed data'!D587</f>
        <v>0.25199999999999889</v>
      </c>
      <c r="E455" s="8">
        <f>'Standard deviation derivation_1'!E455-'Observed data'!E587</f>
        <v>0.61700000000000088</v>
      </c>
      <c r="F455" s="8">
        <f>'Standard deviation derivation_1'!F455-'Observed data'!F587</f>
        <v>0.12999999999999901</v>
      </c>
      <c r="G455" s="8">
        <f>'Standard deviation derivation_1'!G455-'Observed data'!G587</f>
        <v>-0.13500000000000156</v>
      </c>
      <c r="I455" s="5"/>
      <c r="J455" s="10"/>
      <c r="K455" s="8"/>
      <c r="L455" s="8"/>
      <c r="M455" s="18"/>
      <c r="N455" s="8"/>
      <c r="P455" s="5"/>
      <c r="Q455" s="10"/>
      <c r="R455" s="8"/>
      <c r="S455" s="18"/>
      <c r="T455" s="18"/>
      <c r="U455" s="8"/>
    </row>
    <row r="456" spans="2:21" x14ac:dyDescent="0.2">
      <c r="B456" s="5">
        <v>192.99999999995501</v>
      </c>
      <c r="C456" s="10">
        <v>41634.104166662284</v>
      </c>
      <c r="D456" s="8">
        <f>'Standard deviation derivation_1'!D456-'Observed data'!D588</f>
        <v>0.2569999999999979</v>
      </c>
      <c r="E456" s="8">
        <f>'Standard deviation derivation_1'!E456-'Observed data'!E588</f>
        <v>0.62099999999999866</v>
      </c>
      <c r="F456" s="8">
        <f>'Standard deviation derivation_1'!F456-'Observed data'!F588</f>
        <v>0.12199999999999989</v>
      </c>
      <c r="G456" s="8">
        <f>'Standard deviation derivation_1'!G456-'Observed data'!G588</f>
        <v>-0.14499999999999957</v>
      </c>
      <c r="I456" s="5"/>
      <c r="J456" s="10"/>
      <c r="K456" s="8"/>
      <c r="L456" s="8"/>
      <c r="M456" s="18"/>
      <c r="N456" s="8"/>
      <c r="P456" s="5"/>
      <c r="Q456" s="10"/>
      <c r="R456" s="8"/>
      <c r="S456" s="18"/>
      <c r="T456" s="18"/>
      <c r="U456" s="8"/>
    </row>
    <row r="457" spans="2:21" x14ac:dyDescent="0.2">
      <c r="B457" s="5">
        <v>193.24999999995501</v>
      </c>
      <c r="C457" s="10">
        <v>41634.114583328941</v>
      </c>
      <c r="D457" s="8">
        <f>'Standard deviation derivation_1'!D457-'Observed data'!D589</f>
        <v>0.26299999999999812</v>
      </c>
      <c r="E457" s="8">
        <f>'Standard deviation derivation_1'!E457-'Observed data'!E589</f>
        <v>0.61599999999999966</v>
      </c>
      <c r="F457" s="8">
        <f>'Standard deviation derivation_1'!F457-'Observed data'!F589</f>
        <v>0.12999999999999901</v>
      </c>
      <c r="G457" s="8">
        <f>'Standard deviation derivation_1'!G457-'Observed data'!G589</f>
        <v>-0.13700000000000045</v>
      </c>
      <c r="I457" s="5"/>
      <c r="J457" s="10"/>
      <c r="K457" s="8"/>
      <c r="L457" s="8"/>
      <c r="M457" s="18"/>
      <c r="N457" s="8"/>
      <c r="P457" s="5"/>
      <c r="Q457" s="10"/>
      <c r="R457" s="8"/>
      <c r="S457" s="18"/>
      <c r="T457" s="18"/>
      <c r="U457" s="8"/>
    </row>
    <row r="458" spans="2:21" x14ac:dyDescent="0.2">
      <c r="B458" s="5">
        <v>193.49999999995501</v>
      </c>
      <c r="C458" s="10">
        <v>41634.124999995598</v>
      </c>
      <c r="D458" s="8">
        <f>'Standard deviation derivation_1'!D458-'Observed data'!D590</f>
        <v>0.26699999999999946</v>
      </c>
      <c r="E458" s="8">
        <f>'Standard deviation derivation_1'!E458-'Observed data'!E590</f>
        <v>0.60899999999999821</v>
      </c>
      <c r="F458" s="8">
        <f>'Standard deviation derivation_1'!F458-'Observed data'!F590</f>
        <v>0.12400000000000233</v>
      </c>
      <c r="G458" s="8">
        <f>'Standard deviation derivation_1'!G458-'Observed data'!G590</f>
        <v>-0.17399999999999949</v>
      </c>
      <c r="I458" s="5"/>
      <c r="J458" s="10"/>
      <c r="K458" s="8"/>
      <c r="L458" s="8"/>
      <c r="M458" s="18"/>
      <c r="N458" s="8"/>
      <c r="P458" s="5"/>
      <c r="Q458" s="10"/>
      <c r="R458" s="8"/>
      <c r="S458" s="18"/>
      <c r="T458" s="18"/>
      <c r="U458" s="8"/>
    </row>
    <row r="459" spans="2:21" x14ac:dyDescent="0.2">
      <c r="B459" s="5">
        <v>193.74999999995501</v>
      </c>
      <c r="C459" s="10">
        <v>41634.135416662255</v>
      </c>
      <c r="D459" s="8">
        <f>'Standard deviation derivation_1'!D459-'Observed data'!D591</f>
        <v>0.26800000000000068</v>
      </c>
      <c r="E459" s="8">
        <f>'Standard deviation derivation_1'!E459-'Observed data'!E591</f>
        <v>0.61199999999999832</v>
      </c>
      <c r="F459" s="8">
        <f>'Standard deviation derivation_1'!F459-'Observed data'!F591</f>
        <v>0.14199999999999946</v>
      </c>
      <c r="G459" s="8">
        <f>'Standard deviation derivation_1'!G459-'Observed data'!G591</f>
        <v>-0.1509999999999998</v>
      </c>
      <c r="I459" s="5"/>
      <c r="J459" s="10"/>
      <c r="K459" s="8"/>
      <c r="L459" s="8"/>
      <c r="M459" s="18"/>
      <c r="N459" s="8"/>
      <c r="P459" s="5"/>
      <c r="Q459" s="10"/>
      <c r="R459" s="8"/>
      <c r="S459" s="18"/>
      <c r="T459" s="18"/>
      <c r="U459" s="8"/>
    </row>
    <row r="460" spans="2:21" x14ac:dyDescent="0.2">
      <c r="B460" s="5">
        <v>193.99999999995501</v>
      </c>
      <c r="C460" s="10">
        <v>41634.145833328912</v>
      </c>
      <c r="D460" s="8">
        <f>'Standard deviation derivation_1'!D460-'Observed data'!D592</f>
        <v>0.26999999999999957</v>
      </c>
      <c r="E460" s="8">
        <f>'Standard deviation derivation_1'!E460-'Observed data'!E592</f>
        <v>0.60700000000000287</v>
      </c>
      <c r="F460" s="8">
        <f>'Standard deviation derivation_1'!F460-'Observed data'!F592</f>
        <v>0.14199999999999946</v>
      </c>
      <c r="G460" s="8">
        <f>'Standard deviation derivation_1'!G460-'Observed data'!G592</f>
        <v>-0.14199999999999946</v>
      </c>
      <c r="I460" s="5"/>
      <c r="J460" s="10"/>
      <c r="K460" s="8"/>
      <c r="L460" s="8"/>
      <c r="M460" s="18"/>
      <c r="N460" s="8"/>
      <c r="P460" s="5"/>
      <c r="Q460" s="10"/>
      <c r="R460" s="8"/>
      <c r="S460" s="18"/>
      <c r="T460" s="18"/>
      <c r="U460" s="8"/>
    </row>
    <row r="461" spans="2:21" x14ac:dyDescent="0.2">
      <c r="B461" s="5">
        <v>194.24999999995501</v>
      </c>
      <c r="C461" s="10">
        <v>41634.156249995569</v>
      </c>
      <c r="D461" s="8">
        <f>'Standard deviation derivation_1'!D461-'Observed data'!D593</f>
        <v>0.27499999999999858</v>
      </c>
      <c r="E461" s="8">
        <f>'Standard deviation derivation_1'!E461-'Observed data'!E593</f>
        <v>0.60300000000000153</v>
      </c>
      <c r="F461" s="8">
        <f>'Standard deviation derivation_1'!F461-'Observed data'!F593</f>
        <v>0.14199999999999946</v>
      </c>
      <c r="G461" s="8">
        <f>'Standard deviation derivation_1'!G461-'Observed data'!G593</f>
        <v>-0.18400000000000105</v>
      </c>
      <c r="I461" s="5"/>
      <c r="J461" s="10"/>
      <c r="K461" s="8"/>
      <c r="L461" s="8"/>
      <c r="M461" s="18"/>
      <c r="N461" s="8"/>
      <c r="P461" s="5"/>
      <c r="Q461" s="10"/>
      <c r="R461" s="8"/>
      <c r="S461" s="18"/>
      <c r="T461" s="18"/>
      <c r="U461" s="8"/>
    </row>
    <row r="462" spans="2:21" x14ac:dyDescent="0.2">
      <c r="B462" s="5">
        <v>194.49999999995401</v>
      </c>
      <c r="C462" s="10">
        <v>41634.166666662226</v>
      </c>
      <c r="D462" s="8">
        <f>'Standard deviation derivation_1'!D462-'Observed data'!D594</f>
        <v>0.28099999999999881</v>
      </c>
      <c r="E462" s="8">
        <f>'Standard deviation derivation_1'!E462-'Observed data'!E594</f>
        <v>0.60800000000000054</v>
      </c>
      <c r="F462" s="8">
        <f>'Standard deviation derivation_1'!F462-'Observed data'!F594</f>
        <v>0.15299999999999869</v>
      </c>
      <c r="G462" s="8">
        <f>'Standard deviation derivation_1'!G462-'Observed data'!G594</f>
        <v>-0.14099999999999824</v>
      </c>
      <c r="I462" s="5"/>
      <c r="J462" s="10"/>
      <c r="K462" s="8"/>
      <c r="L462" s="8"/>
      <c r="M462" s="18"/>
      <c r="N462" s="8"/>
      <c r="P462" s="5"/>
      <c r="Q462" s="10"/>
      <c r="R462" s="8"/>
      <c r="S462" s="18"/>
      <c r="T462" s="18"/>
      <c r="U462" s="8"/>
    </row>
    <row r="463" spans="2:21" x14ac:dyDescent="0.2">
      <c r="B463" s="5">
        <v>194.74999999995401</v>
      </c>
      <c r="C463" s="10">
        <v>41634.177083328883</v>
      </c>
      <c r="D463" s="8">
        <f>'Standard deviation derivation_1'!D463-'Observed data'!D595</f>
        <v>0.28500000000000014</v>
      </c>
      <c r="E463" s="8">
        <f>'Standard deviation derivation_1'!E463-'Observed data'!E595</f>
        <v>0.60999999999999943</v>
      </c>
      <c r="F463" s="8">
        <f>'Standard deviation derivation_1'!F463-'Observed data'!F595</f>
        <v>0.14799999999999969</v>
      </c>
      <c r="G463" s="8">
        <f>'Standard deviation derivation_1'!G463-'Observed data'!G595</f>
        <v>-0.13500000000000156</v>
      </c>
      <c r="I463" s="5"/>
      <c r="J463" s="10"/>
      <c r="K463" s="8"/>
      <c r="L463" s="8"/>
      <c r="M463" s="18"/>
      <c r="N463" s="8"/>
      <c r="P463" s="5"/>
      <c r="Q463" s="10"/>
      <c r="R463" s="8"/>
      <c r="S463" s="18"/>
      <c r="T463" s="18"/>
      <c r="U463" s="8"/>
    </row>
    <row r="464" spans="2:21" x14ac:dyDescent="0.2">
      <c r="B464" s="5">
        <v>194.99999999995401</v>
      </c>
      <c r="C464" s="10">
        <v>41634.18749999554</v>
      </c>
      <c r="D464" s="8">
        <f>'Standard deviation derivation_1'!D464-'Observed data'!D596</f>
        <v>0.28399999999999892</v>
      </c>
      <c r="E464" s="8">
        <f>'Standard deviation derivation_1'!E464-'Observed data'!E596</f>
        <v>0.6180000000000021</v>
      </c>
      <c r="F464" s="8">
        <f>'Standard deviation derivation_1'!F464-'Observed data'!F596</f>
        <v>0.15300000000000225</v>
      </c>
      <c r="G464" s="8">
        <f>'Standard deviation derivation_1'!G464-'Observed data'!G596</f>
        <v>-0.13799999999999812</v>
      </c>
      <c r="I464" s="5"/>
      <c r="J464" s="10"/>
      <c r="K464" s="8"/>
      <c r="L464" s="8"/>
      <c r="M464" s="18"/>
      <c r="N464" s="8"/>
      <c r="P464" s="5"/>
      <c r="Q464" s="10"/>
      <c r="R464" s="8"/>
      <c r="S464" s="18"/>
      <c r="T464" s="18"/>
      <c r="U464" s="8"/>
    </row>
    <row r="465" spans="2:21" x14ac:dyDescent="0.2">
      <c r="B465" s="5">
        <v>195.24999999995401</v>
      </c>
      <c r="C465" s="10">
        <v>41634.197916662197</v>
      </c>
      <c r="D465" s="8">
        <f>'Standard deviation derivation_1'!D465-'Observed data'!D597</f>
        <v>0.28800000000000026</v>
      </c>
      <c r="E465" s="8">
        <f>'Standard deviation derivation_1'!E465-'Observed data'!E597</f>
        <v>0.61400000000000077</v>
      </c>
      <c r="F465" s="8">
        <f>'Standard deviation derivation_1'!F465-'Observed data'!F597</f>
        <v>0.16300000000000026</v>
      </c>
      <c r="G465" s="8">
        <f>'Standard deviation derivation_1'!G465-'Observed data'!G597</f>
        <v>-0.14100000000000179</v>
      </c>
      <c r="I465" s="5"/>
      <c r="J465" s="10"/>
      <c r="K465" s="8"/>
      <c r="L465" s="8"/>
      <c r="M465" s="18"/>
      <c r="N465" s="8"/>
      <c r="P465" s="5"/>
      <c r="Q465" s="10"/>
      <c r="R465" s="8"/>
      <c r="S465" s="18"/>
      <c r="T465" s="18"/>
      <c r="U465" s="8"/>
    </row>
    <row r="466" spans="2:21" x14ac:dyDescent="0.2">
      <c r="B466" s="5">
        <v>195.49999999995401</v>
      </c>
      <c r="C466" s="10">
        <v>41634.208333328854</v>
      </c>
      <c r="D466" s="8">
        <f>'Standard deviation derivation_1'!D466-'Observed data'!D598</f>
        <v>0.29299999999999926</v>
      </c>
      <c r="E466" s="8">
        <f>'Standard deviation derivation_1'!E466-'Observed data'!E598</f>
        <v>0.61599999999999966</v>
      </c>
      <c r="F466" s="8">
        <f>'Standard deviation derivation_1'!F466-'Observed data'!F598</f>
        <v>0.16899999999999693</v>
      </c>
      <c r="G466" s="8">
        <f>'Standard deviation derivation_1'!G466-'Observed data'!G598</f>
        <v>-0.14699999999999847</v>
      </c>
      <c r="I466" s="5"/>
      <c r="J466" s="10"/>
      <c r="K466" s="8"/>
      <c r="L466" s="8"/>
      <c r="M466" s="18"/>
      <c r="N466" s="8"/>
      <c r="P466" s="5"/>
      <c r="Q466" s="10"/>
      <c r="R466" s="8"/>
      <c r="S466" s="18"/>
      <c r="T466" s="18"/>
      <c r="U466" s="8"/>
    </row>
    <row r="467" spans="2:21" x14ac:dyDescent="0.2">
      <c r="B467" s="5">
        <v>195.74999999995401</v>
      </c>
      <c r="C467" s="10">
        <v>41634.218749995511</v>
      </c>
      <c r="D467" s="8">
        <f>'Standard deviation derivation_1'!D467-'Observed data'!D599</f>
        <v>0.2970000000000006</v>
      </c>
      <c r="E467" s="8">
        <f>'Standard deviation derivation_1'!E467-'Observed data'!E599</f>
        <v>0.61899999999999977</v>
      </c>
      <c r="F467" s="8">
        <f>'Standard deviation derivation_1'!F467-'Observed data'!F599</f>
        <v>0.17600000000000193</v>
      </c>
      <c r="G467" s="8">
        <f>'Standard deviation derivation_1'!G467-'Observed data'!G599</f>
        <v>-0.15500000000000114</v>
      </c>
      <c r="I467" s="5"/>
      <c r="J467" s="10"/>
      <c r="K467" s="8"/>
      <c r="L467" s="8"/>
      <c r="M467" s="18"/>
      <c r="N467" s="8"/>
      <c r="P467" s="5"/>
      <c r="Q467" s="10"/>
      <c r="R467" s="8"/>
      <c r="S467" s="18"/>
      <c r="T467" s="18"/>
      <c r="U467" s="8"/>
    </row>
    <row r="468" spans="2:21" x14ac:dyDescent="0.2">
      <c r="B468" s="5">
        <v>195.99999999995401</v>
      </c>
      <c r="C468" s="10">
        <v>41634.229166662168</v>
      </c>
      <c r="D468" s="8">
        <f>'Standard deviation derivation_1'!D468-'Observed data'!D600</f>
        <v>0.30399999999999849</v>
      </c>
      <c r="E468" s="8">
        <f>'Standard deviation derivation_1'!E468-'Observed data'!E600</f>
        <v>0.625</v>
      </c>
      <c r="F468" s="8">
        <f>'Standard deviation derivation_1'!F468-'Observed data'!F600</f>
        <v>0.18700000000000117</v>
      </c>
      <c r="G468" s="8">
        <f>'Standard deviation derivation_1'!G468-'Observed data'!G600</f>
        <v>-0.1460000000000008</v>
      </c>
      <c r="I468" s="5"/>
      <c r="J468" s="10"/>
      <c r="K468" s="8"/>
      <c r="L468" s="8"/>
      <c r="M468" s="18"/>
      <c r="N468" s="8"/>
      <c r="P468" s="5"/>
      <c r="Q468" s="10"/>
      <c r="R468" s="8"/>
      <c r="S468" s="18"/>
      <c r="T468" s="18"/>
      <c r="U468" s="8"/>
    </row>
    <row r="469" spans="2:21" x14ac:dyDescent="0.2">
      <c r="B469" s="5">
        <v>196.24999999995401</v>
      </c>
      <c r="C469" s="10">
        <v>41634.239583328825</v>
      </c>
      <c r="D469" s="8">
        <f>'Standard deviation derivation_1'!D469-'Observed data'!D601</f>
        <v>0.30799999999999983</v>
      </c>
      <c r="E469" s="8">
        <f>'Standard deviation derivation_1'!E469-'Observed data'!E601</f>
        <v>0.62699999999999889</v>
      </c>
      <c r="F469" s="8">
        <f>'Standard deviation derivation_1'!F469-'Observed data'!F601</f>
        <v>0.18900000000000006</v>
      </c>
      <c r="G469" s="8">
        <f>'Standard deviation derivation_1'!G469-'Observed data'!G601</f>
        <v>-0.15899999999999892</v>
      </c>
      <c r="I469" s="5"/>
      <c r="J469" s="10"/>
      <c r="K469" s="8"/>
      <c r="L469" s="8"/>
      <c r="M469" s="18"/>
      <c r="N469" s="8"/>
      <c r="P469" s="5"/>
      <c r="Q469" s="10"/>
      <c r="R469" s="8"/>
      <c r="S469" s="18"/>
      <c r="T469" s="18"/>
      <c r="U469" s="8"/>
    </row>
    <row r="470" spans="2:21" x14ac:dyDescent="0.2">
      <c r="B470" s="5">
        <v>196.49999999995401</v>
      </c>
      <c r="C470" s="10">
        <v>41634.249999995482</v>
      </c>
      <c r="D470" s="8">
        <f>'Standard deviation derivation_1'!D470-'Observed data'!D602</f>
        <v>0.30799999999999983</v>
      </c>
      <c r="E470" s="8">
        <f>'Standard deviation derivation_1'!E470-'Observed data'!E602</f>
        <v>0.62999999999999901</v>
      </c>
      <c r="F470" s="8">
        <f>'Standard deviation derivation_1'!F470-'Observed data'!F602</f>
        <v>0.18699999999999761</v>
      </c>
      <c r="G470" s="8">
        <f>'Standard deviation derivation_1'!G470-'Observed data'!G602</f>
        <v>-0.16900000000000048</v>
      </c>
      <c r="I470" s="5"/>
      <c r="J470" s="10"/>
      <c r="K470" s="8"/>
      <c r="L470" s="8"/>
      <c r="M470" s="18"/>
      <c r="N470" s="8"/>
      <c r="P470" s="5"/>
      <c r="Q470" s="10"/>
      <c r="R470" s="8"/>
      <c r="S470" s="18"/>
      <c r="T470" s="18"/>
      <c r="U470" s="8"/>
    </row>
    <row r="471" spans="2:21" x14ac:dyDescent="0.2">
      <c r="B471" s="5">
        <v>196.74999999995401</v>
      </c>
      <c r="C471" s="10">
        <v>41634.260416662139</v>
      </c>
      <c r="D471" s="8">
        <f>'Standard deviation derivation_1'!D471-'Observed data'!D603</f>
        <v>0.31099999999999994</v>
      </c>
      <c r="E471" s="8">
        <f>'Standard deviation derivation_1'!E471-'Observed data'!E603</f>
        <v>0.62199999999999989</v>
      </c>
      <c r="F471" s="8">
        <f>'Standard deviation derivation_1'!F471-'Observed data'!F603</f>
        <v>0.20399999999999707</v>
      </c>
      <c r="G471" s="8">
        <f>'Standard deviation derivation_1'!G471-'Observed data'!G603</f>
        <v>-0.16999999999999815</v>
      </c>
      <c r="I471" s="5"/>
      <c r="J471" s="10"/>
      <c r="K471" s="8"/>
      <c r="L471" s="8"/>
      <c r="M471" s="18"/>
      <c r="N471" s="8"/>
      <c r="P471" s="5"/>
      <c r="Q471" s="10"/>
      <c r="R471" s="8"/>
      <c r="S471" s="18"/>
      <c r="T471" s="18"/>
      <c r="U471" s="8"/>
    </row>
    <row r="472" spans="2:21" x14ac:dyDescent="0.2">
      <c r="B472" s="5">
        <v>196.99999999995299</v>
      </c>
      <c r="C472" s="10">
        <v>41634.270833328796</v>
      </c>
      <c r="D472" s="8">
        <f>'Standard deviation derivation_1'!D472-'Observed data'!D604</f>
        <v>0.31499999999999773</v>
      </c>
      <c r="E472" s="8">
        <f>'Standard deviation derivation_1'!E472-'Observed data'!E604</f>
        <v>0.62599999999999767</v>
      </c>
      <c r="F472" s="8">
        <f>'Standard deviation derivation_1'!F472-'Observed data'!F604</f>
        <v>0.19500000000000028</v>
      </c>
      <c r="G472" s="8">
        <f>'Standard deviation derivation_1'!G472-'Observed data'!G604</f>
        <v>-0.18400000000000105</v>
      </c>
      <c r="I472" s="5"/>
      <c r="J472" s="10"/>
      <c r="K472" s="8"/>
      <c r="L472" s="8"/>
      <c r="M472" s="18"/>
      <c r="N472" s="8"/>
      <c r="P472" s="5"/>
      <c r="Q472" s="10"/>
      <c r="R472" s="8"/>
      <c r="S472" s="18"/>
      <c r="T472" s="18"/>
      <c r="U472" s="8"/>
    </row>
    <row r="473" spans="2:21" x14ac:dyDescent="0.2">
      <c r="B473" s="5">
        <v>197.24999999995299</v>
      </c>
      <c r="C473" s="10">
        <v>41634.281249995453</v>
      </c>
      <c r="D473" s="8">
        <f>'Standard deviation derivation_1'!D473-'Observed data'!D605</f>
        <v>0.31899999999999906</v>
      </c>
      <c r="E473" s="8">
        <f>'Standard deviation derivation_1'!E473-'Observed data'!E605</f>
        <v>0.62699999999999889</v>
      </c>
      <c r="F473" s="8">
        <f>'Standard deviation derivation_1'!F473-'Observed data'!F605</f>
        <v>0.20599999999999952</v>
      </c>
      <c r="G473" s="8">
        <f>'Standard deviation derivation_1'!G473-'Observed data'!G605</f>
        <v>-0.19000000000000128</v>
      </c>
      <c r="I473" s="5"/>
      <c r="J473" s="10"/>
      <c r="K473" s="8"/>
      <c r="L473" s="8"/>
      <c r="M473" s="18"/>
      <c r="N473" s="8"/>
      <c r="P473" s="5"/>
      <c r="Q473" s="10"/>
      <c r="R473" s="8"/>
      <c r="S473" s="18"/>
      <c r="T473" s="18"/>
      <c r="U473" s="8"/>
    </row>
    <row r="474" spans="2:21" x14ac:dyDescent="0.2">
      <c r="B474" s="5">
        <v>197.49999999995299</v>
      </c>
      <c r="C474" s="10">
        <v>41634.291666662109</v>
      </c>
      <c r="D474" s="8">
        <f>'Standard deviation derivation_1'!D474-'Observed data'!D606</f>
        <v>0.32400000000000162</v>
      </c>
      <c r="E474" s="8">
        <f>'Standard deviation derivation_1'!E474-'Observed data'!E606</f>
        <v>0.62400000000000233</v>
      </c>
      <c r="F474" s="8">
        <f>'Standard deviation derivation_1'!F474-'Observed data'!F606</f>
        <v>0.19900000000000162</v>
      </c>
      <c r="G474" s="8">
        <f>'Standard deviation derivation_1'!G474-'Observed data'!G606</f>
        <v>-0.19399999999999906</v>
      </c>
      <c r="I474" s="5"/>
      <c r="J474" s="10"/>
      <c r="K474" s="8"/>
      <c r="L474" s="8"/>
      <c r="M474" s="18"/>
      <c r="N474" s="8"/>
      <c r="P474" s="5"/>
      <c r="Q474" s="10"/>
      <c r="R474" s="8"/>
      <c r="S474" s="18"/>
      <c r="T474" s="18"/>
      <c r="U474" s="8"/>
    </row>
    <row r="475" spans="2:21" x14ac:dyDescent="0.2">
      <c r="B475" s="5">
        <v>197.74999999995299</v>
      </c>
      <c r="C475" s="10">
        <v>41634.302083328766</v>
      </c>
      <c r="D475" s="8">
        <f>'Standard deviation derivation_1'!D475-'Observed data'!D607</f>
        <v>0.32599999999999696</v>
      </c>
      <c r="E475" s="8">
        <f>'Standard deviation derivation_1'!E475-'Observed data'!E607</f>
        <v>0.63400000000000034</v>
      </c>
      <c r="F475" s="8">
        <f>'Standard deviation derivation_1'!F475-'Observed data'!F607</f>
        <v>0.20700000000000074</v>
      </c>
      <c r="G475" s="8">
        <f>'Standard deviation derivation_1'!G475-'Observed data'!G607</f>
        <v>-0.18999999999999773</v>
      </c>
      <c r="I475" s="5"/>
      <c r="J475" s="10"/>
      <c r="K475" s="8"/>
      <c r="L475" s="8"/>
      <c r="M475" s="18"/>
      <c r="N475" s="8"/>
      <c r="P475" s="5"/>
      <c r="Q475" s="10"/>
      <c r="R475" s="8"/>
      <c r="S475" s="18"/>
      <c r="T475" s="18"/>
      <c r="U475" s="8"/>
    </row>
    <row r="476" spans="2:21" x14ac:dyDescent="0.2">
      <c r="B476" s="5">
        <v>197.99999999995299</v>
      </c>
      <c r="C476" s="10">
        <v>41634.312499995423</v>
      </c>
      <c r="D476" s="8">
        <f>'Standard deviation derivation_1'!D476-'Observed data'!D608</f>
        <v>0.32900000000000063</v>
      </c>
      <c r="E476" s="8">
        <f>'Standard deviation derivation_1'!E476-'Observed data'!E608</f>
        <v>0.6369999999999969</v>
      </c>
      <c r="F476" s="8">
        <f>'Standard deviation derivation_1'!F476-'Observed data'!F608</f>
        <v>0.20899999999999963</v>
      </c>
      <c r="G476" s="8">
        <f>'Standard deviation derivation_1'!G476-'Observed data'!G608</f>
        <v>-0.19999999999999929</v>
      </c>
      <c r="I476" s="5"/>
      <c r="J476" s="10"/>
      <c r="K476" s="8"/>
      <c r="L476" s="8"/>
      <c r="M476" s="18"/>
      <c r="N476" s="8"/>
      <c r="P476" s="5"/>
      <c r="Q476" s="10"/>
      <c r="R476" s="8"/>
      <c r="S476" s="18"/>
      <c r="T476" s="18"/>
      <c r="U476" s="8"/>
    </row>
    <row r="477" spans="2:21" x14ac:dyDescent="0.2">
      <c r="B477" s="5">
        <v>198.24999999995299</v>
      </c>
      <c r="C477" s="10">
        <v>41634.32291666208</v>
      </c>
      <c r="D477" s="8">
        <f>'Standard deviation derivation_1'!D477-'Observed data'!D609</f>
        <v>0.32499999999999929</v>
      </c>
      <c r="E477" s="8">
        <f>'Standard deviation derivation_1'!E477-'Observed data'!E609</f>
        <v>0.6319999999999979</v>
      </c>
      <c r="F477" s="8">
        <f>'Standard deviation derivation_1'!F477-'Observed data'!F609</f>
        <v>0.21999999999999886</v>
      </c>
      <c r="G477" s="8">
        <f>'Standard deviation derivation_1'!G477-'Observed data'!G609</f>
        <v>-0.20899999999999963</v>
      </c>
      <c r="I477" s="5"/>
      <c r="J477" s="10"/>
      <c r="K477" s="8"/>
      <c r="L477" s="8"/>
      <c r="M477" s="18"/>
      <c r="N477" s="8"/>
      <c r="P477" s="5"/>
      <c r="Q477" s="10"/>
      <c r="R477" s="8"/>
      <c r="S477" s="18"/>
      <c r="T477" s="18"/>
      <c r="U477" s="8"/>
    </row>
    <row r="478" spans="2:21" x14ac:dyDescent="0.2">
      <c r="B478" s="5">
        <v>198.49999999995299</v>
      </c>
      <c r="C478" s="10">
        <v>41634.333333328737</v>
      </c>
      <c r="D478" s="8">
        <f>'Standard deviation derivation_1'!D478-'Observed data'!D610</f>
        <v>0.32600000000000051</v>
      </c>
      <c r="E478" s="8">
        <f>'Standard deviation derivation_1'!E478-'Observed data'!E610</f>
        <v>0.63400000000000034</v>
      </c>
      <c r="F478" s="8">
        <f>'Standard deviation derivation_1'!F478-'Observed data'!F610</f>
        <v>0.21799999999999997</v>
      </c>
      <c r="G478" s="8">
        <f>'Standard deviation derivation_1'!G478-'Observed data'!G610</f>
        <v>-0.22800000000000153</v>
      </c>
      <c r="I478" s="5"/>
      <c r="J478" s="10"/>
      <c r="K478" s="8"/>
      <c r="L478" s="8"/>
      <c r="M478" s="18"/>
      <c r="N478" s="8"/>
      <c r="P478" s="5"/>
      <c r="Q478" s="10"/>
      <c r="R478" s="8"/>
      <c r="S478" s="18"/>
      <c r="T478" s="18"/>
      <c r="U478" s="8"/>
    </row>
    <row r="479" spans="2:21" x14ac:dyDescent="0.2">
      <c r="B479" s="5">
        <v>198.74999999995299</v>
      </c>
      <c r="C479" s="10">
        <v>41634.343749995394</v>
      </c>
      <c r="D479" s="8">
        <f>'Standard deviation derivation_1'!D479-'Observed data'!D611</f>
        <v>0.3279999999999994</v>
      </c>
      <c r="E479" s="8">
        <f>'Standard deviation derivation_1'!E479-'Observed data'!E611</f>
        <v>0.63700000000000045</v>
      </c>
      <c r="F479" s="8">
        <f>'Standard deviation derivation_1'!F479-'Observed data'!F611</f>
        <v>0.20700000000000074</v>
      </c>
      <c r="G479" s="8">
        <f>'Standard deviation derivation_1'!G479-'Observed data'!G611</f>
        <v>-0.21399999999999864</v>
      </c>
      <c r="I479" s="5"/>
      <c r="J479" s="10"/>
      <c r="K479" s="8"/>
      <c r="L479" s="8"/>
      <c r="M479" s="18"/>
      <c r="N479" s="8"/>
      <c r="P479" s="5"/>
      <c r="Q479" s="10"/>
      <c r="R479" s="8"/>
      <c r="S479" s="18"/>
      <c r="T479" s="18"/>
      <c r="U479" s="8"/>
    </row>
    <row r="480" spans="2:21" x14ac:dyDescent="0.2">
      <c r="B480" s="5">
        <v>198.99999999995299</v>
      </c>
      <c r="C480" s="10">
        <v>41634.354166662051</v>
      </c>
      <c r="D480" s="8">
        <f>'Standard deviation derivation_1'!D480-'Observed data'!D612</f>
        <v>0.3230000000000004</v>
      </c>
      <c r="E480" s="8">
        <f>'Standard deviation derivation_1'!E480-'Observed data'!E612</f>
        <v>0.63200000000000145</v>
      </c>
      <c r="F480" s="8">
        <f>'Standard deviation derivation_1'!F480-'Observed data'!F612</f>
        <v>0.21399999999999864</v>
      </c>
      <c r="G480" s="8">
        <f>'Standard deviation derivation_1'!G480-'Observed data'!G612</f>
        <v>-0.19999999999999929</v>
      </c>
      <c r="I480" s="5"/>
      <c r="J480" s="10"/>
      <c r="K480" s="8"/>
      <c r="L480" s="8"/>
      <c r="M480" s="18"/>
      <c r="N480" s="8"/>
      <c r="P480" s="5"/>
      <c r="Q480" s="10"/>
      <c r="R480" s="8"/>
      <c r="S480" s="18"/>
      <c r="T480" s="18"/>
      <c r="U480" s="8"/>
    </row>
    <row r="481" spans="2:21" x14ac:dyDescent="0.2">
      <c r="B481" s="5">
        <v>199.24999999995299</v>
      </c>
      <c r="C481" s="10">
        <v>41634.364583328708</v>
      </c>
      <c r="D481" s="8">
        <f>'Standard deviation derivation_1'!D481-'Observed data'!D613</f>
        <v>0.31899999999999906</v>
      </c>
      <c r="E481" s="8">
        <f>'Standard deviation derivation_1'!E481-'Observed data'!E613</f>
        <v>0.63200000000000145</v>
      </c>
      <c r="F481" s="8">
        <f>'Standard deviation derivation_1'!F481-'Observed data'!F613</f>
        <v>0.21600000000000108</v>
      </c>
      <c r="G481" s="8">
        <f>'Standard deviation derivation_1'!G481-'Observed data'!G613</f>
        <v>-0.22999999999999687</v>
      </c>
      <c r="I481" s="5"/>
      <c r="J481" s="10"/>
      <c r="K481" s="8"/>
      <c r="L481" s="8"/>
      <c r="M481" s="18"/>
      <c r="N481" s="8"/>
      <c r="P481" s="5"/>
      <c r="Q481" s="10"/>
      <c r="R481" s="8"/>
      <c r="S481" s="18"/>
      <c r="T481" s="18"/>
      <c r="U481" s="8"/>
    </row>
    <row r="482" spans="2:21" x14ac:dyDescent="0.2">
      <c r="B482" s="5">
        <v>199.499999999952</v>
      </c>
      <c r="C482" s="10">
        <v>41634.374999995365</v>
      </c>
      <c r="D482" s="8">
        <f>'Standard deviation derivation_1'!D482-'Observed data'!D614</f>
        <v>0.31899999999999906</v>
      </c>
      <c r="E482" s="8">
        <f>'Standard deviation derivation_1'!E482-'Observed data'!E614</f>
        <v>0.62399999999999878</v>
      </c>
      <c r="F482" s="8">
        <f>'Standard deviation derivation_1'!F482-'Observed data'!F614</f>
        <v>0.21099999999999852</v>
      </c>
      <c r="G482" s="8">
        <f>'Standard deviation derivation_1'!G482-'Observed data'!G614</f>
        <v>-0.21199999999999974</v>
      </c>
      <c r="I482" s="5"/>
      <c r="J482" s="10"/>
      <c r="K482" s="8"/>
      <c r="L482" s="8"/>
      <c r="M482" s="18"/>
      <c r="N482" s="8"/>
      <c r="P482" s="5"/>
      <c r="Q482" s="10"/>
      <c r="R482" s="8"/>
      <c r="S482" s="18"/>
      <c r="T482" s="18"/>
      <c r="U482" s="8"/>
    </row>
    <row r="483" spans="2:21" x14ac:dyDescent="0.2">
      <c r="B483" s="5">
        <v>199.749999999952</v>
      </c>
      <c r="C483" s="10">
        <v>41634.385416662022</v>
      </c>
      <c r="D483" s="8">
        <f>'Standard deviation derivation_1'!D483-'Observed data'!D615</f>
        <v>0.31700000000000017</v>
      </c>
      <c r="E483" s="8">
        <f>'Standard deviation derivation_1'!E483-'Observed data'!E615</f>
        <v>0.625</v>
      </c>
      <c r="F483" s="8">
        <f>'Standard deviation derivation_1'!F483-'Observed data'!F615</f>
        <v>0.20400000000000063</v>
      </c>
      <c r="G483" s="8">
        <f>'Standard deviation derivation_1'!G483-'Observed data'!G615</f>
        <v>-0.23799999999999955</v>
      </c>
      <c r="I483" s="5"/>
      <c r="J483" s="10"/>
      <c r="K483" s="8"/>
      <c r="L483" s="8"/>
      <c r="M483" s="18"/>
      <c r="N483" s="8"/>
      <c r="P483" s="5"/>
      <c r="Q483" s="10"/>
      <c r="R483" s="8"/>
      <c r="S483" s="18"/>
      <c r="T483" s="18"/>
      <c r="U483" s="8"/>
    </row>
    <row r="484" spans="2:21" x14ac:dyDescent="0.2">
      <c r="B484" s="5">
        <v>199.999999999952</v>
      </c>
      <c r="C484" s="10">
        <v>41634.395833328679</v>
      </c>
      <c r="D484" s="8">
        <f>'Standard deviation derivation_1'!D484-'Observed data'!D616</f>
        <v>0.30900000000000105</v>
      </c>
      <c r="E484" s="8">
        <f>'Standard deviation derivation_1'!E484-'Observed data'!E616</f>
        <v>0.61799999999999855</v>
      </c>
      <c r="F484" s="8">
        <f>'Standard deviation derivation_1'!F484-'Observed data'!F616</f>
        <v>0.19500000000000028</v>
      </c>
      <c r="G484" s="8">
        <f>'Standard deviation derivation_1'!G484-'Observed data'!G616</f>
        <v>-0.23300000000000054</v>
      </c>
      <c r="I484" s="5"/>
      <c r="J484" s="10"/>
      <c r="K484" s="8"/>
      <c r="L484" s="8"/>
      <c r="M484" s="18"/>
      <c r="N484" s="8"/>
      <c r="P484" s="5"/>
      <c r="Q484" s="10"/>
      <c r="R484" s="8"/>
      <c r="S484" s="18"/>
      <c r="T484" s="18"/>
      <c r="U484" s="8"/>
    </row>
    <row r="485" spans="2:21" x14ac:dyDescent="0.2">
      <c r="B485" s="5">
        <v>200.249999999952</v>
      </c>
      <c r="C485" s="10">
        <v>41634.406249995336</v>
      </c>
      <c r="D485" s="8">
        <f>'Standard deviation derivation_1'!D485-'Observed data'!D617</f>
        <v>0.30700000000000216</v>
      </c>
      <c r="E485" s="8">
        <f>'Standard deviation derivation_1'!E485-'Observed data'!E617</f>
        <v>0.60800000000000054</v>
      </c>
      <c r="F485" s="8">
        <f>'Standard deviation derivation_1'!F485-'Observed data'!F617</f>
        <v>0.19300000000000139</v>
      </c>
      <c r="G485" s="8">
        <f>'Standard deviation derivation_1'!G485-'Observed data'!G617</f>
        <v>-0.23000000000000043</v>
      </c>
      <c r="I485" s="5"/>
      <c r="J485" s="10"/>
      <c r="K485" s="8"/>
      <c r="L485" s="8"/>
      <c r="M485" s="18"/>
      <c r="N485" s="8"/>
      <c r="P485" s="5"/>
      <c r="Q485" s="10"/>
      <c r="R485" s="8"/>
      <c r="S485" s="18"/>
      <c r="T485" s="18"/>
      <c r="U485" s="8"/>
    </row>
    <row r="486" spans="2:21" x14ac:dyDescent="0.2">
      <c r="B486" s="5">
        <v>200.499999999952</v>
      </c>
      <c r="C486" s="10">
        <v>41634.416666661993</v>
      </c>
      <c r="D486" s="8">
        <f>'Standard deviation derivation_1'!D486-'Observed data'!D618</f>
        <v>0.3019999999999996</v>
      </c>
      <c r="E486" s="8">
        <f>'Standard deviation derivation_1'!E486-'Observed data'!E618</f>
        <v>0.60299999999999798</v>
      </c>
      <c r="F486" s="8">
        <f>'Standard deviation derivation_1'!F486-'Observed data'!F618</f>
        <v>0.18199999999999861</v>
      </c>
      <c r="G486" s="8">
        <f>'Standard deviation derivation_1'!G486-'Observed data'!G618</f>
        <v>-0.24099999999999966</v>
      </c>
      <c r="I486" s="5"/>
      <c r="J486" s="10"/>
      <c r="K486" s="8"/>
      <c r="L486" s="8"/>
      <c r="M486" s="18"/>
      <c r="N486" s="8"/>
      <c r="P486" s="5"/>
      <c r="Q486" s="10"/>
      <c r="R486" s="8"/>
      <c r="S486" s="18"/>
      <c r="T486" s="18"/>
      <c r="U486" s="8"/>
    </row>
    <row r="487" spans="2:21" x14ac:dyDescent="0.2">
      <c r="B487" s="5">
        <v>200.749999999952</v>
      </c>
      <c r="C487" s="10">
        <v>41634.42708332865</v>
      </c>
      <c r="D487" s="8">
        <f>'Standard deviation derivation_1'!D487-'Observed data'!D619</f>
        <v>0.29299999999999926</v>
      </c>
      <c r="E487" s="8">
        <f>'Standard deviation derivation_1'!E487-'Observed data'!E619</f>
        <v>0.58600000000000207</v>
      </c>
      <c r="F487" s="8">
        <f>'Standard deviation derivation_1'!F487-'Observed data'!F619</f>
        <v>0.16499999999999915</v>
      </c>
      <c r="G487" s="8">
        <f>'Standard deviation derivation_1'!G487-'Observed data'!G619</f>
        <v>-0.22999999999999687</v>
      </c>
      <c r="I487" s="5"/>
      <c r="J487" s="10"/>
      <c r="K487" s="8"/>
      <c r="L487" s="8"/>
      <c r="M487" s="18"/>
      <c r="N487" s="8"/>
      <c r="P487" s="5"/>
      <c r="Q487" s="10"/>
      <c r="R487" s="8"/>
      <c r="S487" s="18"/>
      <c r="T487" s="18"/>
      <c r="U487" s="8"/>
    </row>
    <row r="488" spans="2:21" x14ac:dyDescent="0.2">
      <c r="B488" s="5">
        <v>200.999999999952</v>
      </c>
      <c r="C488" s="10">
        <v>41634.437499995307</v>
      </c>
      <c r="D488" s="8">
        <f>'Standard deviation derivation_1'!D488-'Observed data'!D620</f>
        <v>0.28999999999999915</v>
      </c>
      <c r="E488" s="8">
        <f>'Standard deviation derivation_1'!E488-'Observed data'!E620</f>
        <v>0.57499999999999929</v>
      </c>
      <c r="F488" s="8">
        <f>'Standard deviation derivation_1'!F488-'Observed data'!F620</f>
        <v>0.15399999999999991</v>
      </c>
      <c r="G488" s="8">
        <f>'Standard deviation derivation_1'!G488-'Observed data'!G620</f>
        <v>-0.2240000000000002</v>
      </c>
      <c r="I488" s="5"/>
      <c r="J488" s="10"/>
      <c r="K488" s="8"/>
      <c r="L488" s="8"/>
      <c r="M488" s="18"/>
      <c r="N488" s="8"/>
      <c r="P488" s="5"/>
      <c r="Q488" s="10"/>
      <c r="R488" s="8"/>
      <c r="S488" s="18"/>
      <c r="T488" s="18"/>
      <c r="U488" s="8"/>
    </row>
    <row r="489" spans="2:21" x14ac:dyDescent="0.2">
      <c r="B489" s="5">
        <v>201.249999999952</v>
      </c>
      <c r="C489" s="10">
        <v>41634.447916661964</v>
      </c>
      <c r="D489" s="8">
        <f>'Standard deviation derivation_1'!D489-'Observed data'!D621</f>
        <v>0.28200000000000003</v>
      </c>
      <c r="E489" s="8">
        <f>'Standard deviation derivation_1'!E489-'Observed data'!E621</f>
        <v>0.56500000000000128</v>
      </c>
      <c r="F489" s="8">
        <f>'Standard deviation derivation_1'!F489-'Observed data'!F621</f>
        <v>0.1460000000000008</v>
      </c>
      <c r="G489" s="8">
        <f>'Standard deviation derivation_1'!G489-'Observed data'!G621</f>
        <v>-0.24500000000000099</v>
      </c>
      <c r="I489" s="5"/>
      <c r="J489" s="10"/>
      <c r="K489" s="8"/>
      <c r="L489" s="8"/>
      <c r="M489" s="18"/>
      <c r="N489" s="8"/>
      <c r="P489" s="5"/>
      <c r="Q489" s="10"/>
      <c r="R489" s="8"/>
      <c r="S489" s="18"/>
      <c r="T489" s="18"/>
      <c r="U489" s="8"/>
    </row>
    <row r="490" spans="2:21" x14ac:dyDescent="0.2">
      <c r="B490" s="5">
        <v>201.499999999952</v>
      </c>
      <c r="C490" s="10">
        <v>41634.458333328621</v>
      </c>
      <c r="D490" s="8">
        <f>'Standard deviation derivation_1'!D490-'Observed data'!D622</f>
        <v>0.28099999999999881</v>
      </c>
      <c r="E490" s="8">
        <f>'Standard deviation derivation_1'!E490-'Observed data'!E622</f>
        <v>0.53999999999999915</v>
      </c>
      <c r="F490" s="8">
        <f>'Standard deviation derivation_1'!F490-'Observed data'!F622</f>
        <v>0.14199999999999946</v>
      </c>
      <c r="G490" s="8">
        <f>'Standard deviation derivation_1'!G490-'Observed data'!G622</f>
        <v>-0.21499999999999986</v>
      </c>
      <c r="I490" s="5"/>
      <c r="J490" s="10"/>
      <c r="K490" s="8"/>
      <c r="L490" s="8"/>
      <c r="M490" s="18"/>
      <c r="N490" s="8"/>
      <c r="P490" s="5"/>
      <c r="Q490" s="10"/>
      <c r="R490" s="8"/>
      <c r="S490" s="18"/>
      <c r="T490" s="18"/>
      <c r="U490" s="8"/>
    </row>
    <row r="491" spans="2:21" x14ac:dyDescent="0.2">
      <c r="B491" s="5">
        <v>201.749999999952</v>
      </c>
      <c r="C491" s="10">
        <v>41634.468749995278</v>
      </c>
      <c r="D491" s="8">
        <f>'Standard deviation derivation_1'!D491-'Observed data'!D623</f>
        <v>0.28099999999999881</v>
      </c>
      <c r="E491" s="8">
        <f>'Standard deviation derivation_1'!E491-'Observed data'!E623</f>
        <v>0.52200000000000202</v>
      </c>
      <c r="F491" s="8">
        <f>'Standard deviation derivation_1'!F491-'Observed data'!F623</f>
        <v>0.13499999999999801</v>
      </c>
      <c r="G491" s="8">
        <f>'Standard deviation derivation_1'!G491-'Observed data'!G623</f>
        <v>-0.21999999999999886</v>
      </c>
      <c r="I491" s="5"/>
      <c r="J491" s="10"/>
      <c r="K491" s="8"/>
      <c r="L491" s="8"/>
      <c r="M491" s="18"/>
      <c r="N491" s="8"/>
      <c r="P491" s="5"/>
      <c r="Q491" s="10"/>
      <c r="R491" s="8"/>
      <c r="S491" s="18"/>
      <c r="T491" s="18"/>
      <c r="U491" s="8"/>
    </row>
    <row r="492" spans="2:21" x14ac:dyDescent="0.2">
      <c r="B492" s="5">
        <v>201.999999999951</v>
      </c>
      <c r="C492" s="10">
        <v>41634.479166661935</v>
      </c>
      <c r="D492" s="8">
        <f>'Standard deviation derivation_1'!D492-'Observed data'!D624</f>
        <v>0.27400000000000091</v>
      </c>
      <c r="E492" s="8">
        <f>'Standard deviation derivation_1'!E492-'Observed data'!E624</f>
        <v>0.51099999999999923</v>
      </c>
      <c r="F492" s="8">
        <f>'Standard deviation derivation_1'!F492-'Observed data'!F624</f>
        <v>0.11799999999999855</v>
      </c>
      <c r="G492" s="8">
        <f>'Standard deviation derivation_1'!G492-'Observed data'!G624</f>
        <v>-0.22600000000000264</v>
      </c>
      <c r="I492" s="5"/>
      <c r="J492" s="10"/>
      <c r="K492" s="8"/>
      <c r="L492" s="8"/>
      <c r="M492" s="18"/>
      <c r="N492" s="8"/>
      <c r="P492" s="5"/>
      <c r="Q492" s="10"/>
      <c r="R492" s="8"/>
      <c r="S492" s="18"/>
      <c r="T492" s="18"/>
      <c r="U492" s="8"/>
    </row>
    <row r="493" spans="2:21" x14ac:dyDescent="0.2">
      <c r="B493" s="5">
        <v>202.249999999951</v>
      </c>
      <c r="C493" s="10">
        <v>41634.489583328592</v>
      </c>
      <c r="D493" s="8">
        <f>'Standard deviation derivation_1'!D493-'Observed data'!D625</f>
        <v>0.27499999999999858</v>
      </c>
      <c r="E493" s="8">
        <f>'Standard deviation derivation_1'!E493-'Observed data'!E625</f>
        <v>0.50300000000000011</v>
      </c>
      <c r="F493" s="8">
        <f>'Standard deviation derivation_1'!F493-'Observed data'!F625</f>
        <v>0.11500000000000199</v>
      </c>
      <c r="G493" s="8">
        <f>'Standard deviation derivation_1'!G493-'Observed data'!G625</f>
        <v>-0.23100000000000165</v>
      </c>
      <c r="I493" s="5"/>
      <c r="J493" s="10"/>
      <c r="K493" s="8"/>
      <c r="L493" s="8"/>
      <c r="M493" s="18"/>
      <c r="N493" s="8"/>
      <c r="P493" s="5"/>
      <c r="Q493" s="10"/>
      <c r="R493" s="8"/>
      <c r="S493" s="18"/>
      <c r="T493" s="18"/>
      <c r="U493" s="8"/>
    </row>
    <row r="494" spans="2:21" x14ac:dyDescent="0.2">
      <c r="B494" s="5">
        <v>202.499999999951</v>
      </c>
      <c r="C494" s="10">
        <v>41634.499999995249</v>
      </c>
      <c r="D494" s="8">
        <f>'Standard deviation derivation_1'!D494-'Observed data'!D626</f>
        <v>0.27400000000000091</v>
      </c>
      <c r="E494" s="8">
        <f>'Standard deviation derivation_1'!E494-'Observed data'!E626</f>
        <v>0.49399999999999977</v>
      </c>
      <c r="F494" s="8">
        <f>'Standard deviation derivation_1'!F494-'Observed data'!F626</f>
        <v>0.10099999999999909</v>
      </c>
      <c r="G494" s="8">
        <f>'Standard deviation derivation_1'!G494-'Observed data'!G626</f>
        <v>-0.22199999999999775</v>
      </c>
      <c r="I494" s="5"/>
      <c r="J494" s="10"/>
      <c r="K494" s="8"/>
      <c r="L494" s="8"/>
      <c r="M494" s="18"/>
      <c r="N494" s="8"/>
      <c r="P494" s="5"/>
      <c r="Q494" s="10"/>
      <c r="R494" s="8"/>
      <c r="S494" s="18"/>
      <c r="T494" s="18"/>
      <c r="U494" s="8"/>
    </row>
    <row r="495" spans="2:21" x14ac:dyDescent="0.2">
      <c r="B495" s="5">
        <v>202.749999999951</v>
      </c>
      <c r="C495" s="10">
        <v>41634.510416661906</v>
      </c>
      <c r="D495" s="8">
        <f>'Standard deviation derivation_1'!D495-'Observed data'!D627</f>
        <v>0.2690000000000019</v>
      </c>
      <c r="E495" s="8">
        <f>'Standard deviation derivation_1'!E495-'Observed data'!E627</f>
        <v>0.48699999999999832</v>
      </c>
      <c r="F495" s="8">
        <f>'Standard deviation derivation_1'!F495-'Observed data'!F627</f>
        <v>9.3999999999997641E-2</v>
      </c>
      <c r="G495" s="8">
        <f>'Standard deviation derivation_1'!G495-'Observed data'!G627</f>
        <v>-0.2309999999999981</v>
      </c>
      <c r="I495" s="5"/>
      <c r="J495" s="10"/>
      <c r="K495" s="8"/>
      <c r="L495" s="8"/>
      <c r="M495" s="18"/>
      <c r="N495" s="8"/>
      <c r="P495" s="5"/>
      <c r="Q495" s="10"/>
      <c r="R495" s="8"/>
      <c r="S495" s="18"/>
      <c r="T495" s="18"/>
      <c r="U495" s="8"/>
    </row>
    <row r="496" spans="2:21" x14ac:dyDescent="0.2">
      <c r="B496" s="5">
        <v>202.999999999951</v>
      </c>
      <c r="C496" s="10">
        <v>41634.520833328563</v>
      </c>
      <c r="D496" s="8">
        <f>'Standard deviation derivation_1'!D496-'Observed data'!D628</f>
        <v>0.27299999999999969</v>
      </c>
      <c r="E496" s="8">
        <f>'Standard deviation derivation_1'!E496-'Observed data'!E628</f>
        <v>0.47800000000000153</v>
      </c>
      <c r="F496" s="8">
        <f>'Standard deviation derivation_1'!F496-'Observed data'!F628</f>
        <v>8.5999999999998522E-2</v>
      </c>
      <c r="G496" s="8">
        <f>'Standard deviation derivation_1'!G496-'Observed data'!G628</f>
        <v>-0.22799999999999798</v>
      </c>
      <c r="I496" s="5"/>
      <c r="J496" s="10"/>
      <c r="K496" s="8"/>
      <c r="L496" s="8"/>
      <c r="M496" s="18"/>
      <c r="N496" s="8"/>
      <c r="P496" s="5"/>
      <c r="Q496" s="10"/>
      <c r="R496" s="8"/>
      <c r="S496" s="18"/>
      <c r="T496" s="18"/>
      <c r="U496" s="8"/>
    </row>
    <row r="497" spans="2:21" x14ac:dyDescent="0.2">
      <c r="B497" s="5">
        <v>203.249999999951</v>
      </c>
      <c r="C497" s="10">
        <v>41634.53124999522</v>
      </c>
      <c r="D497" s="8">
        <f>'Standard deviation derivation_1'!D497-'Observed data'!D629</f>
        <v>0.27500000000000213</v>
      </c>
      <c r="E497" s="8">
        <f>'Standard deviation derivation_1'!E497-'Observed data'!E629</f>
        <v>0.46900000000000119</v>
      </c>
      <c r="F497" s="8">
        <f>'Standard deviation derivation_1'!F497-'Observed data'!F629</f>
        <v>7.4999999999999289E-2</v>
      </c>
      <c r="G497" s="8">
        <f>'Standard deviation derivation_1'!G497-'Observed data'!G629</f>
        <v>-0.20500000000000185</v>
      </c>
      <c r="I497" s="5"/>
      <c r="J497" s="10"/>
      <c r="K497" s="8"/>
      <c r="L497" s="8"/>
      <c r="M497" s="18"/>
      <c r="N497" s="8"/>
      <c r="P497" s="5"/>
      <c r="Q497" s="10"/>
      <c r="R497" s="8"/>
      <c r="S497" s="18"/>
      <c r="T497" s="18"/>
      <c r="U497" s="8"/>
    </row>
    <row r="498" spans="2:21" x14ac:dyDescent="0.2">
      <c r="B498" s="5">
        <v>203.499999999951</v>
      </c>
      <c r="C498" s="10">
        <v>41634.541666661877</v>
      </c>
      <c r="D498" s="8">
        <f>'Standard deviation derivation_1'!D498-'Observed data'!D630</f>
        <v>0.27400000000000091</v>
      </c>
      <c r="E498" s="8">
        <f>'Standard deviation derivation_1'!E498-'Observed data'!E630</f>
        <v>0.46399999999999864</v>
      </c>
      <c r="F498" s="8">
        <f>'Standard deviation derivation_1'!F498-'Observed data'!F630</f>
        <v>7.1999999999999176E-2</v>
      </c>
      <c r="G498" s="8">
        <f>'Standard deviation derivation_1'!G498-'Observed data'!G630</f>
        <v>-0.21300000000000097</v>
      </c>
      <c r="I498" s="5"/>
      <c r="J498" s="10"/>
      <c r="K498" s="8"/>
      <c r="L498" s="8"/>
      <c r="M498" s="18"/>
      <c r="N498" s="8"/>
      <c r="P498" s="5"/>
      <c r="Q498" s="10"/>
      <c r="R498" s="8"/>
      <c r="S498" s="18"/>
      <c r="T498" s="18"/>
      <c r="U498" s="8"/>
    </row>
    <row r="499" spans="2:21" x14ac:dyDescent="0.2">
      <c r="B499" s="5">
        <v>203.749999999951</v>
      </c>
      <c r="C499" s="10">
        <v>41634.552083328534</v>
      </c>
      <c r="D499" s="8">
        <f>'Standard deviation derivation_1'!D499-'Observed data'!D631</f>
        <v>0.27999999999999758</v>
      </c>
      <c r="E499" s="8">
        <f>'Standard deviation derivation_1'!E499-'Observed data'!E631</f>
        <v>0.46000000000000085</v>
      </c>
      <c r="F499" s="8">
        <f>'Standard deviation derivation_1'!F499-'Observed data'!F631</f>
        <v>6.2000000000001165E-2</v>
      </c>
      <c r="G499" s="8">
        <f>'Standard deviation derivation_1'!G499-'Observed data'!G631</f>
        <v>-0.1910000000000025</v>
      </c>
      <c r="I499" s="5"/>
      <c r="J499" s="10"/>
      <c r="K499" s="8"/>
      <c r="L499" s="8"/>
      <c r="M499" s="18"/>
      <c r="N499" s="8"/>
      <c r="P499" s="5"/>
      <c r="Q499" s="10"/>
      <c r="R499" s="8"/>
      <c r="S499" s="18"/>
      <c r="T499" s="18"/>
      <c r="U499" s="8"/>
    </row>
    <row r="500" spans="2:21" x14ac:dyDescent="0.2">
      <c r="B500" s="5">
        <v>203.999999999951</v>
      </c>
      <c r="C500" s="10">
        <v>41634.562499995191</v>
      </c>
      <c r="D500" s="8">
        <f>'Standard deviation derivation_1'!D500-'Observed data'!D632</f>
        <v>0.28500000000000014</v>
      </c>
      <c r="E500" s="8">
        <f>'Standard deviation derivation_1'!E500-'Observed data'!E632</f>
        <v>0.45900000000000318</v>
      </c>
      <c r="F500" s="8">
        <f>'Standard deviation derivation_1'!F500-'Observed data'!F632</f>
        <v>6.0999999999999943E-2</v>
      </c>
      <c r="G500" s="8">
        <f>'Standard deviation derivation_1'!G500-'Observed data'!G632</f>
        <v>-0.20100000000000051</v>
      </c>
      <c r="I500" s="5"/>
      <c r="J500" s="10"/>
      <c r="K500" s="8"/>
      <c r="L500" s="8"/>
      <c r="M500" s="18"/>
      <c r="N500" s="8"/>
      <c r="P500" s="5"/>
      <c r="Q500" s="10"/>
      <c r="R500" s="8"/>
      <c r="S500" s="18"/>
      <c r="T500" s="18"/>
      <c r="U500" s="8"/>
    </row>
    <row r="501" spans="2:21" x14ac:dyDescent="0.2">
      <c r="B501" s="5">
        <v>204.249999999951</v>
      </c>
      <c r="C501" s="10">
        <v>41634.572916661848</v>
      </c>
      <c r="D501" s="8">
        <f>'Standard deviation derivation_1'!D501-'Observed data'!D633</f>
        <v>0.28500000000000014</v>
      </c>
      <c r="E501" s="8">
        <f>'Standard deviation derivation_1'!E501-'Observed data'!E633</f>
        <v>0.44599999999999795</v>
      </c>
      <c r="F501" s="8">
        <f>'Standard deviation derivation_1'!F501-'Observed data'!F633</f>
        <v>6.5000000000001279E-2</v>
      </c>
      <c r="G501" s="8">
        <f>'Standard deviation derivation_1'!G501-'Observed data'!G633</f>
        <v>-0.19999999999999929</v>
      </c>
      <c r="I501" s="5"/>
      <c r="J501" s="10"/>
      <c r="K501" s="8"/>
      <c r="L501" s="8"/>
      <c r="M501" s="18"/>
      <c r="N501" s="8"/>
      <c r="P501" s="5"/>
      <c r="Q501" s="10"/>
      <c r="R501" s="8"/>
      <c r="S501" s="18"/>
      <c r="T501" s="18"/>
      <c r="U501" s="8"/>
    </row>
    <row r="502" spans="2:21" x14ac:dyDescent="0.2">
      <c r="B502" s="5">
        <v>204.49999999995001</v>
      </c>
      <c r="C502" s="10">
        <v>41634.583333328505</v>
      </c>
      <c r="D502" s="8">
        <f>'Standard deviation derivation_1'!D502-'Observed data'!D634</f>
        <v>0.29200000000000159</v>
      </c>
      <c r="E502" s="8">
        <f>'Standard deviation derivation_1'!E502-'Observed data'!E634</f>
        <v>0.44399999999999906</v>
      </c>
      <c r="F502" s="8">
        <f>'Standard deviation derivation_1'!F502-'Observed data'!F634</f>
        <v>5.8999999999997499E-2</v>
      </c>
      <c r="G502" s="8">
        <f>'Standard deviation derivation_1'!G502-'Observed data'!G634</f>
        <v>-0.19900000000000162</v>
      </c>
      <c r="I502" s="5"/>
      <c r="J502" s="10"/>
      <c r="K502" s="8"/>
      <c r="L502" s="8"/>
      <c r="M502" s="18"/>
      <c r="N502" s="8"/>
      <c r="P502" s="5"/>
      <c r="Q502" s="10"/>
      <c r="R502" s="8"/>
      <c r="S502" s="18"/>
      <c r="T502" s="18"/>
      <c r="U502" s="8"/>
    </row>
    <row r="503" spans="2:21" x14ac:dyDescent="0.2">
      <c r="B503" s="5">
        <v>204.74999999995001</v>
      </c>
      <c r="C503" s="10">
        <v>41634.593749995161</v>
      </c>
      <c r="D503" s="8">
        <f>'Standard deviation derivation_1'!D503-'Observed data'!D635</f>
        <v>0.2970000000000006</v>
      </c>
      <c r="E503" s="8">
        <f>'Standard deviation derivation_1'!E503-'Observed data'!E635</f>
        <v>0.43700000000000117</v>
      </c>
      <c r="F503" s="8">
        <f>'Standard deviation derivation_1'!F503-'Observed data'!F635</f>
        <v>5.4000000000002046E-2</v>
      </c>
      <c r="G503" s="8">
        <f>'Standard deviation derivation_1'!G503-'Observed data'!G635</f>
        <v>-0.19999999999999929</v>
      </c>
      <c r="I503" s="5"/>
      <c r="J503" s="10"/>
      <c r="K503" s="8"/>
      <c r="L503" s="8"/>
      <c r="M503" s="18"/>
      <c r="N503" s="8"/>
      <c r="P503" s="5"/>
      <c r="Q503" s="10"/>
      <c r="R503" s="8"/>
      <c r="S503" s="18"/>
      <c r="T503" s="18"/>
      <c r="U503" s="8"/>
    </row>
    <row r="504" spans="2:21" x14ac:dyDescent="0.2">
      <c r="B504" s="5">
        <v>204.99999999995001</v>
      </c>
      <c r="C504" s="10">
        <v>41634.604166661818</v>
      </c>
      <c r="D504" s="8">
        <f>'Standard deviation derivation_1'!D504-'Observed data'!D636</f>
        <v>0.2970000000000006</v>
      </c>
      <c r="E504" s="8">
        <f>'Standard deviation derivation_1'!E504-'Observed data'!E636</f>
        <v>0.44300000000000139</v>
      </c>
      <c r="F504" s="8">
        <f>'Standard deviation derivation_1'!F504-'Observed data'!F636</f>
        <v>4.4999999999998153E-2</v>
      </c>
      <c r="G504" s="8">
        <f>'Standard deviation derivation_1'!G504-'Observed data'!G636</f>
        <v>-0.18100000000000094</v>
      </c>
      <c r="I504" s="5"/>
      <c r="J504" s="10"/>
      <c r="K504" s="8"/>
      <c r="L504" s="8"/>
      <c r="M504" s="18"/>
      <c r="N504" s="8"/>
      <c r="P504" s="5"/>
      <c r="Q504" s="10"/>
      <c r="R504" s="8"/>
      <c r="S504" s="18"/>
      <c r="T504" s="18"/>
      <c r="U504" s="8"/>
    </row>
    <row r="505" spans="2:21" x14ac:dyDescent="0.2">
      <c r="B505" s="5">
        <v>205.24999999995001</v>
      </c>
      <c r="C505" s="10">
        <v>41634.614583328475</v>
      </c>
      <c r="D505" s="8">
        <f>'Standard deviation derivation_1'!D505-'Observed data'!D637</f>
        <v>0.30600000000000094</v>
      </c>
      <c r="E505" s="8">
        <f>'Standard deviation derivation_1'!E505-'Observed data'!E637</f>
        <v>0.43799999999999883</v>
      </c>
      <c r="F505" s="8">
        <f>'Standard deviation derivation_1'!F505-'Observed data'!F637</f>
        <v>4.7999999999998266E-2</v>
      </c>
      <c r="G505" s="8">
        <f>'Standard deviation derivation_1'!G505-'Observed data'!G637</f>
        <v>-0.19400000000000261</v>
      </c>
      <c r="I505" s="5"/>
      <c r="J505" s="10"/>
      <c r="K505" s="8"/>
      <c r="L505" s="8"/>
      <c r="M505" s="18"/>
      <c r="N505" s="8"/>
      <c r="P505" s="5"/>
      <c r="Q505" s="10"/>
      <c r="R505" s="8"/>
      <c r="S505" s="18"/>
      <c r="T505" s="18"/>
      <c r="U505" s="8"/>
    </row>
    <row r="506" spans="2:21" x14ac:dyDescent="0.2">
      <c r="B506" s="5">
        <v>205.49999999995001</v>
      </c>
      <c r="C506" s="10">
        <v>41634.624999995132</v>
      </c>
      <c r="D506" s="8">
        <f>'Standard deviation derivation_1'!D506-'Observed data'!D638</f>
        <v>0.3160000000000025</v>
      </c>
      <c r="E506" s="8">
        <f>'Standard deviation derivation_1'!E506-'Observed data'!E638</f>
        <v>0.43199999999999861</v>
      </c>
      <c r="F506" s="8">
        <f>'Standard deviation derivation_1'!F506-'Observed data'!F638</f>
        <v>4.7999999999998266E-2</v>
      </c>
      <c r="G506" s="8">
        <f>'Standard deviation derivation_1'!G506-'Observed data'!G638</f>
        <v>-0.18800000000000239</v>
      </c>
      <c r="I506" s="5"/>
      <c r="J506" s="10"/>
      <c r="K506" s="8"/>
      <c r="L506" s="8"/>
      <c r="M506" s="18"/>
      <c r="N506" s="8"/>
      <c r="P506" s="5"/>
      <c r="Q506" s="10"/>
      <c r="R506" s="8"/>
      <c r="S506" s="18"/>
      <c r="T506" s="18"/>
      <c r="U506" s="8"/>
    </row>
    <row r="507" spans="2:21" x14ac:dyDescent="0.2">
      <c r="B507" s="5">
        <v>205.74999999995001</v>
      </c>
      <c r="C507" s="10">
        <v>41634.635416661789</v>
      </c>
      <c r="D507" s="8">
        <f>'Standard deviation derivation_1'!D507-'Observed data'!D639</f>
        <v>0.32099999999999795</v>
      </c>
      <c r="E507" s="8">
        <f>'Standard deviation derivation_1'!E507-'Observed data'!E639</f>
        <v>0.43199999999999861</v>
      </c>
      <c r="F507" s="8">
        <f>'Standard deviation derivation_1'!F507-'Observed data'!F639</f>
        <v>4.8999999999999488E-2</v>
      </c>
      <c r="G507" s="8">
        <f>'Standard deviation derivation_1'!G507-'Observed data'!G639</f>
        <v>-0.19899999999999807</v>
      </c>
      <c r="I507" s="5"/>
      <c r="J507" s="10"/>
      <c r="K507" s="8"/>
      <c r="L507" s="8"/>
      <c r="M507" s="18"/>
      <c r="N507" s="8"/>
      <c r="P507" s="5"/>
      <c r="Q507" s="10"/>
      <c r="R507" s="8"/>
      <c r="S507" s="18"/>
      <c r="T507" s="18"/>
      <c r="U507" s="8"/>
    </row>
    <row r="508" spans="2:21" x14ac:dyDescent="0.2">
      <c r="B508" s="5">
        <v>205.99999999995001</v>
      </c>
      <c r="C508" s="10">
        <v>41634.645833328446</v>
      </c>
      <c r="D508" s="8">
        <f>'Standard deviation derivation_1'!D508-'Observed data'!D640</f>
        <v>0.32500000000000284</v>
      </c>
      <c r="E508" s="8">
        <f>'Standard deviation derivation_1'!E508-'Observed data'!E640</f>
        <v>0.42500000000000071</v>
      </c>
      <c r="F508" s="8">
        <f>'Standard deviation derivation_1'!F508-'Observed data'!F640</f>
        <v>4.8999999999999488E-2</v>
      </c>
      <c r="G508" s="8">
        <f>'Standard deviation derivation_1'!G508-'Observed data'!G640</f>
        <v>-0.19399999999999906</v>
      </c>
      <c r="I508" s="5"/>
      <c r="J508" s="10"/>
      <c r="K508" s="8"/>
      <c r="L508" s="8"/>
      <c r="M508" s="18"/>
      <c r="N508" s="8"/>
      <c r="P508" s="5"/>
      <c r="Q508" s="10"/>
      <c r="R508" s="8"/>
      <c r="S508" s="18"/>
      <c r="T508" s="18"/>
      <c r="U508" s="8"/>
    </row>
    <row r="509" spans="2:21" x14ac:dyDescent="0.2">
      <c r="B509" s="5">
        <v>206.24999999995001</v>
      </c>
      <c r="C509" s="10">
        <v>41634.656249995103</v>
      </c>
      <c r="D509" s="8">
        <f>'Standard deviation derivation_1'!D509-'Observed data'!D641</f>
        <v>0.33199999999999719</v>
      </c>
      <c r="E509" s="8">
        <f>'Standard deviation derivation_1'!E509-'Observed data'!E641</f>
        <v>0.4269999999999996</v>
      </c>
      <c r="F509" s="8">
        <f>'Standard deviation derivation_1'!F509-'Observed data'!F641</f>
        <v>4.1999999999998039E-2</v>
      </c>
      <c r="G509" s="8">
        <f>'Standard deviation derivation_1'!G509-'Observed data'!G641</f>
        <v>-0.22299999999999898</v>
      </c>
      <c r="I509" s="5"/>
      <c r="J509" s="10"/>
      <c r="K509" s="8"/>
      <c r="L509" s="8"/>
      <c r="M509" s="18"/>
      <c r="N509" s="8"/>
      <c r="P509" s="5"/>
      <c r="Q509" s="10"/>
      <c r="R509" s="8"/>
      <c r="S509" s="18"/>
      <c r="T509" s="18"/>
      <c r="U509" s="8"/>
    </row>
    <row r="510" spans="2:21" x14ac:dyDescent="0.2">
      <c r="B510" s="5">
        <v>206.49999999995001</v>
      </c>
      <c r="C510" s="10">
        <v>41634.66666666176</v>
      </c>
      <c r="D510" s="8">
        <f>'Standard deviation derivation_1'!D510-'Observed data'!D642</f>
        <v>0.33399999999999963</v>
      </c>
      <c r="E510" s="8">
        <f>'Standard deviation derivation_1'!E510-'Observed data'!E642</f>
        <v>0.42299999999999827</v>
      </c>
      <c r="F510" s="8">
        <f>'Standard deviation derivation_1'!F510-'Observed data'!F642</f>
        <v>3.5000000000000142E-2</v>
      </c>
      <c r="G510" s="8">
        <f>'Standard deviation derivation_1'!G510-'Observed data'!G642</f>
        <v>-0.23000000000000043</v>
      </c>
      <c r="I510" s="5"/>
      <c r="J510" s="10"/>
      <c r="K510" s="8"/>
      <c r="L510" s="8"/>
      <c r="M510" s="18"/>
      <c r="N510" s="8"/>
      <c r="P510" s="5"/>
      <c r="Q510" s="10"/>
      <c r="R510" s="8"/>
      <c r="S510" s="18"/>
      <c r="T510" s="18"/>
      <c r="U510" s="8"/>
    </row>
    <row r="511" spans="2:21" x14ac:dyDescent="0.2">
      <c r="B511" s="5">
        <v>206.74999999995001</v>
      </c>
      <c r="C511" s="10">
        <v>41634.677083328417</v>
      </c>
      <c r="D511" s="8">
        <f>'Standard deviation derivation_1'!D511-'Observed data'!D643</f>
        <v>0.33900000000000219</v>
      </c>
      <c r="E511" s="8">
        <f>'Standard deviation derivation_1'!E511-'Observed data'!E643</f>
        <v>0.41499999999999915</v>
      </c>
      <c r="F511" s="8">
        <f>'Standard deviation derivation_1'!F511-'Observed data'!F643</f>
        <v>3.9999999999999147E-2</v>
      </c>
      <c r="G511" s="8">
        <f>'Standard deviation derivation_1'!G511-'Observed data'!G643</f>
        <v>-0.22100000000000009</v>
      </c>
      <c r="I511" s="5"/>
      <c r="J511" s="10"/>
      <c r="K511" s="8"/>
      <c r="L511" s="8"/>
      <c r="M511" s="18"/>
      <c r="N511" s="8"/>
      <c r="P511" s="5"/>
      <c r="Q511" s="10"/>
      <c r="R511" s="8"/>
      <c r="S511" s="18"/>
      <c r="T511" s="18"/>
      <c r="U511" s="8"/>
    </row>
    <row r="512" spans="2:21" x14ac:dyDescent="0.2">
      <c r="B512" s="5">
        <v>206.99999999994901</v>
      </c>
      <c r="C512" s="10">
        <v>41634.687499995074</v>
      </c>
      <c r="D512" s="8">
        <f>'Standard deviation derivation_1'!D512-'Observed data'!D644</f>
        <v>0.34499999999999886</v>
      </c>
      <c r="E512" s="8">
        <f>'Standard deviation derivation_1'!E512-'Observed data'!E644</f>
        <v>0.41300000000000026</v>
      </c>
      <c r="F512" s="8">
        <f>'Standard deviation derivation_1'!F512-'Observed data'!F644</f>
        <v>3.6000000000001364E-2</v>
      </c>
      <c r="G512" s="8">
        <f>'Standard deviation derivation_1'!G512-'Observed data'!G644</f>
        <v>-0.22299999999999898</v>
      </c>
      <c r="I512" s="5"/>
      <c r="J512" s="10"/>
      <c r="K512" s="8"/>
      <c r="L512" s="8"/>
      <c r="M512" s="18"/>
      <c r="N512" s="8"/>
      <c r="P512" s="5"/>
      <c r="Q512" s="10"/>
      <c r="R512" s="8"/>
      <c r="S512" s="18"/>
      <c r="T512" s="18"/>
      <c r="U512" s="8"/>
    </row>
    <row r="513" spans="2:21" x14ac:dyDescent="0.2">
      <c r="B513" s="5">
        <v>207.24999999994901</v>
      </c>
      <c r="C513" s="10">
        <v>41634.697916661731</v>
      </c>
      <c r="D513" s="8">
        <f>'Standard deviation derivation_1'!D513-'Observed data'!D645</f>
        <v>0.34800000000000253</v>
      </c>
      <c r="E513" s="8">
        <f>'Standard deviation derivation_1'!E513-'Observed data'!E645</f>
        <v>0.41400000000000148</v>
      </c>
      <c r="F513" s="8">
        <f>'Standard deviation derivation_1'!F513-'Observed data'!F645</f>
        <v>3.399999999999892E-2</v>
      </c>
      <c r="G513" s="8">
        <f>'Standard deviation derivation_1'!G513-'Observed data'!G645</f>
        <v>-0.21299999999999741</v>
      </c>
      <c r="I513" s="5"/>
      <c r="J513" s="10"/>
      <c r="K513" s="8"/>
      <c r="L513" s="8"/>
      <c r="M513" s="18"/>
      <c r="N513" s="8"/>
      <c r="P513" s="5"/>
      <c r="Q513" s="10"/>
      <c r="R513" s="8"/>
      <c r="S513" s="18"/>
      <c r="T513" s="18"/>
      <c r="U513" s="8"/>
    </row>
    <row r="514" spans="2:21" x14ac:dyDescent="0.2">
      <c r="B514" s="5">
        <v>207.49999999994901</v>
      </c>
      <c r="C514" s="10">
        <v>41634.708333328388</v>
      </c>
      <c r="D514" s="8">
        <f>'Standard deviation derivation_1'!D514-'Observed data'!D646</f>
        <v>0.35299999999999798</v>
      </c>
      <c r="E514" s="8">
        <f>'Standard deviation derivation_1'!E514-'Observed data'!E646</f>
        <v>0.41199999999999903</v>
      </c>
      <c r="F514" s="8">
        <f>'Standard deviation derivation_1'!F514-'Observed data'!F646</f>
        <v>3.2000000000000028E-2</v>
      </c>
      <c r="G514" s="8">
        <f>'Standard deviation derivation_1'!G514-'Observed data'!G646</f>
        <v>-0.23400000000000176</v>
      </c>
      <c r="I514" s="5"/>
      <c r="J514" s="10"/>
      <c r="K514" s="8"/>
      <c r="L514" s="8"/>
      <c r="M514" s="18"/>
      <c r="N514" s="8"/>
      <c r="P514" s="5"/>
      <c r="Q514" s="10"/>
      <c r="R514" s="8"/>
      <c r="S514" s="18"/>
      <c r="T514" s="18"/>
      <c r="U514" s="8"/>
    </row>
    <row r="515" spans="2:21" x14ac:dyDescent="0.2">
      <c r="B515" s="5">
        <v>207.74999999994901</v>
      </c>
      <c r="C515" s="10">
        <v>41634.718749995045</v>
      </c>
      <c r="D515" s="8">
        <f>'Standard deviation derivation_1'!D515-'Observed data'!D647</f>
        <v>0.36100000000000065</v>
      </c>
      <c r="E515" s="8">
        <f>'Standard deviation derivation_1'!E515-'Observed data'!E647</f>
        <v>0.4079999999999977</v>
      </c>
      <c r="F515" s="8">
        <f>'Standard deviation derivation_1'!F515-'Observed data'!F647</f>
        <v>2.5999999999999801E-2</v>
      </c>
      <c r="G515" s="8">
        <f>'Standard deviation derivation_1'!G515-'Observed data'!G647</f>
        <v>-0.23200000000000287</v>
      </c>
      <c r="I515" s="5"/>
      <c r="J515" s="10"/>
      <c r="K515" s="8"/>
      <c r="L515" s="8"/>
      <c r="M515" s="18"/>
      <c r="N515" s="8"/>
      <c r="P515" s="5"/>
      <c r="Q515" s="10"/>
      <c r="R515" s="8"/>
      <c r="S515" s="18"/>
      <c r="T515" s="18"/>
      <c r="U515" s="8"/>
    </row>
    <row r="516" spans="2:21" x14ac:dyDescent="0.2">
      <c r="B516" s="5">
        <v>207.99999999994901</v>
      </c>
      <c r="C516" s="10">
        <v>41634.729166661702</v>
      </c>
      <c r="D516" s="8">
        <f>'Standard deviation derivation_1'!D516-'Observed data'!D648</f>
        <v>0.35699999999999932</v>
      </c>
      <c r="E516" s="8">
        <f>'Standard deviation derivation_1'!E516-'Observed data'!E648</f>
        <v>0.40399999999999991</v>
      </c>
      <c r="F516" s="8">
        <f>'Standard deviation derivation_1'!F516-'Observed data'!F648</f>
        <v>2.2999999999999687E-2</v>
      </c>
      <c r="G516" s="8">
        <f>'Standard deviation derivation_1'!G516-'Observed data'!G648</f>
        <v>-0.20199999999999818</v>
      </c>
      <c r="I516" s="5"/>
      <c r="J516" s="10"/>
      <c r="K516" s="8"/>
      <c r="L516" s="8"/>
      <c r="M516" s="18"/>
      <c r="N516" s="8"/>
      <c r="P516" s="5"/>
      <c r="Q516" s="10"/>
      <c r="R516" s="8"/>
      <c r="S516" s="18"/>
      <c r="T516" s="18"/>
      <c r="U516" s="8"/>
    </row>
    <row r="517" spans="2:21" x14ac:dyDescent="0.2">
      <c r="B517" s="5">
        <v>208.24999999994901</v>
      </c>
      <c r="C517" s="10">
        <v>41634.739583328359</v>
      </c>
      <c r="D517" s="8">
        <f>'Standard deviation derivation_1'!D517-'Observed data'!D649</f>
        <v>0.36600000000000321</v>
      </c>
      <c r="E517" s="8">
        <f>'Standard deviation derivation_1'!E517-'Observed data'!E649</f>
        <v>0.39699999999999847</v>
      </c>
      <c r="F517" s="8">
        <f>'Standard deviation derivation_1'!F517-'Observed data'!F649</f>
        <v>1.9000000000001904E-2</v>
      </c>
      <c r="G517" s="8">
        <f>'Standard deviation derivation_1'!G517-'Observed data'!G649</f>
        <v>-0.18199999999999861</v>
      </c>
      <c r="I517" s="5"/>
      <c r="J517" s="10"/>
      <c r="K517" s="8"/>
      <c r="L517" s="8"/>
      <c r="M517" s="18"/>
      <c r="N517" s="8"/>
      <c r="P517" s="5"/>
      <c r="Q517" s="10"/>
      <c r="R517" s="8"/>
      <c r="S517" s="18"/>
      <c r="T517" s="18"/>
      <c r="U517" s="8"/>
    </row>
    <row r="518" spans="2:21" x14ac:dyDescent="0.2">
      <c r="B518" s="5">
        <v>208.49999999994901</v>
      </c>
      <c r="C518" s="10">
        <v>41634.749999995016</v>
      </c>
      <c r="D518" s="8">
        <f>'Standard deviation derivation_1'!D518-'Observed data'!D650</f>
        <v>0.36599999999999966</v>
      </c>
      <c r="E518" s="8">
        <f>'Standard deviation derivation_1'!E518-'Observed data'!E650</f>
        <v>0.39799999999999969</v>
      </c>
      <c r="F518" s="8">
        <f>'Standard deviation derivation_1'!F518-'Observed data'!F650</f>
        <v>1.0000000000001563E-2</v>
      </c>
      <c r="G518" s="8">
        <f>'Standard deviation derivation_1'!G518-'Observed data'!G650</f>
        <v>-0.18800000000000239</v>
      </c>
      <c r="I518" s="5"/>
      <c r="J518" s="10"/>
      <c r="K518" s="8"/>
      <c r="L518" s="8"/>
      <c r="M518" s="18"/>
      <c r="N518" s="8"/>
      <c r="P518" s="5"/>
      <c r="Q518" s="10"/>
      <c r="R518" s="8"/>
      <c r="S518" s="18"/>
      <c r="T518" s="18"/>
      <c r="U518" s="8"/>
    </row>
    <row r="519" spans="2:21" x14ac:dyDescent="0.2">
      <c r="B519" s="5">
        <v>208.74999999994901</v>
      </c>
      <c r="C519" s="10">
        <v>41634.760416661673</v>
      </c>
      <c r="D519" s="8">
        <f>'Standard deviation derivation_1'!D519-'Observed data'!D651</f>
        <v>0.36599999999999966</v>
      </c>
      <c r="E519" s="8">
        <f>'Standard deviation derivation_1'!E519-'Observed data'!E651</f>
        <v>0.39099999999999824</v>
      </c>
      <c r="F519" s="8">
        <f>'Standard deviation derivation_1'!F519-'Observed data'!F651</f>
        <v>1.9999999999988916E-3</v>
      </c>
      <c r="G519" s="8">
        <f>'Standard deviation derivation_1'!G519-'Observed data'!G651</f>
        <v>-0.16300000000000026</v>
      </c>
      <c r="I519" s="5"/>
      <c r="J519" s="10"/>
      <c r="K519" s="8"/>
      <c r="L519" s="8"/>
      <c r="M519" s="18"/>
      <c r="N519" s="8"/>
      <c r="P519" s="5"/>
      <c r="Q519" s="10"/>
      <c r="R519" s="8"/>
      <c r="S519" s="18"/>
      <c r="T519" s="18"/>
      <c r="U519" s="8"/>
    </row>
    <row r="520" spans="2:21" x14ac:dyDescent="0.2">
      <c r="B520" s="5">
        <v>208.99999999994901</v>
      </c>
      <c r="C520" s="10">
        <v>41634.77083332833</v>
      </c>
      <c r="D520" s="8">
        <f>'Standard deviation derivation_1'!D520-'Observed data'!D652</f>
        <v>0.36599999999999966</v>
      </c>
      <c r="E520" s="8">
        <f>'Standard deviation derivation_1'!E520-'Observed data'!E652</f>
        <v>0.38500000000000156</v>
      </c>
      <c r="F520" s="8">
        <f>'Standard deviation derivation_1'!F520-'Observed data'!F652</f>
        <v>-4.9999999999990052E-3</v>
      </c>
      <c r="G520" s="8">
        <f>'Standard deviation derivation_1'!G520-'Observed data'!G652</f>
        <v>-0.18500000000000227</v>
      </c>
      <c r="I520" s="5"/>
      <c r="J520" s="10"/>
      <c r="K520" s="8"/>
      <c r="L520" s="8"/>
      <c r="M520" s="18"/>
      <c r="N520" s="8"/>
      <c r="P520" s="5"/>
      <c r="Q520" s="10"/>
      <c r="R520" s="8"/>
      <c r="S520" s="18"/>
      <c r="T520" s="18"/>
      <c r="U520" s="8"/>
    </row>
    <row r="521" spans="2:21" x14ac:dyDescent="0.2">
      <c r="B521" s="5">
        <v>209.24999999994901</v>
      </c>
      <c r="C521" s="10">
        <v>41634.781249994987</v>
      </c>
      <c r="D521" s="8">
        <f>'Standard deviation derivation_1'!D521-'Observed data'!D653</f>
        <v>0.36200000000000188</v>
      </c>
      <c r="E521" s="8">
        <f>'Standard deviation derivation_1'!E521-'Observed data'!E653</f>
        <v>0.38000000000000256</v>
      </c>
      <c r="F521" s="8">
        <f>'Standard deviation derivation_1'!F521-'Observed data'!F653</f>
        <v>-9.0000000000003411E-3</v>
      </c>
      <c r="G521" s="8">
        <f>'Standard deviation derivation_1'!G521-'Observed data'!G653</f>
        <v>-0.17999999999999972</v>
      </c>
      <c r="I521" s="5"/>
      <c r="J521" s="10"/>
      <c r="K521" s="8"/>
      <c r="L521" s="8"/>
      <c r="M521" s="18"/>
      <c r="N521" s="8"/>
      <c r="P521" s="5"/>
      <c r="Q521" s="10"/>
      <c r="R521" s="8"/>
      <c r="S521" s="18"/>
      <c r="T521" s="18"/>
      <c r="U521" s="8"/>
    </row>
    <row r="522" spans="2:21" x14ac:dyDescent="0.2">
      <c r="B522" s="5">
        <v>209.49999999994799</v>
      </c>
      <c r="C522" s="10">
        <v>41634.791666661644</v>
      </c>
      <c r="D522" s="8">
        <f>'Standard deviation derivation_1'!D522-'Observed data'!D654</f>
        <v>0.36100000000000065</v>
      </c>
      <c r="E522" s="8">
        <f>'Standard deviation derivation_1'!E522-'Observed data'!E654</f>
        <v>0.37300000000000111</v>
      </c>
      <c r="F522" s="8">
        <f>'Standard deviation derivation_1'!F522-'Observed data'!F654</f>
        <v>-1.1999999999996902E-2</v>
      </c>
      <c r="G522" s="8">
        <f>'Standard deviation derivation_1'!G522-'Observed data'!G654</f>
        <v>-0.15700000000000003</v>
      </c>
      <c r="I522" s="5"/>
      <c r="J522" s="10"/>
      <c r="K522" s="8"/>
      <c r="L522" s="8"/>
      <c r="M522" s="18"/>
      <c r="N522" s="8"/>
      <c r="P522" s="5"/>
      <c r="Q522" s="10"/>
      <c r="R522" s="8"/>
      <c r="S522" s="18"/>
      <c r="T522" s="18"/>
      <c r="U522" s="8"/>
    </row>
    <row r="523" spans="2:21" x14ac:dyDescent="0.2">
      <c r="B523" s="5">
        <v>209.74999999994799</v>
      </c>
      <c r="C523" s="10">
        <v>41634.802083328301</v>
      </c>
      <c r="D523" s="8">
        <f>'Standard deviation derivation_1'!D523-'Observed data'!D655</f>
        <v>0.35099999999999909</v>
      </c>
      <c r="E523" s="8">
        <f>'Standard deviation derivation_1'!E523-'Observed data'!E655</f>
        <v>0.37399999999999878</v>
      </c>
      <c r="F523" s="8">
        <f>'Standard deviation derivation_1'!F523-'Observed data'!F655</f>
        <v>-1.5000000000000568E-2</v>
      </c>
      <c r="G523" s="8">
        <f>'Standard deviation derivation_1'!G523-'Observed data'!G655</f>
        <v>-0.14900000000000091</v>
      </c>
      <c r="I523" s="5"/>
      <c r="J523" s="10"/>
      <c r="K523" s="8"/>
      <c r="L523" s="8"/>
      <c r="M523" s="18"/>
      <c r="N523" s="8"/>
      <c r="P523" s="5"/>
      <c r="Q523" s="10"/>
      <c r="R523" s="8"/>
      <c r="S523" s="18"/>
      <c r="T523" s="18"/>
      <c r="U523" s="8"/>
    </row>
    <row r="524" spans="2:21" x14ac:dyDescent="0.2">
      <c r="B524" s="5">
        <v>209.99999999994799</v>
      </c>
      <c r="C524" s="10">
        <v>41634.812499994958</v>
      </c>
      <c r="D524" s="8">
        <f>'Standard deviation derivation_1'!D524-'Observed data'!D656</f>
        <v>0.34999999999999787</v>
      </c>
      <c r="E524" s="8">
        <f>'Standard deviation derivation_1'!E524-'Observed data'!E656</f>
        <v>0.37299999999999756</v>
      </c>
      <c r="F524" s="8">
        <f>'Standard deviation derivation_1'!F524-'Observed data'!F656</f>
        <v>-2.5999999999999801E-2</v>
      </c>
      <c r="G524" s="8">
        <f>'Standard deviation derivation_1'!G524-'Observed data'!G656</f>
        <v>-0.14199999999999946</v>
      </c>
      <c r="I524" s="5"/>
      <c r="J524" s="10"/>
      <c r="K524" s="8"/>
      <c r="L524" s="8"/>
      <c r="M524" s="18"/>
      <c r="N524" s="8"/>
      <c r="P524" s="5"/>
      <c r="Q524" s="10"/>
      <c r="R524" s="8"/>
      <c r="S524" s="18"/>
      <c r="T524" s="18"/>
      <c r="U524" s="8"/>
    </row>
    <row r="525" spans="2:21" x14ac:dyDescent="0.2">
      <c r="B525" s="5">
        <v>210.24999999994799</v>
      </c>
      <c r="C525" s="10">
        <v>41634.822916661615</v>
      </c>
      <c r="D525" s="8">
        <f>'Standard deviation derivation_1'!D525-'Observed data'!D657</f>
        <v>0.34100000000000108</v>
      </c>
      <c r="E525" s="8">
        <f>'Standard deviation derivation_1'!E525-'Observed data'!E657</f>
        <v>0.37099999999999866</v>
      </c>
      <c r="F525" s="8">
        <f>'Standard deviation derivation_1'!F525-'Observed data'!F657</f>
        <v>-3.6000000000001364E-2</v>
      </c>
      <c r="G525" s="8">
        <f>'Standard deviation derivation_1'!G525-'Observed data'!G657</f>
        <v>-0.16600000000000037</v>
      </c>
      <c r="I525" s="5"/>
      <c r="J525" s="10"/>
      <c r="K525" s="8"/>
      <c r="L525" s="8"/>
      <c r="M525" s="18"/>
      <c r="N525" s="8"/>
      <c r="P525" s="5"/>
      <c r="Q525" s="10"/>
      <c r="R525" s="8"/>
      <c r="S525" s="18"/>
      <c r="T525" s="18"/>
      <c r="U525" s="8"/>
    </row>
    <row r="526" spans="2:21" x14ac:dyDescent="0.2">
      <c r="B526" s="5">
        <v>210.49999999994799</v>
      </c>
      <c r="C526" s="10">
        <v>41634.833333328272</v>
      </c>
      <c r="D526" s="8">
        <f>'Standard deviation derivation_1'!D526-'Observed data'!D658</f>
        <v>0.33999999999999986</v>
      </c>
      <c r="E526" s="8">
        <f>'Standard deviation derivation_1'!E526-'Observed data'!E658</f>
        <v>0.36699999999999733</v>
      </c>
      <c r="F526" s="8">
        <f>'Standard deviation derivation_1'!F526-'Observed data'!F658</f>
        <v>-4.4000000000000483E-2</v>
      </c>
      <c r="G526" s="8">
        <f>'Standard deviation derivation_1'!G526-'Observed data'!G658</f>
        <v>-0.1509999999999998</v>
      </c>
      <c r="I526" s="5"/>
      <c r="J526" s="10"/>
      <c r="K526" s="8"/>
      <c r="L526" s="8"/>
      <c r="M526" s="18"/>
      <c r="N526" s="8"/>
      <c r="P526" s="5"/>
      <c r="Q526" s="10"/>
      <c r="R526" s="8"/>
      <c r="S526" s="18"/>
      <c r="T526" s="18"/>
      <c r="U526" s="8"/>
    </row>
    <row r="527" spans="2:21" x14ac:dyDescent="0.2">
      <c r="B527" s="5">
        <v>210.74999999994799</v>
      </c>
      <c r="C527" s="10">
        <v>41634.843749994929</v>
      </c>
      <c r="D527" s="8">
        <f>'Standard deviation derivation_1'!D527-'Observed data'!D659</f>
        <v>0.32600000000000051</v>
      </c>
      <c r="E527" s="8">
        <f>'Standard deviation derivation_1'!E527-'Observed data'!E659</f>
        <v>0.36599999999999966</v>
      </c>
      <c r="F527" s="8">
        <f>'Standard deviation derivation_1'!F527-'Observed data'!F659</f>
        <v>-5.3999999999998494E-2</v>
      </c>
      <c r="G527" s="8">
        <f>'Standard deviation derivation_1'!G527-'Observed data'!G659</f>
        <v>-0.16399999999999793</v>
      </c>
      <c r="I527" s="5"/>
      <c r="J527" s="10"/>
      <c r="K527" s="8"/>
      <c r="L527" s="8"/>
      <c r="M527" s="18"/>
      <c r="N527" s="8"/>
      <c r="P527" s="5"/>
      <c r="Q527" s="10"/>
      <c r="R527" s="8"/>
      <c r="S527" s="18"/>
      <c r="T527" s="18"/>
      <c r="U527" s="8"/>
    </row>
    <row r="528" spans="2:21" x14ac:dyDescent="0.2">
      <c r="B528" s="5">
        <v>210.99999999994799</v>
      </c>
      <c r="C528" s="10">
        <v>41634.854166661586</v>
      </c>
      <c r="D528" s="8">
        <f>'Standard deviation derivation_1'!D528-'Observed data'!D660</f>
        <v>0.32100000000000151</v>
      </c>
      <c r="E528" s="8">
        <f>'Standard deviation derivation_1'!E528-'Observed data'!E660</f>
        <v>0.35999999999999943</v>
      </c>
      <c r="F528" s="8">
        <f>'Standard deviation derivation_1'!F528-'Observed data'!F660</f>
        <v>-6.0000000000002274E-2</v>
      </c>
      <c r="G528" s="8">
        <f>'Standard deviation derivation_1'!G528-'Observed data'!G660</f>
        <v>-0.17299999999999827</v>
      </c>
      <c r="I528" s="5"/>
      <c r="J528" s="10"/>
      <c r="K528" s="8"/>
      <c r="L528" s="8"/>
      <c r="M528" s="18"/>
      <c r="N528" s="8"/>
      <c r="P528" s="5"/>
      <c r="Q528" s="10"/>
      <c r="R528" s="8"/>
      <c r="S528" s="18"/>
      <c r="T528" s="18"/>
      <c r="U528" s="8"/>
    </row>
    <row r="529" spans="2:21" x14ac:dyDescent="0.2">
      <c r="B529" s="5">
        <v>211.24999999994799</v>
      </c>
      <c r="C529" s="10">
        <v>41634.864583328243</v>
      </c>
      <c r="D529" s="8">
        <f>'Standard deviation derivation_1'!D529-'Observed data'!D661</f>
        <v>0.30600000000000094</v>
      </c>
      <c r="E529" s="8">
        <f>'Standard deviation derivation_1'!E529-'Observed data'!E661</f>
        <v>0.35500000000000043</v>
      </c>
      <c r="F529" s="8">
        <f>'Standard deviation derivation_1'!F529-'Observed data'!F661</f>
        <v>-7.0000000000000284E-2</v>
      </c>
      <c r="G529" s="8">
        <f>'Standard deviation derivation_1'!G529-'Observed data'!G661</f>
        <v>-0.16600000000000037</v>
      </c>
      <c r="I529" s="5"/>
      <c r="J529" s="10"/>
      <c r="K529" s="8"/>
      <c r="L529" s="8"/>
      <c r="M529" s="18"/>
      <c r="N529" s="8"/>
      <c r="P529" s="5"/>
      <c r="Q529" s="10"/>
      <c r="R529" s="8"/>
      <c r="S529" s="18"/>
      <c r="T529" s="18"/>
      <c r="U529" s="8"/>
    </row>
    <row r="530" spans="2:21" x14ac:dyDescent="0.2">
      <c r="B530" s="5">
        <v>211.49999999994799</v>
      </c>
      <c r="C530" s="10">
        <v>41634.8749999949</v>
      </c>
      <c r="D530" s="8">
        <f>'Standard deviation derivation_1'!D530-'Observed data'!D662</f>
        <v>0.29899999999999949</v>
      </c>
      <c r="E530" s="8">
        <f>'Standard deviation derivation_1'!E530-'Observed data'!E662</f>
        <v>0.36199999999999832</v>
      </c>
      <c r="F530" s="8">
        <f>'Standard deviation derivation_1'!F530-'Observed data'!F662</f>
        <v>-7.6000000000000512E-2</v>
      </c>
      <c r="G530" s="8">
        <f>'Standard deviation derivation_1'!G530-'Observed data'!G662</f>
        <v>-0.16699999999999804</v>
      </c>
      <c r="I530" s="5"/>
      <c r="J530" s="10"/>
      <c r="K530" s="8"/>
      <c r="L530" s="8"/>
      <c r="M530" s="18"/>
      <c r="N530" s="8"/>
      <c r="P530" s="5"/>
      <c r="Q530" s="10"/>
      <c r="R530" s="8"/>
      <c r="S530" s="18"/>
      <c r="T530" s="18"/>
      <c r="U530" s="8"/>
    </row>
    <row r="531" spans="2:21" x14ac:dyDescent="0.2">
      <c r="B531" s="5">
        <v>211.74999999994799</v>
      </c>
      <c r="C531" s="10">
        <v>41634.885416661557</v>
      </c>
      <c r="D531" s="8">
        <f>'Standard deviation derivation_1'!D531-'Observed data'!D663</f>
        <v>0.30300000000000082</v>
      </c>
      <c r="E531" s="8">
        <f>'Standard deviation derivation_1'!E531-'Observed data'!E663</f>
        <v>0.34799999999999898</v>
      </c>
      <c r="F531" s="8">
        <f>'Standard deviation derivation_1'!F531-'Observed data'!F663</f>
        <v>-8.0999999999999517E-2</v>
      </c>
      <c r="G531" s="8">
        <f>'Standard deviation derivation_1'!G531-'Observed data'!G663</f>
        <v>-0.17500000000000071</v>
      </c>
      <c r="I531" s="5"/>
      <c r="J531" s="10"/>
      <c r="K531" s="8"/>
      <c r="L531" s="8"/>
      <c r="M531" s="18"/>
      <c r="N531" s="8"/>
      <c r="P531" s="5"/>
      <c r="Q531" s="10"/>
      <c r="R531" s="8"/>
      <c r="S531" s="18"/>
      <c r="T531" s="18"/>
      <c r="U531" s="8"/>
    </row>
    <row r="532" spans="2:21" x14ac:dyDescent="0.2">
      <c r="B532" s="5">
        <v>211.99999999994699</v>
      </c>
      <c r="C532" s="10">
        <v>41634.895833328213</v>
      </c>
      <c r="D532" s="8">
        <f>'Standard deviation derivation_1'!D532-'Observed data'!D664</f>
        <v>0.28100000000000236</v>
      </c>
      <c r="E532" s="8">
        <f>'Standard deviation derivation_1'!E532-'Observed data'!E664</f>
        <v>0.31299999999999883</v>
      </c>
      <c r="F532" s="8">
        <f>'Standard deviation derivation_1'!F532-'Observed data'!F664</f>
        <v>-8.8999999999998636E-2</v>
      </c>
      <c r="G532" s="8">
        <f>'Standard deviation derivation_1'!G532-'Observed data'!G664</f>
        <v>-0.16900000000000048</v>
      </c>
      <c r="I532" s="5"/>
      <c r="J532" s="10"/>
      <c r="K532" s="8"/>
      <c r="L532" s="8"/>
      <c r="M532" s="18"/>
      <c r="N532" s="8"/>
      <c r="P532" s="5"/>
      <c r="Q532" s="10"/>
      <c r="R532" s="8"/>
      <c r="S532" s="18"/>
      <c r="T532" s="18"/>
      <c r="U532" s="8"/>
    </row>
    <row r="533" spans="2:21" x14ac:dyDescent="0.2">
      <c r="B533" s="5">
        <v>212.24999999994699</v>
      </c>
      <c r="C533" s="10">
        <v>41634.90624999487</v>
      </c>
      <c r="D533" s="8">
        <f>'Standard deviation derivation_1'!D533-'Observed data'!D665</f>
        <v>0.27899999999999991</v>
      </c>
      <c r="E533" s="8">
        <f>'Standard deviation derivation_1'!E533-'Observed data'!E665</f>
        <v>0.30499999999999972</v>
      </c>
      <c r="F533" s="8">
        <f>'Standard deviation derivation_1'!F533-'Observed data'!F665</f>
        <v>-0.10100000000000264</v>
      </c>
      <c r="G533" s="8">
        <f>'Standard deviation derivation_1'!G533-'Observed data'!G665</f>
        <v>-0.13899999999999935</v>
      </c>
      <c r="I533" s="5"/>
      <c r="J533" s="10"/>
      <c r="K533" s="8"/>
      <c r="L533" s="8"/>
      <c r="M533" s="18"/>
      <c r="N533" s="8"/>
      <c r="P533" s="5"/>
      <c r="Q533" s="10"/>
      <c r="R533" s="8"/>
      <c r="S533" s="18"/>
      <c r="T533" s="18"/>
      <c r="U533" s="8"/>
    </row>
    <row r="534" spans="2:21" x14ac:dyDescent="0.2">
      <c r="B534" s="5">
        <v>212.49999999994699</v>
      </c>
      <c r="C534" s="10">
        <v>41634.916666661527</v>
      </c>
      <c r="D534" s="8">
        <f>'Standard deviation derivation_1'!D534-'Observed data'!D666</f>
        <v>0.26999999999999957</v>
      </c>
      <c r="E534" s="8">
        <f>'Standard deviation derivation_1'!E534-'Observed data'!E666</f>
        <v>0.31199999999999761</v>
      </c>
      <c r="F534" s="8">
        <f>'Standard deviation derivation_1'!F534-'Observed data'!F666</f>
        <v>-0.10299999999999798</v>
      </c>
      <c r="G534" s="8">
        <f>'Standard deviation derivation_1'!G534-'Observed data'!G666</f>
        <v>-0.15399999999999991</v>
      </c>
      <c r="I534" s="5"/>
      <c r="J534" s="10"/>
      <c r="K534" s="8"/>
      <c r="L534" s="8"/>
      <c r="M534" s="18"/>
      <c r="N534" s="8"/>
      <c r="P534" s="5"/>
      <c r="Q534" s="10"/>
      <c r="R534" s="8"/>
      <c r="S534" s="18"/>
      <c r="T534" s="18"/>
      <c r="U534" s="8"/>
    </row>
    <row r="535" spans="2:21" x14ac:dyDescent="0.2">
      <c r="B535" s="5">
        <v>212.74999999994699</v>
      </c>
      <c r="C535" s="10">
        <v>41634.927083328184</v>
      </c>
      <c r="D535" s="8">
        <f>'Standard deviation derivation_1'!D535-'Observed data'!D667</f>
        <v>0.26300000000000168</v>
      </c>
      <c r="E535" s="8">
        <f>'Standard deviation derivation_1'!E535-'Observed data'!E667</f>
        <v>0.30800000000000338</v>
      </c>
      <c r="F535" s="8">
        <f>'Standard deviation derivation_1'!F535-'Observed data'!F667</f>
        <v>-0.1059999999999981</v>
      </c>
      <c r="G535" s="8">
        <f>'Standard deviation derivation_1'!G535-'Observed data'!G667</f>
        <v>-0.16300000000000026</v>
      </c>
      <c r="I535" s="5"/>
      <c r="J535" s="10"/>
      <c r="K535" s="8"/>
      <c r="L535" s="8"/>
      <c r="M535" s="18"/>
      <c r="N535" s="8"/>
      <c r="P535" s="5"/>
      <c r="Q535" s="10"/>
      <c r="R535" s="8"/>
      <c r="S535" s="18"/>
      <c r="T535" s="18"/>
      <c r="U535" s="8"/>
    </row>
    <row r="536" spans="2:21" x14ac:dyDescent="0.2">
      <c r="B536" s="5">
        <v>212.99999999994699</v>
      </c>
      <c r="C536" s="10">
        <v>41634.937499994841</v>
      </c>
      <c r="D536" s="8">
        <f>'Standard deviation derivation_1'!D536-'Observed data'!D668</f>
        <v>0.26399999999999935</v>
      </c>
      <c r="E536" s="8">
        <f>'Standard deviation derivation_1'!E536-'Observed data'!E668</f>
        <v>0.30999999999999872</v>
      </c>
      <c r="F536" s="8">
        <f>'Standard deviation derivation_1'!F536-'Observed data'!F668</f>
        <v>-0.12199999999999989</v>
      </c>
      <c r="G536" s="8">
        <f>'Standard deviation derivation_1'!G536-'Observed data'!G668</f>
        <v>-0.22100000000000009</v>
      </c>
      <c r="I536" s="5"/>
      <c r="J536" s="10"/>
      <c r="K536" s="8"/>
      <c r="L536" s="8"/>
      <c r="M536" s="18"/>
      <c r="N536" s="8"/>
      <c r="P536" s="5"/>
      <c r="Q536" s="10"/>
      <c r="R536" s="8"/>
      <c r="S536" s="18"/>
      <c r="T536" s="18"/>
      <c r="U536" s="8"/>
    </row>
    <row r="537" spans="2:21" x14ac:dyDescent="0.2">
      <c r="B537" s="5">
        <v>213.24999999994699</v>
      </c>
      <c r="C537" s="10">
        <v>41634.947916661498</v>
      </c>
      <c r="D537" s="8">
        <f>'Standard deviation derivation_1'!D537-'Observed data'!D669</f>
        <v>0.25400000000000134</v>
      </c>
      <c r="E537" s="8">
        <f>'Standard deviation derivation_1'!E537-'Observed data'!E669</f>
        <v>0.31099999999999994</v>
      </c>
      <c r="F537" s="8">
        <f>'Standard deviation derivation_1'!F537-'Observed data'!F669</f>
        <v>-0.12399999999999878</v>
      </c>
      <c r="G537" s="8">
        <f>'Standard deviation derivation_1'!G537-'Observed data'!G669</f>
        <v>-0.20700000000000074</v>
      </c>
      <c r="I537" s="5"/>
      <c r="J537" s="10"/>
      <c r="K537" s="8"/>
      <c r="L537" s="8"/>
      <c r="M537" s="18"/>
      <c r="N537" s="8"/>
      <c r="P537" s="5"/>
      <c r="Q537" s="10"/>
      <c r="R537" s="8"/>
      <c r="S537" s="18"/>
      <c r="T537" s="18"/>
      <c r="U537" s="8"/>
    </row>
    <row r="538" spans="2:21" x14ac:dyDescent="0.2">
      <c r="B538" s="5">
        <v>213.49999999994699</v>
      </c>
      <c r="C538" s="10">
        <v>41634.958333328155</v>
      </c>
      <c r="D538" s="8">
        <f>'Standard deviation derivation_1'!D538-'Observed data'!D670</f>
        <v>0.25300000000000011</v>
      </c>
      <c r="E538" s="8">
        <f>'Standard deviation derivation_1'!E538-'Observed data'!E670</f>
        <v>0.31499999999999773</v>
      </c>
      <c r="F538" s="8">
        <f>'Standard deviation derivation_1'!F538-'Observed data'!F670</f>
        <v>-0.13200000000000145</v>
      </c>
      <c r="G538" s="8">
        <f>'Standard deviation derivation_1'!G538-'Observed data'!G670</f>
        <v>-0.20899999999999963</v>
      </c>
      <c r="I538" s="5"/>
      <c r="J538" s="10"/>
      <c r="K538" s="8"/>
      <c r="L538" s="8"/>
      <c r="M538" s="18"/>
      <c r="N538" s="8"/>
      <c r="P538" s="5"/>
      <c r="Q538" s="10"/>
      <c r="R538" s="8"/>
      <c r="S538" s="18"/>
      <c r="T538" s="18"/>
      <c r="U538" s="8"/>
    </row>
    <row r="539" spans="2:21" x14ac:dyDescent="0.2">
      <c r="B539" s="5">
        <v>213.74999999994699</v>
      </c>
      <c r="C539" s="10">
        <v>41634.968749994812</v>
      </c>
      <c r="D539" s="8">
        <f>'Standard deviation derivation_1'!D539-'Observed data'!D671</f>
        <v>0.24599999999999866</v>
      </c>
      <c r="E539" s="8">
        <f>'Standard deviation derivation_1'!E539-'Observed data'!E671</f>
        <v>0.31200000000000117</v>
      </c>
      <c r="F539" s="8">
        <f>'Standard deviation derivation_1'!F539-'Observed data'!F671</f>
        <v>-0.13499999999999801</v>
      </c>
      <c r="G539" s="8">
        <f>'Standard deviation derivation_1'!G539-'Observed data'!G671</f>
        <v>-0.2240000000000002</v>
      </c>
      <c r="I539" s="5"/>
      <c r="J539" s="10"/>
      <c r="K539" s="8"/>
      <c r="L539" s="8"/>
      <c r="M539" s="18"/>
      <c r="N539" s="8"/>
      <c r="P539" s="5"/>
      <c r="Q539" s="10"/>
      <c r="R539" s="8"/>
      <c r="S539" s="18"/>
      <c r="T539" s="18"/>
      <c r="U539" s="8"/>
    </row>
    <row r="540" spans="2:21" x14ac:dyDescent="0.2">
      <c r="B540" s="5">
        <v>213.99999999994699</v>
      </c>
      <c r="C540" s="10">
        <v>41634.979166661469</v>
      </c>
      <c r="D540" s="8">
        <f>'Standard deviation derivation_1'!D540-'Observed data'!D672</f>
        <v>0.24699999999999989</v>
      </c>
      <c r="E540" s="8">
        <f>'Standard deviation derivation_1'!E540-'Observed data'!E672</f>
        <v>0.31400000000000006</v>
      </c>
      <c r="F540" s="8">
        <f>'Standard deviation derivation_1'!F540-'Observed data'!F672</f>
        <v>-0.14699999999999847</v>
      </c>
      <c r="G540" s="8">
        <f>'Standard deviation derivation_1'!G540-'Observed data'!G672</f>
        <v>-1.0999999999999233E-2</v>
      </c>
      <c r="I540" s="5"/>
      <c r="J540" s="10"/>
      <c r="K540" s="8"/>
      <c r="L540" s="8"/>
      <c r="M540" s="18"/>
      <c r="N540" s="8"/>
      <c r="P540" s="5"/>
      <c r="Q540" s="10"/>
      <c r="R540" s="8"/>
      <c r="S540" s="18"/>
      <c r="T540" s="18"/>
      <c r="U540" s="8"/>
    </row>
    <row r="541" spans="2:21" x14ac:dyDescent="0.2">
      <c r="B541" s="5">
        <v>214.24999999994699</v>
      </c>
      <c r="C541" s="10">
        <v>41634.989583328126</v>
      </c>
      <c r="D541" s="8">
        <f>'Standard deviation derivation_1'!D541-'Observed data'!D673</f>
        <v>0.23900000000000077</v>
      </c>
      <c r="E541" s="8">
        <f>'Standard deviation derivation_1'!E541-'Observed data'!E673</f>
        <v>0.31899999999999906</v>
      </c>
      <c r="F541" s="8">
        <f>'Standard deviation derivation_1'!F541-'Observed data'!F673</f>
        <v>-0.14000000000000057</v>
      </c>
      <c r="G541" s="8">
        <f>'Standard deviation derivation_1'!G541-'Observed data'!G673</f>
        <v>6.0000000000002274E-3</v>
      </c>
      <c r="I541" s="5"/>
      <c r="J541" s="10"/>
      <c r="K541" s="8"/>
      <c r="L541" s="8"/>
      <c r="M541" s="18"/>
      <c r="N541" s="8"/>
      <c r="P541" s="5"/>
      <c r="Q541" s="10"/>
      <c r="R541" s="8"/>
      <c r="S541" s="18"/>
      <c r="T541" s="18"/>
      <c r="U541" s="8"/>
    </row>
    <row r="542" spans="2:21" x14ac:dyDescent="0.2">
      <c r="B542" s="5">
        <v>214.499999999946</v>
      </c>
      <c r="C542" s="10">
        <v>41634.999999994783</v>
      </c>
      <c r="D542" s="8">
        <f>'Standard deviation derivation_1'!D542-'Observed data'!D674</f>
        <v>0.23400000000000176</v>
      </c>
      <c r="E542" s="8">
        <f>'Standard deviation derivation_1'!E542-'Observed data'!E674</f>
        <v>0.32099999999999795</v>
      </c>
      <c r="F542" s="8">
        <f>'Standard deviation derivation_1'!F542-'Observed data'!F674</f>
        <v>-0.15500000000000114</v>
      </c>
      <c r="G542" s="8">
        <f>'Standard deviation derivation_1'!G542-'Observed data'!G674</f>
        <v>-8.8999999999998636E-2</v>
      </c>
      <c r="I542" s="5"/>
      <c r="J542" s="10"/>
      <c r="K542" s="8"/>
      <c r="L542" s="8"/>
      <c r="M542" s="18"/>
      <c r="N542" s="8"/>
      <c r="P542" s="5"/>
      <c r="Q542" s="10"/>
      <c r="R542" s="8"/>
      <c r="S542" s="18"/>
      <c r="T542" s="18"/>
      <c r="U542" s="8"/>
    </row>
    <row r="543" spans="2:21" x14ac:dyDescent="0.2">
      <c r="B543" s="5">
        <v>214.749999999946</v>
      </c>
      <c r="C543" s="10">
        <v>41635.01041666144</v>
      </c>
      <c r="D543" s="8">
        <f>'Standard deviation derivation_1'!D543-'Observed data'!D675</f>
        <v>0.23000000000000043</v>
      </c>
      <c r="E543" s="8">
        <f>'Standard deviation derivation_1'!E543-'Observed data'!E675</f>
        <v>0.32499999999999929</v>
      </c>
      <c r="F543" s="8">
        <f>'Standard deviation derivation_1'!F543-'Observed data'!F675</f>
        <v>-0.16900000000000048</v>
      </c>
      <c r="G543" s="8">
        <f>'Standard deviation derivation_1'!G543-'Observed data'!G675</f>
        <v>-2.8000000000002245E-2</v>
      </c>
      <c r="I543" s="5"/>
      <c r="J543" s="10"/>
      <c r="K543" s="8"/>
      <c r="L543" s="8"/>
      <c r="M543" s="18"/>
      <c r="N543" s="8"/>
      <c r="P543" s="5"/>
      <c r="Q543" s="10"/>
      <c r="R543" s="8"/>
      <c r="S543" s="18"/>
      <c r="T543" s="18"/>
      <c r="U543" s="8"/>
    </row>
    <row r="544" spans="2:21" x14ac:dyDescent="0.2">
      <c r="B544" s="5">
        <v>214.999999999946</v>
      </c>
      <c r="C544" s="10">
        <v>41635.020833328097</v>
      </c>
      <c r="D544" s="8">
        <f>'Standard deviation derivation_1'!D544-'Observed data'!D676</f>
        <v>0.21999999999999886</v>
      </c>
      <c r="E544" s="8">
        <f>'Standard deviation derivation_1'!E544-'Observed data'!E676</f>
        <v>0.32499999999999929</v>
      </c>
      <c r="F544" s="8">
        <f>'Standard deviation derivation_1'!F544-'Observed data'!F676</f>
        <v>-0.17599999999999838</v>
      </c>
      <c r="G544" s="8">
        <f>'Standard deviation derivation_1'!G544-'Observed data'!G676</f>
        <v>-0.25899999999999679</v>
      </c>
      <c r="I544" s="5"/>
      <c r="J544" s="10"/>
      <c r="K544" s="8"/>
      <c r="L544" s="8"/>
      <c r="M544" s="18"/>
      <c r="N544" s="8"/>
      <c r="P544" s="5"/>
      <c r="Q544" s="10"/>
      <c r="R544" s="8"/>
      <c r="S544" s="18"/>
      <c r="T544" s="18"/>
      <c r="U544" s="8"/>
    </row>
    <row r="545" spans="2:21" x14ac:dyDescent="0.2">
      <c r="B545" s="5">
        <v>215.249999999946</v>
      </c>
      <c r="C545" s="10">
        <v>41635.031249994754</v>
      </c>
      <c r="D545" s="8">
        <f>'Standard deviation derivation_1'!D545-'Observed data'!D677</f>
        <v>0.21699999999999875</v>
      </c>
      <c r="E545" s="8">
        <f>'Standard deviation derivation_1'!E545-'Observed data'!E677</f>
        <v>0.33200000000000074</v>
      </c>
      <c r="F545" s="8">
        <f>'Standard deviation derivation_1'!F545-'Observed data'!F677</f>
        <v>-0.18100000000000094</v>
      </c>
      <c r="G545" s="8">
        <f>'Standard deviation derivation_1'!G545-'Observed data'!G677</f>
        <v>-0.19000000000000128</v>
      </c>
      <c r="I545" s="5"/>
      <c r="J545" s="10"/>
      <c r="K545" s="8"/>
      <c r="L545" s="8"/>
      <c r="M545" s="18"/>
      <c r="N545" s="8"/>
      <c r="P545" s="5"/>
      <c r="Q545" s="10"/>
      <c r="R545" s="8"/>
      <c r="S545" s="18"/>
      <c r="T545" s="18"/>
      <c r="U545" s="8"/>
    </row>
    <row r="546" spans="2:21" x14ac:dyDescent="0.2">
      <c r="B546" s="5">
        <v>215.499999999946</v>
      </c>
      <c r="C546" s="10">
        <v>41635.041666661411</v>
      </c>
      <c r="D546" s="8">
        <f>'Standard deviation derivation_1'!D546-'Observed data'!D678</f>
        <v>0.20899999999999963</v>
      </c>
      <c r="E546" s="8">
        <f>'Standard deviation derivation_1'!E546-'Observed data'!E678</f>
        <v>0.33399999999999963</v>
      </c>
      <c r="F546" s="8">
        <f>'Standard deviation derivation_1'!F546-'Observed data'!F678</f>
        <v>-0.18100000000000094</v>
      </c>
      <c r="G546" s="8">
        <f>'Standard deviation derivation_1'!G546-'Observed data'!G678</f>
        <v>-0.23000000000000043</v>
      </c>
      <c r="I546" s="5"/>
      <c r="J546" s="10"/>
      <c r="K546" s="8"/>
      <c r="L546" s="8"/>
      <c r="M546" s="18"/>
      <c r="N546" s="8"/>
      <c r="P546" s="5"/>
      <c r="Q546" s="10"/>
      <c r="R546" s="8"/>
      <c r="S546" s="18"/>
      <c r="T546" s="18"/>
      <c r="U546" s="8"/>
    </row>
    <row r="547" spans="2:21" x14ac:dyDescent="0.2">
      <c r="B547" s="5">
        <v>215.749999999946</v>
      </c>
      <c r="C547" s="10">
        <v>41635.052083328068</v>
      </c>
      <c r="D547" s="8">
        <f>'Standard deviation derivation_1'!D547-'Observed data'!D679</f>
        <v>0.21399999999999864</v>
      </c>
      <c r="E547" s="8">
        <f>'Standard deviation derivation_1'!E547-'Observed data'!E679</f>
        <v>0.32699999999999818</v>
      </c>
      <c r="F547" s="8">
        <f>'Standard deviation derivation_1'!F547-'Observed data'!F679</f>
        <v>-0.18299999999999983</v>
      </c>
      <c r="G547" s="8">
        <f>'Standard deviation derivation_1'!G547-'Observed data'!G679</f>
        <v>-0.26000000000000156</v>
      </c>
      <c r="I547" s="5"/>
      <c r="J547" s="10"/>
      <c r="K547" s="8"/>
      <c r="L547" s="8"/>
      <c r="M547" s="18"/>
      <c r="N547" s="8"/>
      <c r="P547" s="5"/>
      <c r="Q547" s="10"/>
      <c r="R547" s="8"/>
      <c r="S547" s="18"/>
      <c r="T547" s="18"/>
      <c r="U547" s="8"/>
    </row>
    <row r="548" spans="2:21" x14ac:dyDescent="0.2">
      <c r="B548" s="5">
        <v>215.999999999946</v>
      </c>
      <c r="C548" s="10">
        <v>41635.062499994725</v>
      </c>
      <c r="D548" s="8">
        <f>'Standard deviation derivation_1'!D548-'Observed data'!D680</f>
        <v>0.20500000000000185</v>
      </c>
      <c r="E548" s="8">
        <f>'Standard deviation derivation_1'!E548-'Observed data'!E680</f>
        <v>0.33900000000000219</v>
      </c>
      <c r="F548" s="8">
        <f>'Standard deviation derivation_1'!F548-'Observed data'!F680</f>
        <v>-0.19000000000000128</v>
      </c>
      <c r="G548" s="8">
        <f>'Standard deviation derivation_1'!G548-'Observed data'!G680</f>
        <v>-0.28599999999999781</v>
      </c>
      <c r="I548" s="5"/>
      <c r="J548" s="10"/>
      <c r="K548" s="8"/>
      <c r="L548" s="8"/>
      <c r="M548" s="18"/>
      <c r="N548" s="8"/>
      <c r="P548" s="5"/>
      <c r="Q548" s="10"/>
      <c r="R548" s="8"/>
      <c r="S548" s="18"/>
      <c r="T548" s="18"/>
      <c r="U548" s="8"/>
    </row>
    <row r="549" spans="2:21" x14ac:dyDescent="0.2">
      <c r="B549" s="5">
        <v>216.249999999946</v>
      </c>
      <c r="C549" s="10">
        <v>41635.072916661382</v>
      </c>
      <c r="D549" s="8">
        <f>'Standard deviation derivation_1'!D549-'Observed data'!D681</f>
        <v>0.19999999999999929</v>
      </c>
      <c r="E549" s="8">
        <f>'Standard deviation derivation_1'!E549-'Observed data'!E681</f>
        <v>0.33800000000000097</v>
      </c>
      <c r="F549" s="8">
        <f>'Standard deviation derivation_1'!F549-'Observed data'!F681</f>
        <v>-0.18099999999999739</v>
      </c>
      <c r="G549" s="8">
        <f>'Standard deviation derivation_1'!G549-'Observed data'!G681</f>
        <v>-0.29500000000000171</v>
      </c>
      <c r="I549" s="5"/>
      <c r="J549" s="10"/>
      <c r="K549" s="8"/>
      <c r="L549" s="8"/>
      <c r="M549" s="18"/>
      <c r="N549" s="8"/>
      <c r="P549" s="5"/>
      <c r="Q549" s="10"/>
      <c r="R549" s="8"/>
      <c r="S549" s="18"/>
      <c r="T549" s="18"/>
      <c r="U549" s="8"/>
    </row>
    <row r="550" spans="2:21" x14ac:dyDescent="0.2">
      <c r="B550" s="5">
        <v>216.499999999946</v>
      </c>
      <c r="C550" s="10">
        <v>41635.083333328039</v>
      </c>
      <c r="D550" s="8">
        <f>'Standard deviation derivation_1'!D550-'Observed data'!D682</f>
        <v>0.19700000000000273</v>
      </c>
      <c r="E550" s="8">
        <f>'Standard deviation derivation_1'!E550-'Observed data'!E682</f>
        <v>0.35099999999999909</v>
      </c>
      <c r="F550" s="8">
        <f>'Standard deviation derivation_1'!F550-'Observed data'!F682</f>
        <v>-0.19600000000000151</v>
      </c>
      <c r="G550" s="8">
        <f>'Standard deviation derivation_1'!G550-'Observed data'!G682</f>
        <v>-0.30999999999999872</v>
      </c>
      <c r="I550" s="5"/>
      <c r="J550" s="10"/>
      <c r="K550" s="8"/>
      <c r="L550" s="8"/>
      <c r="M550" s="18"/>
      <c r="N550" s="8"/>
      <c r="P550" s="5"/>
      <c r="Q550" s="10"/>
      <c r="R550" s="8"/>
      <c r="S550" s="18"/>
      <c r="T550" s="18"/>
      <c r="U550" s="8"/>
    </row>
    <row r="551" spans="2:21" x14ac:dyDescent="0.2">
      <c r="B551" s="5">
        <v>216.749999999946</v>
      </c>
      <c r="C551" s="10">
        <v>41635.093749994696</v>
      </c>
      <c r="D551" s="8">
        <f>'Standard deviation derivation_1'!D551-'Observed data'!D683</f>
        <v>0.18599999999999994</v>
      </c>
      <c r="E551" s="8">
        <f>'Standard deviation derivation_1'!E551-'Observed data'!E683</f>
        <v>0.34999999999999787</v>
      </c>
      <c r="F551" s="8">
        <f>'Standard deviation derivation_1'!F551-'Observed data'!F683</f>
        <v>-0.19099999999999895</v>
      </c>
      <c r="G551" s="8">
        <f>'Standard deviation derivation_1'!G551-'Observed data'!G683</f>
        <v>-0.31899999999999906</v>
      </c>
      <c r="I551" s="5"/>
      <c r="J551" s="10"/>
      <c r="K551" s="8"/>
      <c r="L551" s="8"/>
      <c r="M551" s="18"/>
      <c r="N551" s="8"/>
      <c r="P551" s="5"/>
      <c r="Q551" s="10"/>
      <c r="R551" s="8"/>
      <c r="S551" s="18"/>
      <c r="T551" s="18"/>
      <c r="U551" s="8"/>
    </row>
    <row r="552" spans="2:21" x14ac:dyDescent="0.2">
      <c r="B552" s="5">
        <v>216.999999999945</v>
      </c>
      <c r="C552" s="10">
        <v>41635.104166661353</v>
      </c>
      <c r="D552" s="8">
        <f>'Standard deviation derivation_1'!D552-'Observed data'!D684</f>
        <v>0.18100000000000094</v>
      </c>
      <c r="E552" s="8">
        <f>'Standard deviation derivation_1'!E552-'Observed data'!E684</f>
        <v>0.35500000000000043</v>
      </c>
      <c r="F552" s="8">
        <f>'Standard deviation derivation_1'!F552-'Observed data'!F684</f>
        <v>-0.1980000000000004</v>
      </c>
      <c r="G552" s="8">
        <f>'Standard deviation derivation_1'!G552-'Observed data'!G684</f>
        <v>-0.31700000000000017</v>
      </c>
      <c r="I552" s="5"/>
      <c r="J552" s="10"/>
      <c r="K552" s="8"/>
      <c r="L552" s="8"/>
      <c r="M552" s="18"/>
      <c r="N552" s="8"/>
      <c r="P552" s="5"/>
      <c r="Q552" s="10"/>
      <c r="R552" s="8"/>
      <c r="S552" s="18"/>
      <c r="T552" s="18"/>
      <c r="U552" s="8"/>
    </row>
    <row r="553" spans="2:21" x14ac:dyDescent="0.2">
      <c r="B553" s="5">
        <v>217.249999999945</v>
      </c>
      <c r="C553" s="10">
        <v>41635.11458332801</v>
      </c>
      <c r="D553" s="8">
        <f>'Standard deviation derivation_1'!D553-'Observed data'!D685</f>
        <v>0.18299999999999983</v>
      </c>
      <c r="E553" s="8">
        <f>'Standard deviation derivation_1'!E553-'Observed data'!E685</f>
        <v>0.36400000000000077</v>
      </c>
      <c r="F553" s="8">
        <f>'Standard deviation derivation_1'!F553-'Observed data'!F685</f>
        <v>-0.20899999999999963</v>
      </c>
      <c r="G553" s="8">
        <f>'Standard deviation derivation_1'!G553-'Observed data'!G685</f>
        <v>-0.33800000000000097</v>
      </c>
      <c r="I553" s="5"/>
      <c r="J553" s="10"/>
      <c r="K553" s="8"/>
      <c r="L553" s="8"/>
      <c r="M553" s="18"/>
      <c r="N553" s="8"/>
      <c r="P553" s="5"/>
      <c r="Q553" s="10"/>
      <c r="R553" s="8"/>
      <c r="S553" s="18"/>
      <c r="T553" s="18"/>
      <c r="U553" s="8"/>
    </row>
    <row r="554" spans="2:21" x14ac:dyDescent="0.2">
      <c r="B554" s="5">
        <v>217.499999999945</v>
      </c>
      <c r="C554" s="10">
        <v>41635.124999994667</v>
      </c>
      <c r="D554" s="8">
        <f>'Standard deviation derivation_1'!D554-'Observed data'!D686</f>
        <v>0.1769999999999996</v>
      </c>
      <c r="E554" s="8">
        <f>'Standard deviation derivation_1'!E554-'Observed data'!E686</f>
        <v>0.36200000000000188</v>
      </c>
      <c r="F554" s="8">
        <f>'Standard deviation derivation_1'!F554-'Observed data'!F686</f>
        <v>-0.20200000000000173</v>
      </c>
      <c r="G554" s="8">
        <f>'Standard deviation derivation_1'!G554-'Observed data'!G686</f>
        <v>-0.35500000000000043</v>
      </c>
      <c r="I554" s="5"/>
      <c r="J554" s="10"/>
      <c r="K554" s="8"/>
      <c r="L554" s="8"/>
      <c r="M554" s="18"/>
      <c r="N554" s="8"/>
      <c r="P554" s="5"/>
      <c r="Q554" s="10"/>
      <c r="R554" s="8"/>
      <c r="S554" s="18"/>
      <c r="T554" s="18"/>
      <c r="U554" s="8"/>
    </row>
    <row r="555" spans="2:21" x14ac:dyDescent="0.2">
      <c r="B555" s="5">
        <v>217.749999999945</v>
      </c>
      <c r="C555" s="10">
        <v>41635.135416661324</v>
      </c>
      <c r="D555" s="8">
        <f>'Standard deviation derivation_1'!D555-'Observed data'!D687</f>
        <v>0.17099999999999937</v>
      </c>
      <c r="E555" s="8">
        <f>'Standard deviation derivation_1'!E555-'Observed data'!E687</f>
        <v>0.37100000000000222</v>
      </c>
      <c r="F555" s="8">
        <f>'Standard deviation derivation_1'!F555-'Observed data'!F687</f>
        <v>-0.21100000000000207</v>
      </c>
      <c r="G555" s="8">
        <f>'Standard deviation derivation_1'!G555-'Observed data'!G687</f>
        <v>-0.36899999999999977</v>
      </c>
      <c r="I555" s="5"/>
      <c r="J555" s="10"/>
      <c r="K555" s="8"/>
      <c r="L555" s="8"/>
      <c r="M555" s="18"/>
      <c r="N555" s="8"/>
      <c r="P555" s="5"/>
      <c r="Q555" s="10"/>
      <c r="R555" s="8"/>
      <c r="S555" s="18"/>
      <c r="T555" s="18"/>
      <c r="U555" s="8"/>
    </row>
    <row r="556" spans="2:21" x14ac:dyDescent="0.2">
      <c r="B556" s="5">
        <v>217.999999999945</v>
      </c>
      <c r="C556" s="10">
        <v>41635.145833327981</v>
      </c>
      <c r="D556" s="8">
        <f>'Standard deviation derivation_1'!D556-'Observed data'!D688</f>
        <v>0.16700000000000159</v>
      </c>
      <c r="E556" s="8">
        <f>'Standard deviation derivation_1'!E556-'Observed data'!E688</f>
        <v>0.37300000000000111</v>
      </c>
      <c r="F556" s="8">
        <f>'Standard deviation derivation_1'!F556-'Observed data'!F688</f>
        <v>-0.21199999999999974</v>
      </c>
      <c r="G556" s="8">
        <f>'Standard deviation derivation_1'!G556-'Observed data'!G688</f>
        <v>-0.37699999999999889</v>
      </c>
      <c r="I556" s="5"/>
      <c r="J556" s="10"/>
      <c r="K556" s="8"/>
      <c r="L556" s="8"/>
      <c r="M556" s="18"/>
      <c r="N556" s="8"/>
      <c r="P556" s="5"/>
      <c r="Q556" s="10"/>
      <c r="R556" s="8"/>
      <c r="S556" s="18"/>
      <c r="T556" s="18"/>
      <c r="U556" s="8"/>
    </row>
    <row r="557" spans="2:21" x14ac:dyDescent="0.2">
      <c r="B557" s="5">
        <v>218.249999999945</v>
      </c>
      <c r="C557" s="10">
        <v>41635.156249994638</v>
      </c>
      <c r="D557" s="8">
        <f>'Standard deviation derivation_1'!D557-'Observed data'!D689</f>
        <v>0.16300000000000026</v>
      </c>
      <c r="E557" s="8">
        <f>'Standard deviation derivation_1'!E557-'Observed data'!E689</f>
        <v>0.38599999999999923</v>
      </c>
      <c r="F557" s="8">
        <f>'Standard deviation derivation_1'!F557-'Observed data'!F689</f>
        <v>-0.21400000000000219</v>
      </c>
      <c r="G557" s="8">
        <f>'Standard deviation derivation_1'!G557-'Observed data'!G689</f>
        <v>-0.37999999999999901</v>
      </c>
      <c r="I557" s="5"/>
      <c r="J557" s="10"/>
      <c r="K557" s="8"/>
      <c r="L557" s="8"/>
      <c r="M557" s="18"/>
      <c r="N557" s="8"/>
      <c r="P557" s="5"/>
      <c r="Q557" s="10"/>
      <c r="R557" s="8"/>
      <c r="S557" s="18"/>
      <c r="T557" s="18"/>
      <c r="U557" s="8"/>
    </row>
    <row r="558" spans="2:21" x14ac:dyDescent="0.2">
      <c r="B558" s="5">
        <v>218.499999999945</v>
      </c>
      <c r="C558" s="10">
        <v>41635.166666661295</v>
      </c>
      <c r="D558" s="8">
        <f>'Standard deviation derivation_1'!D558-'Observed data'!D690</f>
        <v>0.17099999999999937</v>
      </c>
      <c r="E558" s="8">
        <f>'Standard deviation derivation_1'!E558-'Observed data'!E690</f>
        <v>0.38499999999999801</v>
      </c>
      <c r="F558" s="8">
        <f>'Standard deviation derivation_1'!F558-'Observed data'!F690</f>
        <v>-0.21599999999999753</v>
      </c>
      <c r="G558" s="8">
        <f>'Standard deviation derivation_1'!G558-'Observed data'!G690</f>
        <v>-0.38200000000000145</v>
      </c>
      <c r="I558" s="5"/>
      <c r="J558" s="10"/>
      <c r="K558" s="8"/>
      <c r="L558" s="8"/>
      <c r="M558" s="18"/>
      <c r="N558" s="8"/>
      <c r="P558" s="5"/>
      <c r="Q558" s="10"/>
      <c r="R558" s="8"/>
      <c r="S558" s="18"/>
      <c r="T558" s="18"/>
      <c r="U558" s="8"/>
    </row>
    <row r="559" spans="2:21" x14ac:dyDescent="0.2">
      <c r="B559" s="5">
        <v>218.749999999945</v>
      </c>
      <c r="C559" s="10">
        <v>41635.177083327952</v>
      </c>
      <c r="D559" s="8">
        <f>'Standard deviation derivation_1'!D559-'Observed data'!D691</f>
        <v>0.17500000000000071</v>
      </c>
      <c r="E559" s="8">
        <f>'Standard deviation derivation_1'!E559-'Observed data'!E691</f>
        <v>0.40000000000000213</v>
      </c>
      <c r="F559" s="8">
        <f>'Standard deviation derivation_1'!F559-'Observed data'!F691</f>
        <v>-0.21399999999999864</v>
      </c>
      <c r="G559" s="8">
        <f>'Standard deviation derivation_1'!G559-'Observed data'!G691</f>
        <v>-0.39499999999999957</v>
      </c>
      <c r="I559" s="5"/>
      <c r="J559" s="10"/>
      <c r="K559" s="8"/>
      <c r="L559" s="8"/>
      <c r="M559" s="18"/>
      <c r="N559" s="8"/>
      <c r="P559" s="5"/>
      <c r="Q559" s="10"/>
      <c r="R559" s="8"/>
      <c r="S559" s="18"/>
      <c r="T559" s="18"/>
      <c r="U559" s="8"/>
    </row>
    <row r="560" spans="2:21" x14ac:dyDescent="0.2">
      <c r="B560" s="5">
        <v>218.999999999945</v>
      </c>
      <c r="C560" s="10">
        <v>41635.187499994609</v>
      </c>
      <c r="D560" s="8">
        <f>'Standard deviation derivation_1'!D560-'Observed data'!D692</f>
        <v>0.1720000000000006</v>
      </c>
      <c r="E560" s="8">
        <f>'Standard deviation derivation_1'!E560-'Observed data'!E692</f>
        <v>0.42000000000000171</v>
      </c>
      <c r="F560" s="8">
        <f>'Standard deviation derivation_1'!F560-'Observed data'!F692</f>
        <v>-0.21600000000000108</v>
      </c>
      <c r="G560" s="8">
        <f>'Standard deviation derivation_1'!G560-'Observed data'!G692</f>
        <v>-0.40199999999999747</v>
      </c>
      <c r="I560" s="5"/>
      <c r="J560" s="10"/>
      <c r="K560" s="8"/>
      <c r="L560" s="8"/>
      <c r="M560" s="18"/>
      <c r="N560" s="8"/>
      <c r="P560" s="5"/>
      <c r="Q560" s="10"/>
      <c r="R560" s="8"/>
      <c r="S560" s="18"/>
      <c r="T560" s="18"/>
      <c r="U560" s="8"/>
    </row>
    <row r="561" spans="2:21" x14ac:dyDescent="0.2">
      <c r="B561" s="5">
        <v>219.249999999945</v>
      </c>
      <c r="C561" s="10">
        <v>41635.197916661265</v>
      </c>
      <c r="D561" s="8">
        <f>'Standard deviation derivation_1'!D561-'Observed data'!D693</f>
        <v>0.1720000000000006</v>
      </c>
      <c r="E561" s="8">
        <f>'Standard deviation derivation_1'!E561-'Observed data'!E693</f>
        <v>0.44599999999999795</v>
      </c>
      <c r="F561" s="8">
        <f>'Standard deviation derivation_1'!F561-'Observed data'!F693</f>
        <v>-0.22199999999999775</v>
      </c>
      <c r="G561" s="8">
        <f>'Standard deviation derivation_1'!G561-'Observed data'!G693</f>
        <v>-0.39000000000000057</v>
      </c>
      <c r="I561" s="5"/>
      <c r="J561" s="10"/>
      <c r="K561" s="8"/>
      <c r="L561" s="8"/>
      <c r="M561" s="18"/>
      <c r="N561" s="8"/>
      <c r="P561" s="5"/>
      <c r="Q561" s="10"/>
      <c r="R561" s="8"/>
      <c r="S561" s="18"/>
      <c r="T561" s="18"/>
      <c r="U561" s="8"/>
    </row>
    <row r="562" spans="2:21" x14ac:dyDescent="0.2">
      <c r="B562" s="5">
        <v>219.49999999994401</v>
      </c>
      <c r="C562" s="10">
        <v>41635.208333327922</v>
      </c>
      <c r="D562" s="8">
        <f>'Standard deviation derivation_1'!D562-'Observed data'!D694</f>
        <v>0.17299999999999827</v>
      </c>
      <c r="E562" s="8">
        <f>'Standard deviation derivation_1'!E562-'Observed data'!E694</f>
        <v>0.47300000000000253</v>
      </c>
      <c r="F562" s="8">
        <f>'Standard deviation derivation_1'!F562-'Observed data'!F694</f>
        <v>-0.22100000000000009</v>
      </c>
      <c r="G562" s="8">
        <f>'Standard deviation derivation_1'!G562-'Observed data'!G694</f>
        <v>-0.38799999999999812</v>
      </c>
      <c r="I562" s="5"/>
      <c r="J562" s="10"/>
      <c r="K562" s="8"/>
      <c r="L562" s="8"/>
      <c r="M562" s="18"/>
      <c r="N562" s="8"/>
      <c r="P562" s="5"/>
      <c r="Q562" s="10"/>
      <c r="R562" s="8"/>
      <c r="S562" s="18"/>
      <c r="T562" s="18"/>
      <c r="U562" s="8"/>
    </row>
    <row r="563" spans="2:21" x14ac:dyDescent="0.2">
      <c r="B563" s="5">
        <v>219.74999999994401</v>
      </c>
      <c r="C563" s="10">
        <v>41635.218749994579</v>
      </c>
      <c r="D563" s="8">
        <f>'Standard deviation derivation_1'!D563-'Observed data'!D695</f>
        <v>0.17500000000000071</v>
      </c>
      <c r="E563" s="8">
        <f>'Standard deviation derivation_1'!E563-'Observed data'!E695</f>
        <v>0.49699999999999989</v>
      </c>
      <c r="F563" s="8">
        <f>'Standard deviation derivation_1'!F563-'Observed data'!F695</f>
        <v>-0.21000000000000085</v>
      </c>
      <c r="G563" s="8">
        <f>'Standard deviation derivation_1'!G563-'Observed data'!G695</f>
        <v>-0.38999999999999702</v>
      </c>
      <c r="I563" s="5"/>
      <c r="J563" s="10"/>
      <c r="K563" s="8"/>
      <c r="L563" s="8"/>
      <c r="M563" s="18"/>
      <c r="N563" s="8"/>
      <c r="P563" s="5"/>
      <c r="Q563" s="10"/>
      <c r="R563" s="8"/>
      <c r="S563" s="18"/>
      <c r="T563" s="18"/>
      <c r="U563" s="8"/>
    </row>
    <row r="564" spans="2:21" x14ac:dyDescent="0.2">
      <c r="B564" s="5">
        <v>219.99999999994401</v>
      </c>
      <c r="C564" s="10">
        <v>41635.229166661236</v>
      </c>
      <c r="D564" s="8">
        <f>'Standard deviation derivation_1'!D564-'Observed data'!D696</f>
        <v>0.17900000000000205</v>
      </c>
      <c r="E564" s="8">
        <f>'Standard deviation derivation_1'!E564-'Observed data'!E696</f>
        <v>0.50900000000000034</v>
      </c>
      <c r="F564" s="8">
        <f>'Standard deviation derivation_1'!F564-'Observed data'!F696</f>
        <v>-0.20500000000000185</v>
      </c>
      <c r="G564" s="8">
        <f>'Standard deviation derivation_1'!G564-'Observed data'!G696</f>
        <v>-0.39099999999999824</v>
      </c>
      <c r="I564" s="5"/>
      <c r="J564" s="10"/>
      <c r="K564" s="8"/>
      <c r="L564" s="8"/>
      <c r="M564" s="18"/>
      <c r="N564" s="8"/>
      <c r="P564" s="5"/>
      <c r="Q564" s="10"/>
      <c r="R564" s="8"/>
      <c r="S564" s="18"/>
      <c r="T564" s="18"/>
      <c r="U564" s="8"/>
    </row>
    <row r="565" spans="2:21" x14ac:dyDescent="0.2">
      <c r="B565" s="5"/>
      <c r="C565" s="10"/>
      <c r="D565" s="8"/>
      <c r="E565" s="8"/>
      <c r="F565" s="8"/>
      <c r="G565" s="8"/>
      <c r="I565" s="5"/>
      <c r="J565" s="10"/>
      <c r="K565" s="8"/>
      <c r="L565" s="8"/>
      <c r="M565" s="18"/>
      <c r="N565" s="8"/>
      <c r="P565" s="5"/>
      <c r="Q565" s="10"/>
      <c r="R565" s="8"/>
      <c r="S565" s="18"/>
      <c r="T565" s="18"/>
      <c r="U565" s="8"/>
    </row>
    <row r="566" spans="2:21" x14ac:dyDescent="0.2">
      <c r="B566" s="5"/>
      <c r="C566" s="10"/>
      <c r="D566" s="8"/>
      <c r="E566" s="8"/>
      <c r="F566" s="8"/>
      <c r="G566" s="8"/>
      <c r="I566" s="5"/>
      <c r="J566" s="10"/>
      <c r="K566" s="8"/>
      <c r="L566" s="8"/>
      <c r="M566" s="18"/>
      <c r="N566" s="8"/>
      <c r="P566" s="5"/>
      <c r="Q566" s="10"/>
      <c r="R566" s="8"/>
      <c r="S566" s="18"/>
      <c r="T566" s="18"/>
      <c r="U566" s="8"/>
    </row>
    <row r="567" spans="2:21" x14ac:dyDescent="0.2">
      <c r="B567" s="5"/>
      <c r="C567" s="10"/>
      <c r="D567" s="8"/>
      <c r="E567" s="8"/>
      <c r="F567" s="8"/>
      <c r="G567" s="8"/>
      <c r="I567" s="5"/>
      <c r="J567" s="10"/>
      <c r="K567" s="8"/>
      <c r="L567" s="8"/>
      <c r="M567" s="18"/>
      <c r="N567" s="8"/>
      <c r="P567" s="5"/>
      <c r="Q567" s="10"/>
      <c r="R567" s="8"/>
      <c r="S567" s="18"/>
      <c r="T567" s="18"/>
      <c r="U567" s="8"/>
    </row>
    <row r="568" spans="2:21" x14ac:dyDescent="0.2">
      <c r="B568" s="5"/>
      <c r="C568" s="10"/>
      <c r="D568" s="8"/>
      <c r="E568" s="8"/>
      <c r="F568" s="8"/>
      <c r="G568" s="8"/>
      <c r="I568" s="5"/>
      <c r="J568" s="10"/>
      <c r="K568" s="8"/>
      <c r="L568" s="8"/>
      <c r="M568" s="18"/>
      <c r="N568" s="8"/>
      <c r="P568" s="5"/>
      <c r="Q568" s="10"/>
      <c r="R568" s="8"/>
      <c r="S568" s="18"/>
      <c r="T568" s="18"/>
      <c r="U568" s="8"/>
    </row>
    <row r="569" spans="2:21" x14ac:dyDescent="0.2">
      <c r="B569" s="5"/>
      <c r="C569" s="10"/>
      <c r="D569" s="8"/>
      <c r="E569" s="8"/>
      <c r="F569" s="8"/>
      <c r="G569" s="8"/>
      <c r="I569" s="5"/>
      <c r="J569" s="10"/>
      <c r="K569" s="8"/>
      <c r="L569" s="8"/>
      <c r="M569" s="18"/>
      <c r="N569" s="8"/>
      <c r="P569" s="5"/>
      <c r="Q569" s="10"/>
      <c r="R569" s="8"/>
      <c r="S569" s="18"/>
      <c r="T569" s="18"/>
      <c r="U569" s="8"/>
    </row>
    <row r="570" spans="2:21" x14ac:dyDescent="0.2">
      <c r="B570" s="5"/>
      <c r="C570" s="10"/>
      <c r="D570" s="8"/>
      <c r="E570" s="8"/>
      <c r="F570" s="8"/>
      <c r="G570" s="8"/>
      <c r="I570" s="5"/>
      <c r="J570" s="10"/>
      <c r="K570" s="8"/>
      <c r="L570" s="8"/>
      <c r="M570" s="18"/>
      <c r="N570" s="8"/>
      <c r="P570" s="5"/>
      <c r="Q570" s="10"/>
      <c r="R570" s="8"/>
      <c r="S570" s="18"/>
      <c r="T570" s="18"/>
      <c r="U570" s="8"/>
    </row>
    <row r="571" spans="2:21" x14ac:dyDescent="0.2">
      <c r="B571" s="5"/>
      <c r="C571" s="10"/>
      <c r="D571" s="8"/>
      <c r="E571" s="8"/>
      <c r="F571" s="8"/>
      <c r="G571" s="8"/>
      <c r="I571" s="5"/>
      <c r="J571" s="10"/>
      <c r="K571" s="8"/>
      <c r="L571" s="8"/>
      <c r="M571" s="18"/>
      <c r="N571" s="8"/>
      <c r="P571" s="5"/>
      <c r="Q571" s="10"/>
      <c r="R571" s="8"/>
      <c r="S571" s="18"/>
      <c r="T571" s="18"/>
      <c r="U571" s="8"/>
    </row>
    <row r="572" spans="2:21" x14ac:dyDescent="0.2">
      <c r="B572" s="5"/>
      <c r="C572" s="10"/>
      <c r="D572" s="8"/>
      <c r="E572" s="8"/>
      <c r="F572" s="8"/>
      <c r="G572" s="8"/>
      <c r="I572" s="5"/>
      <c r="J572" s="10"/>
      <c r="K572" s="8"/>
      <c r="L572" s="8"/>
      <c r="M572" s="18"/>
      <c r="N572" s="8"/>
      <c r="P572" s="5"/>
      <c r="Q572" s="10"/>
      <c r="R572" s="8"/>
      <c r="S572" s="18"/>
      <c r="T572" s="18"/>
      <c r="U572" s="8"/>
    </row>
    <row r="573" spans="2:21" x14ac:dyDescent="0.2">
      <c r="B573" s="5"/>
      <c r="C573" s="10"/>
      <c r="D573" s="8"/>
      <c r="E573" s="8"/>
      <c r="F573" s="8"/>
      <c r="G573" s="8"/>
      <c r="I573" s="5"/>
      <c r="J573" s="10"/>
      <c r="K573" s="8"/>
      <c r="L573" s="8"/>
      <c r="M573" s="18"/>
      <c r="N573" s="8"/>
      <c r="P573" s="5"/>
      <c r="Q573" s="10"/>
      <c r="R573" s="8"/>
      <c r="S573" s="18"/>
      <c r="T573" s="18"/>
      <c r="U573" s="8"/>
    </row>
    <row r="574" spans="2:21" x14ac:dyDescent="0.2">
      <c r="B574" s="5"/>
      <c r="C574" s="10"/>
      <c r="D574" s="8"/>
      <c r="E574" s="8"/>
      <c r="F574" s="8"/>
      <c r="G574" s="8"/>
      <c r="I574" s="5"/>
      <c r="J574" s="10"/>
      <c r="K574" s="8"/>
      <c r="L574" s="8"/>
      <c r="M574" s="18"/>
      <c r="N574" s="8"/>
      <c r="P574" s="5"/>
      <c r="Q574" s="10"/>
      <c r="R574" s="8"/>
      <c r="S574" s="18"/>
      <c r="T574" s="18"/>
      <c r="U574" s="8"/>
    </row>
    <row r="575" spans="2:21" x14ac:dyDescent="0.2">
      <c r="B575" s="5"/>
      <c r="C575" s="10"/>
      <c r="D575" s="8"/>
      <c r="E575" s="8"/>
      <c r="F575" s="8"/>
      <c r="G575" s="8"/>
      <c r="I575" s="5"/>
      <c r="J575" s="10"/>
      <c r="K575" s="8"/>
      <c r="L575" s="8"/>
      <c r="M575" s="18"/>
      <c r="N575" s="8"/>
      <c r="P575" s="5"/>
      <c r="Q575" s="10"/>
      <c r="R575" s="8"/>
      <c r="S575" s="18"/>
      <c r="T575" s="18"/>
      <c r="U575" s="8"/>
    </row>
    <row r="576" spans="2:21" x14ac:dyDescent="0.2">
      <c r="B576" s="5"/>
      <c r="C576" s="10"/>
      <c r="D576" s="8"/>
      <c r="E576" s="8"/>
      <c r="F576" s="8"/>
      <c r="G576" s="8"/>
      <c r="I576" s="5"/>
      <c r="J576" s="10"/>
      <c r="K576" s="8"/>
      <c r="L576" s="8"/>
      <c r="M576" s="18"/>
      <c r="N576" s="8"/>
      <c r="P576" s="5"/>
      <c r="Q576" s="10"/>
      <c r="R576" s="8"/>
      <c r="S576" s="18"/>
      <c r="T576" s="18"/>
      <c r="U576" s="8"/>
    </row>
    <row r="577" spans="2:21" x14ac:dyDescent="0.2">
      <c r="B577" s="5"/>
      <c r="C577" s="10"/>
      <c r="D577" s="8"/>
      <c r="E577" s="8"/>
      <c r="F577" s="8"/>
      <c r="G577" s="8"/>
      <c r="I577" s="5"/>
      <c r="J577" s="10"/>
      <c r="K577" s="8"/>
      <c r="L577" s="8"/>
      <c r="M577" s="18"/>
      <c r="N577" s="8"/>
      <c r="P577" s="5"/>
      <c r="Q577" s="10"/>
      <c r="R577" s="8"/>
      <c r="S577" s="18"/>
      <c r="T577" s="18"/>
      <c r="U577" s="8"/>
    </row>
    <row r="578" spans="2:21" x14ac:dyDescent="0.2">
      <c r="B578" s="5"/>
      <c r="C578" s="10"/>
      <c r="D578" s="8"/>
      <c r="E578" s="8"/>
      <c r="F578" s="8"/>
      <c r="G578" s="8"/>
      <c r="I578" s="5"/>
      <c r="J578" s="10"/>
      <c r="K578" s="8"/>
      <c r="L578" s="8"/>
      <c r="M578" s="18"/>
      <c r="N578" s="8"/>
      <c r="P578" s="5"/>
      <c r="Q578" s="10"/>
      <c r="R578" s="8"/>
      <c r="S578" s="18"/>
      <c r="T578" s="18"/>
      <c r="U578" s="8"/>
    </row>
    <row r="579" spans="2:21" x14ac:dyDescent="0.2">
      <c r="B579" s="5"/>
      <c r="C579" s="10"/>
      <c r="D579" s="8"/>
      <c r="E579" s="8"/>
      <c r="F579" s="8"/>
      <c r="G579" s="8"/>
      <c r="I579" s="5"/>
      <c r="J579" s="10"/>
      <c r="K579" s="8"/>
      <c r="L579" s="8"/>
      <c r="M579" s="18"/>
      <c r="N579" s="8"/>
      <c r="P579" s="5"/>
      <c r="Q579" s="10"/>
      <c r="R579" s="8"/>
      <c r="S579" s="18"/>
      <c r="T579" s="18"/>
      <c r="U579" s="8"/>
    </row>
    <row r="580" spans="2:21" x14ac:dyDescent="0.2">
      <c r="B580" s="5"/>
      <c r="C580" s="10"/>
      <c r="D580" s="8"/>
      <c r="E580" s="8"/>
      <c r="F580" s="8"/>
      <c r="G580" s="8"/>
      <c r="I580" s="5"/>
      <c r="J580" s="10"/>
      <c r="K580" s="8"/>
      <c r="L580" s="8"/>
      <c r="M580" s="18"/>
      <c r="N580" s="8"/>
      <c r="P580" s="5"/>
      <c r="Q580" s="10"/>
      <c r="R580" s="8"/>
      <c r="S580" s="18"/>
      <c r="T580" s="18"/>
      <c r="U580" s="8"/>
    </row>
    <row r="581" spans="2:21" x14ac:dyDescent="0.2">
      <c r="B581" s="5"/>
      <c r="C581" s="10"/>
      <c r="D581" s="8"/>
      <c r="E581" s="8"/>
      <c r="F581" s="8"/>
      <c r="G581" s="8"/>
      <c r="I581" s="5"/>
      <c r="J581" s="10"/>
      <c r="K581" s="8"/>
      <c r="L581" s="8"/>
      <c r="M581" s="18"/>
      <c r="N581" s="8"/>
      <c r="P581" s="5"/>
      <c r="Q581" s="10"/>
      <c r="R581" s="8"/>
      <c r="S581" s="18"/>
      <c r="T581" s="18"/>
      <c r="U581" s="8"/>
    </row>
    <row r="582" spans="2:21" x14ac:dyDescent="0.2">
      <c r="B582" s="5"/>
      <c r="C582" s="10"/>
      <c r="D582" s="8"/>
      <c r="E582" s="8"/>
      <c r="F582" s="8"/>
      <c r="G582" s="8"/>
      <c r="I582" s="5"/>
      <c r="J582" s="10"/>
      <c r="K582" s="8"/>
      <c r="L582" s="8"/>
      <c r="M582" s="18"/>
      <c r="N582" s="8"/>
      <c r="P582" s="5"/>
      <c r="Q582" s="10"/>
      <c r="R582" s="8"/>
      <c r="S582" s="18"/>
      <c r="T582" s="18"/>
      <c r="U582" s="8"/>
    </row>
    <row r="583" spans="2:21" x14ac:dyDescent="0.2">
      <c r="B583" s="5"/>
      <c r="C583" s="10"/>
      <c r="D583" s="8"/>
      <c r="E583" s="8"/>
      <c r="F583" s="8"/>
      <c r="G583" s="8"/>
      <c r="I583" s="5"/>
      <c r="J583" s="10"/>
      <c r="K583" s="8"/>
      <c r="L583" s="8"/>
      <c r="M583" s="18"/>
      <c r="N583" s="8"/>
      <c r="P583" s="5"/>
      <c r="Q583" s="10"/>
      <c r="R583" s="8"/>
      <c r="S583" s="18"/>
      <c r="T583" s="18"/>
      <c r="U583" s="8"/>
    </row>
    <row r="584" spans="2:21" x14ac:dyDescent="0.2">
      <c r="B584" s="5"/>
      <c r="C584" s="10"/>
      <c r="D584" s="8"/>
      <c r="E584" s="8"/>
      <c r="F584" s="8"/>
      <c r="G584" s="8"/>
      <c r="I584" s="5"/>
      <c r="J584" s="10"/>
      <c r="K584" s="8"/>
      <c r="L584" s="8"/>
      <c r="M584" s="18"/>
      <c r="N584" s="8"/>
      <c r="P584" s="5"/>
      <c r="Q584" s="10"/>
      <c r="R584" s="8"/>
      <c r="S584" s="18"/>
      <c r="T584" s="18"/>
      <c r="U584" s="8"/>
    </row>
    <row r="585" spans="2:21" x14ac:dyDescent="0.2">
      <c r="B585" s="5"/>
      <c r="C585" s="10"/>
      <c r="D585" s="8"/>
      <c r="E585" s="8"/>
      <c r="F585" s="8"/>
      <c r="G585" s="8"/>
      <c r="I585" s="5"/>
      <c r="J585" s="10"/>
      <c r="K585" s="8"/>
      <c r="L585" s="8"/>
      <c r="M585" s="18"/>
      <c r="N585" s="8"/>
      <c r="P585" s="5"/>
      <c r="Q585" s="10"/>
      <c r="R585" s="8"/>
      <c r="S585" s="18"/>
      <c r="T585" s="18"/>
      <c r="U585" s="8"/>
    </row>
    <row r="586" spans="2:21" x14ac:dyDescent="0.2">
      <c r="B586" s="5"/>
      <c r="C586" s="10"/>
      <c r="D586" s="8"/>
      <c r="E586" s="8"/>
      <c r="F586" s="8"/>
      <c r="G586" s="8"/>
      <c r="I586" s="5"/>
      <c r="J586" s="10"/>
      <c r="K586" s="8"/>
      <c r="L586" s="8"/>
      <c r="M586" s="18"/>
      <c r="N586" s="8"/>
      <c r="P586" s="5"/>
      <c r="Q586" s="10"/>
      <c r="R586" s="8"/>
      <c r="S586" s="18"/>
      <c r="T586" s="18"/>
      <c r="U586" s="8"/>
    </row>
    <row r="587" spans="2:21" x14ac:dyDescent="0.2">
      <c r="B587" s="5"/>
      <c r="C587" s="10"/>
      <c r="D587" s="8"/>
      <c r="E587" s="8"/>
      <c r="F587" s="8"/>
      <c r="G587" s="8"/>
      <c r="I587" s="5"/>
      <c r="J587" s="10"/>
      <c r="K587" s="8"/>
      <c r="L587" s="8"/>
      <c r="M587" s="18"/>
      <c r="N587" s="8"/>
      <c r="P587" s="5"/>
      <c r="Q587" s="10"/>
      <c r="R587" s="8"/>
      <c r="S587" s="18"/>
      <c r="T587" s="18"/>
      <c r="U587" s="8"/>
    </row>
    <row r="588" spans="2:21" x14ac:dyDescent="0.2">
      <c r="B588" s="5"/>
      <c r="C588" s="10"/>
      <c r="D588" s="8"/>
      <c r="E588" s="8"/>
      <c r="F588" s="8"/>
      <c r="G588" s="8"/>
      <c r="I588" s="5"/>
      <c r="J588" s="10"/>
      <c r="K588" s="8"/>
      <c r="L588" s="8"/>
      <c r="M588" s="18"/>
      <c r="N588" s="8"/>
      <c r="P588" s="5"/>
      <c r="Q588" s="10"/>
      <c r="R588" s="8"/>
      <c r="S588" s="18"/>
      <c r="T588" s="18"/>
      <c r="U588" s="8"/>
    </row>
    <row r="589" spans="2:21" x14ac:dyDescent="0.2">
      <c r="B589" s="5"/>
      <c r="C589" s="10"/>
      <c r="D589" s="8"/>
      <c r="E589" s="8"/>
      <c r="F589" s="8"/>
      <c r="G589" s="8"/>
      <c r="I589" s="5"/>
      <c r="J589" s="10"/>
      <c r="K589" s="8"/>
      <c r="L589" s="8"/>
      <c r="M589" s="18"/>
      <c r="N589" s="8"/>
      <c r="P589" s="5"/>
      <c r="Q589" s="10"/>
      <c r="R589" s="8"/>
      <c r="S589" s="18"/>
      <c r="T589" s="18"/>
      <c r="U589" s="8"/>
    </row>
    <row r="590" spans="2:21" x14ac:dyDescent="0.2">
      <c r="B590" s="5"/>
      <c r="C590" s="10"/>
      <c r="D590" s="8"/>
      <c r="E590" s="8"/>
      <c r="F590" s="8"/>
      <c r="G590" s="8"/>
      <c r="I590" s="5"/>
      <c r="J590" s="10"/>
      <c r="K590" s="8"/>
      <c r="L590" s="8"/>
      <c r="M590" s="18"/>
      <c r="N590" s="8"/>
      <c r="P590" s="5"/>
      <c r="Q590" s="10"/>
      <c r="R590" s="8"/>
      <c r="S590" s="18"/>
      <c r="T590" s="18"/>
      <c r="U590" s="8"/>
    </row>
    <row r="591" spans="2:21" x14ac:dyDescent="0.2">
      <c r="B591" s="5"/>
      <c r="C591" s="10"/>
      <c r="D591" s="8"/>
      <c r="E591" s="8"/>
      <c r="F591" s="8"/>
      <c r="G591" s="8"/>
      <c r="I591" s="5"/>
      <c r="J591" s="10"/>
      <c r="K591" s="8"/>
      <c r="L591" s="8"/>
      <c r="M591" s="18"/>
      <c r="N591" s="8"/>
      <c r="P591" s="5"/>
      <c r="Q591" s="10"/>
      <c r="R591" s="8"/>
      <c r="S591" s="18"/>
      <c r="T591" s="18"/>
      <c r="U591" s="8"/>
    </row>
    <row r="592" spans="2:21" x14ac:dyDescent="0.2">
      <c r="B592" s="5"/>
      <c r="C592" s="10"/>
      <c r="D592" s="8"/>
      <c r="E592" s="8"/>
      <c r="F592" s="8"/>
      <c r="G592" s="8"/>
      <c r="I592" s="5"/>
      <c r="J592" s="10"/>
      <c r="K592" s="8"/>
      <c r="L592" s="8"/>
      <c r="M592" s="18"/>
      <c r="N592" s="8"/>
      <c r="P592" s="5"/>
      <c r="Q592" s="10"/>
      <c r="R592" s="8"/>
      <c r="S592" s="18"/>
      <c r="T592" s="18"/>
      <c r="U592" s="8"/>
    </row>
    <row r="593" spans="2:21" x14ac:dyDescent="0.2">
      <c r="B593" s="5"/>
      <c r="C593" s="10"/>
      <c r="D593" s="8"/>
      <c r="E593" s="8"/>
      <c r="F593" s="8"/>
      <c r="G593" s="8"/>
      <c r="I593" s="5"/>
      <c r="J593" s="10"/>
      <c r="K593" s="8"/>
      <c r="L593" s="8"/>
      <c r="M593" s="18"/>
      <c r="N593" s="8"/>
      <c r="P593" s="5"/>
      <c r="Q593" s="10"/>
      <c r="R593" s="8"/>
      <c r="S593" s="18"/>
      <c r="T593" s="18"/>
      <c r="U593" s="8"/>
    </row>
    <row r="594" spans="2:21" x14ac:dyDescent="0.2">
      <c r="B594" s="5"/>
      <c r="C594" s="10"/>
      <c r="D594" s="8"/>
      <c r="E594" s="8"/>
      <c r="F594" s="8"/>
      <c r="G594" s="8"/>
      <c r="I594" s="5"/>
      <c r="J594" s="10"/>
      <c r="K594" s="8"/>
      <c r="L594" s="8"/>
      <c r="M594" s="18"/>
      <c r="N594" s="8"/>
      <c r="P594" s="5"/>
      <c r="Q594" s="10"/>
      <c r="R594" s="8"/>
      <c r="S594" s="18"/>
      <c r="T594" s="18"/>
      <c r="U594" s="8"/>
    </row>
    <row r="595" spans="2:21" x14ac:dyDescent="0.2">
      <c r="B595" s="5"/>
      <c r="C595" s="10"/>
      <c r="D595" s="8"/>
      <c r="E595" s="8"/>
      <c r="F595" s="8"/>
      <c r="G595" s="8"/>
      <c r="I595" s="5"/>
      <c r="J595" s="10"/>
      <c r="K595" s="8"/>
      <c r="L595" s="8"/>
      <c r="M595" s="18"/>
      <c r="N595" s="8"/>
      <c r="P595" s="5"/>
      <c r="Q595" s="10"/>
      <c r="R595" s="8"/>
      <c r="S595" s="18"/>
      <c r="T595" s="18"/>
      <c r="U595" s="8"/>
    </row>
    <row r="596" spans="2:21" x14ac:dyDescent="0.2">
      <c r="B596" s="5"/>
      <c r="C596" s="10"/>
      <c r="D596" s="8"/>
      <c r="E596" s="8"/>
      <c r="F596" s="8"/>
      <c r="G596" s="8"/>
      <c r="I596" s="5"/>
      <c r="J596" s="10"/>
      <c r="K596" s="8"/>
      <c r="L596" s="8"/>
      <c r="M596" s="18"/>
      <c r="N596" s="8"/>
      <c r="P596" s="5"/>
      <c r="Q596" s="10"/>
      <c r="R596" s="8"/>
      <c r="S596" s="18"/>
      <c r="T596" s="18"/>
      <c r="U596" s="8"/>
    </row>
    <row r="597" spans="2:21" x14ac:dyDescent="0.2">
      <c r="B597" s="5"/>
      <c r="C597" s="10"/>
      <c r="D597" s="8"/>
      <c r="E597" s="8"/>
      <c r="F597" s="8"/>
      <c r="G597" s="8"/>
      <c r="I597" s="5"/>
      <c r="J597" s="10"/>
      <c r="K597" s="8"/>
      <c r="L597" s="8"/>
      <c r="M597" s="18"/>
      <c r="N597" s="8"/>
      <c r="P597" s="5"/>
      <c r="Q597" s="10"/>
      <c r="R597" s="8"/>
      <c r="S597" s="18"/>
      <c r="T597" s="18"/>
      <c r="U597" s="8"/>
    </row>
    <row r="598" spans="2:21" x14ac:dyDescent="0.2">
      <c r="B598" s="5"/>
      <c r="C598" s="10"/>
      <c r="D598" s="8"/>
      <c r="E598" s="8"/>
      <c r="F598" s="8"/>
      <c r="G598" s="8"/>
      <c r="I598" s="5"/>
      <c r="J598" s="10"/>
      <c r="K598" s="8"/>
      <c r="L598" s="8"/>
      <c r="M598" s="18"/>
      <c r="N598" s="8"/>
      <c r="P598" s="5"/>
      <c r="Q598" s="10"/>
      <c r="R598" s="8"/>
      <c r="S598" s="18"/>
      <c r="T598" s="18"/>
      <c r="U598" s="8"/>
    </row>
    <row r="599" spans="2:21" x14ac:dyDescent="0.2">
      <c r="B599" s="5"/>
      <c r="C599" s="10"/>
      <c r="D599" s="8"/>
      <c r="E599" s="8"/>
      <c r="F599" s="8"/>
      <c r="G599" s="8"/>
      <c r="I599" s="5"/>
      <c r="J599" s="10"/>
      <c r="K599" s="8"/>
      <c r="L599" s="8"/>
      <c r="M599" s="18"/>
      <c r="N599" s="8"/>
      <c r="P599" s="5"/>
      <c r="Q599" s="10"/>
      <c r="R599" s="8"/>
      <c r="S599" s="18"/>
      <c r="T599" s="18"/>
      <c r="U599" s="8"/>
    </row>
    <row r="600" spans="2:21" x14ac:dyDescent="0.2">
      <c r="B600" s="5"/>
      <c r="C600" s="10"/>
      <c r="D600" s="8"/>
      <c r="E600" s="8"/>
      <c r="F600" s="8"/>
      <c r="G600" s="8"/>
      <c r="I600" s="5"/>
      <c r="J600" s="10"/>
      <c r="K600" s="8"/>
      <c r="L600" s="8"/>
      <c r="M600" s="18"/>
      <c r="N600" s="8"/>
      <c r="P600" s="5"/>
      <c r="Q600" s="10"/>
      <c r="R600" s="8"/>
      <c r="S600" s="18"/>
      <c r="T600" s="18"/>
      <c r="U600" s="8"/>
    </row>
    <row r="601" spans="2:21" x14ac:dyDescent="0.2">
      <c r="B601" s="5"/>
      <c r="C601" s="10"/>
      <c r="D601" s="8"/>
      <c r="E601" s="8"/>
      <c r="F601" s="8"/>
      <c r="G601" s="8"/>
      <c r="I601" s="5"/>
      <c r="J601" s="10"/>
      <c r="K601" s="8"/>
      <c r="L601" s="8"/>
      <c r="M601" s="18"/>
      <c r="N601" s="8"/>
      <c r="P601" s="5"/>
      <c r="Q601" s="10"/>
      <c r="R601" s="8"/>
      <c r="S601" s="18"/>
      <c r="T601" s="18"/>
      <c r="U601" s="8"/>
    </row>
    <row r="602" spans="2:21" x14ac:dyDescent="0.2">
      <c r="B602" s="5"/>
      <c r="C602" s="10"/>
      <c r="D602" s="8"/>
      <c r="E602" s="8"/>
      <c r="F602" s="8"/>
      <c r="G602" s="8"/>
      <c r="I602" s="5"/>
      <c r="J602" s="10"/>
      <c r="K602" s="8"/>
      <c r="L602" s="8"/>
      <c r="M602" s="18"/>
      <c r="N602" s="8"/>
      <c r="P602" s="5"/>
      <c r="Q602" s="10"/>
      <c r="R602" s="8"/>
      <c r="S602" s="18"/>
      <c r="T602" s="18"/>
      <c r="U602" s="8"/>
    </row>
    <row r="603" spans="2:21" x14ac:dyDescent="0.2">
      <c r="B603" s="5"/>
      <c r="C603" s="10"/>
      <c r="D603" s="8"/>
      <c r="E603" s="8"/>
      <c r="F603" s="8"/>
      <c r="G603" s="8"/>
      <c r="I603" s="5"/>
      <c r="J603" s="10"/>
      <c r="K603" s="8"/>
      <c r="L603" s="8"/>
      <c r="M603" s="18"/>
      <c r="N603" s="8"/>
      <c r="P603" s="5"/>
      <c r="Q603" s="10"/>
      <c r="R603" s="8"/>
      <c r="S603" s="18"/>
      <c r="T603" s="18"/>
      <c r="U603" s="8"/>
    </row>
    <row r="604" spans="2:21" x14ac:dyDescent="0.2">
      <c r="B604" s="5"/>
      <c r="C604" s="10"/>
      <c r="D604" s="8"/>
      <c r="E604" s="8"/>
      <c r="F604" s="8"/>
      <c r="G604" s="8"/>
      <c r="I604" s="5"/>
      <c r="J604" s="10"/>
      <c r="K604" s="8"/>
      <c r="L604" s="8"/>
      <c r="M604" s="18"/>
      <c r="N604" s="8"/>
      <c r="P604" s="5"/>
      <c r="Q604" s="10"/>
      <c r="R604" s="8"/>
      <c r="S604" s="18"/>
      <c r="T604" s="18"/>
      <c r="U604" s="8"/>
    </row>
    <row r="605" spans="2:21" x14ac:dyDescent="0.2">
      <c r="B605" s="5"/>
      <c r="C605" s="10"/>
      <c r="D605" s="8"/>
      <c r="E605" s="8"/>
      <c r="F605" s="8"/>
      <c r="G605" s="8"/>
      <c r="I605" s="5"/>
      <c r="J605" s="10"/>
      <c r="K605" s="8"/>
      <c r="L605" s="8"/>
      <c r="M605" s="18"/>
      <c r="N605" s="8"/>
      <c r="P605" s="5"/>
      <c r="Q605" s="10"/>
      <c r="R605" s="8"/>
      <c r="S605" s="18"/>
      <c r="T605" s="18"/>
      <c r="U605" s="8"/>
    </row>
    <row r="606" spans="2:21" x14ac:dyDescent="0.2">
      <c r="B606" s="5"/>
      <c r="C606" s="10"/>
      <c r="D606" s="8"/>
      <c r="E606" s="8"/>
      <c r="F606" s="8"/>
      <c r="G606" s="8"/>
      <c r="I606" s="5"/>
      <c r="J606" s="10"/>
      <c r="K606" s="8"/>
      <c r="L606" s="8"/>
      <c r="M606" s="18"/>
      <c r="N606" s="8"/>
      <c r="P606" s="5"/>
      <c r="Q606" s="10"/>
      <c r="R606" s="8"/>
      <c r="S606" s="18"/>
      <c r="T606" s="18"/>
      <c r="U606" s="8"/>
    </row>
    <row r="607" spans="2:21" x14ac:dyDescent="0.2">
      <c r="B607" s="5"/>
      <c r="C607" s="10"/>
      <c r="D607" s="8"/>
      <c r="E607" s="8"/>
      <c r="F607" s="8"/>
      <c r="G607" s="8"/>
      <c r="I607" s="5"/>
      <c r="J607" s="10"/>
      <c r="K607" s="8"/>
      <c r="L607" s="8"/>
      <c r="M607" s="18"/>
      <c r="N607" s="8"/>
      <c r="P607" s="5"/>
      <c r="Q607" s="10"/>
      <c r="R607" s="8"/>
      <c r="S607" s="18"/>
      <c r="T607" s="18"/>
      <c r="U607" s="8"/>
    </row>
    <row r="608" spans="2:21" x14ac:dyDescent="0.2">
      <c r="B608" s="5"/>
      <c r="C608" s="10"/>
      <c r="D608" s="8"/>
      <c r="E608" s="8"/>
      <c r="F608" s="8"/>
      <c r="G608" s="8"/>
      <c r="I608" s="5"/>
      <c r="J608" s="10"/>
      <c r="K608" s="8"/>
      <c r="L608" s="8"/>
      <c r="M608" s="18"/>
      <c r="N608" s="8"/>
      <c r="P608" s="5"/>
      <c r="Q608" s="10"/>
      <c r="R608" s="8"/>
      <c r="S608" s="18"/>
      <c r="T608" s="18"/>
      <c r="U608" s="8"/>
    </row>
    <row r="609" spans="2:21" x14ac:dyDescent="0.2">
      <c r="B609" s="5"/>
      <c r="C609" s="10"/>
      <c r="D609" s="8"/>
      <c r="E609" s="8"/>
      <c r="F609" s="8"/>
      <c r="G609" s="8"/>
      <c r="I609" s="5"/>
      <c r="J609" s="10"/>
      <c r="K609" s="8"/>
      <c r="L609" s="8"/>
      <c r="M609" s="18"/>
      <c r="N609" s="8"/>
      <c r="P609" s="5"/>
      <c r="Q609" s="10"/>
      <c r="R609" s="8"/>
      <c r="S609" s="18"/>
      <c r="T609" s="18"/>
      <c r="U609" s="8"/>
    </row>
    <row r="610" spans="2:21" x14ac:dyDescent="0.2">
      <c r="B610" s="5"/>
      <c r="C610" s="10"/>
      <c r="D610" s="8"/>
      <c r="E610" s="8"/>
      <c r="F610" s="8"/>
      <c r="G610" s="8"/>
      <c r="I610" s="5"/>
      <c r="J610" s="10"/>
      <c r="K610" s="8"/>
      <c r="L610" s="8"/>
      <c r="M610" s="18"/>
      <c r="N610" s="8"/>
      <c r="P610" s="5"/>
      <c r="Q610" s="10"/>
      <c r="R610" s="8"/>
      <c r="S610" s="18"/>
      <c r="T610" s="18"/>
      <c r="U610" s="8"/>
    </row>
    <row r="611" spans="2:21" x14ac:dyDescent="0.2">
      <c r="B611" s="5"/>
      <c r="C611" s="10"/>
      <c r="D611" s="8"/>
      <c r="E611" s="8"/>
      <c r="F611" s="8"/>
      <c r="G611" s="8"/>
      <c r="I611" s="5"/>
      <c r="J611" s="10"/>
      <c r="K611" s="8"/>
      <c r="L611" s="8"/>
      <c r="M611" s="18"/>
      <c r="N611" s="8"/>
      <c r="P611" s="5"/>
      <c r="Q611" s="10"/>
      <c r="R611" s="8"/>
      <c r="S611" s="18"/>
      <c r="T611" s="18"/>
      <c r="U611" s="8"/>
    </row>
    <row r="612" spans="2:21" x14ac:dyDescent="0.2">
      <c r="B612" s="5"/>
      <c r="C612" s="10"/>
      <c r="D612" s="8"/>
      <c r="E612" s="8"/>
      <c r="F612" s="8"/>
      <c r="G612" s="8"/>
      <c r="I612" s="5"/>
      <c r="J612" s="10"/>
      <c r="K612" s="8"/>
      <c r="L612" s="8"/>
      <c r="M612" s="18"/>
      <c r="N612" s="8"/>
      <c r="P612" s="5"/>
      <c r="Q612" s="10"/>
      <c r="R612" s="8"/>
      <c r="S612" s="18"/>
      <c r="T612" s="18"/>
      <c r="U612" s="8"/>
    </row>
    <row r="613" spans="2:21" x14ac:dyDescent="0.2">
      <c r="B613" s="5"/>
      <c r="C613" s="10"/>
      <c r="D613" s="8"/>
      <c r="E613" s="8"/>
      <c r="F613" s="8"/>
      <c r="G613" s="8"/>
      <c r="I613" s="5"/>
      <c r="J613" s="10"/>
      <c r="K613" s="8"/>
      <c r="L613" s="8"/>
      <c r="M613" s="18"/>
      <c r="N613" s="8"/>
      <c r="P613" s="5"/>
      <c r="Q613" s="10"/>
      <c r="R613" s="8"/>
      <c r="S613" s="18"/>
      <c r="T613" s="18"/>
      <c r="U613" s="8"/>
    </row>
    <row r="614" spans="2:21" x14ac:dyDescent="0.2">
      <c r="B614" s="5"/>
      <c r="C614" s="10"/>
      <c r="D614" s="8"/>
      <c r="E614" s="8"/>
      <c r="F614" s="8"/>
      <c r="G614" s="8"/>
      <c r="I614" s="5"/>
      <c r="J614" s="10"/>
      <c r="K614" s="8"/>
      <c r="L614" s="8"/>
      <c r="M614" s="18"/>
      <c r="N614" s="8"/>
      <c r="P614" s="5"/>
      <c r="Q614" s="10"/>
      <c r="R614" s="8"/>
      <c r="S614" s="18"/>
      <c r="T614" s="18"/>
      <c r="U614" s="8"/>
    </row>
    <row r="615" spans="2:21" x14ac:dyDescent="0.2">
      <c r="B615" s="5"/>
      <c r="C615" s="10"/>
      <c r="D615" s="8"/>
      <c r="E615" s="8"/>
      <c r="F615" s="8"/>
      <c r="G615" s="8"/>
      <c r="I615" s="5"/>
      <c r="J615" s="10"/>
      <c r="K615" s="8"/>
      <c r="L615" s="8"/>
      <c r="M615" s="18"/>
      <c r="N615" s="8"/>
      <c r="P615" s="5"/>
      <c r="Q615" s="10"/>
      <c r="R615" s="8"/>
      <c r="S615" s="18"/>
      <c r="T615" s="18"/>
      <c r="U615" s="8"/>
    </row>
    <row r="616" spans="2:21" x14ac:dyDescent="0.2">
      <c r="B616" s="5"/>
      <c r="C616" s="10"/>
      <c r="D616" s="8"/>
      <c r="E616" s="8"/>
      <c r="F616" s="8"/>
      <c r="G616" s="8"/>
      <c r="I616" s="5"/>
      <c r="J616" s="10"/>
      <c r="K616" s="8"/>
      <c r="L616" s="8"/>
      <c r="M616" s="18"/>
      <c r="N616" s="8"/>
      <c r="P616" s="5"/>
      <c r="Q616" s="10"/>
      <c r="R616" s="8"/>
      <c r="S616" s="18"/>
      <c r="T616" s="18"/>
      <c r="U616" s="8"/>
    </row>
    <row r="617" spans="2:21" x14ac:dyDescent="0.2">
      <c r="B617" s="5"/>
      <c r="C617" s="10"/>
      <c r="D617" s="8"/>
      <c r="E617" s="8"/>
      <c r="F617" s="8"/>
      <c r="G617" s="8"/>
      <c r="I617" s="5"/>
      <c r="J617" s="10"/>
      <c r="K617" s="8"/>
      <c r="L617" s="8"/>
      <c r="M617" s="18"/>
      <c r="N617" s="8"/>
      <c r="P617" s="5"/>
      <c r="Q617" s="10"/>
      <c r="R617" s="8"/>
      <c r="S617" s="18"/>
      <c r="T617" s="18"/>
      <c r="U617" s="8"/>
    </row>
    <row r="618" spans="2:21" x14ac:dyDescent="0.2">
      <c r="B618" s="5"/>
      <c r="C618" s="10"/>
      <c r="D618" s="8"/>
      <c r="E618" s="8"/>
      <c r="F618" s="8"/>
      <c r="G618" s="8"/>
      <c r="I618" s="5"/>
      <c r="J618" s="10"/>
      <c r="K618" s="8"/>
      <c r="L618" s="8"/>
      <c r="M618" s="18"/>
      <c r="N618" s="8"/>
      <c r="P618" s="5"/>
      <c r="Q618" s="10"/>
      <c r="R618" s="8"/>
      <c r="S618" s="18"/>
      <c r="T618" s="18"/>
      <c r="U618" s="8"/>
    </row>
    <row r="619" spans="2:21" x14ac:dyDescent="0.2">
      <c r="B619" s="5"/>
      <c r="C619" s="10"/>
      <c r="D619" s="8"/>
      <c r="E619" s="8"/>
      <c r="F619" s="8"/>
      <c r="G619" s="8"/>
      <c r="I619" s="5"/>
      <c r="J619" s="10"/>
      <c r="K619" s="8"/>
      <c r="L619" s="8"/>
      <c r="M619" s="18"/>
      <c r="N619" s="8"/>
      <c r="P619" s="5"/>
      <c r="Q619" s="10"/>
      <c r="R619" s="8"/>
      <c r="S619" s="18"/>
      <c r="T619" s="18"/>
      <c r="U619" s="8"/>
    </row>
    <row r="620" spans="2:21" x14ac:dyDescent="0.2">
      <c r="B620" s="5"/>
      <c r="C620" s="10"/>
      <c r="D620" s="8"/>
      <c r="E620" s="8"/>
      <c r="F620" s="8"/>
      <c r="G620" s="8"/>
      <c r="I620" s="5"/>
      <c r="J620" s="10"/>
      <c r="K620" s="8"/>
      <c r="L620" s="8"/>
      <c r="M620" s="18"/>
      <c r="N620" s="8"/>
      <c r="P620" s="5"/>
      <c r="Q620" s="10"/>
      <c r="R620" s="8"/>
      <c r="S620" s="18"/>
      <c r="T620" s="18"/>
      <c r="U620" s="8"/>
    </row>
    <row r="621" spans="2:21" x14ac:dyDescent="0.2">
      <c r="B621" s="5"/>
      <c r="C621" s="10"/>
      <c r="D621" s="8"/>
      <c r="E621" s="8"/>
      <c r="F621" s="8"/>
      <c r="G621" s="8"/>
      <c r="I621" s="5"/>
      <c r="J621" s="10"/>
      <c r="K621" s="8"/>
      <c r="L621" s="8"/>
      <c r="M621" s="18"/>
      <c r="N621" s="8"/>
      <c r="P621" s="5"/>
      <c r="Q621" s="10"/>
      <c r="R621" s="8"/>
      <c r="S621" s="18"/>
      <c r="T621" s="18"/>
      <c r="U621" s="8"/>
    </row>
    <row r="622" spans="2:21" x14ac:dyDescent="0.2">
      <c r="B622" s="5"/>
      <c r="C622" s="10"/>
      <c r="D622" s="8"/>
      <c r="E622" s="8"/>
      <c r="F622" s="8"/>
      <c r="G622" s="8"/>
      <c r="I622" s="5"/>
      <c r="J622" s="10"/>
      <c r="K622" s="8"/>
      <c r="L622" s="8"/>
      <c r="M622" s="18"/>
      <c r="N622" s="8"/>
      <c r="P622" s="5"/>
      <c r="Q622" s="10"/>
      <c r="R622" s="8"/>
      <c r="S622" s="18"/>
      <c r="T622" s="18"/>
      <c r="U622" s="8"/>
    </row>
    <row r="623" spans="2:21" x14ac:dyDescent="0.2">
      <c r="B623" s="5"/>
      <c r="C623" s="10"/>
      <c r="D623" s="8"/>
      <c r="E623" s="8"/>
      <c r="F623" s="8"/>
      <c r="G623" s="8"/>
      <c r="I623" s="5"/>
      <c r="J623" s="10"/>
      <c r="K623" s="8"/>
      <c r="L623" s="8"/>
      <c r="M623" s="18"/>
      <c r="N623" s="8"/>
      <c r="P623" s="5"/>
      <c r="Q623" s="10"/>
      <c r="R623" s="8"/>
      <c r="S623" s="18"/>
      <c r="T623" s="18"/>
      <c r="U623" s="8"/>
    </row>
    <row r="624" spans="2:21" x14ac:dyDescent="0.2">
      <c r="B624" s="5"/>
      <c r="C624" s="10"/>
      <c r="D624" s="8"/>
      <c r="E624" s="8"/>
      <c r="F624" s="8"/>
      <c r="G624" s="8"/>
      <c r="I624" s="5"/>
      <c r="J624" s="10"/>
      <c r="K624" s="8"/>
      <c r="L624" s="8"/>
      <c r="M624" s="18"/>
      <c r="N624" s="8"/>
      <c r="P624" s="5"/>
      <c r="Q624" s="10"/>
      <c r="R624" s="8"/>
      <c r="S624" s="18"/>
      <c r="T624" s="18"/>
      <c r="U624" s="8"/>
    </row>
    <row r="625" spans="2:21" x14ac:dyDescent="0.2">
      <c r="B625" s="5"/>
      <c r="C625" s="10"/>
      <c r="D625" s="8"/>
      <c r="E625" s="8"/>
      <c r="F625" s="8"/>
      <c r="G625" s="8"/>
      <c r="I625" s="5"/>
      <c r="J625" s="10"/>
      <c r="K625" s="8"/>
      <c r="L625" s="8"/>
      <c r="M625" s="18"/>
      <c r="N625" s="8"/>
      <c r="P625" s="5"/>
      <c r="Q625" s="10"/>
      <c r="R625" s="8"/>
      <c r="S625" s="18"/>
      <c r="T625" s="18"/>
      <c r="U625" s="8"/>
    </row>
    <row r="626" spans="2:21" x14ac:dyDescent="0.2">
      <c r="B626" s="5"/>
      <c r="C626" s="10"/>
      <c r="D626" s="8"/>
      <c r="E626" s="8"/>
      <c r="F626" s="8"/>
      <c r="G626" s="8"/>
      <c r="I626" s="5"/>
      <c r="J626" s="10"/>
      <c r="K626" s="8"/>
      <c r="L626" s="8"/>
      <c r="M626" s="18"/>
      <c r="N626" s="8"/>
      <c r="P626" s="5"/>
      <c r="Q626" s="10"/>
      <c r="R626" s="8"/>
      <c r="S626" s="18"/>
      <c r="T626" s="18"/>
      <c r="U626" s="8"/>
    </row>
    <row r="627" spans="2:21" x14ac:dyDescent="0.2">
      <c r="B627" s="5"/>
      <c r="C627" s="10"/>
      <c r="D627" s="8"/>
      <c r="E627" s="8"/>
      <c r="F627" s="8"/>
      <c r="G627" s="8"/>
      <c r="I627" s="5"/>
      <c r="J627" s="10"/>
      <c r="K627" s="8"/>
      <c r="L627" s="8"/>
      <c r="M627" s="18"/>
      <c r="N627" s="8"/>
      <c r="P627" s="5"/>
      <c r="Q627" s="10"/>
      <c r="R627" s="8"/>
      <c r="S627" s="18"/>
      <c r="T627" s="18"/>
      <c r="U627" s="8"/>
    </row>
    <row r="628" spans="2:21" x14ac:dyDescent="0.2">
      <c r="B628" s="5"/>
      <c r="C628" s="10"/>
      <c r="D628" s="8"/>
      <c r="E628" s="8"/>
      <c r="F628" s="8"/>
      <c r="G628" s="8"/>
      <c r="I628" s="5"/>
      <c r="J628" s="10"/>
      <c r="K628" s="8"/>
      <c r="L628" s="8"/>
      <c r="M628" s="18"/>
      <c r="N628" s="8"/>
      <c r="P628" s="5"/>
      <c r="Q628" s="10"/>
      <c r="R628" s="8"/>
      <c r="S628" s="18"/>
      <c r="T628" s="18"/>
      <c r="U628" s="8"/>
    </row>
    <row r="629" spans="2:21" x14ac:dyDescent="0.2">
      <c r="B629" s="5"/>
      <c r="C629" s="10"/>
      <c r="D629" s="8"/>
      <c r="E629" s="8"/>
      <c r="F629" s="8"/>
      <c r="G629" s="8"/>
      <c r="I629" s="5"/>
      <c r="J629" s="10"/>
      <c r="K629" s="8"/>
      <c r="L629" s="8"/>
      <c r="M629" s="18"/>
      <c r="N629" s="8"/>
      <c r="P629" s="5"/>
      <c r="Q629" s="10"/>
      <c r="R629" s="8"/>
      <c r="S629" s="18"/>
      <c r="T629" s="18"/>
      <c r="U629" s="8"/>
    </row>
    <row r="630" spans="2:21" x14ac:dyDescent="0.2">
      <c r="B630" s="5"/>
      <c r="C630" s="10"/>
      <c r="D630" s="8"/>
      <c r="E630" s="8"/>
      <c r="F630" s="8"/>
      <c r="G630" s="8"/>
      <c r="I630" s="5"/>
      <c r="J630" s="10"/>
      <c r="K630" s="8"/>
      <c r="L630" s="8"/>
      <c r="M630" s="18"/>
      <c r="N630" s="8"/>
      <c r="P630" s="5"/>
      <c r="Q630" s="10"/>
      <c r="R630" s="8"/>
      <c r="S630" s="18"/>
      <c r="T630" s="18"/>
      <c r="U630" s="8"/>
    </row>
    <row r="631" spans="2:21" x14ac:dyDescent="0.2">
      <c r="B631" s="5"/>
      <c r="C631" s="10"/>
      <c r="D631" s="8"/>
      <c r="E631" s="8"/>
      <c r="F631" s="8"/>
      <c r="G631" s="8"/>
      <c r="I631" s="5"/>
      <c r="J631" s="10"/>
      <c r="K631" s="8"/>
      <c r="L631" s="8"/>
      <c r="M631" s="18"/>
      <c r="N631" s="8"/>
      <c r="P631" s="5"/>
      <c r="Q631" s="10"/>
      <c r="R631" s="8"/>
      <c r="S631" s="18"/>
      <c r="T631" s="18"/>
      <c r="U631" s="8"/>
    </row>
    <row r="632" spans="2:21" x14ac:dyDescent="0.2">
      <c r="B632" s="5"/>
      <c r="C632" s="10"/>
      <c r="D632" s="8"/>
      <c r="E632" s="8"/>
      <c r="F632" s="8"/>
      <c r="G632" s="8"/>
      <c r="I632" s="5"/>
      <c r="J632" s="10"/>
      <c r="K632" s="8"/>
      <c r="L632" s="8"/>
      <c r="M632" s="18"/>
      <c r="N632" s="8"/>
      <c r="P632" s="5"/>
      <c r="Q632" s="10"/>
      <c r="R632" s="8"/>
      <c r="S632" s="18"/>
      <c r="T632" s="18"/>
      <c r="U632" s="8"/>
    </row>
    <row r="633" spans="2:21" x14ac:dyDescent="0.2">
      <c r="B633" s="5"/>
      <c r="C633" s="10"/>
      <c r="D633" s="8"/>
      <c r="E633" s="8"/>
      <c r="F633" s="8"/>
      <c r="G633" s="8"/>
      <c r="I633" s="5"/>
      <c r="J633" s="10"/>
      <c r="K633" s="8"/>
      <c r="L633" s="8"/>
      <c r="M633" s="18"/>
      <c r="N633" s="8"/>
      <c r="P633" s="5"/>
      <c r="Q633" s="10"/>
      <c r="R633" s="8"/>
      <c r="S633" s="18"/>
      <c r="T633" s="18"/>
      <c r="U633" s="8"/>
    </row>
    <row r="634" spans="2:21" x14ac:dyDescent="0.2">
      <c r="B634" s="5"/>
      <c r="C634" s="10"/>
      <c r="D634" s="8"/>
      <c r="E634" s="8"/>
      <c r="F634" s="8"/>
      <c r="G634" s="8"/>
      <c r="I634" s="5"/>
      <c r="J634" s="10"/>
      <c r="K634" s="8"/>
      <c r="L634" s="8"/>
      <c r="M634" s="18"/>
      <c r="N634" s="8"/>
      <c r="P634" s="5"/>
      <c r="Q634" s="10"/>
      <c r="R634" s="8"/>
      <c r="S634" s="18"/>
      <c r="T634" s="18"/>
      <c r="U634" s="8"/>
    </row>
    <row r="635" spans="2:21" x14ac:dyDescent="0.2">
      <c r="B635" s="5"/>
      <c r="C635" s="10"/>
      <c r="D635" s="8"/>
      <c r="E635" s="8"/>
      <c r="F635" s="8"/>
      <c r="G635" s="8"/>
      <c r="I635" s="5"/>
      <c r="J635" s="10"/>
      <c r="K635" s="8"/>
      <c r="L635" s="8"/>
      <c r="M635" s="18"/>
      <c r="N635" s="8"/>
      <c r="P635" s="5"/>
      <c r="Q635" s="10"/>
      <c r="R635" s="8"/>
      <c r="S635" s="18"/>
      <c r="T635" s="18"/>
      <c r="U635" s="8"/>
    </row>
    <row r="636" spans="2:21" x14ac:dyDescent="0.2">
      <c r="B636" s="5"/>
      <c r="C636" s="10"/>
      <c r="D636" s="8"/>
      <c r="E636" s="8"/>
      <c r="F636" s="8"/>
      <c r="G636" s="8"/>
      <c r="I636" s="5"/>
      <c r="J636" s="10"/>
      <c r="K636" s="8"/>
      <c r="L636" s="8"/>
      <c r="M636" s="18"/>
      <c r="N636" s="8"/>
      <c r="P636" s="5"/>
      <c r="Q636" s="10"/>
      <c r="R636" s="8"/>
      <c r="S636" s="18"/>
      <c r="T636" s="18"/>
      <c r="U636" s="8"/>
    </row>
    <row r="637" spans="2:21" x14ac:dyDescent="0.2">
      <c r="B637" s="5"/>
      <c r="C637" s="10"/>
      <c r="D637" s="8"/>
      <c r="E637" s="8"/>
      <c r="F637" s="8"/>
      <c r="G637" s="8"/>
      <c r="I637" s="5"/>
      <c r="J637" s="10"/>
      <c r="K637" s="8"/>
      <c r="L637" s="8"/>
      <c r="M637" s="18"/>
      <c r="N637" s="8"/>
      <c r="P637" s="5"/>
      <c r="Q637" s="10"/>
      <c r="R637" s="8"/>
      <c r="S637" s="18"/>
      <c r="T637" s="18"/>
      <c r="U637" s="8"/>
    </row>
    <row r="638" spans="2:21" x14ac:dyDescent="0.2">
      <c r="B638" s="5"/>
      <c r="C638" s="10"/>
      <c r="D638" s="8"/>
      <c r="E638" s="8"/>
      <c r="F638" s="8"/>
      <c r="G638" s="8"/>
      <c r="I638" s="5"/>
      <c r="J638" s="10"/>
      <c r="K638" s="8"/>
      <c r="L638" s="8"/>
      <c r="M638" s="18"/>
      <c r="N638" s="8"/>
      <c r="P638" s="5"/>
      <c r="Q638" s="10"/>
      <c r="R638" s="8"/>
      <c r="S638" s="18"/>
      <c r="T638" s="18"/>
      <c r="U638" s="8"/>
    </row>
    <row r="639" spans="2:21" x14ac:dyDescent="0.2">
      <c r="B639" s="5"/>
      <c r="C639" s="10"/>
      <c r="D639" s="8"/>
      <c r="E639" s="8"/>
      <c r="F639" s="8"/>
      <c r="G639" s="8"/>
      <c r="I639" s="5"/>
      <c r="J639" s="10"/>
      <c r="K639" s="8"/>
      <c r="L639" s="8"/>
      <c r="M639" s="18"/>
      <c r="N639" s="8"/>
      <c r="P639" s="5"/>
      <c r="Q639" s="10"/>
      <c r="R639" s="8"/>
      <c r="S639" s="18"/>
      <c r="T639" s="18"/>
      <c r="U639" s="8"/>
    </row>
    <row r="640" spans="2:21" x14ac:dyDescent="0.2">
      <c r="B640" s="5"/>
      <c r="C640" s="10"/>
      <c r="D640" s="8"/>
      <c r="E640" s="8"/>
      <c r="F640" s="8"/>
      <c r="G640" s="8"/>
      <c r="I640" s="5"/>
      <c r="J640" s="10"/>
      <c r="K640" s="8"/>
      <c r="L640" s="8"/>
      <c r="M640" s="18"/>
      <c r="N640" s="8"/>
      <c r="P640" s="5"/>
      <c r="Q640" s="10"/>
      <c r="R640" s="8"/>
      <c r="S640" s="18"/>
      <c r="T640" s="18"/>
      <c r="U640" s="8"/>
    </row>
    <row r="641" spans="2:21" x14ac:dyDescent="0.2">
      <c r="B641" s="5"/>
      <c r="C641" s="10"/>
      <c r="D641" s="8"/>
      <c r="E641" s="8"/>
      <c r="F641" s="8"/>
      <c r="G641" s="8"/>
      <c r="I641" s="5"/>
      <c r="J641" s="10"/>
      <c r="K641" s="8"/>
      <c r="L641" s="8"/>
      <c r="M641" s="18"/>
      <c r="N641" s="8"/>
      <c r="P641" s="5"/>
      <c r="Q641" s="10"/>
      <c r="R641" s="8"/>
      <c r="S641" s="18"/>
      <c r="T641" s="18"/>
      <c r="U641" s="8"/>
    </row>
    <row r="642" spans="2:21" x14ac:dyDescent="0.2">
      <c r="B642" s="5"/>
      <c r="C642" s="10"/>
      <c r="D642" s="8"/>
      <c r="E642" s="8"/>
      <c r="F642" s="8"/>
      <c r="G642" s="8"/>
      <c r="I642" s="5"/>
      <c r="J642" s="10"/>
      <c r="K642" s="8"/>
      <c r="L642" s="8"/>
      <c r="M642" s="18"/>
      <c r="N642" s="8"/>
      <c r="P642" s="5"/>
      <c r="Q642" s="10"/>
      <c r="R642" s="8"/>
      <c r="S642" s="18"/>
      <c r="T642" s="18"/>
      <c r="U642" s="8"/>
    </row>
    <row r="643" spans="2:21" x14ac:dyDescent="0.2">
      <c r="B643" s="5"/>
      <c r="C643" s="10"/>
      <c r="D643" s="8"/>
      <c r="E643" s="8"/>
      <c r="F643" s="8"/>
      <c r="G643" s="8"/>
      <c r="I643" s="5"/>
      <c r="J643" s="10"/>
      <c r="K643" s="8"/>
      <c r="L643" s="8"/>
      <c r="M643" s="18"/>
      <c r="N643" s="8"/>
      <c r="P643" s="5"/>
      <c r="Q643" s="10"/>
      <c r="R643" s="8"/>
      <c r="S643" s="18"/>
      <c r="T643" s="18"/>
      <c r="U643" s="8"/>
    </row>
    <row r="644" spans="2:21" x14ac:dyDescent="0.2">
      <c r="B644" s="5"/>
      <c r="C644" s="10"/>
      <c r="D644" s="8"/>
      <c r="E644" s="8"/>
      <c r="F644" s="8"/>
      <c r="G644" s="8"/>
      <c r="I644" s="5"/>
      <c r="J644" s="10"/>
      <c r="K644" s="8"/>
      <c r="L644" s="8"/>
      <c r="M644" s="18"/>
      <c r="N644" s="8"/>
      <c r="P644" s="5"/>
      <c r="Q644" s="10"/>
      <c r="R644" s="8"/>
      <c r="S644" s="18"/>
      <c r="T644" s="18"/>
      <c r="U644" s="8"/>
    </row>
    <row r="645" spans="2:21" x14ac:dyDescent="0.2">
      <c r="B645" s="5"/>
      <c r="C645" s="10"/>
      <c r="D645" s="8"/>
      <c r="E645" s="8"/>
      <c r="F645" s="8"/>
      <c r="G645" s="8"/>
      <c r="I645" s="5"/>
      <c r="J645" s="10"/>
      <c r="K645" s="8"/>
      <c r="L645" s="8"/>
      <c r="M645" s="18"/>
      <c r="N645" s="8"/>
      <c r="P645" s="5"/>
      <c r="Q645" s="10"/>
      <c r="R645" s="8"/>
      <c r="S645" s="18"/>
      <c r="T645" s="18"/>
      <c r="U645" s="8"/>
    </row>
    <row r="646" spans="2:21" x14ac:dyDescent="0.2">
      <c r="B646" s="5"/>
      <c r="C646" s="10"/>
      <c r="D646" s="8"/>
      <c r="E646" s="8"/>
      <c r="F646" s="8"/>
      <c r="G646" s="8"/>
      <c r="I646" s="5"/>
      <c r="J646" s="10"/>
      <c r="K646" s="8"/>
      <c r="L646" s="8"/>
      <c r="M646" s="18"/>
      <c r="N646" s="8"/>
      <c r="P646" s="5"/>
      <c r="Q646" s="10"/>
      <c r="R646" s="8"/>
      <c r="S646" s="18"/>
      <c r="T646" s="18"/>
      <c r="U646" s="8"/>
    </row>
    <row r="647" spans="2:21" x14ac:dyDescent="0.2">
      <c r="B647" s="5"/>
      <c r="C647" s="10"/>
      <c r="D647" s="8"/>
      <c r="E647" s="8"/>
      <c r="F647" s="8"/>
      <c r="G647" s="8"/>
      <c r="I647" s="5"/>
      <c r="J647" s="10"/>
      <c r="K647" s="8"/>
      <c r="L647" s="8"/>
      <c r="M647" s="18"/>
      <c r="N647" s="8"/>
      <c r="P647" s="5"/>
      <c r="Q647" s="10"/>
      <c r="R647" s="8"/>
      <c r="S647" s="18"/>
      <c r="T647" s="18"/>
      <c r="U647" s="8"/>
    </row>
    <row r="648" spans="2:21" x14ac:dyDescent="0.2">
      <c r="B648" s="5"/>
      <c r="C648" s="10"/>
      <c r="D648" s="8"/>
      <c r="E648" s="8"/>
      <c r="F648" s="8"/>
      <c r="G648" s="8"/>
      <c r="I648" s="5"/>
      <c r="J648" s="10"/>
      <c r="K648" s="8"/>
      <c r="L648" s="8"/>
      <c r="M648" s="18"/>
      <c r="N648" s="8"/>
      <c r="P648" s="5"/>
      <c r="Q648" s="10"/>
      <c r="R648" s="8"/>
      <c r="S648" s="18"/>
      <c r="T648" s="18"/>
      <c r="U648" s="8"/>
    </row>
    <row r="649" spans="2:21" x14ac:dyDescent="0.2">
      <c r="B649" s="5"/>
      <c r="C649" s="10"/>
      <c r="D649" s="8"/>
      <c r="E649" s="8"/>
      <c r="F649" s="8"/>
      <c r="G649" s="8"/>
      <c r="I649" s="5"/>
      <c r="J649" s="10"/>
      <c r="K649" s="8"/>
      <c r="L649" s="8"/>
      <c r="M649" s="18"/>
      <c r="N649" s="8"/>
      <c r="P649" s="5"/>
      <c r="Q649" s="10"/>
      <c r="R649" s="8"/>
      <c r="S649" s="18"/>
      <c r="T649" s="18"/>
      <c r="U649" s="8"/>
    </row>
    <row r="650" spans="2:21" x14ac:dyDescent="0.2">
      <c r="B650" s="5"/>
      <c r="C650" s="10"/>
      <c r="D650" s="8"/>
      <c r="E650" s="8"/>
      <c r="F650" s="8"/>
      <c r="G650" s="8"/>
      <c r="I650" s="5"/>
      <c r="J650" s="10"/>
      <c r="K650" s="8"/>
      <c r="L650" s="8"/>
      <c r="M650" s="18"/>
      <c r="N650" s="8"/>
      <c r="P650" s="5"/>
      <c r="Q650" s="10"/>
      <c r="R650" s="8"/>
      <c r="S650" s="18"/>
      <c r="T650" s="18"/>
      <c r="U650" s="8"/>
    </row>
    <row r="651" spans="2:21" x14ac:dyDescent="0.2">
      <c r="B651" s="5"/>
      <c r="C651" s="10"/>
      <c r="D651" s="8"/>
      <c r="E651" s="8"/>
      <c r="F651" s="8"/>
      <c r="G651" s="8"/>
      <c r="I651" s="5"/>
      <c r="J651" s="10"/>
      <c r="K651" s="8"/>
      <c r="L651" s="8"/>
      <c r="M651" s="18"/>
      <c r="N651" s="8"/>
      <c r="P651" s="5"/>
      <c r="Q651" s="10"/>
      <c r="R651" s="8"/>
      <c r="S651" s="18"/>
      <c r="T651" s="18"/>
      <c r="U651" s="8"/>
    </row>
    <row r="652" spans="2:21" x14ac:dyDescent="0.2">
      <c r="B652" s="5"/>
      <c r="C652" s="10"/>
      <c r="D652" s="8"/>
      <c r="E652" s="8"/>
      <c r="F652" s="8"/>
      <c r="G652" s="8"/>
      <c r="I652" s="5"/>
      <c r="J652" s="10"/>
      <c r="K652" s="8"/>
      <c r="L652" s="8"/>
      <c r="M652" s="18"/>
      <c r="N652" s="8"/>
      <c r="P652" s="5"/>
      <c r="Q652" s="10"/>
      <c r="R652" s="8"/>
      <c r="S652" s="18"/>
      <c r="T652" s="18"/>
      <c r="U652" s="8"/>
    </row>
    <row r="653" spans="2:21" x14ac:dyDescent="0.2">
      <c r="B653" s="5"/>
      <c r="C653" s="10"/>
      <c r="D653" s="8"/>
      <c r="E653" s="8"/>
      <c r="F653" s="8"/>
      <c r="G653" s="8"/>
      <c r="I653" s="5"/>
      <c r="J653" s="10"/>
      <c r="K653" s="8"/>
      <c r="L653" s="8"/>
      <c r="M653" s="18"/>
      <c r="N653" s="8"/>
      <c r="P653" s="5"/>
      <c r="Q653" s="10"/>
      <c r="R653" s="8"/>
      <c r="S653" s="18"/>
      <c r="T653" s="18"/>
      <c r="U653" s="8"/>
    </row>
    <row r="654" spans="2:21" x14ac:dyDescent="0.2">
      <c r="B654" s="5"/>
      <c r="C654" s="10"/>
      <c r="D654" s="8"/>
      <c r="E654" s="8"/>
      <c r="F654" s="8"/>
      <c r="G654" s="8"/>
      <c r="I654" s="5"/>
      <c r="J654" s="10"/>
      <c r="K654" s="8"/>
      <c r="L654" s="8"/>
      <c r="M654" s="18"/>
      <c r="N654" s="8"/>
      <c r="P654" s="5"/>
      <c r="Q654" s="10"/>
      <c r="R654" s="8"/>
      <c r="S654" s="18"/>
      <c r="T654" s="18"/>
      <c r="U654" s="8"/>
    </row>
    <row r="655" spans="2:21" x14ac:dyDescent="0.2">
      <c r="B655" s="5"/>
      <c r="C655" s="10"/>
      <c r="D655" s="8"/>
      <c r="E655" s="8"/>
      <c r="F655" s="8"/>
      <c r="G655" s="8"/>
      <c r="I655" s="5"/>
      <c r="J655" s="10"/>
      <c r="K655" s="8"/>
      <c r="L655" s="8"/>
      <c r="M655" s="18"/>
      <c r="N655" s="8"/>
      <c r="P655" s="5"/>
      <c r="Q655" s="10"/>
      <c r="R655" s="8"/>
      <c r="S655" s="18"/>
      <c r="T655" s="18"/>
      <c r="U655" s="8"/>
    </row>
    <row r="656" spans="2:21" x14ac:dyDescent="0.2">
      <c r="B656" s="5"/>
      <c r="C656" s="10"/>
      <c r="D656" s="8"/>
      <c r="E656" s="8"/>
      <c r="F656" s="8"/>
      <c r="G656" s="8"/>
      <c r="I656" s="5"/>
      <c r="J656" s="10"/>
      <c r="K656" s="8"/>
      <c r="L656" s="8"/>
      <c r="M656" s="18"/>
      <c r="N656" s="8"/>
      <c r="P656" s="5"/>
      <c r="Q656" s="10"/>
      <c r="R656" s="8"/>
      <c r="S656" s="18"/>
      <c r="T656" s="18"/>
      <c r="U656" s="8"/>
    </row>
    <row r="657" spans="2:21" x14ac:dyDescent="0.2">
      <c r="B657" s="5"/>
      <c r="C657" s="10"/>
      <c r="D657" s="8"/>
      <c r="E657" s="8"/>
      <c r="F657" s="8"/>
      <c r="G657" s="8"/>
      <c r="I657" s="5"/>
      <c r="J657" s="10"/>
      <c r="K657" s="8"/>
      <c r="L657" s="8"/>
      <c r="M657" s="18"/>
      <c r="N657" s="8"/>
      <c r="P657" s="5"/>
      <c r="Q657" s="10"/>
      <c r="R657" s="8"/>
      <c r="S657" s="18"/>
      <c r="T657" s="18"/>
      <c r="U657" s="8"/>
    </row>
    <row r="658" spans="2:21" x14ac:dyDescent="0.2">
      <c r="B658" s="5"/>
      <c r="C658" s="10"/>
      <c r="D658" s="8"/>
      <c r="E658" s="8"/>
      <c r="F658" s="8"/>
      <c r="G658" s="8"/>
      <c r="I658" s="5"/>
      <c r="J658" s="10"/>
      <c r="K658" s="8"/>
      <c r="L658" s="8"/>
      <c r="M658" s="18"/>
      <c r="N658" s="8"/>
      <c r="P658" s="5"/>
      <c r="Q658" s="10"/>
      <c r="R658" s="8"/>
      <c r="S658" s="18"/>
      <c r="T658" s="18"/>
      <c r="U658" s="8"/>
    </row>
    <row r="659" spans="2:21" x14ac:dyDescent="0.2">
      <c r="B659" s="5"/>
      <c r="C659" s="10"/>
      <c r="D659" s="8"/>
      <c r="E659" s="8"/>
      <c r="F659" s="8"/>
      <c r="G659" s="8"/>
      <c r="I659" s="5"/>
      <c r="J659" s="10"/>
      <c r="K659" s="8"/>
      <c r="L659" s="8"/>
      <c r="M659" s="18"/>
      <c r="N659" s="8"/>
      <c r="P659" s="5"/>
      <c r="Q659" s="10"/>
      <c r="R659" s="8"/>
      <c r="S659" s="18"/>
      <c r="T659" s="18"/>
      <c r="U659" s="8"/>
    </row>
    <row r="660" spans="2:21" x14ac:dyDescent="0.2">
      <c r="B660" s="5"/>
      <c r="C660" s="10"/>
      <c r="D660" s="8"/>
      <c r="E660" s="8"/>
      <c r="F660" s="8"/>
      <c r="G660" s="8"/>
      <c r="I660" s="5"/>
      <c r="J660" s="10"/>
      <c r="K660" s="8"/>
      <c r="L660" s="8"/>
      <c r="M660" s="18"/>
      <c r="N660" s="8"/>
      <c r="P660" s="5"/>
      <c r="Q660" s="10"/>
      <c r="R660" s="8"/>
      <c r="S660" s="18"/>
      <c r="T660" s="18"/>
      <c r="U660" s="8"/>
    </row>
    <row r="661" spans="2:21" x14ac:dyDescent="0.2">
      <c r="B661" s="5"/>
      <c r="C661" s="10"/>
      <c r="D661" s="8"/>
      <c r="E661" s="8"/>
      <c r="F661" s="8"/>
      <c r="G661" s="8"/>
      <c r="I661" s="5"/>
      <c r="J661" s="10"/>
      <c r="K661" s="8"/>
      <c r="L661" s="8"/>
      <c r="M661" s="18"/>
      <c r="N661" s="8"/>
      <c r="P661" s="5"/>
      <c r="Q661" s="10"/>
      <c r="R661" s="8"/>
      <c r="S661" s="18"/>
      <c r="T661" s="18"/>
      <c r="U661" s="8"/>
    </row>
    <row r="662" spans="2:21" x14ac:dyDescent="0.2">
      <c r="B662" s="5"/>
      <c r="C662" s="10"/>
      <c r="D662" s="8"/>
      <c r="E662" s="8"/>
      <c r="F662" s="8"/>
      <c r="G662" s="8"/>
      <c r="I662" s="5"/>
      <c r="J662" s="10"/>
      <c r="K662" s="8"/>
      <c r="L662" s="8"/>
      <c r="M662" s="18"/>
      <c r="N662" s="8"/>
      <c r="P662" s="5"/>
      <c r="Q662" s="10"/>
      <c r="R662" s="8"/>
      <c r="S662" s="18"/>
      <c r="T662" s="18"/>
      <c r="U662" s="8"/>
    </row>
    <row r="663" spans="2:21" x14ac:dyDescent="0.2">
      <c r="B663" s="5"/>
      <c r="C663" s="10"/>
      <c r="D663" s="8"/>
      <c r="E663" s="8"/>
      <c r="F663" s="8"/>
      <c r="G663" s="8"/>
      <c r="I663" s="5"/>
      <c r="J663" s="10"/>
      <c r="K663" s="8"/>
      <c r="L663" s="8"/>
      <c r="M663" s="18"/>
      <c r="N663" s="8"/>
      <c r="P663" s="5"/>
      <c r="Q663" s="10"/>
      <c r="R663" s="8"/>
      <c r="S663" s="18"/>
      <c r="T663" s="18"/>
      <c r="U663" s="8"/>
    </row>
    <row r="664" spans="2:21" x14ac:dyDescent="0.2">
      <c r="B664" s="5"/>
      <c r="C664" s="10"/>
      <c r="D664" s="8"/>
      <c r="E664" s="8"/>
      <c r="F664" s="8"/>
      <c r="G664" s="8"/>
      <c r="I664" s="5"/>
      <c r="J664" s="10"/>
      <c r="K664" s="8"/>
      <c r="L664" s="8"/>
      <c r="M664" s="18"/>
      <c r="N664" s="8"/>
      <c r="P664" s="5"/>
      <c r="Q664" s="10"/>
      <c r="R664" s="8"/>
      <c r="S664" s="18"/>
      <c r="T664" s="18"/>
      <c r="U664" s="8"/>
    </row>
    <row r="665" spans="2:21" x14ac:dyDescent="0.2">
      <c r="B665" s="5"/>
      <c r="C665" s="10"/>
      <c r="D665" s="8"/>
      <c r="E665" s="8"/>
      <c r="F665" s="8"/>
      <c r="G665" s="8"/>
      <c r="I665" s="5"/>
      <c r="J665" s="10"/>
      <c r="K665" s="8"/>
      <c r="L665" s="8"/>
      <c r="M665" s="18"/>
      <c r="N665" s="8"/>
      <c r="P665" s="5"/>
      <c r="Q665" s="10"/>
      <c r="R665" s="8"/>
      <c r="S665" s="18"/>
      <c r="T665" s="18"/>
      <c r="U665" s="8"/>
    </row>
    <row r="666" spans="2:21" x14ac:dyDescent="0.2">
      <c r="B666" s="5"/>
      <c r="C666" s="10"/>
      <c r="D666" s="8"/>
      <c r="E666" s="8"/>
      <c r="F666" s="8"/>
      <c r="G666" s="8"/>
      <c r="I666" s="5"/>
      <c r="J666" s="10"/>
      <c r="K666" s="8"/>
      <c r="L666" s="8"/>
      <c r="M666" s="18"/>
      <c r="N666" s="8"/>
      <c r="P666" s="5"/>
      <c r="Q666" s="10"/>
      <c r="R666" s="8"/>
      <c r="S666" s="18"/>
      <c r="T666" s="18"/>
      <c r="U666" s="8"/>
    </row>
    <row r="667" spans="2:21" x14ac:dyDescent="0.2">
      <c r="B667" s="5"/>
      <c r="C667" s="10"/>
      <c r="D667" s="8"/>
      <c r="E667" s="8"/>
      <c r="F667" s="8"/>
      <c r="G667" s="8"/>
      <c r="I667" s="5"/>
      <c r="J667" s="10"/>
      <c r="K667" s="8"/>
      <c r="L667" s="8"/>
      <c r="M667" s="18"/>
      <c r="N667" s="8"/>
      <c r="P667" s="5"/>
      <c r="Q667" s="10"/>
      <c r="R667" s="8"/>
      <c r="S667" s="18"/>
      <c r="T667" s="18"/>
      <c r="U667" s="8"/>
    </row>
    <row r="668" spans="2:21" x14ac:dyDescent="0.2">
      <c r="B668" s="5"/>
      <c r="C668" s="10"/>
      <c r="D668" s="8"/>
      <c r="E668" s="8"/>
      <c r="F668" s="8"/>
      <c r="G668" s="8"/>
      <c r="I668" s="5"/>
      <c r="J668" s="10"/>
      <c r="K668" s="8"/>
      <c r="L668" s="8"/>
      <c r="M668" s="18"/>
      <c r="N668" s="8"/>
      <c r="P668" s="5"/>
      <c r="Q668" s="10"/>
      <c r="R668" s="8"/>
      <c r="S668" s="18"/>
      <c r="T668" s="18"/>
      <c r="U668" s="8"/>
    </row>
    <row r="669" spans="2:21" x14ac:dyDescent="0.2">
      <c r="B669" s="5"/>
      <c r="C669" s="10"/>
      <c r="D669" s="8"/>
      <c r="E669" s="8"/>
      <c r="F669" s="8"/>
      <c r="G669" s="8"/>
      <c r="I669" s="5"/>
      <c r="J669" s="10"/>
      <c r="K669" s="8"/>
      <c r="L669" s="8"/>
      <c r="M669" s="18"/>
      <c r="N669" s="8"/>
      <c r="P669" s="5"/>
      <c r="Q669" s="10"/>
      <c r="R669" s="8"/>
      <c r="S669" s="18"/>
      <c r="T669" s="18"/>
      <c r="U669" s="8"/>
    </row>
    <row r="670" spans="2:21" x14ac:dyDescent="0.2">
      <c r="B670" s="5"/>
      <c r="C670" s="10"/>
      <c r="D670" s="8"/>
      <c r="E670" s="8"/>
      <c r="F670" s="8"/>
      <c r="G670" s="8"/>
      <c r="I670" s="5"/>
      <c r="J670" s="10"/>
      <c r="K670" s="8"/>
      <c r="L670" s="8"/>
      <c r="M670" s="18"/>
      <c r="N670" s="8"/>
      <c r="P670" s="5"/>
      <c r="Q670" s="10"/>
      <c r="R670" s="8"/>
      <c r="S670" s="18"/>
      <c r="T670" s="18"/>
      <c r="U670" s="8"/>
    </row>
    <row r="671" spans="2:21" x14ac:dyDescent="0.2">
      <c r="B671" s="5"/>
      <c r="C671" s="10"/>
      <c r="D671" s="8"/>
      <c r="E671" s="8"/>
      <c r="F671" s="8"/>
      <c r="G671" s="8"/>
      <c r="I671" s="5"/>
      <c r="J671" s="10"/>
      <c r="K671" s="8"/>
      <c r="L671" s="8"/>
      <c r="M671" s="18"/>
      <c r="N671" s="8"/>
      <c r="P671" s="5"/>
      <c r="Q671" s="10"/>
      <c r="R671" s="8"/>
      <c r="S671" s="18"/>
      <c r="T671" s="18"/>
      <c r="U671" s="8"/>
    </row>
    <row r="672" spans="2:21" x14ac:dyDescent="0.2">
      <c r="B672" s="5"/>
      <c r="C672" s="10"/>
      <c r="D672" s="8"/>
      <c r="E672" s="8"/>
      <c r="F672" s="8"/>
      <c r="G672" s="8"/>
      <c r="I672" s="5"/>
      <c r="J672" s="10"/>
      <c r="K672" s="8"/>
      <c r="L672" s="8"/>
      <c r="M672" s="18"/>
      <c r="N672" s="8"/>
      <c r="P672" s="5"/>
      <c r="Q672" s="10"/>
      <c r="R672" s="8"/>
      <c r="S672" s="18"/>
      <c r="T672" s="18"/>
      <c r="U672" s="8"/>
    </row>
    <row r="673" spans="2:21" x14ac:dyDescent="0.2">
      <c r="B673" s="5"/>
      <c r="C673" s="10"/>
      <c r="D673" s="8"/>
      <c r="E673" s="8"/>
      <c r="F673" s="8"/>
      <c r="G673" s="8"/>
      <c r="I673" s="5"/>
      <c r="J673" s="10"/>
      <c r="K673" s="8"/>
      <c r="L673" s="8"/>
      <c r="M673" s="18"/>
      <c r="N673" s="8"/>
      <c r="P673" s="5"/>
      <c r="Q673" s="10"/>
      <c r="R673" s="8"/>
      <c r="S673" s="18"/>
      <c r="T673" s="18"/>
      <c r="U673" s="8"/>
    </row>
    <row r="674" spans="2:21" x14ac:dyDescent="0.2">
      <c r="B674" s="5"/>
      <c r="C674" s="10"/>
      <c r="D674" s="8"/>
      <c r="E674" s="8"/>
      <c r="F674" s="8"/>
      <c r="G674" s="8"/>
      <c r="I674" s="5"/>
      <c r="J674" s="10"/>
      <c r="K674" s="8"/>
      <c r="L674" s="8"/>
      <c r="M674" s="18"/>
      <c r="N674" s="8"/>
      <c r="P674" s="5"/>
      <c r="Q674" s="10"/>
      <c r="R674" s="8"/>
      <c r="S674" s="18"/>
      <c r="T674" s="18"/>
      <c r="U674" s="8"/>
    </row>
    <row r="675" spans="2:21" x14ac:dyDescent="0.2">
      <c r="B675" s="5"/>
      <c r="C675" s="10"/>
      <c r="D675" s="8"/>
      <c r="E675" s="8"/>
      <c r="F675" s="8"/>
      <c r="G675" s="8"/>
      <c r="I675" s="5"/>
      <c r="J675" s="10"/>
      <c r="K675" s="8"/>
      <c r="L675" s="8"/>
      <c r="M675" s="18"/>
      <c r="N675" s="8"/>
      <c r="P675" s="5"/>
      <c r="Q675" s="10"/>
      <c r="R675" s="8"/>
      <c r="S675" s="18"/>
      <c r="T675" s="18"/>
      <c r="U675" s="8"/>
    </row>
    <row r="676" spans="2:21" x14ac:dyDescent="0.2">
      <c r="B676" s="5"/>
      <c r="C676" s="10"/>
      <c r="D676" s="8"/>
      <c r="E676" s="8"/>
      <c r="F676" s="8"/>
      <c r="G676" s="8"/>
      <c r="I676" s="5"/>
      <c r="J676" s="10"/>
      <c r="K676" s="8"/>
      <c r="L676" s="8"/>
      <c r="M676" s="18"/>
      <c r="N676" s="8"/>
      <c r="P676" s="5"/>
      <c r="Q676" s="10"/>
      <c r="R676" s="8"/>
      <c r="S676" s="18"/>
      <c r="T676" s="18"/>
      <c r="U676" s="8"/>
    </row>
    <row r="677" spans="2:21" x14ac:dyDescent="0.2">
      <c r="B677" s="5"/>
      <c r="C677" s="10"/>
      <c r="D677" s="8"/>
      <c r="E677" s="8"/>
      <c r="F677" s="8"/>
      <c r="G677" s="8"/>
      <c r="I677" s="5"/>
      <c r="J677" s="10"/>
      <c r="K677" s="8"/>
      <c r="L677" s="8"/>
      <c r="M677" s="18"/>
      <c r="N677" s="8"/>
      <c r="P677" s="5"/>
      <c r="Q677" s="10"/>
      <c r="R677" s="8"/>
      <c r="S677" s="18"/>
      <c r="T677" s="18"/>
      <c r="U677" s="8"/>
    </row>
    <row r="678" spans="2:21" x14ac:dyDescent="0.2">
      <c r="B678" s="5"/>
      <c r="C678" s="10"/>
      <c r="D678" s="8"/>
      <c r="E678" s="8"/>
      <c r="F678" s="8"/>
      <c r="G678" s="8"/>
      <c r="I678" s="5"/>
      <c r="J678" s="10"/>
      <c r="K678" s="8"/>
      <c r="L678" s="8"/>
      <c r="M678" s="18"/>
      <c r="N678" s="8"/>
      <c r="P678" s="5"/>
      <c r="Q678" s="10"/>
      <c r="R678" s="8"/>
      <c r="S678" s="18"/>
      <c r="T678" s="18"/>
      <c r="U678" s="8"/>
    </row>
    <row r="679" spans="2:21" x14ac:dyDescent="0.2">
      <c r="B679" s="5"/>
      <c r="C679" s="10"/>
      <c r="D679" s="8"/>
      <c r="E679" s="8"/>
      <c r="F679" s="8"/>
      <c r="G679" s="8"/>
      <c r="I679" s="5"/>
      <c r="J679" s="10"/>
      <c r="K679" s="8"/>
      <c r="L679" s="8"/>
      <c r="M679" s="18"/>
      <c r="N679" s="8"/>
      <c r="P679" s="5"/>
      <c r="Q679" s="10"/>
      <c r="R679" s="8"/>
      <c r="S679" s="18"/>
      <c r="T679" s="18"/>
      <c r="U679" s="8"/>
    </row>
    <row r="680" spans="2:21" x14ac:dyDescent="0.2">
      <c r="B680" s="5"/>
      <c r="C680" s="10"/>
      <c r="D680" s="8"/>
      <c r="E680" s="8"/>
      <c r="F680" s="8"/>
      <c r="G680" s="8"/>
      <c r="I680" s="5"/>
      <c r="J680" s="10"/>
      <c r="K680" s="8"/>
      <c r="L680" s="8"/>
      <c r="M680" s="18"/>
      <c r="N680" s="8"/>
      <c r="P680" s="5"/>
      <c r="Q680" s="10"/>
      <c r="R680" s="8"/>
      <c r="S680" s="18"/>
      <c r="T680" s="18"/>
      <c r="U680" s="8"/>
    </row>
    <row r="681" spans="2:21" x14ac:dyDescent="0.2">
      <c r="B681" s="5"/>
      <c r="C681" s="10"/>
      <c r="D681" s="8"/>
      <c r="E681" s="8"/>
      <c r="F681" s="8"/>
      <c r="G681" s="8"/>
      <c r="I681" s="5"/>
      <c r="J681" s="10"/>
      <c r="K681" s="8"/>
      <c r="L681" s="8"/>
      <c r="M681" s="18"/>
      <c r="N681" s="8"/>
      <c r="P681" s="5"/>
      <c r="Q681" s="10"/>
      <c r="R681" s="8"/>
      <c r="S681" s="18"/>
      <c r="T681" s="18"/>
      <c r="U681" s="8"/>
    </row>
    <row r="682" spans="2:21" x14ac:dyDescent="0.2">
      <c r="B682" s="5"/>
      <c r="C682" s="10"/>
      <c r="D682" s="8"/>
      <c r="E682" s="8"/>
      <c r="F682" s="8"/>
      <c r="G682" s="8"/>
      <c r="I682" s="5"/>
      <c r="J682" s="10"/>
      <c r="K682" s="8"/>
      <c r="L682" s="8"/>
      <c r="M682" s="18"/>
      <c r="N682" s="8"/>
      <c r="P682" s="5"/>
      <c r="Q682" s="10"/>
      <c r="R682" s="8"/>
      <c r="S682" s="18"/>
      <c r="T682" s="18"/>
      <c r="U682" s="8"/>
    </row>
    <row r="683" spans="2:21" x14ac:dyDescent="0.2">
      <c r="B683" s="5"/>
      <c r="C683" s="10"/>
      <c r="D683" s="8"/>
      <c r="E683" s="8"/>
      <c r="F683" s="8"/>
      <c r="G683" s="8"/>
      <c r="I683" s="5"/>
      <c r="J683" s="10"/>
      <c r="K683" s="8"/>
      <c r="L683" s="8"/>
      <c r="M683" s="18"/>
      <c r="N683" s="8"/>
      <c r="P683" s="5"/>
      <c r="Q683" s="10"/>
      <c r="R683" s="8"/>
      <c r="S683" s="18"/>
      <c r="T683" s="18"/>
      <c r="U683" s="8"/>
    </row>
    <row r="684" spans="2:21" x14ac:dyDescent="0.2">
      <c r="B684" s="5"/>
      <c r="C684" s="10"/>
      <c r="D684" s="8"/>
      <c r="E684" s="8"/>
      <c r="F684" s="8"/>
      <c r="G684" s="8"/>
      <c r="I684" s="5"/>
      <c r="J684" s="10"/>
      <c r="K684" s="8"/>
      <c r="L684" s="8"/>
      <c r="M684" s="18"/>
      <c r="N684" s="8"/>
      <c r="P684" s="5"/>
      <c r="Q684" s="10"/>
      <c r="R684" s="8"/>
      <c r="S684" s="18"/>
      <c r="T684" s="18"/>
      <c r="U684" s="8"/>
    </row>
    <row r="685" spans="2:21" x14ac:dyDescent="0.2">
      <c r="B685" s="5"/>
      <c r="C685" s="10"/>
      <c r="D685" s="8"/>
      <c r="E685" s="8"/>
      <c r="F685" s="8"/>
      <c r="G685" s="8"/>
      <c r="I685" s="5"/>
      <c r="J685" s="10"/>
      <c r="K685" s="8"/>
      <c r="L685" s="8"/>
      <c r="M685" s="18"/>
      <c r="N685" s="8"/>
      <c r="P685" s="5"/>
      <c r="Q685" s="10"/>
      <c r="R685" s="8"/>
      <c r="S685" s="18"/>
      <c r="T685" s="18"/>
      <c r="U685" s="8"/>
    </row>
    <row r="686" spans="2:21" x14ac:dyDescent="0.2">
      <c r="B686" s="5"/>
      <c r="C686" s="10"/>
      <c r="D686" s="8"/>
      <c r="E686" s="8"/>
      <c r="F686" s="8"/>
      <c r="G686" s="8"/>
      <c r="I686" s="5"/>
      <c r="J686" s="10"/>
      <c r="K686" s="8"/>
      <c r="L686" s="8"/>
      <c r="M686" s="18"/>
      <c r="N686" s="8"/>
      <c r="P686" s="5"/>
      <c r="Q686" s="10"/>
      <c r="R686" s="8"/>
      <c r="S686" s="18"/>
      <c r="T686" s="18"/>
      <c r="U686" s="8"/>
    </row>
    <row r="687" spans="2:21" x14ac:dyDescent="0.2">
      <c r="B687" s="5"/>
      <c r="C687" s="10"/>
      <c r="D687" s="8"/>
      <c r="E687" s="8"/>
      <c r="F687" s="8"/>
      <c r="G687" s="8"/>
      <c r="I687" s="5"/>
      <c r="J687" s="10"/>
      <c r="K687" s="8"/>
      <c r="L687" s="8"/>
      <c r="M687" s="18"/>
      <c r="N687" s="8"/>
      <c r="P687" s="5"/>
      <c r="Q687" s="10"/>
      <c r="R687" s="8"/>
      <c r="S687" s="18"/>
      <c r="T687" s="18"/>
      <c r="U687" s="8"/>
    </row>
    <row r="688" spans="2:21" x14ac:dyDescent="0.2">
      <c r="B688" s="5"/>
      <c r="C688" s="10"/>
      <c r="D688" s="8"/>
      <c r="E688" s="8"/>
      <c r="F688" s="8"/>
      <c r="G688" s="8"/>
      <c r="I688" s="5"/>
      <c r="J688" s="10"/>
      <c r="K688" s="8"/>
      <c r="L688" s="8"/>
      <c r="M688" s="18"/>
      <c r="N688" s="8"/>
      <c r="P688" s="5"/>
      <c r="Q688" s="10"/>
      <c r="R688" s="8"/>
      <c r="S688" s="18"/>
      <c r="T688" s="18"/>
      <c r="U688" s="8"/>
    </row>
    <row r="689" spans="2:21" x14ac:dyDescent="0.2">
      <c r="B689" s="5"/>
      <c r="C689" s="10"/>
      <c r="D689" s="8"/>
      <c r="E689" s="8"/>
      <c r="F689" s="8"/>
      <c r="G689" s="8"/>
      <c r="I689" s="5"/>
      <c r="J689" s="10"/>
      <c r="K689" s="8"/>
      <c r="L689" s="8"/>
      <c r="M689" s="18"/>
      <c r="N689" s="8"/>
      <c r="P689" s="5"/>
      <c r="Q689" s="10"/>
      <c r="R689" s="8"/>
      <c r="S689" s="18"/>
      <c r="T689" s="18"/>
      <c r="U689" s="8"/>
    </row>
    <row r="690" spans="2:21" x14ac:dyDescent="0.2">
      <c r="B690" s="5"/>
      <c r="C690" s="10"/>
      <c r="D690" s="8"/>
      <c r="E690" s="8"/>
      <c r="F690" s="8"/>
      <c r="G690" s="8"/>
      <c r="I690" s="5"/>
      <c r="J690" s="10"/>
      <c r="K690" s="8"/>
      <c r="L690" s="8"/>
      <c r="M690" s="18"/>
      <c r="N690" s="8"/>
      <c r="P690" s="5"/>
      <c r="Q690" s="10"/>
      <c r="R690" s="8"/>
      <c r="S690" s="18"/>
      <c r="T690" s="18"/>
      <c r="U690" s="8"/>
    </row>
    <row r="691" spans="2:21" x14ac:dyDescent="0.2">
      <c r="B691" s="5"/>
      <c r="C691" s="10"/>
      <c r="D691" s="8"/>
      <c r="E691" s="8"/>
      <c r="F691" s="8"/>
      <c r="G691" s="8"/>
      <c r="I691" s="5"/>
      <c r="J691" s="10"/>
      <c r="K691" s="8"/>
      <c r="L691" s="8"/>
      <c r="M691" s="18"/>
      <c r="N691" s="8"/>
      <c r="P691" s="5"/>
      <c r="Q691" s="10"/>
      <c r="R691" s="8"/>
      <c r="S691" s="18"/>
      <c r="T691" s="18"/>
      <c r="U691" s="8"/>
    </row>
    <row r="692" spans="2:21" x14ac:dyDescent="0.2">
      <c r="B692" s="5"/>
      <c r="C692" s="10"/>
      <c r="D692" s="8"/>
      <c r="E692" s="8"/>
      <c r="F692" s="8"/>
      <c r="G692" s="8"/>
      <c r="I692" s="5"/>
      <c r="J692" s="10"/>
      <c r="K692" s="8"/>
      <c r="L692" s="8"/>
      <c r="M692" s="18"/>
      <c r="N692" s="8"/>
      <c r="P692" s="5"/>
      <c r="Q692" s="10"/>
      <c r="R692" s="8"/>
      <c r="S692" s="18"/>
      <c r="T692" s="18"/>
      <c r="U692" s="8"/>
    </row>
    <row r="693" spans="2:21" x14ac:dyDescent="0.2">
      <c r="B693" s="5"/>
      <c r="C693" s="10"/>
      <c r="D693" s="8"/>
      <c r="E693" s="8"/>
      <c r="F693" s="8"/>
      <c r="G693" s="8"/>
      <c r="I693" s="5"/>
      <c r="J693" s="10"/>
      <c r="K693" s="8"/>
      <c r="L693" s="8"/>
      <c r="M693" s="18"/>
      <c r="N693" s="8"/>
      <c r="P693" s="5"/>
      <c r="Q693" s="10"/>
      <c r="R693" s="8"/>
      <c r="S693" s="18"/>
      <c r="T693" s="18"/>
      <c r="U693" s="8"/>
    </row>
    <row r="694" spans="2:21" x14ac:dyDescent="0.2">
      <c r="B694" s="5"/>
      <c r="C694" s="10"/>
      <c r="D694" s="8"/>
      <c r="E694" s="8"/>
      <c r="F694" s="8"/>
      <c r="G694" s="8"/>
      <c r="I694" s="5"/>
      <c r="J694" s="10"/>
      <c r="K694" s="8"/>
      <c r="L694" s="8"/>
      <c r="M694" s="18"/>
      <c r="N694" s="8"/>
      <c r="P694" s="5"/>
      <c r="Q694" s="10"/>
      <c r="R694" s="8"/>
      <c r="S694" s="18"/>
      <c r="T694" s="18"/>
      <c r="U694" s="8"/>
    </row>
    <row r="695" spans="2:21" x14ac:dyDescent="0.2">
      <c r="B695" s="5"/>
      <c r="C695" s="10"/>
      <c r="D695" s="8"/>
      <c r="E695" s="8"/>
      <c r="F695" s="8"/>
      <c r="G695" s="8"/>
      <c r="I695" s="5"/>
      <c r="J695" s="10"/>
      <c r="K695" s="8"/>
      <c r="L695" s="8"/>
      <c r="M695" s="18"/>
      <c r="N695" s="8"/>
      <c r="P695" s="5"/>
      <c r="Q695" s="10"/>
      <c r="R695" s="8"/>
      <c r="S695" s="18"/>
      <c r="T695" s="18"/>
      <c r="U695" s="8"/>
    </row>
    <row r="696" spans="2:21" x14ac:dyDescent="0.2">
      <c r="B696" s="5"/>
      <c r="C696" s="10"/>
      <c r="D696" s="8"/>
      <c r="E696" s="8"/>
      <c r="F696" s="8"/>
      <c r="G696" s="8"/>
      <c r="I696" s="5"/>
      <c r="J696" s="10"/>
      <c r="K696" s="8"/>
      <c r="L696" s="8"/>
      <c r="M696" s="18"/>
      <c r="N696" s="8"/>
      <c r="P696" s="5"/>
      <c r="Q696" s="10"/>
      <c r="R696" s="8"/>
      <c r="S696" s="18"/>
      <c r="T696" s="18"/>
      <c r="U696" s="8"/>
    </row>
    <row r="697" spans="2:21" x14ac:dyDescent="0.2">
      <c r="B697" s="5"/>
      <c r="C697" s="10"/>
      <c r="D697" s="8"/>
      <c r="E697" s="8"/>
      <c r="F697" s="8"/>
      <c r="G697" s="8"/>
      <c r="I697" s="5"/>
      <c r="J697" s="10"/>
      <c r="K697" s="8"/>
      <c r="L697" s="8"/>
      <c r="M697" s="18"/>
      <c r="N697" s="8"/>
      <c r="P697" s="5"/>
      <c r="Q697" s="10"/>
      <c r="R697" s="8"/>
      <c r="S697" s="18"/>
      <c r="T697" s="18"/>
      <c r="U697" s="8"/>
    </row>
    <row r="698" spans="2:21" x14ac:dyDescent="0.2">
      <c r="B698" s="5"/>
      <c r="C698" s="10"/>
      <c r="D698" s="8"/>
      <c r="E698" s="8"/>
      <c r="F698" s="8"/>
      <c r="G698" s="8"/>
      <c r="I698" s="5"/>
      <c r="J698" s="10"/>
      <c r="K698" s="8"/>
      <c r="L698" s="8"/>
      <c r="M698" s="18"/>
      <c r="N698" s="8"/>
      <c r="P698" s="5"/>
      <c r="Q698" s="10"/>
      <c r="R698" s="8"/>
      <c r="S698" s="18"/>
      <c r="T698" s="18"/>
      <c r="U698" s="8"/>
    </row>
    <row r="699" spans="2:21" x14ac:dyDescent="0.2">
      <c r="B699" s="5"/>
      <c r="C699" s="10"/>
      <c r="D699" s="8"/>
      <c r="E699" s="8"/>
      <c r="F699" s="8"/>
      <c r="G699" s="8"/>
      <c r="I699" s="5"/>
      <c r="J699" s="10"/>
      <c r="K699" s="8"/>
      <c r="L699" s="8"/>
      <c r="M699" s="18"/>
      <c r="N699" s="8"/>
      <c r="P699" s="5"/>
      <c r="Q699" s="10"/>
      <c r="R699" s="8"/>
      <c r="S699" s="18"/>
      <c r="T699" s="18"/>
      <c r="U699" s="8"/>
    </row>
    <row r="700" spans="2:21" x14ac:dyDescent="0.2">
      <c r="B700" s="5"/>
      <c r="C700" s="10"/>
      <c r="D700" s="8"/>
      <c r="E700" s="8"/>
      <c r="F700" s="8"/>
      <c r="G700" s="8"/>
      <c r="I700" s="5"/>
      <c r="J700" s="10"/>
      <c r="K700" s="8"/>
      <c r="L700" s="8"/>
      <c r="M700" s="18"/>
      <c r="N700" s="8"/>
      <c r="P700" s="5"/>
      <c r="Q700" s="10"/>
      <c r="R700" s="8"/>
      <c r="S700" s="18"/>
      <c r="T700" s="18"/>
      <c r="U700" s="8"/>
    </row>
    <row r="701" spans="2:21" x14ac:dyDescent="0.2">
      <c r="B701" s="5"/>
      <c r="C701" s="10"/>
      <c r="D701" s="8"/>
      <c r="E701" s="8"/>
      <c r="F701" s="8"/>
      <c r="G701" s="8"/>
      <c r="I701" s="5"/>
      <c r="J701" s="10"/>
      <c r="K701" s="8"/>
      <c r="L701" s="8"/>
      <c r="M701" s="18"/>
      <c r="N701" s="8"/>
      <c r="P701" s="5"/>
      <c r="Q701" s="10"/>
      <c r="R701" s="8"/>
      <c r="S701" s="18"/>
      <c r="T701" s="18"/>
      <c r="U701" s="8"/>
    </row>
    <row r="702" spans="2:21" x14ac:dyDescent="0.2">
      <c r="B702" s="5"/>
      <c r="C702" s="10"/>
      <c r="D702" s="8"/>
      <c r="E702" s="8"/>
      <c r="F702" s="8"/>
      <c r="G702" s="8"/>
      <c r="I702" s="5"/>
      <c r="J702" s="10"/>
      <c r="K702" s="8"/>
      <c r="L702" s="8"/>
      <c r="M702" s="18"/>
      <c r="N702" s="8"/>
      <c r="P702" s="5"/>
      <c r="Q702" s="10"/>
      <c r="R702" s="8"/>
      <c r="S702" s="18"/>
      <c r="T702" s="18"/>
      <c r="U702" s="8"/>
    </row>
    <row r="703" spans="2:21" x14ac:dyDescent="0.2">
      <c r="B703" s="5"/>
      <c r="C703" s="10"/>
      <c r="D703" s="8"/>
      <c r="E703" s="8"/>
      <c r="F703" s="8"/>
      <c r="G703" s="8"/>
      <c r="I703" s="5"/>
      <c r="J703" s="10"/>
      <c r="K703" s="8"/>
      <c r="L703" s="8"/>
      <c r="M703" s="18"/>
      <c r="N703" s="8"/>
      <c r="P703" s="5"/>
      <c r="Q703" s="10"/>
      <c r="R703" s="8"/>
      <c r="S703" s="18"/>
      <c r="T703" s="18"/>
      <c r="U703" s="8"/>
    </row>
    <row r="704" spans="2:21" x14ac:dyDescent="0.2">
      <c r="B704" s="5"/>
      <c r="C704" s="10"/>
      <c r="D704" s="8"/>
      <c r="E704" s="8"/>
      <c r="F704" s="8"/>
      <c r="G704" s="8"/>
      <c r="I704" s="5"/>
      <c r="J704" s="10"/>
      <c r="K704" s="8"/>
      <c r="L704" s="8"/>
      <c r="M704" s="18"/>
      <c r="N704" s="8"/>
      <c r="P704" s="5"/>
      <c r="Q704" s="10"/>
      <c r="R704" s="8"/>
      <c r="S704" s="18"/>
      <c r="T704" s="18"/>
      <c r="U704" s="8"/>
    </row>
    <row r="705" spans="2:21" x14ac:dyDescent="0.2">
      <c r="B705" s="5"/>
      <c r="C705" s="10"/>
      <c r="D705" s="8"/>
      <c r="E705" s="8"/>
      <c r="F705" s="8"/>
      <c r="G705" s="8"/>
      <c r="I705" s="5"/>
      <c r="J705" s="10"/>
      <c r="K705" s="8"/>
      <c r="L705" s="8"/>
      <c r="M705" s="18"/>
      <c r="N705" s="8"/>
      <c r="P705" s="5"/>
      <c r="Q705" s="10"/>
      <c r="R705" s="8"/>
      <c r="S705" s="18"/>
      <c r="T705" s="18"/>
      <c r="U705" s="8"/>
    </row>
    <row r="706" spans="2:21" x14ac:dyDescent="0.2">
      <c r="B706" s="5"/>
      <c r="C706" s="10"/>
      <c r="D706" s="8"/>
      <c r="E706" s="8"/>
      <c r="F706" s="8"/>
      <c r="G706" s="8"/>
      <c r="I706" s="5"/>
      <c r="J706" s="10"/>
      <c r="K706" s="8"/>
      <c r="L706" s="8"/>
      <c r="M706" s="18"/>
      <c r="N706" s="8"/>
      <c r="P706" s="5"/>
      <c r="Q706" s="10"/>
      <c r="R706" s="8"/>
      <c r="S706" s="18"/>
      <c r="T706" s="18"/>
      <c r="U706" s="8"/>
    </row>
    <row r="707" spans="2:21" x14ac:dyDescent="0.2">
      <c r="B707" s="5"/>
      <c r="C707" s="10"/>
      <c r="D707" s="8"/>
      <c r="E707" s="8"/>
      <c r="F707" s="8"/>
      <c r="G707" s="8"/>
      <c r="I707" s="5"/>
      <c r="J707" s="10"/>
      <c r="K707" s="8"/>
      <c r="L707" s="8"/>
      <c r="M707" s="18"/>
      <c r="N707" s="8"/>
      <c r="P707" s="5"/>
      <c r="Q707" s="10"/>
      <c r="R707" s="8"/>
      <c r="S707" s="18"/>
      <c r="T707" s="18"/>
      <c r="U707" s="8"/>
    </row>
    <row r="708" spans="2:21" x14ac:dyDescent="0.2">
      <c r="B708" s="5"/>
      <c r="C708" s="10"/>
      <c r="D708" s="8"/>
      <c r="E708" s="8"/>
      <c r="F708" s="8"/>
      <c r="G708" s="8"/>
      <c r="I708" s="5"/>
      <c r="J708" s="10"/>
      <c r="K708" s="8"/>
      <c r="L708" s="8"/>
      <c r="M708" s="18"/>
      <c r="N708" s="8"/>
      <c r="P708" s="5"/>
      <c r="Q708" s="10"/>
      <c r="R708" s="8"/>
      <c r="S708" s="18"/>
      <c r="T708" s="18"/>
      <c r="U708" s="8"/>
    </row>
    <row r="709" spans="2:21" x14ac:dyDescent="0.2">
      <c r="B709" s="5"/>
      <c r="C709" s="10"/>
      <c r="D709" s="8"/>
      <c r="E709" s="8"/>
      <c r="F709" s="8"/>
      <c r="G709" s="8"/>
      <c r="I709" s="5"/>
      <c r="J709" s="10"/>
      <c r="K709" s="8"/>
      <c r="L709" s="8"/>
      <c r="M709" s="18"/>
      <c r="N709" s="8"/>
      <c r="P709" s="5"/>
      <c r="Q709" s="10"/>
      <c r="R709" s="8"/>
      <c r="S709" s="18"/>
      <c r="T709" s="18"/>
      <c r="U709" s="8"/>
    </row>
    <row r="710" spans="2:21" x14ac:dyDescent="0.2">
      <c r="B710" s="5"/>
      <c r="C710" s="10"/>
      <c r="D710" s="8"/>
      <c r="E710" s="8"/>
      <c r="F710" s="8"/>
      <c r="G710" s="8"/>
      <c r="I710" s="5"/>
      <c r="J710" s="10"/>
      <c r="K710" s="8"/>
      <c r="L710" s="8"/>
      <c r="M710" s="18"/>
      <c r="N710" s="8"/>
      <c r="P710" s="5"/>
      <c r="Q710" s="10"/>
      <c r="R710" s="8"/>
      <c r="S710" s="18"/>
      <c r="T710" s="18"/>
      <c r="U710" s="8"/>
    </row>
    <row r="711" spans="2:21" x14ac:dyDescent="0.2">
      <c r="B711" s="5"/>
      <c r="C711" s="10"/>
      <c r="D711" s="8"/>
      <c r="E711" s="8"/>
      <c r="F711" s="8"/>
      <c r="G711" s="8"/>
      <c r="I711" s="5"/>
      <c r="J711" s="10"/>
      <c r="K711" s="8"/>
      <c r="L711" s="8"/>
      <c r="M711" s="18"/>
      <c r="N711" s="8"/>
      <c r="P711" s="5"/>
      <c r="Q711" s="10"/>
      <c r="R711" s="8"/>
      <c r="S711" s="18"/>
      <c r="T711" s="18"/>
      <c r="U711" s="8"/>
    </row>
    <row r="712" spans="2:21" x14ac:dyDescent="0.2">
      <c r="B712" s="5"/>
      <c r="C712" s="10"/>
      <c r="D712" s="8"/>
      <c r="E712" s="8"/>
      <c r="F712" s="8"/>
      <c r="G712" s="8"/>
      <c r="I712" s="5"/>
      <c r="J712" s="10"/>
      <c r="K712" s="8"/>
      <c r="L712" s="8"/>
      <c r="M712" s="18"/>
      <c r="N712" s="8"/>
      <c r="P712" s="5"/>
      <c r="Q712" s="10"/>
      <c r="R712" s="8"/>
      <c r="S712" s="18"/>
      <c r="T712" s="18"/>
      <c r="U712" s="8"/>
    </row>
    <row r="713" spans="2:21" x14ac:dyDescent="0.2">
      <c r="B713" s="5"/>
      <c r="C713" s="10"/>
      <c r="D713" s="8"/>
      <c r="E713" s="8"/>
      <c r="F713" s="8"/>
      <c r="G713" s="8"/>
      <c r="I713" s="5"/>
      <c r="J713" s="10"/>
      <c r="K713" s="8"/>
      <c r="L713" s="8"/>
      <c r="M713" s="18"/>
      <c r="N713" s="8"/>
      <c r="P713" s="5"/>
      <c r="Q713" s="10"/>
      <c r="R713" s="8"/>
      <c r="S713" s="18"/>
      <c r="T713" s="18"/>
      <c r="U713" s="8"/>
    </row>
    <row r="714" spans="2:21" x14ac:dyDescent="0.2">
      <c r="B714" s="5"/>
      <c r="C714" s="10"/>
      <c r="D714" s="8"/>
      <c r="E714" s="8"/>
      <c r="F714" s="8"/>
      <c r="G714" s="8"/>
      <c r="I714" s="5"/>
      <c r="J714" s="10"/>
      <c r="K714" s="8"/>
      <c r="L714" s="8"/>
      <c r="M714" s="18"/>
      <c r="N714" s="8"/>
      <c r="P714" s="5"/>
      <c r="Q714" s="10"/>
      <c r="R714" s="8"/>
      <c r="S714" s="18"/>
      <c r="T714" s="18"/>
      <c r="U714" s="8"/>
    </row>
    <row r="715" spans="2:21" x14ac:dyDescent="0.2">
      <c r="B715" s="5"/>
      <c r="C715" s="10"/>
      <c r="D715" s="8"/>
      <c r="E715" s="8"/>
      <c r="F715" s="8"/>
      <c r="G715" s="8"/>
      <c r="I715" s="5"/>
      <c r="J715" s="10"/>
      <c r="K715" s="8"/>
      <c r="L715" s="8"/>
      <c r="M715" s="18"/>
      <c r="N715" s="8"/>
      <c r="P715" s="5"/>
      <c r="Q715" s="10"/>
      <c r="R715" s="8"/>
      <c r="S715" s="18"/>
      <c r="T715" s="18"/>
      <c r="U715" s="8"/>
    </row>
    <row r="716" spans="2:21" x14ac:dyDescent="0.2">
      <c r="B716" s="5"/>
      <c r="C716" s="10"/>
      <c r="D716" s="8"/>
      <c r="E716" s="8"/>
      <c r="F716" s="8"/>
      <c r="G716" s="8"/>
      <c r="I716" s="5"/>
      <c r="J716" s="10"/>
      <c r="K716" s="8"/>
      <c r="L716" s="8"/>
      <c r="M716" s="18"/>
      <c r="N716" s="8"/>
      <c r="P716" s="5"/>
      <c r="Q716" s="10"/>
      <c r="R716" s="8"/>
      <c r="S716" s="18"/>
      <c r="T716" s="18"/>
      <c r="U716" s="8"/>
    </row>
    <row r="717" spans="2:21" x14ac:dyDescent="0.2">
      <c r="B717" s="5"/>
      <c r="C717" s="10"/>
      <c r="D717" s="8"/>
      <c r="E717" s="8"/>
      <c r="F717" s="8"/>
      <c r="G717" s="8"/>
      <c r="I717" s="5"/>
      <c r="J717" s="10"/>
      <c r="K717" s="8"/>
      <c r="L717" s="8"/>
      <c r="M717" s="18"/>
      <c r="N717" s="8"/>
      <c r="P717" s="5"/>
      <c r="Q717" s="10"/>
      <c r="R717" s="8"/>
      <c r="S717" s="18"/>
      <c r="T717" s="18"/>
      <c r="U717" s="8"/>
    </row>
    <row r="718" spans="2:21" x14ac:dyDescent="0.2">
      <c r="B718" s="5"/>
      <c r="C718" s="10"/>
      <c r="D718" s="8"/>
      <c r="E718" s="8"/>
      <c r="F718" s="8"/>
      <c r="G718" s="8"/>
      <c r="I718" s="5"/>
      <c r="J718" s="10"/>
      <c r="K718" s="8"/>
      <c r="L718" s="8"/>
      <c r="M718" s="18"/>
      <c r="N718" s="8"/>
      <c r="P718" s="5"/>
      <c r="Q718" s="10"/>
      <c r="R718" s="8"/>
      <c r="S718" s="18"/>
      <c r="T718" s="18"/>
      <c r="U718" s="8"/>
    </row>
    <row r="719" spans="2:21" x14ac:dyDescent="0.2">
      <c r="B719" s="5"/>
      <c r="C719" s="10"/>
      <c r="D719" s="8"/>
      <c r="E719" s="8"/>
      <c r="F719" s="8"/>
      <c r="G719" s="8"/>
      <c r="I719" s="5"/>
      <c r="J719" s="10"/>
      <c r="K719" s="8"/>
      <c r="L719" s="8"/>
      <c r="M719" s="18"/>
      <c r="N719" s="8"/>
      <c r="P719" s="5"/>
      <c r="Q719" s="10"/>
      <c r="R719" s="8"/>
      <c r="S719" s="18"/>
      <c r="T719" s="18"/>
      <c r="U719" s="8"/>
    </row>
    <row r="720" spans="2:21" x14ac:dyDescent="0.2">
      <c r="B720" s="5"/>
      <c r="C720" s="10"/>
      <c r="D720" s="8"/>
      <c r="E720" s="8"/>
      <c r="F720" s="8"/>
      <c r="G720" s="8"/>
      <c r="I720" s="5"/>
      <c r="J720" s="10"/>
      <c r="K720" s="8"/>
      <c r="L720" s="8"/>
      <c r="M720" s="18"/>
      <c r="N720" s="8"/>
      <c r="P720" s="5"/>
      <c r="Q720" s="10"/>
      <c r="R720" s="8"/>
      <c r="S720" s="18"/>
      <c r="T720" s="18"/>
      <c r="U720" s="8"/>
    </row>
    <row r="721" spans="2:21" x14ac:dyDescent="0.2">
      <c r="B721" s="5"/>
      <c r="C721" s="10"/>
      <c r="D721" s="8"/>
      <c r="E721" s="8"/>
      <c r="F721" s="8"/>
      <c r="G721" s="8"/>
      <c r="I721" s="5"/>
      <c r="J721" s="10"/>
      <c r="K721" s="8"/>
      <c r="L721" s="8"/>
      <c r="M721" s="18"/>
      <c r="N721" s="8"/>
      <c r="P721" s="5"/>
      <c r="Q721" s="10"/>
      <c r="R721" s="8"/>
      <c r="S721" s="18"/>
      <c r="T721" s="18"/>
      <c r="U721" s="8"/>
    </row>
    <row r="722" spans="2:21" x14ac:dyDescent="0.2">
      <c r="B722" s="5"/>
      <c r="C722" s="10"/>
      <c r="D722" s="8"/>
      <c r="E722" s="8"/>
      <c r="F722" s="8"/>
      <c r="G722" s="8"/>
      <c r="I722" s="5"/>
      <c r="J722" s="10"/>
      <c r="K722" s="8"/>
      <c r="L722" s="8"/>
      <c r="M722" s="18"/>
      <c r="N722" s="8"/>
      <c r="P722" s="5"/>
      <c r="Q722" s="10"/>
      <c r="R722" s="8"/>
      <c r="S722" s="18"/>
      <c r="T722" s="18"/>
      <c r="U722" s="8"/>
    </row>
    <row r="723" spans="2:21" x14ac:dyDescent="0.2">
      <c r="B723" s="5"/>
      <c r="C723" s="10"/>
      <c r="D723" s="8"/>
      <c r="E723" s="8"/>
      <c r="F723" s="8"/>
      <c r="G723" s="8"/>
      <c r="I723" s="5"/>
      <c r="J723" s="10"/>
      <c r="K723" s="8"/>
      <c r="L723" s="8"/>
      <c r="M723" s="18"/>
      <c r="N723" s="8"/>
      <c r="P723" s="5"/>
      <c r="Q723" s="10"/>
      <c r="R723" s="8"/>
      <c r="S723" s="18"/>
      <c r="T723" s="18"/>
      <c r="U723" s="8"/>
    </row>
    <row r="724" spans="2:21" x14ac:dyDescent="0.2">
      <c r="B724" s="5"/>
      <c r="C724" s="10"/>
      <c r="D724" s="8"/>
      <c r="E724" s="8"/>
      <c r="F724" s="8"/>
      <c r="G724" s="8"/>
      <c r="I724" s="5"/>
      <c r="J724" s="10"/>
      <c r="K724" s="8"/>
      <c r="L724" s="8"/>
      <c r="M724" s="18"/>
      <c r="N724" s="8"/>
      <c r="P724" s="5"/>
      <c r="Q724" s="10"/>
      <c r="R724" s="8"/>
      <c r="S724" s="18"/>
      <c r="T724" s="18"/>
      <c r="U724" s="8"/>
    </row>
    <row r="725" spans="2:21" x14ac:dyDescent="0.2">
      <c r="B725" s="5"/>
      <c r="C725" s="10"/>
      <c r="D725" s="8"/>
      <c r="E725" s="8"/>
      <c r="F725" s="8"/>
      <c r="G725" s="8"/>
      <c r="I725" s="5"/>
      <c r="J725" s="10"/>
      <c r="K725" s="8"/>
      <c r="L725" s="8"/>
      <c r="M725" s="18"/>
      <c r="N725" s="8"/>
      <c r="P725" s="5"/>
      <c r="Q725" s="10"/>
      <c r="R725" s="8"/>
      <c r="S725" s="18"/>
      <c r="T725" s="18"/>
      <c r="U725" s="8"/>
    </row>
    <row r="726" spans="2:21" x14ac:dyDescent="0.2">
      <c r="B726" s="5"/>
      <c r="C726" s="10"/>
      <c r="D726" s="8"/>
      <c r="E726" s="8"/>
      <c r="F726" s="8"/>
      <c r="G726" s="8"/>
      <c r="I726" s="5"/>
      <c r="J726" s="10"/>
      <c r="K726" s="8"/>
      <c r="L726" s="8"/>
      <c r="M726" s="18"/>
      <c r="N726" s="8"/>
      <c r="P726" s="5"/>
      <c r="Q726" s="10"/>
      <c r="R726" s="8"/>
      <c r="S726" s="18"/>
      <c r="T726" s="18"/>
      <c r="U726" s="8"/>
    </row>
    <row r="727" spans="2:21" x14ac:dyDescent="0.2">
      <c r="B727" s="5"/>
      <c r="C727" s="10"/>
      <c r="D727" s="8"/>
      <c r="E727" s="8"/>
      <c r="F727" s="8"/>
      <c r="G727" s="8"/>
      <c r="I727" s="5"/>
      <c r="J727" s="10"/>
      <c r="K727" s="8"/>
      <c r="L727" s="8"/>
      <c r="M727" s="18"/>
      <c r="N727" s="8"/>
      <c r="P727" s="5"/>
      <c r="Q727" s="10"/>
      <c r="R727" s="8"/>
      <c r="S727" s="18"/>
      <c r="T727" s="18"/>
      <c r="U727" s="8"/>
    </row>
    <row r="728" spans="2:21" x14ac:dyDescent="0.2">
      <c r="B728" s="5"/>
      <c r="C728" s="10"/>
      <c r="D728" s="8"/>
      <c r="E728" s="8"/>
      <c r="F728" s="8"/>
      <c r="G728" s="8"/>
      <c r="I728" s="5"/>
      <c r="J728" s="10"/>
      <c r="K728" s="8"/>
      <c r="L728" s="8"/>
      <c r="M728" s="18"/>
      <c r="N728" s="8"/>
      <c r="P728" s="5"/>
      <c r="Q728" s="10"/>
      <c r="R728" s="8"/>
      <c r="S728" s="18"/>
      <c r="T728" s="18"/>
      <c r="U728" s="8"/>
    </row>
    <row r="729" spans="2:21" x14ac:dyDescent="0.2">
      <c r="B729" s="5"/>
      <c r="C729" s="10"/>
      <c r="D729" s="8"/>
      <c r="E729" s="8"/>
      <c r="F729" s="8"/>
      <c r="G729" s="8"/>
      <c r="I729" s="5"/>
      <c r="J729" s="10"/>
      <c r="K729" s="8"/>
      <c r="L729" s="8"/>
      <c r="M729" s="18"/>
      <c r="N729" s="8"/>
      <c r="P729" s="5"/>
      <c r="Q729" s="10"/>
      <c r="R729" s="8"/>
      <c r="S729" s="18"/>
      <c r="T729" s="18"/>
      <c r="U729" s="8"/>
    </row>
    <row r="730" spans="2:21" x14ac:dyDescent="0.2">
      <c r="B730" s="5"/>
      <c r="C730" s="10"/>
      <c r="D730" s="8"/>
      <c r="E730" s="8"/>
      <c r="F730" s="8"/>
      <c r="G730" s="8"/>
      <c r="I730" s="5"/>
      <c r="J730" s="10"/>
      <c r="K730" s="8"/>
      <c r="L730" s="8"/>
      <c r="M730" s="18"/>
      <c r="N730" s="8"/>
      <c r="P730" s="5"/>
      <c r="Q730" s="10"/>
      <c r="R730" s="8"/>
      <c r="S730" s="18"/>
      <c r="T730" s="18"/>
      <c r="U730" s="8"/>
    </row>
    <row r="731" spans="2:21" x14ac:dyDescent="0.2">
      <c r="B731" s="5"/>
      <c r="C731" s="10"/>
      <c r="D731" s="8"/>
      <c r="E731" s="8"/>
      <c r="F731" s="8"/>
      <c r="G731" s="8"/>
      <c r="I731" s="5"/>
      <c r="J731" s="10"/>
      <c r="K731" s="8"/>
      <c r="L731" s="8"/>
      <c r="M731" s="18"/>
      <c r="N731" s="8"/>
      <c r="P731" s="5"/>
      <c r="Q731" s="10"/>
      <c r="R731" s="8"/>
      <c r="S731" s="18"/>
      <c r="T731" s="18"/>
      <c r="U731" s="8"/>
    </row>
    <row r="732" spans="2:21" x14ac:dyDescent="0.2">
      <c r="B732" s="5"/>
      <c r="C732" s="10"/>
      <c r="D732" s="8"/>
      <c r="E732" s="8"/>
      <c r="F732" s="8"/>
      <c r="G732" s="8"/>
      <c r="I732" s="5"/>
      <c r="J732" s="10"/>
      <c r="K732" s="8"/>
      <c r="L732" s="8"/>
      <c r="M732" s="18"/>
      <c r="N732" s="8"/>
      <c r="P732" s="5"/>
      <c r="Q732" s="10"/>
      <c r="R732" s="8"/>
      <c r="S732" s="18"/>
      <c r="T732" s="18"/>
      <c r="U732" s="8"/>
    </row>
    <row r="733" spans="2:21" x14ac:dyDescent="0.2">
      <c r="B733" s="5"/>
      <c r="C733" s="10"/>
      <c r="D733" s="8"/>
      <c r="E733" s="8"/>
      <c r="F733" s="8"/>
      <c r="G733" s="8"/>
      <c r="I733" s="5"/>
      <c r="J733" s="10"/>
      <c r="K733" s="8"/>
      <c r="L733" s="8"/>
      <c r="M733" s="18"/>
      <c r="N733" s="8"/>
      <c r="P733" s="5"/>
      <c r="Q733" s="10"/>
      <c r="R733" s="8"/>
      <c r="S733" s="18"/>
      <c r="T733" s="18"/>
      <c r="U733" s="8"/>
    </row>
    <row r="734" spans="2:21" x14ac:dyDescent="0.2">
      <c r="B734" s="5"/>
      <c r="C734" s="10"/>
      <c r="D734" s="8"/>
      <c r="E734" s="8"/>
      <c r="F734" s="8"/>
      <c r="G734" s="8"/>
      <c r="I734" s="5"/>
      <c r="J734" s="10"/>
      <c r="K734" s="8"/>
      <c r="L734" s="8"/>
      <c r="M734" s="18"/>
      <c r="N734" s="8"/>
      <c r="P734" s="5"/>
      <c r="Q734" s="10"/>
      <c r="R734" s="8"/>
      <c r="S734" s="18"/>
      <c r="T734" s="18"/>
      <c r="U734" s="8"/>
    </row>
    <row r="735" spans="2:21" x14ac:dyDescent="0.2">
      <c r="B735" s="5"/>
      <c r="C735" s="10"/>
      <c r="D735" s="8"/>
      <c r="E735" s="8"/>
      <c r="F735" s="8"/>
      <c r="G735" s="8"/>
      <c r="I735" s="5"/>
      <c r="J735" s="10"/>
      <c r="K735" s="8"/>
      <c r="L735" s="8"/>
      <c r="M735" s="18"/>
      <c r="N735" s="8"/>
      <c r="P735" s="5"/>
      <c r="Q735" s="10"/>
      <c r="R735" s="8"/>
      <c r="S735" s="18"/>
      <c r="T735" s="18"/>
      <c r="U735" s="8"/>
    </row>
    <row r="736" spans="2:21" x14ac:dyDescent="0.2">
      <c r="B736" s="5"/>
      <c r="C736" s="10"/>
      <c r="D736" s="8"/>
      <c r="E736" s="8"/>
      <c r="F736" s="8"/>
      <c r="G736" s="8"/>
      <c r="I736" s="5"/>
      <c r="J736" s="10"/>
      <c r="K736" s="8"/>
      <c r="L736" s="8"/>
      <c r="M736" s="18"/>
      <c r="N736" s="8"/>
      <c r="P736" s="5"/>
      <c r="Q736" s="10"/>
      <c r="R736" s="8"/>
      <c r="S736" s="18"/>
      <c r="T736" s="18"/>
      <c r="U736" s="8"/>
    </row>
    <row r="737" spans="2:21" x14ac:dyDescent="0.2">
      <c r="B737" s="5"/>
      <c r="C737" s="10"/>
      <c r="D737" s="8"/>
      <c r="E737" s="8"/>
      <c r="F737" s="8"/>
      <c r="G737" s="8"/>
      <c r="I737" s="5"/>
      <c r="J737" s="10"/>
      <c r="K737" s="8"/>
      <c r="L737" s="8"/>
      <c r="M737" s="18"/>
      <c r="N737" s="8"/>
      <c r="P737" s="5"/>
      <c r="Q737" s="10"/>
      <c r="R737" s="8"/>
      <c r="S737" s="18"/>
      <c r="T737" s="18"/>
      <c r="U737" s="8"/>
    </row>
    <row r="738" spans="2:21" x14ac:dyDescent="0.2">
      <c r="B738" s="5"/>
      <c r="C738" s="10"/>
      <c r="D738" s="8"/>
      <c r="E738" s="8"/>
      <c r="F738" s="8"/>
      <c r="G738" s="8"/>
      <c r="I738" s="5"/>
      <c r="J738" s="10"/>
      <c r="K738" s="8"/>
      <c r="L738" s="8"/>
      <c r="M738" s="18"/>
      <c r="N738" s="8"/>
      <c r="P738" s="5"/>
      <c r="Q738" s="10"/>
      <c r="R738" s="8"/>
      <c r="S738" s="18"/>
      <c r="T738" s="18"/>
      <c r="U738" s="8"/>
    </row>
    <row r="739" spans="2:21" x14ac:dyDescent="0.2">
      <c r="B739" s="5"/>
      <c r="C739" s="10"/>
      <c r="D739" s="8"/>
      <c r="E739" s="8"/>
      <c r="F739" s="8"/>
      <c r="G739" s="8"/>
      <c r="I739" s="5"/>
      <c r="J739" s="10"/>
      <c r="K739" s="8"/>
      <c r="L739" s="8"/>
      <c r="M739" s="18"/>
      <c r="N739" s="8"/>
      <c r="P739" s="5"/>
      <c r="Q739" s="10"/>
      <c r="R739" s="8"/>
      <c r="S739" s="18"/>
      <c r="T739" s="18"/>
      <c r="U739" s="8"/>
    </row>
    <row r="740" spans="2:21" x14ac:dyDescent="0.2">
      <c r="B740" s="5"/>
      <c r="C740" s="10"/>
      <c r="D740" s="8"/>
      <c r="E740" s="8"/>
      <c r="F740" s="8"/>
      <c r="G740" s="8"/>
      <c r="I740" s="5"/>
      <c r="J740" s="10"/>
      <c r="K740" s="8"/>
      <c r="L740" s="8"/>
      <c r="M740" s="18"/>
      <c r="N740" s="8"/>
      <c r="P740" s="5"/>
      <c r="Q740" s="10"/>
      <c r="R740" s="8"/>
      <c r="S740" s="18"/>
      <c r="T740" s="18"/>
      <c r="U740" s="8"/>
    </row>
    <row r="741" spans="2:21" x14ac:dyDescent="0.2">
      <c r="B741" s="5"/>
      <c r="C741" s="10"/>
      <c r="D741" s="8"/>
      <c r="E741" s="8"/>
      <c r="F741" s="8"/>
      <c r="G741" s="8"/>
      <c r="I741" s="5"/>
      <c r="J741" s="10"/>
      <c r="K741" s="8"/>
      <c r="L741" s="8"/>
      <c r="M741" s="18"/>
      <c r="N741" s="8"/>
      <c r="P741" s="5"/>
      <c r="Q741" s="10"/>
      <c r="R741" s="8"/>
      <c r="S741" s="18"/>
      <c r="T741" s="18"/>
      <c r="U741" s="8"/>
    </row>
    <row r="742" spans="2:21" x14ac:dyDescent="0.2">
      <c r="B742" s="5"/>
      <c r="C742" s="10"/>
      <c r="D742" s="8"/>
      <c r="E742" s="8"/>
      <c r="F742" s="8"/>
      <c r="G742" s="8"/>
      <c r="I742" s="5"/>
      <c r="J742" s="10"/>
      <c r="K742" s="8"/>
      <c r="L742" s="8"/>
      <c r="M742" s="18"/>
      <c r="N742" s="8"/>
      <c r="P742" s="5"/>
      <c r="Q742" s="10"/>
      <c r="R742" s="8"/>
      <c r="S742" s="18"/>
      <c r="T742" s="18"/>
      <c r="U742" s="8"/>
    </row>
    <row r="743" spans="2:21" x14ac:dyDescent="0.2">
      <c r="B743" s="5"/>
      <c r="C743" s="10"/>
      <c r="D743" s="8"/>
      <c r="E743" s="8"/>
      <c r="F743" s="8"/>
      <c r="G743" s="8"/>
      <c r="I743" s="5"/>
      <c r="J743" s="10"/>
      <c r="K743" s="8"/>
      <c r="L743" s="8"/>
      <c r="M743" s="18"/>
      <c r="N743" s="8"/>
      <c r="P743" s="5"/>
      <c r="Q743" s="10"/>
      <c r="R743" s="8"/>
      <c r="S743" s="18"/>
      <c r="T743" s="18"/>
      <c r="U743" s="8"/>
    </row>
    <row r="744" spans="2:21" x14ac:dyDescent="0.2">
      <c r="B744" s="5"/>
      <c r="C744" s="10"/>
      <c r="D744" s="8"/>
      <c r="E744" s="8"/>
      <c r="F744" s="8"/>
      <c r="G744" s="8"/>
      <c r="I744" s="5"/>
      <c r="J744" s="10"/>
      <c r="K744" s="8"/>
      <c r="L744" s="8"/>
      <c r="M744" s="18"/>
      <c r="N744" s="8"/>
      <c r="P744" s="5"/>
      <c r="Q744" s="10"/>
      <c r="R744" s="8"/>
      <c r="S744" s="18"/>
      <c r="T744" s="18"/>
      <c r="U744" s="8"/>
    </row>
    <row r="745" spans="2:21" x14ac:dyDescent="0.2">
      <c r="B745" s="5"/>
      <c r="C745" s="10"/>
      <c r="D745" s="8"/>
      <c r="E745" s="8"/>
      <c r="F745" s="8"/>
      <c r="G745" s="8"/>
      <c r="I745" s="5"/>
      <c r="J745" s="10"/>
      <c r="K745" s="8"/>
      <c r="L745" s="8"/>
      <c r="M745" s="18"/>
      <c r="N745" s="8"/>
      <c r="P745" s="5"/>
      <c r="Q745" s="10"/>
      <c r="R745" s="8"/>
      <c r="S745" s="18"/>
      <c r="T745" s="18"/>
      <c r="U745" s="8"/>
    </row>
    <row r="746" spans="2:21" x14ac:dyDescent="0.2">
      <c r="B746" s="5"/>
      <c r="C746" s="10"/>
      <c r="D746" s="8"/>
      <c r="E746" s="8"/>
      <c r="F746" s="8"/>
      <c r="G746" s="8"/>
      <c r="I746" s="5"/>
      <c r="J746" s="10"/>
      <c r="K746" s="8"/>
      <c r="L746" s="8"/>
      <c r="M746" s="18"/>
      <c r="N746" s="8"/>
      <c r="P746" s="5"/>
      <c r="Q746" s="10"/>
      <c r="R746" s="8"/>
      <c r="S746" s="18"/>
      <c r="T746" s="18"/>
      <c r="U746" s="8"/>
    </row>
    <row r="747" spans="2:21" x14ac:dyDescent="0.2">
      <c r="B747" s="5"/>
      <c r="C747" s="10"/>
      <c r="D747" s="8"/>
      <c r="E747" s="8"/>
      <c r="F747" s="8"/>
      <c r="G747" s="8"/>
      <c r="I747" s="5"/>
      <c r="J747" s="10"/>
      <c r="K747" s="8"/>
      <c r="L747" s="8"/>
      <c r="M747" s="18"/>
      <c r="N747" s="8"/>
      <c r="P747" s="5"/>
      <c r="Q747" s="10"/>
      <c r="R747" s="8"/>
      <c r="S747" s="18"/>
      <c r="T747" s="18"/>
      <c r="U747" s="8"/>
    </row>
    <row r="748" spans="2:21" x14ac:dyDescent="0.2">
      <c r="B748" s="5"/>
      <c r="C748" s="10"/>
      <c r="D748" s="8"/>
      <c r="E748" s="8"/>
      <c r="F748" s="8"/>
      <c r="G748" s="8"/>
      <c r="I748" s="5"/>
      <c r="J748" s="10"/>
      <c r="K748" s="8"/>
      <c r="L748" s="8"/>
      <c r="M748" s="18"/>
      <c r="N748" s="8"/>
      <c r="P748" s="5"/>
      <c r="Q748" s="10"/>
      <c r="R748" s="8"/>
      <c r="S748" s="18"/>
      <c r="T748" s="18"/>
      <c r="U748" s="8"/>
    </row>
    <row r="749" spans="2:21" x14ac:dyDescent="0.2">
      <c r="B749" s="5"/>
      <c r="C749" s="10"/>
      <c r="D749" s="8"/>
      <c r="E749" s="8"/>
      <c r="F749" s="8"/>
      <c r="G749" s="8"/>
      <c r="I749" s="5"/>
      <c r="J749" s="10"/>
      <c r="K749" s="8"/>
      <c r="L749" s="8"/>
      <c r="M749" s="18"/>
      <c r="N749" s="8"/>
      <c r="P749" s="5"/>
      <c r="Q749" s="10"/>
      <c r="R749" s="8"/>
      <c r="S749" s="18"/>
      <c r="T749" s="18"/>
      <c r="U749" s="8"/>
    </row>
    <row r="750" spans="2:21" x14ac:dyDescent="0.2">
      <c r="B750" s="5"/>
      <c r="C750" s="10"/>
      <c r="D750" s="8"/>
      <c r="E750" s="8"/>
      <c r="F750" s="8"/>
      <c r="G750" s="8"/>
      <c r="I750" s="5"/>
      <c r="J750" s="10"/>
      <c r="K750" s="8"/>
      <c r="L750" s="8"/>
      <c r="M750" s="18"/>
      <c r="N750" s="8"/>
      <c r="P750" s="5"/>
      <c r="Q750" s="10"/>
      <c r="R750" s="8"/>
      <c r="S750" s="18"/>
      <c r="T750" s="18"/>
      <c r="U750" s="8"/>
    </row>
    <row r="751" spans="2:21" x14ac:dyDescent="0.2">
      <c r="B751" s="5"/>
      <c r="C751" s="10"/>
      <c r="D751" s="8"/>
      <c r="E751" s="8"/>
      <c r="F751" s="8"/>
      <c r="G751" s="8"/>
      <c r="I751" s="5"/>
      <c r="J751" s="10"/>
      <c r="K751" s="8"/>
      <c r="L751" s="8"/>
      <c r="M751" s="18"/>
      <c r="N751" s="8"/>
      <c r="P751" s="5"/>
      <c r="Q751" s="10"/>
      <c r="R751" s="8"/>
      <c r="S751" s="18"/>
      <c r="T751" s="18"/>
      <c r="U751" s="8"/>
    </row>
    <row r="752" spans="2:21" x14ac:dyDescent="0.2">
      <c r="B752" s="5"/>
      <c r="C752" s="10"/>
      <c r="D752" s="8"/>
      <c r="E752" s="8"/>
      <c r="F752" s="8"/>
      <c r="G752" s="8"/>
      <c r="I752" s="5"/>
      <c r="J752" s="10"/>
      <c r="K752" s="8"/>
      <c r="L752" s="8"/>
      <c r="M752" s="18"/>
      <c r="N752" s="8"/>
      <c r="P752" s="5"/>
      <c r="Q752" s="10"/>
      <c r="R752" s="8"/>
      <c r="S752" s="18"/>
      <c r="T752" s="18"/>
      <c r="U752" s="8"/>
    </row>
    <row r="753" spans="2:21" x14ac:dyDescent="0.2">
      <c r="B753" s="5"/>
      <c r="C753" s="10"/>
      <c r="D753" s="8"/>
      <c r="E753" s="8"/>
      <c r="F753" s="8"/>
      <c r="G753" s="8"/>
      <c r="I753" s="5"/>
      <c r="J753" s="10"/>
      <c r="K753" s="8"/>
      <c r="L753" s="8"/>
      <c r="M753" s="18"/>
      <c r="N753" s="8"/>
      <c r="P753" s="5"/>
      <c r="Q753" s="10"/>
      <c r="R753" s="8"/>
      <c r="S753" s="18"/>
      <c r="T753" s="18"/>
      <c r="U753" s="8"/>
    </row>
    <row r="754" spans="2:21" x14ac:dyDescent="0.2">
      <c r="B754" s="5"/>
      <c r="C754" s="10"/>
      <c r="D754" s="8"/>
      <c r="E754" s="8"/>
      <c r="F754" s="8"/>
      <c r="G754" s="8"/>
      <c r="I754" s="5"/>
      <c r="J754" s="10"/>
      <c r="K754" s="8"/>
      <c r="L754" s="8"/>
      <c r="M754" s="18"/>
      <c r="N754" s="8"/>
      <c r="P754" s="5"/>
      <c r="Q754" s="10"/>
      <c r="R754" s="8"/>
      <c r="S754" s="18"/>
      <c r="T754" s="18"/>
      <c r="U754" s="8"/>
    </row>
    <row r="755" spans="2:21" x14ac:dyDescent="0.2">
      <c r="B755" s="5"/>
      <c r="C755" s="10"/>
      <c r="D755" s="8"/>
      <c r="E755" s="8"/>
      <c r="F755" s="8"/>
      <c r="G755" s="8"/>
      <c r="I755" s="5"/>
      <c r="J755" s="10"/>
      <c r="K755" s="8"/>
      <c r="L755" s="8"/>
      <c r="M755" s="18"/>
      <c r="N755" s="8"/>
      <c r="P755" s="5"/>
      <c r="Q755" s="10"/>
      <c r="R755" s="8"/>
      <c r="S755" s="18"/>
      <c r="T755" s="18"/>
      <c r="U755" s="8"/>
    </row>
    <row r="756" spans="2:21" x14ac:dyDescent="0.2">
      <c r="B756" s="5"/>
      <c r="C756" s="10"/>
      <c r="D756" s="8"/>
      <c r="E756" s="8"/>
      <c r="F756" s="8"/>
      <c r="G756" s="8"/>
      <c r="I756" s="5"/>
      <c r="J756" s="10"/>
      <c r="K756" s="8"/>
      <c r="L756" s="8"/>
      <c r="M756" s="18"/>
      <c r="N756" s="8"/>
      <c r="P756" s="5"/>
      <c r="Q756" s="10"/>
      <c r="R756" s="8"/>
      <c r="S756" s="18"/>
      <c r="T756" s="18"/>
      <c r="U756" s="8"/>
    </row>
    <row r="757" spans="2:21" x14ac:dyDescent="0.2">
      <c r="B757" s="5"/>
      <c r="C757" s="10"/>
      <c r="D757" s="8"/>
      <c r="E757" s="8"/>
      <c r="F757" s="8"/>
      <c r="G757" s="8"/>
      <c r="I757" s="5"/>
      <c r="J757" s="10"/>
      <c r="K757" s="8"/>
      <c r="L757" s="8"/>
      <c r="M757" s="18"/>
      <c r="N757" s="8"/>
      <c r="P757" s="5"/>
      <c r="Q757" s="10"/>
      <c r="R757" s="8"/>
      <c r="S757" s="18"/>
      <c r="T757" s="18"/>
      <c r="U757" s="8"/>
    </row>
    <row r="758" spans="2:21" x14ac:dyDescent="0.2">
      <c r="B758" s="5"/>
      <c r="C758" s="10"/>
      <c r="D758" s="8"/>
      <c r="E758" s="8"/>
      <c r="F758" s="8"/>
      <c r="G758" s="8"/>
      <c r="I758" s="5"/>
      <c r="J758" s="10"/>
      <c r="K758" s="8"/>
      <c r="L758" s="8"/>
      <c r="M758" s="18"/>
      <c r="N758" s="8"/>
      <c r="P758" s="5"/>
      <c r="Q758" s="10"/>
      <c r="R758" s="8"/>
      <c r="S758" s="18"/>
      <c r="T758" s="18"/>
      <c r="U758" s="8"/>
    </row>
    <row r="759" spans="2:21" x14ac:dyDescent="0.2">
      <c r="B759" s="5"/>
      <c r="C759" s="10"/>
      <c r="D759" s="8"/>
      <c r="E759" s="8"/>
      <c r="F759" s="8"/>
      <c r="G759" s="8"/>
      <c r="I759" s="5"/>
      <c r="J759" s="10"/>
      <c r="K759" s="8"/>
      <c r="L759" s="8"/>
      <c r="M759" s="18"/>
      <c r="N759" s="8"/>
      <c r="P759" s="5"/>
      <c r="Q759" s="10"/>
      <c r="R759" s="8"/>
      <c r="S759" s="18"/>
      <c r="T759" s="18"/>
      <c r="U759" s="8"/>
    </row>
    <row r="760" spans="2:21" x14ac:dyDescent="0.2">
      <c r="B760" s="5"/>
      <c r="C760" s="10"/>
      <c r="D760" s="8"/>
      <c r="E760" s="8"/>
      <c r="F760" s="8"/>
      <c r="G760" s="8"/>
      <c r="I760" s="5"/>
      <c r="J760" s="10"/>
      <c r="K760" s="8"/>
      <c r="L760" s="8"/>
      <c r="M760" s="18"/>
      <c r="N760" s="8"/>
      <c r="P760" s="5"/>
      <c r="Q760" s="10"/>
      <c r="R760" s="8"/>
      <c r="S760" s="18"/>
      <c r="T760" s="18"/>
      <c r="U760" s="8"/>
    </row>
    <row r="761" spans="2:21" x14ac:dyDescent="0.2">
      <c r="B761" s="5"/>
      <c r="C761" s="10"/>
      <c r="D761" s="8"/>
      <c r="E761" s="8"/>
      <c r="F761" s="8"/>
      <c r="G761" s="8"/>
      <c r="I761" s="5"/>
      <c r="J761" s="10"/>
      <c r="K761" s="8"/>
      <c r="L761" s="8"/>
      <c r="M761" s="18"/>
      <c r="N761" s="8"/>
      <c r="P761" s="5"/>
      <c r="Q761" s="10"/>
      <c r="R761" s="8"/>
      <c r="S761" s="18"/>
      <c r="T761" s="18"/>
      <c r="U761" s="8"/>
    </row>
    <row r="762" spans="2:21" x14ac:dyDescent="0.2">
      <c r="B762" s="5"/>
      <c r="C762" s="10"/>
      <c r="D762" s="8"/>
      <c r="E762" s="8"/>
      <c r="F762" s="8"/>
      <c r="G762" s="8"/>
      <c r="I762" s="5"/>
      <c r="J762" s="10"/>
      <c r="K762" s="8"/>
      <c r="L762" s="8"/>
      <c r="M762" s="18"/>
      <c r="N762" s="8"/>
      <c r="P762" s="5"/>
      <c r="Q762" s="10"/>
      <c r="R762" s="8"/>
      <c r="S762" s="18"/>
      <c r="T762" s="18"/>
      <c r="U762" s="8"/>
    </row>
    <row r="763" spans="2:21" x14ac:dyDescent="0.2">
      <c r="B763" s="5"/>
      <c r="C763" s="10"/>
      <c r="D763" s="8"/>
      <c r="E763" s="8"/>
      <c r="F763" s="8"/>
      <c r="G763" s="8"/>
      <c r="I763" s="5"/>
      <c r="J763" s="10"/>
      <c r="K763" s="8"/>
      <c r="L763" s="8"/>
      <c r="M763" s="18"/>
      <c r="N763" s="8"/>
      <c r="P763" s="5"/>
      <c r="Q763" s="10"/>
      <c r="R763" s="8"/>
      <c r="S763" s="18"/>
      <c r="T763" s="18"/>
      <c r="U763" s="8"/>
    </row>
    <row r="764" spans="2:21" x14ac:dyDescent="0.2">
      <c r="B764" s="5"/>
      <c r="C764" s="10"/>
      <c r="D764" s="8"/>
      <c r="E764" s="8"/>
      <c r="F764" s="8"/>
      <c r="G764" s="8"/>
      <c r="I764" s="5"/>
      <c r="J764" s="10"/>
      <c r="K764" s="8"/>
      <c r="L764" s="8"/>
      <c r="M764" s="18"/>
      <c r="N764" s="8"/>
      <c r="P764" s="5"/>
      <c r="Q764" s="10"/>
      <c r="R764" s="8"/>
      <c r="S764" s="18"/>
      <c r="T764" s="18"/>
      <c r="U764" s="8"/>
    </row>
    <row r="765" spans="2:21" x14ac:dyDescent="0.2">
      <c r="B765" s="5"/>
      <c r="C765" s="10"/>
      <c r="D765" s="8"/>
      <c r="E765" s="8"/>
      <c r="F765" s="8"/>
      <c r="G765" s="8"/>
      <c r="I765" s="5"/>
      <c r="J765" s="10"/>
      <c r="K765" s="8"/>
      <c r="L765" s="8"/>
      <c r="M765" s="18"/>
      <c r="N765" s="8"/>
      <c r="P765" s="5"/>
      <c r="Q765" s="10"/>
      <c r="R765" s="8"/>
      <c r="S765" s="18"/>
      <c r="T765" s="18"/>
      <c r="U765" s="8"/>
    </row>
    <row r="766" spans="2:21" x14ac:dyDescent="0.2">
      <c r="B766" s="5"/>
      <c r="C766" s="10"/>
      <c r="D766" s="8"/>
      <c r="E766" s="8"/>
      <c r="F766" s="8"/>
      <c r="G766" s="8"/>
      <c r="I766" s="5"/>
      <c r="J766" s="10"/>
      <c r="K766" s="8"/>
      <c r="L766" s="8"/>
      <c r="M766" s="18"/>
      <c r="N766" s="8"/>
      <c r="P766" s="5"/>
      <c r="Q766" s="10"/>
      <c r="R766" s="8"/>
      <c r="S766" s="18"/>
      <c r="T766" s="18"/>
      <c r="U766" s="8"/>
    </row>
    <row r="767" spans="2:21" x14ac:dyDescent="0.2">
      <c r="B767" s="5"/>
      <c r="C767" s="10"/>
      <c r="D767" s="8"/>
      <c r="E767" s="8"/>
      <c r="F767" s="8"/>
      <c r="G767" s="8"/>
      <c r="I767" s="5"/>
      <c r="J767" s="10"/>
      <c r="K767" s="8"/>
      <c r="L767" s="8"/>
      <c r="M767" s="18"/>
      <c r="N767" s="8"/>
      <c r="P767" s="5"/>
      <c r="Q767" s="10"/>
      <c r="R767" s="8"/>
      <c r="S767" s="18"/>
      <c r="T767" s="18"/>
      <c r="U767" s="8"/>
    </row>
    <row r="768" spans="2:21" x14ac:dyDescent="0.2">
      <c r="B768" s="5"/>
      <c r="C768" s="10"/>
      <c r="D768" s="8"/>
      <c r="E768" s="8"/>
      <c r="F768" s="8"/>
      <c r="G768" s="8"/>
      <c r="I768" s="5"/>
      <c r="J768" s="10"/>
      <c r="K768" s="8"/>
      <c r="L768" s="8"/>
      <c r="M768" s="18"/>
      <c r="N768" s="8"/>
      <c r="P768" s="5"/>
      <c r="Q768" s="10"/>
      <c r="R768" s="8"/>
      <c r="S768" s="18"/>
      <c r="T768" s="18"/>
      <c r="U768" s="8"/>
    </row>
    <row r="769" spans="2:21" x14ac:dyDescent="0.2">
      <c r="B769" s="5"/>
      <c r="C769" s="10"/>
      <c r="D769" s="8"/>
      <c r="E769" s="8"/>
      <c r="F769" s="8"/>
      <c r="G769" s="8"/>
      <c r="I769" s="5"/>
      <c r="J769" s="10"/>
      <c r="K769" s="8"/>
      <c r="L769" s="8"/>
      <c r="M769" s="18"/>
      <c r="N769" s="8"/>
      <c r="P769" s="5"/>
      <c r="Q769" s="10"/>
      <c r="R769" s="8"/>
      <c r="S769" s="18"/>
      <c r="T769" s="18"/>
      <c r="U769" s="8"/>
    </row>
    <row r="770" spans="2:21" x14ac:dyDescent="0.2">
      <c r="B770" s="5"/>
      <c r="C770" s="10"/>
      <c r="D770" s="8"/>
      <c r="E770" s="8"/>
      <c r="F770" s="8"/>
      <c r="G770" s="8"/>
      <c r="I770" s="5"/>
      <c r="J770" s="10"/>
      <c r="K770" s="8"/>
      <c r="L770" s="8"/>
      <c r="M770" s="18"/>
      <c r="N770" s="8"/>
      <c r="P770" s="5"/>
      <c r="Q770" s="10"/>
      <c r="R770" s="8"/>
      <c r="S770" s="18"/>
      <c r="T770" s="18"/>
      <c r="U770" s="8"/>
    </row>
    <row r="771" spans="2:21" x14ac:dyDescent="0.2">
      <c r="B771" s="5"/>
      <c r="C771" s="10"/>
      <c r="D771" s="8"/>
      <c r="E771" s="8"/>
      <c r="F771" s="8"/>
      <c r="G771" s="8"/>
      <c r="I771" s="5"/>
      <c r="J771" s="10"/>
      <c r="K771" s="8"/>
      <c r="L771" s="8"/>
      <c r="M771" s="18"/>
      <c r="N771" s="8"/>
      <c r="P771" s="5"/>
      <c r="Q771" s="10"/>
      <c r="R771" s="8"/>
      <c r="S771" s="18"/>
      <c r="T771" s="18"/>
      <c r="U771" s="8"/>
    </row>
    <row r="772" spans="2:21" x14ac:dyDescent="0.2">
      <c r="B772" s="5"/>
      <c r="C772" s="10"/>
      <c r="D772" s="8"/>
      <c r="E772" s="8"/>
      <c r="F772" s="8"/>
      <c r="G772" s="8"/>
      <c r="I772" s="5"/>
      <c r="J772" s="10"/>
      <c r="K772" s="8"/>
      <c r="L772" s="8"/>
      <c r="M772" s="18"/>
      <c r="N772" s="8"/>
      <c r="P772" s="5"/>
      <c r="Q772" s="10"/>
      <c r="R772" s="8"/>
      <c r="S772" s="18"/>
      <c r="T772" s="18"/>
      <c r="U772" s="8"/>
    </row>
    <row r="773" spans="2:21" x14ac:dyDescent="0.2">
      <c r="B773" s="5"/>
      <c r="C773" s="10"/>
      <c r="D773" s="8"/>
      <c r="E773" s="8"/>
      <c r="F773" s="8"/>
      <c r="G773" s="8"/>
      <c r="I773" s="5"/>
      <c r="J773" s="10"/>
      <c r="K773" s="8"/>
      <c r="L773" s="8"/>
      <c r="M773" s="18"/>
      <c r="N773" s="8"/>
      <c r="P773" s="5"/>
      <c r="Q773" s="10"/>
      <c r="R773" s="8"/>
      <c r="S773" s="18"/>
      <c r="T773" s="18"/>
      <c r="U773" s="8"/>
    </row>
    <row r="774" spans="2:21" x14ac:dyDescent="0.2">
      <c r="B774" s="5"/>
      <c r="C774" s="10"/>
      <c r="D774" s="8"/>
      <c r="E774" s="8"/>
      <c r="F774" s="8"/>
      <c r="G774" s="8"/>
      <c r="I774" s="5"/>
      <c r="J774" s="10"/>
      <c r="K774" s="8"/>
      <c r="L774" s="8"/>
      <c r="M774" s="18"/>
      <c r="N774" s="8"/>
      <c r="P774" s="5"/>
      <c r="Q774" s="10"/>
      <c r="R774" s="8"/>
      <c r="S774" s="18"/>
      <c r="T774" s="18"/>
      <c r="U774" s="8"/>
    </row>
    <row r="775" spans="2:21" x14ac:dyDescent="0.2">
      <c r="B775" s="5"/>
      <c r="C775" s="10"/>
      <c r="D775" s="8"/>
      <c r="E775" s="8"/>
      <c r="F775" s="8"/>
      <c r="G775" s="8"/>
      <c r="I775" s="5"/>
      <c r="J775" s="10"/>
      <c r="K775" s="8"/>
      <c r="L775" s="8"/>
      <c r="M775" s="18"/>
      <c r="N775" s="8"/>
      <c r="P775" s="5"/>
      <c r="Q775" s="10"/>
      <c r="R775" s="8"/>
      <c r="S775" s="18"/>
      <c r="T775" s="18"/>
      <c r="U775" s="8"/>
    </row>
    <row r="776" spans="2:21" x14ac:dyDescent="0.2">
      <c r="B776" s="5"/>
      <c r="C776" s="10"/>
      <c r="D776" s="8"/>
      <c r="E776" s="8"/>
      <c r="F776" s="8"/>
      <c r="G776" s="8"/>
      <c r="I776" s="5"/>
      <c r="J776" s="10"/>
      <c r="K776" s="8"/>
      <c r="L776" s="8"/>
      <c r="M776" s="18"/>
      <c r="N776" s="8"/>
      <c r="P776" s="5"/>
      <c r="Q776" s="10"/>
      <c r="R776" s="8"/>
      <c r="S776" s="18"/>
      <c r="T776" s="18"/>
      <c r="U776" s="8"/>
    </row>
    <row r="777" spans="2:21" x14ac:dyDescent="0.2">
      <c r="B777" s="5"/>
      <c r="C777" s="10"/>
      <c r="D777" s="8"/>
      <c r="E777" s="8"/>
      <c r="F777" s="8"/>
      <c r="G777" s="8"/>
      <c r="I777" s="5"/>
      <c r="J777" s="10"/>
      <c r="K777" s="8"/>
      <c r="L777" s="8"/>
      <c r="M777" s="18"/>
      <c r="N777" s="8"/>
      <c r="P777" s="5"/>
      <c r="Q777" s="10"/>
      <c r="R777" s="8"/>
      <c r="S777" s="18"/>
      <c r="T777" s="18"/>
      <c r="U777" s="8"/>
    </row>
    <row r="778" spans="2:21" x14ac:dyDescent="0.2">
      <c r="B778" s="5"/>
      <c r="C778" s="10"/>
      <c r="D778" s="8"/>
      <c r="E778" s="8"/>
      <c r="F778" s="8"/>
      <c r="G778" s="8"/>
      <c r="I778" s="5"/>
      <c r="J778" s="10"/>
      <c r="K778" s="8"/>
      <c r="L778" s="8"/>
      <c r="M778" s="18"/>
      <c r="N778" s="8"/>
      <c r="P778" s="5"/>
      <c r="Q778" s="10"/>
      <c r="R778" s="8"/>
      <c r="S778" s="18"/>
      <c r="T778" s="18"/>
      <c r="U778" s="8"/>
    </row>
    <row r="779" spans="2:21" x14ac:dyDescent="0.2">
      <c r="B779" s="5"/>
      <c r="C779" s="10"/>
      <c r="D779" s="8"/>
      <c r="E779" s="8"/>
      <c r="F779" s="8"/>
      <c r="G779" s="8"/>
      <c r="I779" s="5"/>
      <c r="J779" s="10"/>
      <c r="K779" s="8"/>
      <c r="L779" s="8"/>
      <c r="M779" s="18"/>
      <c r="N779" s="8"/>
      <c r="P779" s="5"/>
      <c r="Q779" s="10"/>
      <c r="R779" s="8"/>
      <c r="S779" s="18"/>
      <c r="T779" s="18"/>
      <c r="U779" s="8"/>
    </row>
    <row r="780" spans="2:21" x14ac:dyDescent="0.2">
      <c r="B780" s="5"/>
      <c r="C780" s="10"/>
      <c r="D780" s="8"/>
      <c r="E780" s="8"/>
      <c r="F780" s="8"/>
      <c r="G780" s="8"/>
      <c r="I780" s="5"/>
      <c r="J780" s="10"/>
      <c r="K780" s="8"/>
      <c r="L780" s="8"/>
      <c r="M780" s="18"/>
      <c r="N780" s="8"/>
      <c r="P780" s="5"/>
      <c r="Q780" s="10"/>
      <c r="R780" s="8"/>
      <c r="S780" s="18"/>
      <c r="T780" s="18"/>
      <c r="U780" s="8"/>
    </row>
    <row r="781" spans="2:21" x14ac:dyDescent="0.2">
      <c r="B781" s="5"/>
      <c r="C781" s="10"/>
      <c r="D781" s="8"/>
      <c r="E781" s="8"/>
      <c r="F781" s="8"/>
      <c r="G781" s="8"/>
      <c r="I781" s="5"/>
      <c r="J781" s="10"/>
      <c r="K781" s="8"/>
      <c r="L781" s="8"/>
      <c r="M781" s="18"/>
      <c r="N781" s="8"/>
      <c r="P781" s="5"/>
      <c r="Q781" s="10"/>
      <c r="R781" s="8"/>
      <c r="S781" s="18"/>
      <c r="T781" s="18"/>
      <c r="U781" s="8"/>
    </row>
    <row r="782" spans="2:21" x14ac:dyDescent="0.2">
      <c r="B782" s="5"/>
      <c r="C782" s="10"/>
      <c r="D782" s="8"/>
      <c r="E782" s="8"/>
      <c r="F782" s="8"/>
      <c r="G782" s="8"/>
      <c r="I782" s="5"/>
      <c r="J782" s="10"/>
      <c r="K782" s="8"/>
      <c r="L782" s="8"/>
      <c r="M782" s="18"/>
      <c r="N782" s="8"/>
      <c r="P782" s="5"/>
      <c r="Q782" s="10"/>
      <c r="R782" s="8"/>
      <c r="S782" s="18"/>
      <c r="T782" s="18"/>
      <c r="U782" s="8"/>
    </row>
    <row r="783" spans="2:21" x14ac:dyDescent="0.2">
      <c r="B783" s="5"/>
      <c r="C783" s="10"/>
      <c r="D783" s="8"/>
      <c r="E783" s="8"/>
      <c r="F783" s="8"/>
      <c r="G783" s="8"/>
      <c r="I783" s="5"/>
      <c r="J783" s="10"/>
      <c r="K783" s="8"/>
      <c r="L783" s="8"/>
      <c r="M783" s="18"/>
      <c r="N783" s="8"/>
      <c r="P783" s="5"/>
      <c r="Q783" s="10"/>
      <c r="R783" s="8"/>
      <c r="S783" s="18"/>
      <c r="T783" s="18"/>
      <c r="U783" s="8"/>
    </row>
    <row r="784" spans="2:21" x14ac:dyDescent="0.2">
      <c r="B784" s="5"/>
      <c r="C784" s="10"/>
      <c r="D784" s="8"/>
      <c r="E784" s="8"/>
      <c r="F784" s="8"/>
      <c r="G784" s="8"/>
      <c r="I784" s="5"/>
      <c r="J784" s="10"/>
      <c r="K784" s="8"/>
      <c r="L784" s="8"/>
      <c r="M784" s="18"/>
      <c r="N784" s="8"/>
      <c r="P784" s="5"/>
      <c r="Q784" s="10"/>
      <c r="R784" s="8"/>
      <c r="S784" s="18"/>
      <c r="T784" s="18"/>
      <c r="U784" s="8"/>
    </row>
    <row r="785" spans="2:21" x14ac:dyDescent="0.2">
      <c r="B785" s="5"/>
      <c r="C785" s="10"/>
      <c r="D785" s="8"/>
      <c r="E785" s="8"/>
      <c r="F785" s="8"/>
      <c r="G785" s="8"/>
      <c r="I785" s="5"/>
      <c r="J785" s="10"/>
      <c r="K785" s="8"/>
      <c r="L785" s="8"/>
      <c r="M785" s="18"/>
      <c r="N785" s="8"/>
      <c r="P785" s="5"/>
      <c r="Q785" s="10"/>
      <c r="R785" s="8"/>
      <c r="S785" s="18"/>
      <c r="T785" s="18"/>
      <c r="U785" s="8"/>
    </row>
    <row r="786" spans="2:21" x14ac:dyDescent="0.2">
      <c r="B786" s="5"/>
      <c r="C786" s="10"/>
      <c r="D786" s="8"/>
      <c r="E786" s="8"/>
      <c r="F786" s="8"/>
      <c r="G786" s="8"/>
      <c r="I786" s="5"/>
      <c r="J786" s="10"/>
      <c r="K786" s="8"/>
      <c r="L786" s="8"/>
      <c r="M786" s="18"/>
      <c r="N786" s="8"/>
      <c r="P786" s="5"/>
      <c r="Q786" s="10"/>
      <c r="R786" s="8"/>
      <c r="S786" s="18"/>
      <c r="T786" s="18"/>
      <c r="U786" s="8"/>
    </row>
    <row r="787" spans="2:21" x14ac:dyDescent="0.2">
      <c r="B787" s="5"/>
      <c r="C787" s="10"/>
      <c r="D787" s="8"/>
      <c r="E787" s="8"/>
      <c r="F787" s="8"/>
      <c r="G787" s="8"/>
      <c r="I787" s="5"/>
      <c r="J787" s="10"/>
      <c r="K787" s="8"/>
      <c r="L787" s="8"/>
      <c r="M787" s="18"/>
      <c r="N787" s="8"/>
      <c r="P787" s="5"/>
      <c r="Q787" s="10"/>
      <c r="R787" s="8"/>
      <c r="S787" s="18"/>
      <c r="T787" s="18"/>
      <c r="U787" s="8"/>
    </row>
    <row r="788" spans="2:21" x14ac:dyDescent="0.2">
      <c r="B788" s="5"/>
      <c r="C788" s="10"/>
      <c r="D788" s="8"/>
      <c r="E788" s="8"/>
      <c r="F788" s="8"/>
      <c r="G788" s="8"/>
      <c r="I788" s="5"/>
      <c r="J788" s="10"/>
      <c r="K788" s="8"/>
      <c r="L788" s="8"/>
      <c r="M788" s="18"/>
      <c r="N788" s="8"/>
      <c r="P788" s="5"/>
      <c r="Q788" s="10"/>
      <c r="R788" s="8"/>
      <c r="S788" s="18"/>
      <c r="T788" s="18"/>
      <c r="U788" s="8"/>
    </row>
    <row r="789" spans="2:21" x14ac:dyDescent="0.2">
      <c r="B789" s="5"/>
      <c r="C789" s="10"/>
      <c r="D789" s="8"/>
      <c r="E789" s="8"/>
      <c r="F789" s="8"/>
      <c r="G789" s="8"/>
      <c r="I789" s="5"/>
      <c r="J789" s="10"/>
      <c r="K789" s="8"/>
      <c r="L789" s="8"/>
      <c r="M789" s="18"/>
      <c r="N789" s="8"/>
      <c r="P789" s="5"/>
      <c r="Q789" s="10"/>
      <c r="R789" s="8"/>
      <c r="S789" s="18"/>
      <c r="T789" s="18"/>
      <c r="U789" s="8"/>
    </row>
    <row r="790" spans="2:21" x14ac:dyDescent="0.2">
      <c r="B790" s="5"/>
      <c r="C790" s="10"/>
      <c r="D790" s="8"/>
      <c r="E790" s="8"/>
      <c r="F790" s="8"/>
      <c r="G790" s="8"/>
      <c r="I790" s="5"/>
      <c r="J790" s="10"/>
      <c r="K790" s="8"/>
      <c r="L790" s="8"/>
      <c r="M790" s="18"/>
      <c r="N790" s="8"/>
      <c r="P790" s="5"/>
      <c r="Q790" s="10"/>
      <c r="R790" s="8"/>
      <c r="S790" s="18"/>
      <c r="T790" s="18"/>
      <c r="U790" s="8"/>
    </row>
    <row r="791" spans="2:21" x14ac:dyDescent="0.2">
      <c r="B791" s="5"/>
      <c r="C791" s="10"/>
      <c r="D791" s="8"/>
      <c r="E791" s="8"/>
      <c r="F791" s="8"/>
      <c r="G791" s="8"/>
      <c r="I791" s="5"/>
      <c r="J791" s="10"/>
      <c r="K791" s="8"/>
      <c r="L791" s="8"/>
      <c r="M791" s="18"/>
      <c r="N791" s="8"/>
      <c r="P791" s="5"/>
      <c r="Q791" s="10"/>
      <c r="R791" s="8"/>
      <c r="S791" s="18"/>
      <c r="T791" s="18"/>
      <c r="U791" s="8"/>
    </row>
    <row r="792" spans="2:21" x14ac:dyDescent="0.2">
      <c r="B792" s="5"/>
      <c r="C792" s="10"/>
      <c r="D792" s="8"/>
      <c r="E792" s="8"/>
      <c r="F792" s="8"/>
      <c r="G792" s="8"/>
      <c r="I792" s="5"/>
      <c r="J792" s="10"/>
      <c r="K792" s="8"/>
      <c r="L792" s="8"/>
      <c r="M792" s="18"/>
      <c r="N792" s="8"/>
      <c r="P792" s="5"/>
      <c r="Q792" s="10"/>
      <c r="R792" s="8"/>
      <c r="S792" s="18"/>
      <c r="T792" s="18"/>
      <c r="U792" s="8"/>
    </row>
    <row r="793" spans="2:21" x14ac:dyDescent="0.2">
      <c r="B793" s="5"/>
      <c r="C793" s="10"/>
      <c r="D793" s="8"/>
      <c r="E793" s="8"/>
      <c r="F793" s="8"/>
      <c r="G793" s="8"/>
      <c r="I793" s="5"/>
      <c r="J793" s="10"/>
      <c r="K793" s="8"/>
      <c r="L793" s="8"/>
      <c r="M793" s="18"/>
      <c r="N793" s="8"/>
      <c r="P793" s="5"/>
      <c r="Q793" s="10"/>
      <c r="R793" s="8"/>
      <c r="S793" s="18"/>
      <c r="T793" s="18"/>
      <c r="U793" s="8"/>
    </row>
    <row r="794" spans="2:21" x14ac:dyDescent="0.2">
      <c r="B794" s="5"/>
      <c r="C794" s="10"/>
      <c r="D794" s="8"/>
      <c r="E794" s="8"/>
      <c r="F794" s="8"/>
      <c r="G794" s="8"/>
      <c r="I794" s="5"/>
      <c r="J794" s="10"/>
      <c r="K794" s="8"/>
      <c r="L794" s="8"/>
      <c r="M794" s="18"/>
      <c r="N794" s="8"/>
      <c r="P794" s="5"/>
      <c r="Q794" s="10"/>
      <c r="R794" s="8"/>
      <c r="S794" s="18"/>
      <c r="T794" s="18"/>
      <c r="U794" s="8"/>
    </row>
    <row r="795" spans="2:21" x14ac:dyDescent="0.2">
      <c r="B795" s="5"/>
      <c r="C795" s="10"/>
      <c r="D795" s="8"/>
      <c r="E795" s="8"/>
      <c r="F795" s="8"/>
      <c r="G795" s="8"/>
      <c r="I795" s="5"/>
      <c r="J795" s="10"/>
      <c r="K795" s="8"/>
      <c r="L795" s="8"/>
      <c r="M795" s="18"/>
      <c r="N795" s="8"/>
      <c r="P795" s="5"/>
      <c r="Q795" s="10"/>
      <c r="R795" s="8"/>
      <c r="S795" s="18"/>
      <c r="T795" s="18"/>
      <c r="U795" s="8"/>
    </row>
    <row r="796" spans="2:21" x14ac:dyDescent="0.2">
      <c r="B796" s="5"/>
      <c r="C796" s="10"/>
      <c r="D796" s="8"/>
      <c r="E796" s="8"/>
      <c r="F796" s="8"/>
      <c r="G796" s="8"/>
      <c r="I796" s="5"/>
      <c r="J796" s="10"/>
      <c r="K796" s="8"/>
      <c r="L796" s="8"/>
      <c r="M796" s="18"/>
      <c r="N796" s="8"/>
      <c r="P796" s="5"/>
      <c r="Q796" s="10"/>
      <c r="R796" s="8"/>
      <c r="S796" s="18"/>
      <c r="T796" s="18"/>
      <c r="U796" s="8"/>
    </row>
    <row r="797" spans="2:21" x14ac:dyDescent="0.2">
      <c r="B797" s="5"/>
      <c r="C797" s="10"/>
      <c r="D797" s="8"/>
      <c r="E797" s="8"/>
      <c r="F797" s="8"/>
      <c r="G797" s="8"/>
      <c r="I797" s="5"/>
      <c r="J797" s="10"/>
      <c r="K797" s="8"/>
      <c r="L797" s="8"/>
      <c r="M797" s="18"/>
      <c r="N797" s="8"/>
      <c r="P797" s="5"/>
      <c r="Q797" s="10"/>
      <c r="R797" s="8"/>
      <c r="S797" s="18"/>
      <c r="T797" s="18"/>
      <c r="U797" s="8"/>
    </row>
    <row r="798" spans="2:21" x14ac:dyDescent="0.2">
      <c r="B798" s="5"/>
      <c r="C798" s="10"/>
      <c r="D798" s="8"/>
      <c r="E798" s="8"/>
      <c r="F798" s="8"/>
      <c r="G798" s="8"/>
      <c r="I798" s="5"/>
      <c r="J798" s="10"/>
      <c r="K798" s="8"/>
      <c r="L798" s="8"/>
      <c r="M798" s="18"/>
      <c r="N798" s="8"/>
      <c r="P798" s="5"/>
      <c r="Q798" s="10"/>
      <c r="R798" s="8"/>
      <c r="S798" s="18"/>
      <c r="T798" s="18"/>
      <c r="U798" s="8"/>
    </row>
    <row r="799" spans="2:21" x14ac:dyDescent="0.2">
      <c r="B799" s="5"/>
      <c r="C799" s="10"/>
      <c r="D799" s="8"/>
      <c r="E799" s="8"/>
      <c r="F799" s="8"/>
      <c r="G799" s="8"/>
      <c r="I799" s="5"/>
      <c r="J799" s="10"/>
      <c r="K799" s="8"/>
      <c r="L799" s="8"/>
      <c r="M799" s="18"/>
      <c r="N799" s="8"/>
      <c r="P799" s="5"/>
      <c r="Q799" s="10"/>
      <c r="R799" s="8"/>
      <c r="S799" s="18"/>
      <c r="T799" s="18"/>
      <c r="U799" s="8"/>
    </row>
    <row r="800" spans="2:21" x14ac:dyDescent="0.2">
      <c r="B800" s="5"/>
      <c r="C800" s="10"/>
      <c r="D800" s="8"/>
      <c r="E800" s="8"/>
      <c r="F800" s="8"/>
      <c r="G800" s="8"/>
      <c r="I800" s="5"/>
      <c r="J800" s="10"/>
      <c r="K800" s="8"/>
      <c r="L800" s="8"/>
      <c r="M800" s="18"/>
      <c r="N800" s="8"/>
      <c r="P800" s="5"/>
      <c r="Q800" s="10"/>
      <c r="R800" s="8"/>
      <c r="S800" s="18"/>
      <c r="T800" s="18"/>
      <c r="U800" s="8"/>
    </row>
    <row r="801" spans="2:21" x14ac:dyDescent="0.2">
      <c r="B801" s="5"/>
      <c r="C801" s="10"/>
      <c r="D801" s="8"/>
      <c r="E801" s="8"/>
      <c r="F801" s="8"/>
      <c r="G801" s="8"/>
      <c r="I801" s="5"/>
      <c r="J801" s="10"/>
      <c r="K801" s="8"/>
      <c r="L801" s="8"/>
      <c r="M801" s="18"/>
      <c r="N801" s="8"/>
      <c r="P801" s="5"/>
      <c r="Q801" s="10"/>
      <c r="R801" s="8"/>
      <c r="S801" s="18"/>
      <c r="T801" s="18"/>
      <c r="U801" s="8"/>
    </row>
    <row r="802" spans="2:21" x14ac:dyDescent="0.2">
      <c r="B802" s="5"/>
      <c r="C802" s="10"/>
      <c r="D802" s="8"/>
      <c r="E802" s="8"/>
      <c r="F802" s="8"/>
      <c r="G802" s="8"/>
      <c r="I802" s="5"/>
      <c r="J802" s="10"/>
      <c r="K802" s="8"/>
      <c r="L802" s="8"/>
      <c r="M802" s="18"/>
      <c r="N802" s="8"/>
      <c r="P802" s="5"/>
      <c r="Q802" s="10"/>
      <c r="R802" s="8"/>
      <c r="S802" s="18"/>
      <c r="T802" s="18"/>
      <c r="U802" s="8"/>
    </row>
    <row r="803" spans="2:21" x14ac:dyDescent="0.2">
      <c r="B803" s="5"/>
      <c r="C803" s="10"/>
      <c r="D803" s="8"/>
      <c r="E803" s="8"/>
      <c r="F803" s="8"/>
      <c r="G803" s="8"/>
      <c r="I803" s="5"/>
      <c r="J803" s="10"/>
      <c r="K803" s="8"/>
      <c r="L803" s="8"/>
      <c r="M803" s="18"/>
      <c r="N803" s="8"/>
      <c r="P803" s="5"/>
      <c r="Q803" s="10"/>
      <c r="R803" s="8"/>
      <c r="S803" s="18"/>
      <c r="T803" s="18"/>
      <c r="U803" s="8"/>
    </row>
    <row r="804" spans="2:21" x14ac:dyDescent="0.2">
      <c r="B804" s="5"/>
      <c r="C804" s="10"/>
      <c r="D804" s="8"/>
      <c r="E804" s="8"/>
      <c r="F804" s="8"/>
      <c r="G804" s="8"/>
      <c r="I804" s="5"/>
      <c r="J804" s="10"/>
      <c r="K804" s="8"/>
      <c r="L804" s="8"/>
      <c r="M804" s="18"/>
      <c r="N804" s="8"/>
      <c r="P804" s="5"/>
      <c r="Q804" s="10"/>
      <c r="R804" s="8"/>
      <c r="S804" s="18"/>
      <c r="T804" s="18"/>
      <c r="U804" s="8"/>
    </row>
    <row r="805" spans="2:21" x14ac:dyDescent="0.2">
      <c r="B805" s="5"/>
      <c r="C805" s="10"/>
      <c r="D805" s="8"/>
      <c r="E805" s="8"/>
      <c r="F805" s="8"/>
      <c r="G805" s="8"/>
      <c r="I805" s="5"/>
      <c r="J805" s="10"/>
      <c r="K805" s="8"/>
      <c r="L805" s="8"/>
      <c r="M805" s="18"/>
      <c r="N805" s="8"/>
      <c r="P805" s="5"/>
      <c r="Q805" s="10"/>
      <c r="R805" s="8"/>
      <c r="S805" s="18"/>
      <c r="T805" s="18"/>
      <c r="U805" s="8"/>
    </row>
    <row r="806" spans="2:21" x14ac:dyDescent="0.2">
      <c r="B806" s="5"/>
      <c r="C806" s="10"/>
      <c r="D806" s="8"/>
      <c r="E806" s="8"/>
      <c r="F806" s="8"/>
      <c r="G806" s="8"/>
      <c r="I806" s="5"/>
      <c r="J806" s="10"/>
      <c r="K806" s="8"/>
      <c r="L806" s="8"/>
      <c r="M806" s="18"/>
      <c r="N806" s="8"/>
      <c r="P806" s="5"/>
      <c r="Q806" s="10"/>
      <c r="R806" s="8"/>
      <c r="S806" s="18"/>
      <c r="T806" s="18"/>
      <c r="U806" s="8"/>
    </row>
    <row r="807" spans="2:21" x14ac:dyDescent="0.2">
      <c r="B807" s="5"/>
      <c r="C807" s="10"/>
      <c r="D807" s="8"/>
      <c r="E807" s="8"/>
      <c r="F807" s="8"/>
      <c r="G807" s="8"/>
      <c r="I807" s="5"/>
      <c r="J807" s="10"/>
      <c r="K807" s="8"/>
      <c r="L807" s="8"/>
      <c r="M807" s="18"/>
      <c r="N807" s="8"/>
      <c r="P807" s="5"/>
      <c r="Q807" s="10"/>
      <c r="R807" s="8"/>
      <c r="S807" s="18"/>
      <c r="T807" s="18"/>
      <c r="U807" s="8"/>
    </row>
    <row r="808" spans="2:21" x14ac:dyDescent="0.2">
      <c r="B808" s="5"/>
      <c r="C808" s="10"/>
      <c r="D808" s="8"/>
      <c r="E808" s="8"/>
      <c r="F808" s="8"/>
      <c r="G808" s="8"/>
      <c r="I808" s="5"/>
      <c r="J808" s="10"/>
      <c r="K808" s="8"/>
      <c r="L808" s="8"/>
      <c r="M808" s="18"/>
      <c r="N808" s="8"/>
      <c r="P808" s="5"/>
      <c r="Q808" s="10"/>
      <c r="R808" s="8"/>
      <c r="S808" s="18"/>
      <c r="T808" s="18"/>
      <c r="U808" s="8"/>
    </row>
    <row r="809" spans="2:21" x14ac:dyDescent="0.2">
      <c r="B809" s="5"/>
      <c r="C809" s="10"/>
      <c r="D809" s="8"/>
      <c r="E809" s="8"/>
      <c r="F809" s="8"/>
      <c r="G809" s="8"/>
      <c r="I809" s="5"/>
      <c r="J809" s="10"/>
      <c r="K809" s="8"/>
      <c r="L809" s="8"/>
      <c r="M809" s="18"/>
      <c r="N809" s="8"/>
      <c r="P809" s="5"/>
      <c r="Q809" s="10"/>
      <c r="R809" s="8"/>
      <c r="S809" s="18"/>
      <c r="T809" s="18"/>
      <c r="U809" s="8"/>
    </row>
    <row r="810" spans="2:21" x14ac:dyDescent="0.2">
      <c r="B810" s="5"/>
      <c r="C810" s="10"/>
      <c r="D810" s="8"/>
      <c r="E810" s="8"/>
      <c r="F810" s="8"/>
      <c r="G810" s="8"/>
      <c r="I810" s="5"/>
      <c r="J810" s="10"/>
      <c r="K810" s="8"/>
      <c r="L810" s="8"/>
      <c r="M810" s="18"/>
      <c r="N810" s="8"/>
      <c r="P810" s="5"/>
      <c r="Q810" s="10"/>
      <c r="R810" s="8"/>
      <c r="S810" s="18"/>
      <c r="T810" s="18"/>
      <c r="U810" s="8"/>
    </row>
    <row r="811" spans="2:21" x14ac:dyDescent="0.2">
      <c r="B811" s="5"/>
      <c r="C811" s="10"/>
      <c r="D811" s="8"/>
      <c r="E811" s="8"/>
      <c r="F811" s="8"/>
      <c r="G811" s="8"/>
      <c r="I811" s="5"/>
      <c r="J811" s="10"/>
      <c r="K811" s="8"/>
      <c r="L811" s="8"/>
      <c r="M811" s="18"/>
      <c r="N811" s="8"/>
      <c r="P811" s="5"/>
      <c r="Q811" s="10"/>
      <c r="R811" s="8"/>
      <c r="S811" s="18"/>
      <c r="T811" s="18"/>
      <c r="U811" s="8"/>
    </row>
    <row r="812" spans="2:21" x14ac:dyDescent="0.2">
      <c r="B812" s="5"/>
      <c r="C812" s="10"/>
      <c r="D812" s="8"/>
      <c r="E812" s="8"/>
      <c r="F812" s="8"/>
      <c r="G812" s="8"/>
      <c r="I812" s="5"/>
      <c r="J812" s="10"/>
      <c r="K812" s="8"/>
      <c r="L812" s="8"/>
      <c r="M812" s="18"/>
      <c r="N812" s="8"/>
      <c r="P812" s="5"/>
      <c r="Q812" s="10"/>
      <c r="R812" s="8"/>
      <c r="S812" s="18"/>
      <c r="T812" s="18"/>
      <c r="U812" s="8"/>
    </row>
    <row r="813" spans="2:21" x14ac:dyDescent="0.2">
      <c r="B813" s="5"/>
      <c r="C813" s="10"/>
      <c r="D813" s="8"/>
      <c r="E813" s="8"/>
      <c r="F813" s="8"/>
      <c r="G813" s="8"/>
      <c r="I813" s="5"/>
      <c r="J813" s="10"/>
      <c r="K813" s="8"/>
      <c r="L813" s="8"/>
      <c r="M813" s="18"/>
      <c r="N813" s="8"/>
      <c r="P813" s="5"/>
      <c r="Q813" s="10"/>
      <c r="R813" s="8"/>
      <c r="S813" s="18"/>
      <c r="T813" s="18"/>
      <c r="U813" s="8"/>
    </row>
    <row r="814" spans="2:21" x14ac:dyDescent="0.2">
      <c r="B814" s="5"/>
      <c r="C814" s="10"/>
      <c r="D814" s="8"/>
      <c r="E814" s="8"/>
      <c r="F814" s="8"/>
      <c r="G814" s="8"/>
      <c r="I814" s="5"/>
      <c r="J814" s="10"/>
      <c r="K814" s="8"/>
      <c r="L814" s="8"/>
      <c r="M814" s="18"/>
      <c r="N814" s="8"/>
      <c r="P814" s="5"/>
      <c r="Q814" s="10"/>
      <c r="R814" s="8"/>
      <c r="S814" s="18"/>
      <c r="T814" s="18"/>
      <c r="U814" s="8"/>
    </row>
    <row r="815" spans="2:21" x14ac:dyDescent="0.2">
      <c r="B815" s="5"/>
      <c r="C815" s="10"/>
      <c r="D815" s="8"/>
      <c r="E815" s="8"/>
      <c r="F815" s="8"/>
      <c r="G815" s="8"/>
      <c r="I815" s="5"/>
      <c r="J815" s="10"/>
      <c r="K815" s="8"/>
      <c r="L815" s="8"/>
      <c r="M815" s="18"/>
      <c r="N815" s="8"/>
      <c r="P815" s="5"/>
      <c r="Q815" s="10"/>
      <c r="R815" s="8"/>
      <c r="S815" s="18"/>
      <c r="T815" s="18"/>
      <c r="U815" s="8"/>
    </row>
    <row r="816" spans="2:21" x14ac:dyDescent="0.2">
      <c r="B816" s="5"/>
      <c r="C816" s="10"/>
      <c r="D816" s="8"/>
      <c r="E816" s="8"/>
      <c r="F816" s="8"/>
      <c r="G816" s="8"/>
      <c r="I816" s="5"/>
      <c r="J816" s="10"/>
      <c r="K816" s="8"/>
      <c r="L816" s="8"/>
      <c r="M816" s="18"/>
      <c r="N816" s="8"/>
      <c r="P816" s="5"/>
      <c r="Q816" s="10"/>
      <c r="R816" s="8"/>
      <c r="S816" s="18"/>
      <c r="T816" s="18"/>
      <c r="U816" s="8"/>
    </row>
    <row r="817" spans="2:21" x14ac:dyDescent="0.2">
      <c r="B817" s="5"/>
      <c r="C817" s="10"/>
      <c r="D817" s="8"/>
      <c r="E817" s="8"/>
      <c r="F817" s="8"/>
      <c r="G817" s="8"/>
      <c r="I817" s="5"/>
      <c r="J817" s="10"/>
      <c r="K817" s="8"/>
      <c r="L817" s="8"/>
      <c r="M817" s="18"/>
      <c r="N817" s="8"/>
      <c r="P817" s="5"/>
      <c r="Q817" s="10"/>
      <c r="R817" s="8"/>
      <c r="S817" s="18"/>
      <c r="T817" s="18"/>
      <c r="U817" s="8"/>
    </row>
    <row r="818" spans="2:21" x14ac:dyDescent="0.2">
      <c r="B818" s="5"/>
      <c r="C818" s="10"/>
      <c r="D818" s="8"/>
      <c r="E818" s="8"/>
      <c r="F818" s="8"/>
      <c r="G818" s="8"/>
      <c r="I818" s="5"/>
      <c r="J818" s="10"/>
      <c r="K818" s="8"/>
      <c r="L818" s="8"/>
      <c r="M818" s="18"/>
      <c r="N818" s="8"/>
      <c r="P818" s="5"/>
      <c r="Q818" s="10"/>
      <c r="R818" s="8"/>
      <c r="S818" s="18"/>
      <c r="T818" s="18"/>
      <c r="U818" s="8"/>
    </row>
    <row r="819" spans="2:21" x14ac:dyDescent="0.2">
      <c r="B819" s="5"/>
      <c r="C819" s="10"/>
      <c r="D819" s="8"/>
      <c r="E819" s="8"/>
      <c r="F819" s="8"/>
      <c r="G819" s="8"/>
      <c r="I819" s="5"/>
      <c r="J819" s="10"/>
      <c r="K819" s="8"/>
      <c r="L819" s="8"/>
      <c r="M819" s="18"/>
      <c r="N819" s="8"/>
      <c r="P819" s="5"/>
      <c r="Q819" s="10"/>
      <c r="R819" s="8"/>
      <c r="S819" s="18"/>
      <c r="T819" s="18"/>
      <c r="U819" s="8"/>
    </row>
    <row r="820" spans="2:21" x14ac:dyDescent="0.2">
      <c r="B820" s="5"/>
      <c r="C820" s="10"/>
      <c r="D820" s="8"/>
      <c r="E820" s="8"/>
      <c r="F820" s="8"/>
      <c r="G820" s="8"/>
      <c r="I820" s="5"/>
      <c r="J820" s="10"/>
      <c r="K820" s="8"/>
      <c r="L820" s="8"/>
      <c r="M820" s="18"/>
      <c r="N820" s="8"/>
      <c r="P820" s="5"/>
      <c r="Q820" s="10"/>
      <c r="R820" s="8"/>
      <c r="S820" s="18"/>
      <c r="T820" s="18"/>
      <c r="U820" s="8"/>
    </row>
    <row r="821" spans="2:21" x14ac:dyDescent="0.2">
      <c r="B821" s="5"/>
      <c r="C821" s="10"/>
      <c r="D821" s="8"/>
      <c r="E821" s="8"/>
      <c r="F821" s="8"/>
      <c r="G821" s="8"/>
      <c r="I821" s="5"/>
      <c r="J821" s="10"/>
      <c r="K821" s="8"/>
      <c r="L821" s="8"/>
      <c r="M821" s="18"/>
      <c r="N821" s="8"/>
      <c r="P821" s="5"/>
      <c r="Q821" s="10"/>
      <c r="R821" s="8"/>
      <c r="S821" s="18"/>
      <c r="T821" s="18"/>
      <c r="U821" s="8"/>
    </row>
    <row r="822" spans="2:21" x14ac:dyDescent="0.2">
      <c r="B822" s="5"/>
      <c r="C822" s="10"/>
      <c r="D822" s="8"/>
      <c r="E822" s="8"/>
      <c r="F822" s="8"/>
      <c r="G822" s="8"/>
      <c r="I822" s="5"/>
      <c r="J822" s="10"/>
      <c r="K822" s="8"/>
      <c r="L822" s="8"/>
      <c r="M822" s="18"/>
      <c r="N822" s="8"/>
      <c r="P822" s="5"/>
      <c r="Q822" s="10"/>
      <c r="R822" s="8"/>
      <c r="S822" s="18"/>
      <c r="T822" s="18"/>
      <c r="U822" s="8"/>
    </row>
    <row r="823" spans="2:21" x14ac:dyDescent="0.2">
      <c r="B823" s="5"/>
      <c r="C823" s="10"/>
      <c r="D823" s="8"/>
      <c r="E823" s="8"/>
      <c r="F823" s="8"/>
      <c r="G823" s="8"/>
      <c r="I823" s="5"/>
      <c r="J823" s="10"/>
      <c r="K823" s="8"/>
      <c r="L823" s="8"/>
      <c r="M823" s="18"/>
      <c r="N823" s="8"/>
      <c r="P823" s="5"/>
      <c r="Q823" s="10"/>
      <c r="R823" s="8"/>
      <c r="S823" s="18"/>
      <c r="T823" s="18"/>
      <c r="U823" s="8"/>
    </row>
    <row r="824" spans="2:21" x14ac:dyDescent="0.2">
      <c r="B824" s="5"/>
      <c r="C824" s="10"/>
      <c r="D824" s="8"/>
      <c r="E824" s="8"/>
      <c r="F824" s="8"/>
      <c r="G824" s="8"/>
      <c r="I824" s="5"/>
      <c r="J824" s="10"/>
      <c r="K824" s="8"/>
      <c r="L824" s="8"/>
      <c r="M824" s="18"/>
      <c r="N824" s="8"/>
      <c r="P824" s="5"/>
      <c r="Q824" s="10"/>
      <c r="R824" s="8"/>
      <c r="S824" s="18"/>
      <c r="T824" s="18"/>
      <c r="U824" s="8"/>
    </row>
    <row r="825" spans="2:21" x14ac:dyDescent="0.2">
      <c r="B825" s="5"/>
      <c r="C825" s="10"/>
      <c r="D825" s="8"/>
      <c r="E825" s="8"/>
      <c r="F825" s="8"/>
      <c r="G825" s="8"/>
      <c r="I825" s="5"/>
      <c r="J825" s="10"/>
      <c r="K825" s="8"/>
      <c r="L825" s="8"/>
      <c r="M825" s="18"/>
      <c r="N825" s="8"/>
      <c r="P825" s="5"/>
      <c r="Q825" s="10"/>
      <c r="R825" s="8"/>
      <c r="S825" s="18"/>
      <c r="T825" s="18"/>
      <c r="U825" s="8"/>
    </row>
    <row r="826" spans="2:21" x14ac:dyDescent="0.2">
      <c r="B826" s="5"/>
      <c r="C826" s="10"/>
      <c r="D826" s="8"/>
      <c r="E826" s="8"/>
      <c r="F826" s="8"/>
      <c r="G826" s="8"/>
      <c r="I826" s="5"/>
      <c r="J826" s="10"/>
      <c r="K826" s="8"/>
      <c r="L826" s="8"/>
      <c r="M826" s="18"/>
      <c r="N826" s="8"/>
      <c r="P826" s="5"/>
      <c r="Q826" s="10"/>
      <c r="R826" s="8"/>
      <c r="S826" s="18"/>
      <c r="T826" s="18"/>
      <c r="U826" s="8"/>
    </row>
    <row r="827" spans="2:21" x14ac:dyDescent="0.2">
      <c r="B827" s="5"/>
      <c r="C827" s="10"/>
      <c r="D827" s="8"/>
      <c r="E827" s="8"/>
      <c r="F827" s="8"/>
      <c r="G827" s="8"/>
      <c r="I827" s="5"/>
      <c r="J827" s="10"/>
      <c r="K827" s="8"/>
      <c r="L827" s="8"/>
      <c r="M827" s="18"/>
      <c r="N827" s="8"/>
      <c r="P827" s="5"/>
      <c r="Q827" s="10"/>
      <c r="R827" s="8"/>
      <c r="S827" s="18"/>
      <c r="T827" s="18"/>
      <c r="U827" s="8"/>
    </row>
    <row r="828" spans="2:21" x14ac:dyDescent="0.2">
      <c r="B828" s="5"/>
      <c r="C828" s="10"/>
      <c r="D828" s="8"/>
      <c r="E828" s="8"/>
      <c r="F828" s="8"/>
      <c r="G828" s="8"/>
      <c r="I828" s="5"/>
      <c r="J828" s="10"/>
      <c r="K828" s="8"/>
      <c r="L828" s="8"/>
      <c r="M828" s="18"/>
      <c r="N828" s="8"/>
      <c r="P828" s="5"/>
      <c r="Q828" s="10"/>
      <c r="R828" s="8"/>
      <c r="S828" s="18"/>
      <c r="T828" s="18"/>
      <c r="U828" s="8"/>
    </row>
    <row r="829" spans="2:21" x14ac:dyDescent="0.2">
      <c r="B829" s="5"/>
      <c r="C829" s="10"/>
      <c r="D829" s="8"/>
      <c r="E829" s="8"/>
      <c r="F829" s="8"/>
      <c r="G829" s="8"/>
      <c r="I829" s="5"/>
      <c r="J829" s="10"/>
      <c r="K829" s="8"/>
      <c r="L829" s="8"/>
      <c r="M829" s="18"/>
      <c r="N829" s="8"/>
      <c r="P829" s="5"/>
      <c r="Q829" s="10"/>
      <c r="R829" s="8"/>
      <c r="S829" s="18"/>
      <c r="T829" s="18"/>
      <c r="U829" s="8"/>
    </row>
    <row r="830" spans="2:21" x14ac:dyDescent="0.2">
      <c r="B830" s="5"/>
      <c r="C830" s="10"/>
      <c r="D830" s="8"/>
      <c r="E830" s="8"/>
      <c r="F830" s="8"/>
      <c r="G830" s="8"/>
      <c r="I830" s="5"/>
      <c r="J830" s="10"/>
      <c r="K830" s="8"/>
      <c r="L830" s="8"/>
      <c r="M830" s="18"/>
      <c r="N830" s="8"/>
      <c r="P830" s="5"/>
      <c r="Q830" s="10"/>
      <c r="R830" s="8"/>
      <c r="S830" s="18"/>
      <c r="T830" s="18"/>
      <c r="U830" s="8"/>
    </row>
    <row r="831" spans="2:21" x14ac:dyDescent="0.2">
      <c r="B831" s="5"/>
      <c r="C831" s="10"/>
      <c r="D831" s="8"/>
      <c r="E831" s="8"/>
      <c r="F831" s="8"/>
      <c r="G831" s="8"/>
      <c r="I831" s="5"/>
      <c r="J831" s="10"/>
      <c r="K831" s="8"/>
      <c r="L831" s="8"/>
      <c r="M831" s="18"/>
      <c r="N831" s="8"/>
      <c r="P831" s="5"/>
      <c r="Q831" s="10"/>
      <c r="R831" s="8"/>
      <c r="S831" s="18"/>
      <c r="T831" s="18"/>
      <c r="U831" s="8"/>
    </row>
    <row r="832" spans="2:21" x14ac:dyDescent="0.2">
      <c r="B832" s="5"/>
      <c r="C832" s="10"/>
      <c r="D832" s="8"/>
      <c r="E832" s="8"/>
      <c r="F832" s="8"/>
      <c r="G832" s="8"/>
      <c r="I832" s="5"/>
      <c r="J832" s="10"/>
      <c r="K832" s="8"/>
      <c r="L832" s="8"/>
      <c r="M832" s="18"/>
      <c r="N832" s="8"/>
      <c r="P832" s="5"/>
      <c r="Q832" s="10"/>
      <c r="R832" s="8"/>
      <c r="S832" s="18"/>
      <c r="T832" s="18"/>
      <c r="U832" s="8"/>
    </row>
    <row r="833" spans="2:21" x14ac:dyDescent="0.2">
      <c r="B833" s="5"/>
      <c r="C833" s="10"/>
      <c r="D833" s="8"/>
      <c r="E833" s="8"/>
      <c r="F833" s="8"/>
      <c r="G833" s="8"/>
      <c r="I833" s="5"/>
      <c r="J833" s="10"/>
      <c r="K833" s="8"/>
      <c r="L833" s="8"/>
      <c r="M833" s="18"/>
      <c r="N833" s="8"/>
      <c r="P833" s="5"/>
      <c r="Q833" s="10"/>
      <c r="R833" s="8"/>
      <c r="S833" s="18"/>
      <c r="T833" s="18"/>
      <c r="U833" s="8"/>
    </row>
    <row r="834" spans="2:21" x14ac:dyDescent="0.2">
      <c r="B834" s="5"/>
      <c r="C834" s="10"/>
      <c r="D834" s="8"/>
      <c r="E834" s="8"/>
      <c r="F834" s="8"/>
      <c r="G834" s="8"/>
      <c r="I834" s="5"/>
      <c r="J834" s="10"/>
      <c r="K834" s="8"/>
      <c r="L834" s="8"/>
      <c r="M834" s="18"/>
      <c r="N834" s="8"/>
      <c r="P834" s="5"/>
      <c r="Q834" s="10"/>
      <c r="R834" s="8"/>
      <c r="S834" s="18"/>
      <c r="T834" s="18"/>
      <c r="U834" s="8"/>
    </row>
    <row r="835" spans="2:21" x14ac:dyDescent="0.2">
      <c r="B835" s="5"/>
      <c r="C835" s="10"/>
      <c r="D835" s="8"/>
      <c r="E835" s="8"/>
      <c r="F835" s="8"/>
      <c r="G835" s="8"/>
      <c r="I835" s="5"/>
      <c r="J835" s="10"/>
      <c r="K835" s="8"/>
      <c r="L835" s="8"/>
      <c r="M835" s="18"/>
      <c r="N835" s="8"/>
      <c r="P835" s="5"/>
      <c r="Q835" s="10"/>
      <c r="R835" s="8"/>
      <c r="S835" s="18"/>
      <c r="T835" s="18"/>
      <c r="U835" s="8"/>
    </row>
    <row r="836" spans="2:21" x14ac:dyDescent="0.2">
      <c r="B836" s="5"/>
      <c r="C836" s="10"/>
      <c r="D836" s="8"/>
      <c r="E836" s="8"/>
      <c r="F836" s="8"/>
      <c r="G836" s="8"/>
      <c r="I836" s="5"/>
      <c r="J836" s="10"/>
      <c r="K836" s="8"/>
      <c r="L836" s="8"/>
      <c r="M836" s="18"/>
      <c r="N836" s="8"/>
      <c r="P836" s="5"/>
      <c r="Q836" s="10"/>
      <c r="R836" s="8"/>
      <c r="S836" s="18"/>
      <c r="T836" s="18"/>
      <c r="U836" s="8"/>
    </row>
    <row r="837" spans="2:21" x14ac:dyDescent="0.2">
      <c r="B837" s="5"/>
      <c r="C837" s="10"/>
      <c r="D837" s="8"/>
      <c r="E837" s="8"/>
      <c r="F837" s="8"/>
      <c r="G837" s="8"/>
      <c r="I837" s="5"/>
      <c r="J837" s="10"/>
      <c r="K837" s="8"/>
      <c r="L837" s="8"/>
      <c r="M837" s="18"/>
      <c r="N837" s="8"/>
      <c r="P837" s="5"/>
      <c r="Q837" s="10"/>
      <c r="R837" s="8"/>
      <c r="S837" s="18"/>
      <c r="T837" s="18"/>
      <c r="U837" s="8"/>
    </row>
    <row r="838" spans="2:21" x14ac:dyDescent="0.2">
      <c r="B838" s="5"/>
      <c r="C838" s="10"/>
      <c r="D838" s="8"/>
      <c r="E838" s="8"/>
      <c r="F838" s="8"/>
      <c r="G838" s="8"/>
      <c r="I838" s="5"/>
      <c r="J838" s="10"/>
      <c r="K838" s="8"/>
      <c r="L838" s="8"/>
      <c r="M838" s="18"/>
      <c r="N838" s="8"/>
      <c r="P838" s="5"/>
      <c r="Q838" s="10"/>
      <c r="R838" s="8"/>
      <c r="S838" s="18"/>
      <c r="T838" s="18"/>
      <c r="U838" s="8"/>
    </row>
    <row r="839" spans="2:21" x14ac:dyDescent="0.2">
      <c r="B839" s="5"/>
      <c r="C839" s="10"/>
      <c r="D839" s="8"/>
      <c r="E839" s="8"/>
      <c r="F839" s="8"/>
      <c r="G839" s="8"/>
      <c r="I839" s="5"/>
      <c r="J839" s="10"/>
      <c r="K839" s="8"/>
      <c r="L839" s="8"/>
      <c r="M839" s="18"/>
      <c r="N839" s="8"/>
      <c r="P839" s="5"/>
      <c r="Q839" s="10"/>
      <c r="R839" s="8"/>
      <c r="S839" s="18"/>
      <c r="T839" s="18"/>
      <c r="U839" s="8"/>
    </row>
    <row r="840" spans="2:21" x14ac:dyDescent="0.2">
      <c r="B840" s="5"/>
      <c r="C840" s="10"/>
      <c r="D840" s="8"/>
      <c r="E840" s="8"/>
      <c r="F840" s="8"/>
      <c r="G840" s="8"/>
      <c r="I840" s="5"/>
      <c r="J840" s="10"/>
      <c r="K840" s="8"/>
      <c r="L840" s="8"/>
      <c r="M840" s="18"/>
      <c r="N840" s="8"/>
      <c r="P840" s="5"/>
      <c r="Q840" s="10"/>
      <c r="R840" s="8"/>
      <c r="S840" s="18"/>
      <c r="T840" s="18"/>
      <c r="U840" s="8"/>
    </row>
    <row r="841" spans="2:21" x14ac:dyDescent="0.2">
      <c r="B841" s="5"/>
      <c r="C841" s="10"/>
      <c r="D841" s="8"/>
      <c r="E841" s="8"/>
      <c r="F841" s="8"/>
      <c r="G841" s="8"/>
      <c r="I841" s="5"/>
      <c r="J841" s="10"/>
      <c r="K841" s="8"/>
      <c r="L841" s="8"/>
      <c r="M841" s="18"/>
      <c r="N841" s="8"/>
      <c r="P841" s="5"/>
      <c r="Q841" s="10"/>
      <c r="R841" s="8"/>
      <c r="S841" s="18"/>
      <c r="T841" s="18"/>
      <c r="U841" s="8"/>
    </row>
    <row r="842" spans="2:21" x14ac:dyDescent="0.2">
      <c r="B842" s="5"/>
      <c r="C842" s="10"/>
      <c r="D842" s="8"/>
      <c r="E842" s="8"/>
      <c r="F842" s="8"/>
      <c r="G842" s="8"/>
      <c r="I842" s="5"/>
      <c r="J842" s="10"/>
      <c r="K842" s="8"/>
      <c r="L842" s="8"/>
      <c r="M842" s="18"/>
      <c r="N842" s="8"/>
      <c r="P842" s="5"/>
      <c r="Q842" s="10"/>
      <c r="R842" s="8"/>
      <c r="S842" s="18"/>
      <c r="T842" s="18"/>
      <c r="U842" s="8"/>
    </row>
    <row r="843" spans="2:21" x14ac:dyDescent="0.2">
      <c r="B843" s="5"/>
      <c r="C843" s="10"/>
      <c r="D843" s="8"/>
      <c r="E843" s="8"/>
      <c r="F843" s="8"/>
      <c r="G843" s="8"/>
      <c r="I843" s="5"/>
      <c r="J843" s="10"/>
      <c r="K843" s="8"/>
      <c r="L843" s="8"/>
      <c r="M843" s="18"/>
      <c r="N843" s="8"/>
      <c r="P843" s="5"/>
      <c r="Q843" s="10"/>
      <c r="R843" s="8"/>
      <c r="S843" s="18"/>
      <c r="T843" s="18"/>
      <c r="U843" s="8"/>
    </row>
    <row r="844" spans="2:21" x14ac:dyDescent="0.2">
      <c r="B844" s="5"/>
      <c r="C844" s="10"/>
      <c r="D844" s="8"/>
      <c r="E844" s="8"/>
      <c r="F844" s="8"/>
      <c r="G844" s="8"/>
      <c r="I844" s="5"/>
      <c r="J844" s="10"/>
      <c r="K844" s="8"/>
      <c r="L844" s="8"/>
      <c r="M844" s="18"/>
      <c r="N844" s="8"/>
      <c r="P844" s="5"/>
      <c r="Q844" s="10"/>
      <c r="R844" s="8"/>
      <c r="S844" s="18"/>
      <c r="T844" s="18"/>
      <c r="U844" s="8"/>
    </row>
    <row r="845" spans="2:21" x14ac:dyDescent="0.2">
      <c r="B845" s="5"/>
      <c r="C845" s="10"/>
      <c r="D845" s="8"/>
      <c r="E845" s="8"/>
      <c r="F845" s="8"/>
      <c r="G845" s="8"/>
      <c r="I845" s="5"/>
      <c r="J845" s="10"/>
      <c r="K845" s="8"/>
      <c r="L845" s="8"/>
      <c r="M845" s="18"/>
      <c r="N845" s="8"/>
      <c r="P845" s="5"/>
      <c r="Q845" s="10"/>
      <c r="R845" s="8"/>
      <c r="S845" s="18"/>
      <c r="T845" s="18"/>
      <c r="U845" s="8"/>
    </row>
    <row r="846" spans="2:21" x14ac:dyDescent="0.2">
      <c r="B846" s="5"/>
      <c r="C846" s="10"/>
      <c r="D846" s="8"/>
      <c r="E846" s="8"/>
      <c r="F846" s="8"/>
      <c r="G846" s="8"/>
      <c r="I846" s="5"/>
      <c r="J846" s="10"/>
      <c r="K846" s="8"/>
      <c r="L846" s="8"/>
      <c r="M846" s="18"/>
      <c r="N846" s="8"/>
      <c r="P846" s="5"/>
      <c r="Q846" s="10"/>
      <c r="R846" s="8"/>
      <c r="S846" s="18"/>
      <c r="T846" s="18"/>
      <c r="U846" s="8"/>
    </row>
    <row r="847" spans="2:21" x14ac:dyDescent="0.2">
      <c r="B847" s="5"/>
      <c r="C847" s="10"/>
      <c r="D847" s="8"/>
      <c r="E847" s="8"/>
      <c r="F847" s="8"/>
      <c r="G847" s="8"/>
      <c r="I847" s="5"/>
      <c r="J847" s="10"/>
      <c r="K847" s="8"/>
      <c r="L847" s="8"/>
      <c r="M847" s="18"/>
      <c r="N847" s="8"/>
      <c r="P847" s="5"/>
      <c r="Q847" s="10"/>
      <c r="R847" s="8"/>
      <c r="S847" s="18"/>
      <c r="T847" s="18"/>
      <c r="U847" s="8"/>
    </row>
    <row r="848" spans="2:21" x14ac:dyDescent="0.2">
      <c r="B848" s="5"/>
      <c r="C848" s="10"/>
      <c r="D848" s="8"/>
      <c r="E848" s="8"/>
      <c r="F848" s="8"/>
      <c r="G848" s="8"/>
      <c r="I848" s="5"/>
      <c r="J848" s="10"/>
      <c r="K848" s="8"/>
      <c r="L848" s="8"/>
      <c r="M848" s="18"/>
      <c r="N848" s="8"/>
      <c r="P848" s="5"/>
      <c r="Q848" s="10"/>
      <c r="R848" s="8"/>
      <c r="S848" s="18"/>
      <c r="T848" s="18"/>
      <c r="U848" s="8"/>
    </row>
    <row r="849" spans="2:21" x14ac:dyDescent="0.2">
      <c r="B849" s="5"/>
      <c r="C849" s="10"/>
      <c r="D849" s="8"/>
      <c r="E849" s="8"/>
      <c r="F849" s="8"/>
      <c r="G849" s="8"/>
      <c r="I849" s="5"/>
      <c r="J849" s="10"/>
      <c r="K849" s="8"/>
      <c r="L849" s="8"/>
      <c r="M849" s="18"/>
      <c r="N849" s="8"/>
      <c r="P849" s="5"/>
      <c r="Q849" s="10"/>
      <c r="R849" s="8"/>
      <c r="S849" s="18"/>
      <c r="T849" s="18"/>
      <c r="U849" s="8"/>
    </row>
    <row r="850" spans="2:21" x14ac:dyDescent="0.2">
      <c r="B850" s="5"/>
      <c r="C850" s="10"/>
      <c r="D850" s="8"/>
      <c r="E850" s="8"/>
      <c r="F850" s="8"/>
      <c r="G850" s="8"/>
      <c r="I850" s="5"/>
      <c r="J850" s="10"/>
      <c r="K850" s="8"/>
      <c r="L850" s="8"/>
      <c r="M850" s="18"/>
      <c r="N850" s="8"/>
      <c r="P850" s="5"/>
      <c r="Q850" s="10"/>
      <c r="R850" s="8"/>
      <c r="S850" s="18"/>
      <c r="T850" s="18"/>
      <c r="U850" s="8"/>
    </row>
    <row r="851" spans="2:21" x14ac:dyDescent="0.2">
      <c r="B851" s="5"/>
      <c r="C851" s="10"/>
      <c r="D851" s="8"/>
      <c r="E851" s="8"/>
      <c r="F851" s="8"/>
      <c r="G851" s="8"/>
      <c r="I851" s="5"/>
      <c r="J851" s="10"/>
      <c r="K851" s="8"/>
      <c r="L851" s="8"/>
      <c r="M851" s="18"/>
      <c r="N851" s="8"/>
      <c r="P851" s="5"/>
      <c r="Q851" s="10"/>
      <c r="R851" s="8"/>
      <c r="S851" s="18"/>
      <c r="T851" s="18"/>
      <c r="U851" s="8"/>
    </row>
    <row r="852" spans="2:21" x14ac:dyDescent="0.2">
      <c r="B852" s="5"/>
      <c r="C852" s="10"/>
      <c r="D852" s="8"/>
      <c r="E852" s="8"/>
      <c r="F852" s="8"/>
      <c r="G852" s="8"/>
      <c r="I852" s="5"/>
      <c r="J852" s="10"/>
      <c r="K852" s="8"/>
      <c r="L852" s="8"/>
      <c r="M852" s="18"/>
      <c r="N852" s="8"/>
      <c r="P852" s="5"/>
      <c r="Q852" s="10"/>
      <c r="R852" s="8"/>
      <c r="S852" s="18"/>
      <c r="T852" s="18"/>
      <c r="U852" s="8"/>
    </row>
    <row r="853" spans="2:21" x14ac:dyDescent="0.2">
      <c r="B853" s="5"/>
      <c r="C853" s="10"/>
      <c r="D853" s="8"/>
      <c r="E853" s="8"/>
      <c r="F853" s="8"/>
      <c r="G853" s="8"/>
      <c r="I853" s="5"/>
      <c r="J853" s="10"/>
      <c r="K853" s="8"/>
      <c r="L853" s="8"/>
      <c r="M853" s="18"/>
      <c r="N853" s="8"/>
      <c r="P853" s="5"/>
      <c r="Q853" s="10"/>
      <c r="R853" s="8"/>
      <c r="S853" s="18"/>
      <c r="T853" s="18"/>
      <c r="U853" s="8"/>
    </row>
    <row r="854" spans="2:21" x14ac:dyDescent="0.2">
      <c r="B854" s="5"/>
      <c r="C854" s="10"/>
      <c r="D854" s="8"/>
      <c r="E854" s="8"/>
      <c r="F854" s="8"/>
      <c r="G854" s="8"/>
      <c r="I854" s="5"/>
      <c r="J854" s="10"/>
      <c r="K854" s="8"/>
      <c r="L854" s="8"/>
      <c r="M854" s="18"/>
      <c r="N854" s="8"/>
      <c r="P854" s="5"/>
      <c r="Q854" s="10"/>
      <c r="R854" s="8"/>
      <c r="S854" s="18"/>
      <c r="T854" s="18"/>
      <c r="U854" s="8"/>
    </row>
    <row r="855" spans="2:21" x14ac:dyDescent="0.2">
      <c r="B855" s="5"/>
      <c r="C855" s="10"/>
      <c r="D855" s="8"/>
      <c r="E855" s="8"/>
      <c r="F855" s="8"/>
      <c r="G855" s="8"/>
      <c r="I855" s="5"/>
      <c r="J855" s="10"/>
      <c r="K855" s="8"/>
      <c r="L855" s="8"/>
      <c r="M855" s="18"/>
      <c r="N855" s="8"/>
      <c r="P855" s="5"/>
      <c r="Q855" s="10"/>
      <c r="R855" s="8"/>
      <c r="S855" s="18"/>
      <c r="T855" s="18"/>
      <c r="U855" s="8"/>
    </row>
    <row r="856" spans="2:21" x14ac:dyDescent="0.2">
      <c r="B856" s="5"/>
      <c r="C856" s="10"/>
      <c r="D856" s="8"/>
      <c r="E856" s="8"/>
      <c r="F856" s="8"/>
      <c r="G856" s="8"/>
      <c r="I856" s="5"/>
      <c r="J856" s="10"/>
      <c r="K856" s="8"/>
      <c r="L856" s="8"/>
      <c r="M856" s="18"/>
      <c r="N856" s="8"/>
      <c r="P856" s="5"/>
      <c r="Q856" s="10"/>
      <c r="R856" s="8"/>
      <c r="S856" s="18"/>
      <c r="T856" s="18"/>
      <c r="U856" s="8"/>
    </row>
    <row r="857" spans="2:21" x14ac:dyDescent="0.2">
      <c r="B857" s="5"/>
      <c r="C857" s="10"/>
      <c r="D857" s="8"/>
      <c r="E857" s="8"/>
      <c r="F857" s="8"/>
      <c r="G857" s="8"/>
      <c r="I857" s="5"/>
      <c r="J857" s="10"/>
      <c r="K857" s="8"/>
      <c r="L857" s="8"/>
      <c r="M857" s="18"/>
      <c r="N857" s="8"/>
      <c r="P857" s="5"/>
      <c r="Q857" s="10"/>
      <c r="R857" s="8"/>
      <c r="S857" s="18"/>
      <c r="T857" s="18"/>
      <c r="U857" s="8"/>
    </row>
    <row r="858" spans="2:21" x14ac:dyDescent="0.2">
      <c r="B858" s="5"/>
      <c r="C858" s="10"/>
      <c r="D858" s="8"/>
      <c r="E858" s="8"/>
      <c r="F858" s="8"/>
      <c r="G858" s="8"/>
      <c r="I858" s="5"/>
      <c r="J858" s="10"/>
      <c r="K858" s="8"/>
      <c r="L858" s="8"/>
      <c r="M858" s="18"/>
      <c r="N858" s="8"/>
      <c r="P858" s="5"/>
      <c r="Q858" s="10"/>
      <c r="R858" s="8"/>
      <c r="S858" s="18"/>
      <c r="T858" s="18"/>
      <c r="U858" s="8"/>
    </row>
    <row r="859" spans="2:21" x14ac:dyDescent="0.2">
      <c r="B859" s="5"/>
      <c r="C859" s="10"/>
      <c r="D859" s="8"/>
      <c r="E859" s="8"/>
      <c r="F859" s="8"/>
      <c r="G859" s="8"/>
      <c r="I859" s="5"/>
      <c r="J859" s="10"/>
      <c r="K859" s="8"/>
      <c r="L859" s="8"/>
      <c r="M859" s="18"/>
      <c r="N859" s="8"/>
      <c r="P859" s="5"/>
      <c r="Q859" s="10"/>
      <c r="R859" s="8"/>
      <c r="S859" s="18"/>
      <c r="T859" s="18"/>
      <c r="U859" s="8"/>
    </row>
    <row r="860" spans="2:21" x14ac:dyDescent="0.2">
      <c r="B860" s="5"/>
      <c r="C860" s="10"/>
      <c r="D860" s="8"/>
      <c r="E860" s="8"/>
      <c r="F860" s="8"/>
      <c r="G860" s="8"/>
      <c r="I860" s="5"/>
      <c r="J860" s="10"/>
      <c r="K860" s="8"/>
      <c r="L860" s="8"/>
      <c r="M860" s="18"/>
      <c r="N860" s="8"/>
      <c r="P860" s="5"/>
      <c r="Q860" s="10"/>
      <c r="R860" s="8"/>
      <c r="S860" s="18"/>
      <c r="T860" s="18"/>
      <c r="U860" s="8"/>
    </row>
    <row r="861" spans="2:21" x14ac:dyDescent="0.2">
      <c r="B861" s="5"/>
      <c r="C861" s="10"/>
      <c r="D861" s="8"/>
      <c r="E861" s="8"/>
      <c r="F861" s="8"/>
      <c r="G861" s="8"/>
      <c r="I861" s="5"/>
      <c r="J861" s="10"/>
      <c r="K861" s="8"/>
      <c r="L861" s="8"/>
      <c r="M861" s="18"/>
      <c r="N861" s="8"/>
      <c r="P861" s="5"/>
      <c r="Q861" s="10"/>
      <c r="R861" s="8"/>
      <c r="S861" s="18"/>
      <c r="T861" s="18"/>
      <c r="U861" s="8"/>
    </row>
    <row r="862" spans="2:21" x14ac:dyDescent="0.2">
      <c r="B862" s="5"/>
      <c r="C862" s="10"/>
      <c r="D862" s="8"/>
      <c r="E862" s="8"/>
      <c r="F862" s="8"/>
      <c r="G862" s="8"/>
      <c r="I862" s="5"/>
      <c r="J862" s="10"/>
      <c r="K862" s="8"/>
      <c r="L862" s="8"/>
      <c r="M862" s="18"/>
      <c r="N862" s="8"/>
      <c r="P862" s="5"/>
      <c r="Q862" s="10"/>
      <c r="R862" s="8"/>
      <c r="S862" s="18"/>
      <c r="T862" s="18"/>
      <c r="U862" s="8"/>
    </row>
    <row r="863" spans="2:21" x14ac:dyDescent="0.2">
      <c r="B863" s="5"/>
      <c r="C863" s="10"/>
      <c r="D863" s="8"/>
      <c r="E863" s="8"/>
      <c r="F863" s="8"/>
      <c r="G863" s="8"/>
      <c r="I863" s="5"/>
      <c r="J863" s="10"/>
      <c r="K863" s="8"/>
      <c r="L863" s="8"/>
      <c r="M863" s="18"/>
      <c r="N863" s="8"/>
      <c r="P863" s="5"/>
      <c r="Q863" s="10"/>
      <c r="R863" s="8"/>
      <c r="S863" s="18"/>
      <c r="T863" s="18"/>
      <c r="U863" s="8"/>
    </row>
    <row r="864" spans="2:21" x14ac:dyDescent="0.2">
      <c r="B864" s="5"/>
      <c r="C864" s="10"/>
      <c r="D864" s="8"/>
      <c r="E864" s="8"/>
      <c r="F864" s="8"/>
      <c r="G864" s="8"/>
      <c r="I864" s="5"/>
      <c r="J864" s="10"/>
      <c r="K864" s="8"/>
      <c r="L864" s="8"/>
      <c r="M864" s="18"/>
      <c r="N864" s="8"/>
      <c r="P864" s="5"/>
      <c r="Q864" s="10"/>
      <c r="R864" s="8"/>
      <c r="S864" s="18"/>
      <c r="T864" s="18"/>
      <c r="U864" s="8"/>
    </row>
    <row r="865" spans="2:21" x14ac:dyDescent="0.2">
      <c r="B865" s="5"/>
      <c r="C865" s="10"/>
      <c r="D865" s="8"/>
      <c r="E865" s="8"/>
      <c r="F865" s="8"/>
      <c r="G865" s="8"/>
      <c r="I865" s="5"/>
      <c r="J865" s="10"/>
      <c r="K865" s="8"/>
      <c r="L865" s="8"/>
      <c r="M865" s="18"/>
      <c r="N865" s="8"/>
      <c r="P865" s="5"/>
      <c r="Q865" s="10"/>
      <c r="R865" s="8"/>
      <c r="S865" s="18"/>
      <c r="T865" s="18"/>
      <c r="U865" s="8"/>
    </row>
    <row r="866" spans="2:21" x14ac:dyDescent="0.2">
      <c r="B866" s="5"/>
      <c r="C866" s="10"/>
      <c r="D866" s="8"/>
      <c r="E866" s="8"/>
      <c r="F866" s="8"/>
      <c r="G866" s="8"/>
      <c r="I866" s="5"/>
      <c r="J866" s="10"/>
      <c r="K866" s="8"/>
      <c r="L866" s="8"/>
      <c r="M866" s="18"/>
      <c r="N866" s="8"/>
      <c r="P866" s="5"/>
      <c r="Q866" s="10"/>
      <c r="R866" s="8"/>
      <c r="S866" s="18"/>
      <c r="T866" s="18"/>
      <c r="U866" s="8"/>
    </row>
    <row r="867" spans="2:21" x14ac:dyDescent="0.2">
      <c r="B867" s="5"/>
      <c r="C867" s="10"/>
      <c r="D867" s="8"/>
      <c r="E867" s="8"/>
      <c r="F867" s="8"/>
      <c r="G867" s="8"/>
      <c r="I867" s="5"/>
      <c r="J867" s="10"/>
      <c r="K867" s="8"/>
      <c r="L867" s="8"/>
      <c r="M867" s="18"/>
      <c r="N867" s="8"/>
      <c r="P867" s="5"/>
      <c r="Q867" s="10"/>
      <c r="R867" s="8"/>
      <c r="S867" s="18"/>
      <c r="T867" s="18"/>
      <c r="U867" s="8"/>
    </row>
    <row r="868" spans="2:21" x14ac:dyDescent="0.2">
      <c r="B868" s="5"/>
      <c r="C868" s="10"/>
      <c r="D868" s="8"/>
      <c r="E868" s="8"/>
      <c r="F868" s="8"/>
      <c r="G868" s="8"/>
      <c r="I868" s="5"/>
      <c r="J868" s="10"/>
      <c r="K868" s="8"/>
      <c r="L868" s="8"/>
      <c r="M868" s="18"/>
      <c r="N868" s="8"/>
      <c r="P868" s="5"/>
      <c r="Q868" s="10"/>
      <c r="R868" s="8"/>
      <c r="S868" s="18"/>
      <c r="T868" s="18"/>
      <c r="U868" s="8"/>
    </row>
    <row r="869" spans="2:21" x14ac:dyDescent="0.2">
      <c r="B869" s="5"/>
      <c r="C869" s="10"/>
      <c r="D869" s="8"/>
      <c r="E869" s="8"/>
      <c r="F869" s="8"/>
      <c r="G869" s="8"/>
      <c r="I869" s="5"/>
      <c r="J869" s="10"/>
      <c r="K869" s="8"/>
      <c r="L869" s="8"/>
      <c r="M869" s="18"/>
      <c r="N869" s="8"/>
      <c r="P869" s="5"/>
      <c r="Q869" s="10"/>
      <c r="R869" s="8"/>
      <c r="S869" s="18"/>
      <c r="T869" s="18"/>
      <c r="U869" s="8"/>
    </row>
    <row r="870" spans="2:21" x14ac:dyDescent="0.2">
      <c r="B870" s="5"/>
      <c r="C870" s="10"/>
      <c r="D870" s="8"/>
      <c r="E870" s="8"/>
      <c r="F870" s="8"/>
      <c r="G870" s="8"/>
      <c r="I870" s="5"/>
      <c r="J870" s="10"/>
      <c r="K870" s="8"/>
      <c r="L870" s="8"/>
      <c r="M870" s="18"/>
      <c r="N870" s="8"/>
      <c r="P870" s="5"/>
      <c r="Q870" s="10"/>
      <c r="R870" s="8"/>
      <c r="S870" s="18"/>
      <c r="T870" s="18"/>
      <c r="U870" s="8"/>
    </row>
    <row r="871" spans="2:21" x14ac:dyDescent="0.2">
      <c r="B871" s="5"/>
      <c r="C871" s="10"/>
      <c r="D871" s="8"/>
      <c r="E871" s="8"/>
      <c r="F871" s="8"/>
      <c r="G871" s="8"/>
      <c r="I871" s="5"/>
      <c r="J871" s="10"/>
      <c r="K871" s="8"/>
      <c r="L871" s="8"/>
      <c r="M871" s="18"/>
      <c r="N871" s="8"/>
      <c r="P871" s="5"/>
      <c r="Q871" s="10"/>
      <c r="R871" s="8"/>
      <c r="S871" s="18"/>
      <c r="T871" s="18"/>
      <c r="U871" s="8"/>
    </row>
    <row r="872" spans="2:21" x14ac:dyDescent="0.2">
      <c r="B872" s="5"/>
      <c r="C872" s="10"/>
      <c r="D872" s="8"/>
      <c r="E872" s="8"/>
      <c r="F872" s="8"/>
      <c r="G872" s="8"/>
      <c r="I872" s="5"/>
      <c r="J872" s="10"/>
      <c r="K872" s="8"/>
      <c r="L872" s="8"/>
      <c r="M872" s="18"/>
      <c r="N872" s="8"/>
      <c r="P872" s="5"/>
      <c r="Q872" s="10"/>
      <c r="R872" s="8"/>
      <c r="S872" s="18"/>
      <c r="T872" s="18"/>
      <c r="U872" s="8"/>
    </row>
    <row r="873" spans="2:21" x14ac:dyDescent="0.2">
      <c r="B873" s="5"/>
      <c r="C873" s="10"/>
      <c r="D873" s="8"/>
      <c r="E873" s="8"/>
      <c r="F873" s="8"/>
      <c r="G873" s="8"/>
      <c r="I873" s="5"/>
      <c r="J873" s="10"/>
      <c r="K873" s="8"/>
      <c r="L873" s="8"/>
      <c r="M873" s="18"/>
      <c r="N873" s="8"/>
      <c r="P873" s="5"/>
      <c r="Q873" s="10"/>
      <c r="R873" s="8"/>
      <c r="S873" s="18"/>
      <c r="T873" s="18"/>
      <c r="U873" s="8"/>
    </row>
    <row r="874" spans="2:21" x14ac:dyDescent="0.2">
      <c r="B874" s="5"/>
      <c r="C874" s="10"/>
      <c r="D874" s="8"/>
      <c r="E874" s="8"/>
      <c r="F874" s="8"/>
      <c r="G874" s="8"/>
      <c r="I874" s="5"/>
      <c r="J874" s="10"/>
      <c r="K874" s="8"/>
      <c r="L874" s="8"/>
      <c r="M874" s="18"/>
      <c r="N874" s="8"/>
      <c r="P874" s="5"/>
      <c r="Q874" s="10"/>
      <c r="R874" s="8"/>
      <c r="S874" s="18"/>
      <c r="T874" s="18"/>
      <c r="U874" s="8"/>
    </row>
    <row r="875" spans="2:21" x14ac:dyDescent="0.2">
      <c r="B875" s="5"/>
      <c r="C875" s="10"/>
      <c r="D875" s="8"/>
      <c r="E875" s="8"/>
      <c r="F875" s="8"/>
      <c r="G875" s="8"/>
      <c r="I875" s="5"/>
      <c r="J875" s="10"/>
      <c r="K875" s="8"/>
      <c r="L875" s="8"/>
      <c r="M875" s="18"/>
      <c r="N875" s="8"/>
      <c r="P875" s="5"/>
      <c r="Q875" s="10"/>
      <c r="R875" s="8"/>
      <c r="S875" s="18"/>
      <c r="T875" s="18"/>
      <c r="U875" s="8"/>
    </row>
    <row r="876" spans="2:21" x14ac:dyDescent="0.2">
      <c r="B876" s="5"/>
      <c r="C876" s="10"/>
      <c r="D876" s="8"/>
      <c r="E876" s="8"/>
      <c r="F876" s="8"/>
      <c r="G876" s="8"/>
      <c r="I876" s="5"/>
      <c r="J876" s="10"/>
      <c r="K876" s="8"/>
      <c r="L876" s="8"/>
      <c r="M876" s="18"/>
      <c r="N876" s="8"/>
      <c r="P876" s="5"/>
      <c r="Q876" s="10"/>
      <c r="R876" s="8"/>
      <c r="S876" s="18"/>
      <c r="T876" s="18"/>
      <c r="U876" s="8"/>
    </row>
    <row r="877" spans="2:21" x14ac:dyDescent="0.2">
      <c r="B877" s="5"/>
      <c r="C877" s="10"/>
      <c r="D877" s="8"/>
      <c r="E877" s="8"/>
      <c r="F877" s="8"/>
      <c r="G877" s="8"/>
      <c r="I877" s="5"/>
      <c r="J877" s="10"/>
      <c r="K877" s="8"/>
      <c r="L877" s="8"/>
      <c r="M877" s="18"/>
      <c r="N877" s="8"/>
      <c r="P877" s="5"/>
      <c r="Q877" s="10"/>
      <c r="R877" s="8"/>
      <c r="S877" s="18"/>
      <c r="T877" s="18"/>
      <c r="U877" s="8"/>
    </row>
    <row r="878" spans="2:21" x14ac:dyDescent="0.2">
      <c r="B878" s="5"/>
      <c r="C878" s="10"/>
      <c r="D878" s="8"/>
      <c r="E878" s="8"/>
      <c r="F878" s="8"/>
      <c r="G878" s="8"/>
      <c r="I878" s="5"/>
      <c r="J878" s="10"/>
      <c r="K878" s="8"/>
      <c r="L878" s="8"/>
      <c r="M878" s="18"/>
      <c r="N878" s="8"/>
      <c r="P878" s="5"/>
      <c r="Q878" s="10"/>
      <c r="R878" s="8"/>
      <c r="S878" s="18"/>
      <c r="T878" s="18"/>
      <c r="U878" s="8"/>
    </row>
    <row r="879" spans="2:21" x14ac:dyDescent="0.2">
      <c r="B879" s="5"/>
      <c r="C879" s="10"/>
      <c r="D879" s="8"/>
      <c r="E879" s="8"/>
      <c r="F879" s="8"/>
      <c r="G879" s="8"/>
      <c r="I879" s="5"/>
      <c r="J879" s="10"/>
      <c r="K879" s="8"/>
      <c r="L879" s="8"/>
      <c r="M879" s="18"/>
      <c r="N879" s="8"/>
      <c r="P879" s="5"/>
      <c r="Q879" s="10"/>
      <c r="R879" s="8"/>
      <c r="S879" s="18"/>
      <c r="T879" s="18"/>
      <c r="U879" s="8"/>
    </row>
    <row r="880" spans="2:21" x14ac:dyDescent="0.2">
      <c r="B880" s="5"/>
      <c r="C880" s="10"/>
      <c r="D880" s="8"/>
      <c r="E880" s="8"/>
      <c r="F880" s="8"/>
      <c r="G880" s="8"/>
      <c r="I880" s="5"/>
      <c r="J880" s="10"/>
      <c r="K880" s="8"/>
      <c r="L880" s="8"/>
      <c r="M880" s="18"/>
      <c r="N880" s="8"/>
      <c r="P880" s="5"/>
      <c r="Q880" s="10"/>
      <c r="R880" s="8"/>
      <c r="S880" s="18"/>
      <c r="T880" s="18"/>
      <c r="U880" s="8"/>
    </row>
    <row r="881" spans="2:21" x14ac:dyDescent="0.2">
      <c r="B881" s="5"/>
      <c r="C881" s="10"/>
      <c r="D881" s="8"/>
      <c r="E881" s="8"/>
      <c r="F881" s="8"/>
      <c r="G881" s="8"/>
      <c r="I881" s="5"/>
      <c r="J881" s="10"/>
      <c r="K881" s="8"/>
      <c r="L881" s="8"/>
      <c r="M881" s="18"/>
      <c r="N881" s="8"/>
      <c r="P881" s="5"/>
      <c r="Q881" s="10"/>
      <c r="R881" s="8"/>
      <c r="S881" s="18"/>
      <c r="T881" s="18"/>
      <c r="U881" s="8"/>
    </row>
    <row r="882" spans="2:21" x14ac:dyDescent="0.2">
      <c r="B882" s="5"/>
      <c r="C882" s="10"/>
      <c r="D882" s="8"/>
      <c r="E882" s="8"/>
      <c r="F882" s="8"/>
      <c r="G882" s="8"/>
      <c r="I882" s="5"/>
      <c r="J882" s="10"/>
      <c r="K882" s="8"/>
      <c r="L882" s="8"/>
      <c r="M882" s="18"/>
      <c r="N882" s="8"/>
      <c r="P882" s="5"/>
      <c r="Q882" s="10"/>
      <c r="R882" s="8"/>
      <c r="S882" s="18"/>
      <c r="T882" s="18"/>
      <c r="U882" s="8"/>
    </row>
    <row r="883" spans="2:21" x14ac:dyDescent="0.2">
      <c r="B883" s="5"/>
      <c r="C883" s="10"/>
      <c r="D883" s="8"/>
      <c r="E883" s="8"/>
      <c r="F883" s="8"/>
      <c r="G883" s="8"/>
      <c r="I883" s="5"/>
      <c r="J883" s="10"/>
      <c r="K883" s="8"/>
      <c r="L883" s="8"/>
      <c r="M883" s="18"/>
      <c r="N883" s="8"/>
      <c r="P883" s="5"/>
      <c r="Q883" s="10"/>
      <c r="R883" s="8"/>
      <c r="S883" s="18"/>
      <c r="T883" s="18"/>
      <c r="U883" s="8"/>
    </row>
    <row r="884" spans="2:21" x14ac:dyDescent="0.2">
      <c r="B884" s="5"/>
      <c r="C884" s="10"/>
      <c r="D884" s="8"/>
      <c r="E884" s="8"/>
      <c r="F884" s="8"/>
      <c r="G884" s="8"/>
      <c r="I884" s="5"/>
      <c r="J884" s="10"/>
      <c r="K884" s="8"/>
      <c r="L884" s="8"/>
      <c r="M884" s="18"/>
      <c r="N884" s="8"/>
      <c r="P884" s="5"/>
      <c r="Q884" s="10"/>
      <c r="R884" s="8"/>
      <c r="S884" s="18"/>
      <c r="T884" s="18"/>
      <c r="U884" s="8"/>
    </row>
    <row r="885" spans="2:21" x14ac:dyDescent="0.2">
      <c r="B885" s="5"/>
      <c r="C885" s="10"/>
      <c r="D885" s="8"/>
      <c r="E885" s="8"/>
      <c r="F885" s="8"/>
      <c r="G885" s="8"/>
      <c r="I885" s="5"/>
      <c r="J885" s="10"/>
      <c r="K885" s="8"/>
      <c r="L885" s="8"/>
      <c r="M885" s="18"/>
      <c r="N885" s="8"/>
      <c r="P885" s="5"/>
      <c r="Q885" s="10"/>
      <c r="R885" s="8"/>
      <c r="S885" s="18"/>
      <c r="T885" s="18"/>
      <c r="U885" s="8"/>
    </row>
    <row r="886" spans="2:21" x14ac:dyDescent="0.2">
      <c r="B886" s="5"/>
      <c r="C886" s="10"/>
      <c r="D886" s="8"/>
      <c r="E886" s="8"/>
      <c r="F886" s="8"/>
      <c r="G886" s="8"/>
      <c r="I886" s="5"/>
      <c r="J886" s="10"/>
      <c r="K886" s="8"/>
      <c r="L886" s="8"/>
      <c r="M886" s="18"/>
      <c r="N886" s="8"/>
      <c r="P886" s="5"/>
      <c r="Q886" s="10"/>
      <c r="R886" s="8"/>
      <c r="S886" s="18"/>
      <c r="T886" s="18"/>
      <c r="U886" s="8"/>
    </row>
    <row r="887" spans="2:21" x14ac:dyDescent="0.2">
      <c r="B887" s="5"/>
      <c r="C887" s="10"/>
      <c r="D887" s="8"/>
      <c r="E887" s="8"/>
      <c r="F887" s="8"/>
      <c r="G887" s="8"/>
      <c r="I887" s="5"/>
      <c r="J887" s="10"/>
      <c r="K887" s="8"/>
      <c r="L887" s="8"/>
      <c r="M887" s="18"/>
      <c r="N887" s="8"/>
      <c r="P887" s="5"/>
      <c r="Q887" s="10"/>
      <c r="R887" s="8"/>
      <c r="S887" s="18"/>
      <c r="T887" s="18"/>
      <c r="U887" s="8"/>
    </row>
    <row r="888" spans="2:21" x14ac:dyDescent="0.2">
      <c r="B888" s="5"/>
      <c r="C888" s="10"/>
      <c r="D888" s="8"/>
      <c r="E888" s="8"/>
      <c r="F888" s="8"/>
      <c r="G888" s="8"/>
      <c r="I888" s="5"/>
      <c r="J888" s="10"/>
      <c r="K888" s="8"/>
      <c r="L888" s="8"/>
      <c r="M888" s="18"/>
      <c r="N888" s="8"/>
      <c r="P888" s="5"/>
      <c r="Q888" s="10"/>
      <c r="R888" s="8"/>
      <c r="S888" s="18"/>
      <c r="T888" s="18"/>
      <c r="U888" s="8"/>
    </row>
    <row r="889" spans="2:21" x14ac:dyDescent="0.2">
      <c r="B889" s="5"/>
      <c r="C889" s="10"/>
      <c r="D889" s="8"/>
      <c r="E889" s="8"/>
      <c r="F889" s="8"/>
      <c r="G889" s="8"/>
      <c r="I889" s="5"/>
      <c r="J889" s="10"/>
      <c r="K889" s="8"/>
      <c r="L889" s="8"/>
      <c r="M889" s="18"/>
      <c r="N889" s="8"/>
      <c r="P889" s="5"/>
      <c r="Q889" s="10"/>
      <c r="R889" s="8"/>
      <c r="S889" s="18"/>
      <c r="T889" s="18"/>
      <c r="U889" s="8"/>
    </row>
    <row r="890" spans="2:21" x14ac:dyDescent="0.2">
      <c r="B890" s="5"/>
      <c r="C890" s="10"/>
      <c r="D890" s="8"/>
      <c r="E890" s="8"/>
      <c r="F890" s="8"/>
      <c r="G890" s="8"/>
      <c r="I890" s="5"/>
      <c r="J890" s="10"/>
      <c r="K890" s="8"/>
      <c r="L890" s="8"/>
      <c r="M890" s="18"/>
      <c r="N890" s="8"/>
      <c r="P890" s="5"/>
      <c r="Q890" s="10"/>
      <c r="R890" s="8"/>
      <c r="S890" s="18"/>
      <c r="T890" s="18"/>
      <c r="U890" s="8"/>
    </row>
    <row r="891" spans="2:21" x14ac:dyDescent="0.2">
      <c r="B891" s="5"/>
      <c r="C891" s="10"/>
      <c r="D891" s="8"/>
      <c r="E891" s="8"/>
      <c r="F891" s="8"/>
      <c r="G891" s="8"/>
      <c r="I891" s="5"/>
      <c r="J891" s="10"/>
      <c r="K891" s="8"/>
      <c r="L891" s="8"/>
      <c r="M891" s="18"/>
      <c r="N891" s="8"/>
      <c r="P891" s="5"/>
      <c r="Q891" s="10"/>
      <c r="R891" s="8"/>
      <c r="S891" s="18"/>
      <c r="T891" s="18"/>
      <c r="U891" s="8"/>
    </row>
    <row r="892" spans="2:21" x14ac:dyDescent="0.2">
      <c r="B892" s="5"/>
      <c r="C892" s="10"/>
      <c r="D892" s="8"/>
      <c r="E892" s="8"/>
      <c r="F892" s="8"/>
      <c r="G892" s="8"/>
      <c r="I892" s="5"/>
      <c r="J892" s="10"/>
      <c r="K892" s="8"/>
      <c r="L892" s="8"/>
      <c r="M892" s="18"/>
      <c r="N892" s="8"/>
      <c r="P892" s="5"/>
      <c r="Q892" s="10"/>
      <c r="R892" s="8"/>
      <c r="S892" s="18"/>
      <c r="T892" s="18"/>
      <c r="U892" s="8"/>
    </row>
    <row r="893" spans="2:21" x14ac:dyDescent="0.2">
      <c r="B893" s="5"/>
      <c r="C893" s="10"/>
      <c r="D893" s="8"/>
      <c r="E893" s="8"/>
      <c r="F893" s="8"/>
      <c r="G893" s="8"/>
      <c r="I893" s="5"/>
      <c r="J893" s="10"/>
      <c r="K893" s="8"/>
      <c r="L893" s="8"/>
      <c r="M893" s="18"/>
      <c r="N893" s="8"/>
      <c r="P893" s="5"/>
      <c r="Q893" s="10"/>
      <c r="R893" s="8"/>
      <c r="S893" s="18"/>
      <c r="T893" s="18"/>
      <c r="U893" s="8"/>
    </row>
    <row r="894" spans="2:21" x14ac:dyDescent="0.2">
      <c r="B894" s="5"/>
      <c r="C894" s="10"/>
      <c r="D894" s="8"/>
      <c r="E894" s="8"/>
      <c r="F894" s="8"/>
      <c r="G894" s="8"/>
      <c r="I894" s="5"/>
      <c r="J894" s="10"/>
      <c r="K894" s="8"/>
      <c r="L894" s="8"/>
      <c r="M894" s="18"/>
      <c r="N894" s="8"/>
      <c r="P894" s="5"/>
      <c r="Q894" s="10"/>
      <c r="R894" s="8"/>
      <c r="S894" s="18"/>
      <c r="T894" s="18"/>
      <c r="U894" s="8"/>
    </row>
    <row r="895" spans="2:21" x14ac:dyDescent="0.2">
      <c r="B895" s="5"/>
      <c r="C895" s="10"/>
      <c r="D895" s="8"/>
      <c r="E895" s="8"/>
      <c r="F895" s="8"/>
      <c r="G895" s="8"/>
      <c r="I895" s="5"/>
      <c r="J895" s="10"/>
      <c r="K895" s="8"/>
      <c r="L895" s="8"/>
      <c r="M895" s="18"/>
      <c r="N895" s="8"/>
      <c r="P895" s="5"/>
      <c r="Q895" s="10"/>
      <c r="R895" s="8"/>
      <c r="S895" s="18"/>
      <c r="T895" s="18"/>
      <c r="U895" s="8"/>
    </row>
    <row r="896" spans="2:21" x14ac:dyDescent="0.2">
      <c r="B896" s="5"/>
      <c r="C896" s="10"/>
      <c r="D896" s="8"/>
      <c r="E896" s="8"/>
      <c r="F896" s="8"/>
      <c r="G896" s="8"/>
      <c r="I896" s="5"/>
      <c r="J896" s="10"/>
      <c r="K896" s="8"/>
      <c r="L896" s="8"/>
      <c r="M896" s="18"/>
      <c r="N896" s="8"/>
      <c r="P896" s="5"/>
      <c r="Q896" s="10"/>
      <c r="R896" s="8"/>
      <c r="S896" s="18"/>
      <c r="T896" s="18"/>
      <c r="U896" s="8"/>
    </row>
    <row r="897" spans="2:21" x14ac:dyDescent="0.2">
      <c r="B897" s="5"/>
      <c r="C897" s="10"/>
      <c r="D897" s="8"/>
      <c r="E897" s="8"/>
      <c r="F897" s="8"/>
      <c r="G897" s="8"/>
      <c r="I897" s="5"/>
      <c r="J897" s="10"/>
      <c r="K897" s="8"/>
      <c r="L897" s="8"/>
      <c r="M897" s="18"/>
      <c r="N897" s="8"/>
      <c r="P897" s="5"/>
      <c r="Q897" s="10"/>
      <c r="R897" s="8"/>
      <c r="S897" s="18"/>
      <c r="T897" s="18"/>
      <c r="U897" s="8"/>
    </row>
    <row r="898" spans="2:21" x14ac:dyDescent="0.2">
      <c r="B898" s="5"/>
      <c r="C898" s="10"/>
      <c r="D898" s="8"/>
      <c r="E898" s="8"/>
      <c r="F898" s="8"/>
      <c r="G898" s="8"/>
      <c r="I898" s="5"/>
      <c r="J898" s="10"/>
      <c r="K898" s="8"/>
      <c r="L898" s="8"/>
      <c r="M898" s="18"/>
      <c r="N898" s="8"/>
      <c r="P898" s="5"/>
      <c r="Q898" s="10"/>
      <c r="R898" s="8"/>
      <c r="S898" s="18"/>
      <c r="T898" s="18"/>
      <c r="U898" s="8"/>
    </row>
    <row r="899" spans="2:21" x14ac:dyDescent="0.2">
      <c r="B899" s="5"/>
      <c r="C899" s="10"/>
      <c r="D899" s="8"/>
      <c r="E899" s="8"/>
      <c r="F899" s="8"/>
      <c r="G899" s="8"/>
      <c r="I899" s="5"/>
      <c r="J899" s="10"/>
      <c r="K899" s="8"/>
      <c r="L899" s="8"/>
      <c r="M899" s="18"/>
      <c r="N899" s="8"/>
      <c r="P899" s="5"/>
      <c r="Q899" s="10"/>
      <c r="R899" s="8"/>
      <c r="S899" s="18"/>
      <c r="T899" s="18"/>
      <c r="U899" s="8"/>
    </row>
    <row r="900" spans="2:21" x14ac:dyDescent="0.2">
      <c r="B900" s="5"/>
      <c r="C900" s="10"/>
      <c r="D900" s="8"/>
      <c r="E900" s="8"/>
      <c r="F900" s="8"/>
      <c r="G900" s="8"/>
      <c r="I900" s="5"/>
      <c r="J900" s="10"/>
      <c r="K900" s="8"/>
      <c r="L900" s="8"/>
      <c r="M900" s="18"/>
      <c r="N900" s="8"/>
      <c r="P900" s="5"/>
      <c r="Q900" s="10"/>
      <c r="R900" s="8"/>
      <c r="S900" s="18"/>
      <c r="T900" s="18"/>
      <c r="U900" s="8"/>
    </row>
    <row r="901" spans="2:21" x14ac:dyDescent="0.2">
      <c r="B901" s="5"/>
      <c r="C901" s="10"/>
      <c r="D901" s="8"/>
      <c r="E901" s="8"/>
      <c r="F901" s="8"/>
      <c r="G901" s="8"/>
      <c r="I901" s="5"/>
      <c r="J901" s="10"/>
      <c r="K901" s="8"/>
      <c r="L901" s="8"/>
      <c r="M901" s="18"/>
      <c r="N901" s="8"/>
      <c r="P901" s="5"/>
      <c r="Q901" s="10"/>
      <c r="R901" s="8"/>
      <c r="S901" s="18"/>
      <c r="T901" s="18"/>
      <c r="U901" s="8"/>
    </row>
    <row r="902" spans="2:21" x14ac:dyDescent="0.2">
      <c r="B902" s="5"/>
      <c r="C902" s="10"/>
      <c r="D902" s="8"/>
      <c r="E902" s="8"/>
      <c r="F902" s="8"/>
      <c r="G902" s="8"/>
      <c r="I902" s="5"/>
      <c r="J902" s="10"/>
      <c r="K902" s="8"/>
      <c r="L902" s="8"/>
      <c r="M902" s="18"/>
      <c r="N902" s="8"/>
      <c r="P902" s="5"/>
      <c r="Q902" s="10"/>
      <c r="R902" s="8"/>
      <c r="S902" s="18"/>
      <c r="T902" s="18"/>
      <c r="U902" s="8"/>
    </row>
    <row r="903" spans="2:21" x14ac:dyDescent="0.2">
      <c r="B903" s="5"/>
      <c r="C903" s="10"/>
      <c r="D903" s="8"/>
      <c r="E903" s="8"/>
      <c r="F903" s="8"/>
      <c r="G903" s="8"/>
      <c r="I903" s="5"/>
      <c r="J903" s="10"/>
      <c r="K903" s="8"/>
      <c r="L903" s="8"/>
      <c r="M903" s="18"/>
      <c r="N903" s="8"/>
      <c r="P903" s="5"/>
      <c r="Q903" s="10"/>
      <c r="R903" s="8"/>
      <c r="S903" s="18"/>
      <c r="T903" s="18"/>
      <c r="U903" s="8"/>
    </row>
    <row r="904" spans="2:21" x14ac:dyDescent="0.2">
      <c r="B904" s="5"/>
      <c r="C904" s="10"/>
      <c r="D904" s="8"/>
      <c r="E904" s="8"/>
      <c r="F904" s="8"/>
      <c r="G904" s="8"/>
      <c r="I904" s="5"/>
      <c r="J904" s="10"/>
      <c r="K904" s="8"/>
      <c r="L904" s="8"/>
      <c r="M904" s="18"/>
      <c r="N904" s="8"/>
      <c r="P904" s="5"/>
      <c r="Q904" s="10"/>
      <c r="R904" s="8"/>
      <c r="S904" s="18"/>
      <c r="T904" s="18"/>
      <c r="U904" s="8"/>
    </row>
    <row r="905" spans="2:21" x14ac:dyDescent="0.2">
      <c r="B905" s="5"/>
      <c r="C905" s="10"/>
      <c r="D905" s="8"/>
      <c r="E905" s="8"/>
      <c r="F905" s="8"/>
      <c r="G905" s="8"/>
      <c r="I905" s="5"/>
      <c r="J905" s="10"/>
      <c r="K905" s="8"/>
      <c r="L905" s="8"/>
      <c r="M905" s="18"/>
      <c r="N905" s="8"/>
      <c r="P905" s="5"/>
      <c r="Q905" s="10"/>
      <c r="R905" s="8"/>
      <c r="S905" s="18"/>
      <c r="T905" s="18"/>
      <c r="U905" s="8"/>
    </row>
    <row r="906" spans="2:21" x14ac:dyDescent="0.2">
      <c r="B906" s="5"/>
      <c r="C906" s="10"/>
      <c r="D906" s="8"/>
      <c r="E906" s="8"/>
      <c r="F906" s="8"/>
      <c r="G906" s="8"/>
      <c r="I906" s="5"/>
      <c r="J906" s="10"/>
      <c r="K906" s="8"/>
      <c r="L906" s="8"/>
      <c r="M906" s="18"/>
      <c r="N906" s="8"/>
      <c r="P906" s="5"/>
      <c r="Q906" s="10"/>
      <c r="R906" s="8"/>
      <c r="S906" s="18"/>
      <c r="T906" s="18"/>
      <c r="U906" s="8"/>
    </row>
    <row r="907" spans="2:21" x14ac:dyDescent="0.2">
      <c r="B907" s="5"/>
      <c r="C907" s="10"/>
      <c r="D907" s="8"/>
      <c r="E907" s="8"/>
      <c r="F907" s="8"/>
      <c r="G907" s="8"/>
      <c r="I907" s="5"/>
      <c r="J907" s="10"/>
      <c r="K907" s="8"/>
      <c r="L907" s="8"/>
      <c r="M907" s="18"/>
      <c r="N907" s="8"/>
      <c r="P907" s="5"/>
      <c r="Q907" s="10"/>
      <c r="R907" s="8"/>
      <c r="S907" s="18"/>
      <c r="T907" s="18"/>
      <c r="U907" s="8"/>
    </row>
    <row r="908" spans="2:21" x14ac:dyDescent="0.2">
      <c r="B908" s="5"/>
      <c r="C908" s="10"/>
      <c r="D908" s="8"/>
      <c r="E908" s="8"/>
      <c r="F908" s="8"/>
      <c r="G908" s="8"/>
      <c r="I908" s="5"/>
      <c r="J908" s="10"/>
      <c r="K908" s="8"/>
      <c r="L908" s="8"/>
      <c r="M908" s="18"/>
      <c r="N908" s="8"/>
      <c r="P908" s="5"/>
      <c r="Q908" s="10"/>
      <c r="R908" s="8"/>
      <c r="S908" s="18"/>
      <c r="T908" s="18"/>
      <c r="U908" s="8"/>
    </row>
    <row r="909" spans="2:21" x14ac:dyDescent="0.2">
      <c r="B909" s="5"/>
      <c r="C909" s="10"/>
      <c r="D909" s="8"/>
      <c r="E909" s="8"/>
      <c r="F909" s="8"/>
      <c r="G909" s="8"/>
      <c r="I909" s="5"/>
      <c r="J909" s="10"/>
      <c r="K909" s="8"/>
      <c r="L909" s="8"/>
      <c r="M909" s="18"/>
      <c r="N909" s="8"/>
      <c r="P909" s="5"/>
      <c r="Q909" s="10"/>
      <c r="R909" s="8"/>
      <c r="S909" s="18"/>
      <c r="T909" s="18"/>
      <c r="U909" s="8"/>
    </row>
    <row r="910" spans="2:21" x14ac:dyDescent="0.2">
      <c r="B910" s="5"/>
      <c r="C910" s="10"/>
      <c r="D910" s="8"/>
      <c r="E910" s="8"/>
      <c r="F910" s="8"/>
      <c r="G910" s="8"/>
      <c r="I910" s="5"/>
      <c r="J910" s="10"/>
      <c r="K910" s="8"/>
      <c r="L910" s="8"/>
      <c r="M910" s="18"/>
      <c r="N910" s="8"/>
      <c r="P910" s="5"/>
      <c r="Q910" s="10"/>
      <c r="R910" s="8"/>
      <c r="S910" s="18"/>
      <c r="T910" s="18"/>
      <c r="U910" s="8"/>
    </row>
    <row r="911" spans="2:21" x14ac:dyDescent="0.2">
      <c r="B911" s="5"/>
      <c r="C911" s="10"/>
      <c r="D911" s="8"/>
      <c r="E911" s="8"/>
      <c r="F911" s="8"/>
      <c r="G911" s="8"/>
      <c r="I911" s="5"/>
      <c r="J911" s="10"/>
      <c r="K911" s="8"/>
      <c r="L911" s="8"/>
      <c r="M911" s="18"/>
      <c r="N911" s="8"/>
      <c r="P911" s="5"/>
      <c r="Q911" s="10"/>
      <c r="R911" s="8"/>
      <c r="S911" s="18"/>
      <c r="T911" s="18"/>
      <c r="U911" s="8"/>
    </row>
    <row r="912" spans="2:21" x14ac:dyDescent="0.2">
      <c r="B912" s="5"/>
      <c r="C912" s="10"/>
      <c r="D912" s="8"/>
      <c r="E912" s="8"/>
      <c r="F912" s="8"/>
      <c r="G912" s="8"/>
      <c r="I912" s="5"/>
      <c r="J912" s="10"/>
      <c r="K912" s="8"/>
      <c r="L912" s="8"/>
      <c r="M912" s="18"/>
      <c r="N912" s="8"/>
      <c r="P912" s="5"/>
      <c r="Q912" s="10"/>
      <c r="R912" s="8"/>
      <c r="S912" s="18"/>
      <c r="T912" s="18"/>
      <c r="U912" s="8"/>
    </row>
    <row r="913" spans="2:21" x14ac:dyDescent="0.2">
      <c r="B913" s="5"/>
      <c r="C913" s="10"/>
      <c r="D913" s="8"/>
      <c r="E913" s="8"/>
      <c r="F913" s="8"/>
      <c r="G913" s="8"/>
      <c r="I913" s="5"/>
      <c r="J913" s="10"/>
      <c r="K913" s="8"/>
      <c r="L913" s="8"/>
      <c r="M913" s="18"/>
      <c r="N913" s="8"/>
      <c r="P913" s="5"/>
      <c r="Q913" s="10"/>
      <c r="R913" s="8"/>
      <c r="S913" s="18"/>
      <c r="T913" s="18"/>
      <c r="U913" s="8"/>
    </row>
    <row r="914" spans="2:21" x14ac:dyDescent="0.2">
      <c r="B914" s="5"/>
      <c r="C914" s="10"/>
      <c r="D914" s="8"/>
      <c r="E914" s="8"/>
      <c r="F914" s="8"/>
      <c r="G914" s="8"/>
      <c r="I914" s="5"/>
      <c r="J914" s="10"/>
      <c r="K914" s="8"/>
      <c r="L914" s="8"/>
      <c r="M914" s="18"/>
      <c r="N914" s="8"/>
      <c r="P914" s="5"/>
      <c r="Q914" s="10"/>
      <c r="R914" s="8"/>
      <c r="S914" s="18"/>
      <c r="T914" s="18"/>
      <c r="U914" s="8"/>
    </row>
    <row r="915" spans="2:21" x14ac:dyDescent="0.2">
      <c r="B915" s="5"/>
      <c r="C915" s="10"/>
      <c r="D915" s="8"/>
      <c r="E915" s="8"/>
      <c r="F915" s="8"/>
      <c r="G915" s="8"/>
      <c r="I915" s="5"/>
      <c r="J915" s="10"/>
      <c r="K915" s="8"/>
      <c r="L915" s="8"/>
      <c r="M915" s="18"/>
      <c r="N915" s="8"/>
      <c r="P915" s="5"/>
      <c r="Q915" s="10"/>
      <c r="R915" s="8"/>
      <c r="S915" s="18"/>
      <c r="T915" s="18"/>
      <c r="U915" s="8"/>
    </row>
    <row r="916" spans="2:21" x14ac:dyDescent="0.2">
      <c r="B916" s="5"/>
      <c r="C916" s="10"/>
      <c r="D916" s="8"/>
      <c r="E916" s="8"/>
      <c r="F916" s="8"/>
      <c r="G916" s="8"/>
      <c r="I916" s="5"/>
      <c r="J916" s="10"/>
      <c r="K916" s="8"/>
      <c r="L916" s="8"/>
      <c r="M916" s="18"/>
      <c r="N916" s="8"/>
      <c r="P916" s="5"/>
      <c r="Q916" s="10"/>
      <c r="R916" s="8"/>
      <c r="S916" s="18"/>
      <c r="T916" s="18"/>
      <c r="U916" s="8"/>
    </row>
    <row r="917" spans="2:21" x14ac:dyDescent="0.2">
      <c r="B917" s="5"/>
      <c r="C917" s="10"/>
      <c r="D917" s="8"/>
      <c r="E917" s="8"/>
      <c r="F917" s="8"/>
      <c r="G917" s="8"/>
      <c r="I917" s="5"/>
      <c r="J917" s="10"/>
      <c r="K917" s="8"/>
      <c r="L917" s="8"/>
      <c r="M917" s="18"/>
      <c r="N917" s="8"/>
      <c r="P917" s="5"/>
      <c r="Q917" s="10"/>
      <c r="R917" s="8"/>
      <c r="S917" s="18"/>
      <c r="T917" s="18"/>
      <c r="U917" s="8"/>
    </row>
    <row r="918" spans="2:21" x14ac:dyDescent="0.2">
      <c r="B918" s="5"/>
      <c r="C918" s="10"/>
      <c r="D918" s="8"/>
      <c r="E918" s="8"/>
      <c r="F918" s="8"/>
      <c r="G918" s="8"/>
      <c r="I918" s="5"/>
      <c r="J918" s="10"/>
      <c r="K918" s="8"/>
      <c r="L918" s="8"/>
      <c r="M918" s="18"/>
      <c r="N918" s="8"/>
      <c r="P918" s="5"/>
      <c r="Q918" s="10"/>
      <c r="R918" s="8"/>
      <c r="S918" s="18"/>
      <c r="T918" s="18"/>
      <c r="U918" s="8"/>
    </row>
    <row r="919" spans="2:21" x14ac:dyDescent="0.2">
      <c r="B919" s="5"/>
      <c r="C919" s="10"/>
      <c r="D919" s="8"/>
      <c r="E919" s="8"/>
      <c r="F919" s="8"/>
      <c r="G919" s="8"/>
      <c r="I919" s="5"/>
      <c r="J919" s="10"/>
      <c r="K919" s="8"/>
      <c r="L919" s="8"/>
      <c r="M919" s="18"/>
      <c r="N919" s="8"/>
      <c r="P919" s="5"/>
      <c r="Q919" s="10"/>
      <c r="R919" s="8"/>
      <c r="S919" s="18"/>
      <c r="T919" s="18"/>
      <c r="U919" s="8"/>
    </row>
    <row r="920" spans="2:21" x14ac:dyDescent="0.2">
      <c r="B920" s="5"/>
      <c r="C920" s="10"/>
      <c r="D920" s="8"/>
      <c r="E920" s="8"/>
      <c r="F920" s="8"/>
      <c r="G920" s="8"/>
      <c r="I920" s="5"/>
      <c r="J920" s="10"/>
      <c r="K920" s="8"/>
      <c r="L920" s="8"/>
      <c r="M920" s="18"/>
      <c r="N920" s="8"/>
      <c r="P920" s="5"/>
      <c r="Q920" s="10"/>
      <c r="R920" s="8"/>
      <c r="S920" s="18"/>
      <c r="T920" s="18"/>
      <c r="U920" s="8"/>
    </row>
    <row r="921" spans="2:21" x14ac:dyDescent="0.2">
      <c r="B921" s="5"/>
      <c r="C921" s="10"/>
      <c r="D921" s="8"/>
      <c r="E921" s="8"/>
      <c r="F921" s="8"/>
      <c r="G921" s="8"/>
      <c r="I921" s="5"/>
      <c r="J921" s="10"/>
      <c r="K921" s="8"/>
      <c r="L921" s="8"/>
      <c r="M921" s="18"/>
      <c r="N921" s="8"/>
      <c r="P921" s="5"/>
      <c r="Q921" s="10"/>
      <c r="R921" s="8"/>
      <c r="S921" s="18"/>
      <c r="T921" s="18"/>
      <c r="U921" s="8"/>
    </row>
    <row r="922" spans="2:21" x14ac:dyDescent="0.2">
      <c r="B922" s="5"/>
      <c r="C922" s="10"/>
      <c r="D922" s="8"/>
      <c r="E922" s="8"/>
      <c r="F922" s="8"/>
      <c r="G922" s="8"/>
      <c r="I922" s="5"/>
      <c r="J922" s="10"/>
      <c r="K922" s="8"/>
      <c r="L922" s="8"/>
      <c r="M922" s="18"/>
      <c r="N922" s="8"/>
      <c r="P922" s="5"/>
      <c r="Q922" s="10"/>
      <c r="R922" s="8"/>
      <c r="S922" s="18"/>
      <c r="T922" s="18"/>
      <c r="U922" s="8"/>
    </row>
    <row r="923" spans="2:21" x14ac:dyDescent="0.2">
      <c r="B923" s="5"/>
      <c r="C923" s="10"/>
      <c r="D923" s="8"/>
      <c r="E923" s="8"/>
      <c r="F923" s="8"/>
      <c r="G923" s="8"/>
      <c r="I923" s="5"/>
      <c r="J923" s="10"/>
      <c r="K923" s="8"/>
      <c r="L923" s="8"/>
      <c r="M923" s="18"/>
      <c r="N923" s="8"/>
      <c r="P923" s="5"/>
      <c r="Q923" s="10"/>
      <c r="R923" s="8"/>
      <c r="S923" s="18"/>
      <c r="T923" s="18"/>
      <c r="U923" s="8"/>
    </row>
    <row r="924" spans="2:21" x14ac:dyDescent="0.2">
      <c r="B924" s="5"/>
      <c r="C924" s="10"/>
      <c r="D924" s="8"/>
      <c r="E924" s="8"/>
      <c r="F924" s="8"/>
      <c r="G924" s="8"/>
      <c r="I924" s="5"/>
      <c r="J924" s="10"/>
      <c r="K924" s="8"/>
      <c r="L924" s="8"/>
      <c r="M924" s="18"/>
      <c r="N924" s="8"/>
      <c r="P924" s="5"/>
      <c r="Q924" s="10"/>
      <c r="R924" s="8"/>
      <c r="S924" s="18"/>
      <c r="T924" s="18"/>
      <c r="U924" s="8"/>
    </row>
    <row r="925" spans="2:21" x14ac:dyDescent="0.2">
      <c r="B925" s="5"/>
      <c r="C925" s="10"/>
      <c r="D925" s="8"/>
      <c r="E925" s="8"/>
      <c r="F925" s="8"/>
      <c r="G925" s="8"/>
      <c r="I925" s="5"/>
      <c r="J925" s="10"/>
      <c r="K925" s="8"/>
      <c r="L925" s="8"/>
      <c r="M925" s="18"/>
      <c r="N925" s="8"/>
      <c r="P925" s="5"/>
      <c r="Q925" s="10"/>
      <c r="R925" s="8"/>
      <c r="S925" s="18"/>
      <c r="T925" s="18"/>
      <c r="U925" s="8"/>
    </row>
    <row r="926" spans="2:21" x14ac:dyDescent="0.2">
      <c r="B926" s="5"/>
      <c r="C926" s="10"/>
      <c r="D926" s="8"/>
      <c r="E926" s="8"/>
      <c r="F926" s="8"/>
      <c r="G926" s="8"/>
      <c r="I926" s="5"/>
      <c r="J926" s="10"/>
      <c r="K926" s="8"/>
      <c r="L926" s="8"/>
      <c r="M926" s="18"/>
      <c r="N926" s="8"/>
      <c r="P926" s="5"/>
      <c r="Q926" s="10"/>
      <c r="R926" s="8"/>
      <c r="S926" s="18"/>
      <c r="T926" s="18"/>
      <c r="U926" s="8"/>
    </row>
    <row r="927" spans="2:21" x14ac:dyDescent="0.2">
      <c r="B927" s="5"/>
      <c r="C927" s="10"/>
      <c r="D927" s="8"/>
      <c r="E927" s="8"/>
      <c r="F927" s="8"/>
      <c r="G927" s="8"/>
      <c r="I927" s="5"/>
      <c r="J927" s="10"/>
      <c r="K927" s="8"/>
      <c r="L927" s="8"/>
      <c r="M927" s="18"/>
      <c r="N927" s="8"/>
      <c r="P927" s="5"/>
      <c r="Q927" s="10"/>
      <c r="R927" s="8"/>
      <c r="S927" s="18"/>
      <c r="T927" s="18"/>
      <c r="U927" s="8"/>
    </row>
    <row r="928" spans="2:21" x14ac:dyDescent="0.2">
      <c r="B928" s="5"/>
      <c r="C928" s="10"/>
      <c r="D928" s="8"/>
      <c r="E928" s="8"/>
      <c r="F928" s="8"/>
      <c r="G928" s="8"/>
      <c r="I928" s="5"/>
      <c r="J928" s="10"/>
      <c r="K928" s="8"/>
      <c r="L928" s="8"/>
      <c r="M928" s="18"/>
      <c r="N928" s="8"/>
      <c r="P928" s="5"/>
      <c r="Q928" s="10"/>
      <c r="R928" s="8"/>
      <c r="S928" s="18"/>
      <c r="T928" s="18"/>
      <c r="U928" s="8"/>
    </row>
    <row r="929" spans="2:21" x14ac:dyDescent="0.2">
      <c r="B929" s="5"/>
      <c r="C929" s="10"/>
      <c r="D929" s="8"/>
      <c r="E929" s="8"/>
      <c r="F929" s="8"/>
      <c r="G929" s="8"/>
      <c r="I929" s="5"/>
      <c r="J929" s="10"/>
      <c r="K929" s="8"/>
      <c r="L929" s="8"/>
      <c r="M929" s="18"/>
      <c r="N929" s="8"/>
      <c r="P929" s="5"/>
      <c r="Q929" s="10"/>
      <c r="R929" s="8"/>
      <c r="S929" s="18"/>
      <c r="T929" s="18"/>
      <c r="U929" s="8"/>
    </row>
    <row r="930" spans="2:21" x14ac:dyDescent="0.2">
      <c r="B930" s="5"/>
      <c r="C930" s="10"/>
      <c r="D930" s="8"/>
      <c r="E930" s="8"/>
      <c r="F930" s="8"/>
      <c r="G930" s="8"/>
      <c r="I930" s="5"/>
      <c r="J930" s="10"/>
      <c r="K930" s="8"/>
      <c r="L930" s="8"/>
      <c r="M930" s="18"/>
      <c r="N930" s="8"/>
      <c r="P930" s="5"/>
      <c r="Q930" s="10"/>
      <c r="R930" s="8"/>
      <c r="S930" s="18"/>
      <c r="T930" s="18"/>
      <c r="U930" s="8"/>
    </row>
    <row r="931" spans="2:21" x14ac:dyDescent="0.2">
      <c r="B931" s="5"/>
      <c r="C931" s="10"/>
      <c r="D931" s="8"/>
      <c r="E931" s="8"/>
      <c r="F931" s="8"/>
      <c r="G931" s="8"/>
      <c r="I931" s="5"/>
      <c r="J931" s="10"/>
      <c r="K931" s="8"/>
      <c r="L931" s="8"/>
      <c r="M931" s="18"/>
      <c r="N931" s="8"/>
      <c r="P931" s="5"/>
      <c r="Q931" s="10"/>
      <c r="R931" s="8"/>
      <c r="S931" s="18"/>
      <c r="T931" s="18"/>
      <c r="U931" s="8"/>
    </row>
    <row r="932" spans="2:21" x14ac:dyDescent="0.2">
      <c r="B932" s="5"/>
      <c r="C932" s="10"/>
      <c r="D932" s="8"/>
      <c r="E932" s="8"/>
      <c r="F932" s="8"/>
      <c r="G932" s="8"/>
      <c r="I932" s="5"/>
      <c r="J932" s="10"/>
      <c r="K932" s="8"/>
      <c r="L932" s="8"/>
      <c r="M932" s="18"/>
      <c r="N932" s="8"/>
      <c r="P932" s="5"/>
      <c r="Q932" s="10"/>
      <c r="R932" s="8"/>
      <c r="S932" s="18"/>
      <c r="T932" s="18"/>
      <c r="U932" s="8"/>
    </row>
    <row r="933" spans="2:21" x14ac:dyDescent="0.2">
      <c r="B933" s="5"/>
      <c r="C933" s="10"/>
      <c r="D933" s="8"/>
      <c r="E933" s="8"/>
      <c r="F933" s="8"/>
      <c r="G933" s="8"/>
      <c r="I933" s="5"/>
      <c r="J933" s="10"/>
      <c r="K933" s="8"/>
      <c r="L933" s="8"/>
      <c r="M933" s="18"/>
      <c r="N933" s="8"/>
      <c r="P933" s="5"/>
      <c r="Q933" s="10"/>
      <c r="R933" s="8"/>
      <c r="S933" s="18"/>
      <c r="T933" s="18"/>
      <c r="U933" s="8"/>
    </row>
    <row r="934" spans="2:21" x14ac:dyDescent="0.2">
      <c r="B934" s="5"/>
      <c r="C934" s="10"/>
      <c r="D934" s="8"/>
      <c r="E934" s="8"/>
      <c r="F934" s="8"/>
      <c r="G934" s="8"/>
      <c r="I934" s="5"/>
      <c r="J934" s="10"/>
      <c r="K934" s="8"/>
      <c r="L934" s="8"/>
      <c r="M934" s="18"/>
      <c r="N934" s="8"/>
      <c r="P934" s="5"/>
      <c r="Q934" s="10"/>
      <c r="R934" s="8"/>
      <c r="S934" s="18"/>
      <c r="T934" s="18"/>
      <c r="U934" s="8"/>
    </row>
    <row r="935" spans="2:21" x14ac:dyDescent="0.2">
      <c r="B935" s="5"/>
      <c r="C935" s="10"/>
      <c r="D935" s="8"/>
      <c r="E935" s="8"/>
      <c r="F935" s="8"/>
      <c r="G935" s="8"/>
      <c r="I935" s="5"/>
      <c r="J935" s="10"/>
      <c r="K935" s="8"/>
      <c r="L935" s="8"/>
      <c r="M935" s="18"/>
      <c r="N935" s="8"/>
      <c r="P935" s="5"/>
      <c r="Q935" s="10"/>
      <c r="R935" s="8"/>
      <c r="S935" s="18"/>
      <c r="T935" s="18"/>
      <c r="U935" s="8"/>
    </row>
    <row r="936" spans="2:21" x14ac:dyDescent="0.2">
      <c r="B936" s="5"/>
      <c r="C936" s="10"/>
      <c r="D936" s="8"/>
      <c r="E936" s="8"/>
      <c r="F936" s="8"/>
      <c r="G936" s="8"/>
      <c r="I936" s="5"/>
      <c r="J936" s="10"/>
      <c r="K936" s="8"/>
      <c r="L936" s="8"/>
      <c r="M936" s="18"/>
      <c r="N936" s="8"/>
      <c r="P936" s="5"/>
      <c r="Q936" s="10"/>
      <c r="R936" s="8"/>
      <c r="S936" s="18"/>
      <c r="T936" s="18"/>
      <c r="U936" s="8"/>
    </row>
    <row r="937" spans="2:21" x14ac:dyDescent="0.2">
      <c r="B937" s="5"/>
      <c r="C937" s="10"/>
      <c r="D937" s="8"/>
      <c r="E937" s="8"/>
      <c r="F937" s="8"/>
      <c r="G937" s="8"/>
      <c r="I937" s="5"/>
      <c r="J937" s="10"/>
      <c r="K937" s="8"/>
      <c r="L937" s="8"/>
      <c r="M937" s="18"/>
      <c r="N937" s="8"/>
      <c r="P937" s="5"/>
      <c r="Q937" s="10"/>
      <c r="R937" s="8"/>
      <c r="S937" s="18"/>
      <c r="T937" s="18"/>
      <c r="U937" s="8"/>
    </row>
    <row r="938" spans="2:21" x14ac:dyDescent="0.2">
      <c r="B938" s="5"/>
      <c r="C938" s="10"/>
      <c r="D938" s="8"/>
      <c r="E938" s="8"/>
      <c r="F938" s="8"/>
      <c r="G938" s="8"/>
      <c r="I938" s="5"/>
      <c r="J938" s="10"/>
      <c r="K938" s="8"/>
      <c r="L938" s="8"/>
      <c r="M938" s="18"/>
      <c r="N938" s="8"/>
      <c r="P938" s="5"/>
      <c r="Q938" s="10"/>
      <c r="R938" s="8"/>
      <c r="S938" s="18"/>
      <c r="T938" s="18"/>
      <c r="U938" s="8"/>
    </row>
    <row r="939" spans="2:21" x14ac:dyDescent="0.2">
      <c r="B939" s="5"/>
      <c r="C939" s="10"/>
      <c r="D939" s="8"/>
      <c r="E939" s="8"/>
      <c r="F939" s="8"/>
      <c r="G939" s="8"/>
      <c r="I939" s="5"/>
      <c r="J939" s="10"/>
      <c r="K939" s="8"/>
      <c r="L939" s="8"/>
      <c r="M939" s="18"/>
      <c r="N939" s="8"/>
      <c r="P939" s="5"/>
      <c r="Q939" s="10"/>
      <c r="R939" s="8"/>
      <c r="S939" s="18"/>
      <c r="T939" s="18"/>
      <c r="U939" s="8"/>
    </row>
    <row r="940" spans="2:21" x14ac:dyDescent="0.2">
      <c r="B940" s="5"/>
      <c r="C940" s="10"/>
      <c r="D940" s="8"/>
      <c r="E940" s="8"/>
      <c r="F940" s="8"/>
      <c r="G940" s="8"/>
      <c r="I940" s="5"/>
      <c r="J940" s="10"/>
      <c r="K940" s="8"/>
      <c r="L940" s="8"/>
      <c r="M940" s="18"/>
      <c r="N940" s="8"/>
      <c r="P940" s="5"/>
      <c r="Q940" s="10"/>
      <c r="R940" s="8"/>
      <c r="S940" s="18"/>
      <c r="T940" s="18"/>
      <c r="U940" s="8"/>
    </row>
    <row r="941" spans="2:21" x14ac:dyDescent="0.2">
      <c r="B941" s="5"/>
      <c r="C941" s="10"/>
      <c r="D941" s="8"/>
      <c r="E941" s="8"/>
      <c r="F941" s="8"/>
      <c r="G941" s="8"/>
      <c r="I941" s="5"/>
      <c r="J941" s="10"/>
      <c r="K941" s="8"/>
      <c r="L941" s="8"/>
      <c r="M941" s="18"/>
      <c r="N941" s="8"/>
      <c r="P941" s="5"/>
      <c r="Q941" s="10"/>
      <c r="R941" s="8"/>
      <c r="S941" s="18"/>
      <c r="T941" s="18"/>
      <c r="U941" s="8"/>
    </row>
    <row r="942" spans="2:21" x14ac:dyDescent="0.2">
      <c r="B942" s="5"/>
      <c r="C942" s="10"/>
      <c r="D942" s="8"/>
      <c r="E942" s="8"/>
      <c r="F942" s="8"/>
      <c r="G942" s="8"/>
      <c r="I942" s="5"/>
      <c r="J942" s="10"/>
      <c r="K942" s="8"/>
      <c r="L942" s="8"/>
      <c r="M942" s="18"/>
      <c r="N942" s="8"/>
      <c r="P942" s="5"/>
      <c r="Q942" s="10"/>
      <c r="R942" s="8"/>
      <c r="S942" s="18"/>
      <c r="T942" s="18"/>
      <c r="U942" s="8"/>
    </row>
    <row r="943" spans="2:21" x14ac:dyDescent="0.2">
      <c r="B943" s="5"/>
      <c r="C943" s="10"/>
      <c r="D943" s="8"/>
      <c r="E943" s="8"/>
      <c r="F943" s="8"/>
      <c r="G943" s="8"/>
      <c r="I943" s="5"/>
      <c r="J943" s="10"/>
      <c r="K943" s="8"/>
      <c r="L943" s="8"/>
      <c r="M943" s="18"/>
      <c r="N943" s="8"/>
      <c r="P943" s="5"/>
      <c r="Q943" s="10"/>
      <c r="R943" s="8"/>
      <c r="S943" s="18"/>
      <c r="T943" s="18"/>
      <c r="U943" s="8"/>
    </row>
    <row r="944" spans="2:21" x14ac:dyDescent="0.2">
      <c r="B944" s="5"/>
      <c r="C944" s="10"/>
      <c r="D944" s="8"/>
      <c r="E944" s="8"/>
      <c r="F944" s="8"/>
      <c r="G944" s="8"/>
      <c r="I944" s="5"/>
      <c r="J944" s="10"/>
      <c r="K944" s="8"/>
      <c r="L944" s="8"/>
      <c r="M944" s="18"/>
      <c r="N944" s="8"/>
      <c r="P944" s="5"/>
      <c r="Q944" s="10"/>
      <c r="R944" s="8"/>
      <c r="S944" s="18"/>
      <c r="T944" s="18"/>
      <c r="U944" s="8"/>
    </row>
    <row r="945" spans="2:21" x14ac:dyDescent="0.2">
      <c r="B945" s="5"/>
      <c r="C945" s="10"/>
      <c r="D945" s="8"/>
      <c r="E945" s="8"/>
      <c r="F945" s="8"/>
      <c r="G945" s="8"/>
      <c r="I945" s="5"/>
      <c r="J945" s="10"/>
      <c r="K945" s="8"/>
      <c r="L945" s="8"/>
      <c r="M945" s="18"/>
      <c r="N945" s="8"/>
      <c r="P945" s="5"/>
      <c r="Q945" s="10"/>
      <c r="R945" s="8"/>
      <c r="S945" s="18"/>
      <c r="T945" s="18"/>
      <c r="U945" s="8"/>
    </row>
    <row r="946" spans="2:21" x14ac:dyDescent="0.2">
      <c r="B946" s="5"/>
      <c r="C946" s="10"/>
      <c r="D946" s="8"/>
      <c r="E946" s="8"/>
      <c r="F946" s="8"/>
      <c r="G946" s="8"/>
      <c r="I946" s="5"/>
      <c r="J946" s="10"/>
      <c r="K946" s="8"/>
      <c r="L946" s="8"/>
      <c r="M946" s="18"/>
      <c r="N946" s="8"/>
      <c r="P946" s="5"/>
      <c r="Q946" s="10"/>
      <c r="R946" s="8"/>
      <c r="S946" s="18"/>
      <c r="T946" s="18"/>
      <c r="U946" s="8"/>
    </row>
    <row r="947" spans="2:21" x14ac:dyDescent="0.2">
      <c r="B947" s="5"/>
      <c r="C947" s="10"/>
      <c r="D947" s="8"/>
      <c r="E947" s="8"/>
      <c r="F947" s="8"/>
      <c r="G947" s="8"/>
      <c r="I947" s="5"/>
      <c r="J947" s="10"/>
      <c r="K947" s="8"/>
      <c r="L947" s="8"/>
      <c r="M947" s="18"/>
      <c r="N947" s="8"/>
      <c r="P947" s="5"/>
      <c r="Q947" s="10"/>
      <c r="R947" s="8"/>
      <c r="S947" s="18"/>
      <c r="T947" s="18"/>
      <c r="U947" s="8"/>
    </row>
    <row r="948" spans="2:21" x14ac:dyDescent="0.2">
      <c r="B948" s="5"/>
      <c r="C948" s="10"/>
      <c r="D948" s="8"/>
      <c r="E948" s="8"/>
      <c r="F948" s="8"/>
      <c r="G948" s="8"/>
      <c r="I948" s="5"/>
      <c r="J948" s="10"/>
      <c r="K948" s="8"/>
      <c r="L948" s="8"/>
      <c r="M948" s="18"/>
      <c r="N948" s="8"/>
      <c r="P948" s="5"/>
      <c r="Q948" s="10"/>
      <c r="R948" s="8"/>
      <c r="S948" s="18"/>
      <c r="T948" s="18"/>
      <c r="U948" s="8"/>
    </row>
    <row r="949" spans="2:21" x14ac:dyDescent="0.2">
      <c r="B949" s="5"/>
      <c r="C949" s="10"/>
      <c r="D949" s="8"/>
      <c r="E949" s="8"/>
      <c r="F949" s="8"/>
      <c r="G949" s="8"/>
      <c r="I949" s="5"/>
      <c r="J949" s="10"/>
      <c r="K949" s="8"/>
      <c r="L949" s="8"/>
      <c r="M949" s="18"/>
      <c r="N949" s="8"/>
      <c r="P949" s="5"/>
      <c r="Q949" s="10"/>
      <c r="R949" s="8"/>
      <c r="S949" s="18"/>
      <c r="T949" s="18"/>
      <c r="U949" s="8"/>
    </row>
    <row r="950" spans="2:21" x14ac:dyDescent="0.2">
      <c r="B950" s="5"/>
      <c r="C950" s="10"/>
      <c r="D950" s="8"/>
      <c r="E950" s="8"/>
      <c r="F950" s="8"/>
      <c r="G950" s="8"/>
      <c r="I950" s="5"/>
      <c r="J950" s="10"/>
      <c r="K950" s="8"/>
      <c r="L950" s="8"/>
      <c r="M950" s="18"/>
      <c r="N950" s="8"/>
      <c r="P950" s="5"/>
      <c r="Q950" s="10"/>
      <c r="R950" s="8"/>
      <c r="S950" s="18"/>
      <c r="T950" s="18"/>
      <c r="U950" s="8"/>
    </row>
    <row r="951" spans="2:21" x14ac:dyDescent="0.2">
      <c r="B951" s="5"/>
      <c r="C951" s="10"/>
      <c r="D951" s="8"/>
      <c r="E951" s="8"/>
      <c r="F951" s="8"/>
      <c r="G951" s="8"/>
      <c r="I951" s="5"/>
      <c r="J951" s="10"/>
      <c r="K951" s="8"/>
      <c r="L951" s="8"/>
      <c r="M951" s="18"/>
      <c r="N951" s="8"/>
      <c r="P951" s="5"/>
      <c r="Q951" s="10"/>
      <c r="R951" s="8"/>
      <c r="S951" s="18"/>
      <c r="T951" s="18"/>
      <c r="U951" s="8"/>
    </row>
    <row r="952" spans="2:21" x14ac:dyDescent="0.2">
      <c r="B952" s="5"/>
      <c r="C952" s="10"/>
      <c r="D952" s="8"/>
      <c r="E952" s="8"/>
      <c r="F952" s="8"/>
      <c r="G952" s="8"/>
      <c r="I952" s="5"/>
      <c r="J952" s="10"/>
      <c r="K952" s="8"/>
      <c r="L952" s="8"/>
      <c r="M952" s="18"/>
      <c r="N952" s="8"/>
      <c r="P952" s="5"/>
      <c r="Q952" s="10"/>
      <c r="R952" s="8"/>
      <c r="S952" s="18"/>
      <c r="T952" s="18"/>
      <c r="U952" s="8"/>
    </row>
    <row r="953" spans="2:21" x14ac:dyDescent="0.2">
      <c r="B953" s="5"/>
      <c r="C953" s="10"/>
      <c r="D953" s="8"/>
      <c r="E953" s="8"/>
      <c r="F953" s="8"/>
      <c r="G953" s="8"/>
      <c r="I953" s="5"/>
      <c r="J953" s="10"/>
      <c r="K953" s="8"/>
      <c r="L953" s="8"/>
      <c r="M953" s="18"/>
      <c r="N953" s="8"/>
      <c r="P953" s="5"/>
      <c r="Q953" s="10"/>
      <c r="R953" s="8"/>
      <c r="S953" s="18"/>
      <c r="T953" s="18"/>
      <c r="U953" s="8"/>
    </row>
    <row r="954" spans="2:21" x14ac:dyDescent="0.2">
      <c r="B954" s="5"/>
      <c r="C954" s="10"/>
      <c r="D954" s="8"/>
      <c r="E954" s="8"/>
      <c r="F954" s="8"/>
      <c r="G954" s="8"/>
      <c r="I954" s="5"/>
      <c r="J954" s="10"/>
      <c r="K954" s="8"/>
      <c r="L954" s="8"/>
      <c r="M954" s="18"/>
      <c r="N954" s="8"/>
      <c r="P954" s="5"/>
      <c r="Q954" s="10"/>
      <c r="R954" s="8"/>
      <c r="S954" s="18"/>
      <c r="T954" s="18"/>
      <c r="U954" s="8"/>
    </row>
    <row r="955" spans="2:21" x14ac:dyDescent="0.2">
      <c r="B955" s="5"/>
      <c r="C955" s="10"/>
      <c r="D955" s="8"/>
      <c r="E955" s="8"/>
      <c r="F955" s="8"/>
      <c r="G955" s="8"/>
      <c r="I955" s="5"/>
      <c r="J955" s="10"/>
      <c r="K955" s="8"/>
      <c r="L955" s="8"/>
      <c r="M955" s="18"/>
      <c r="N955" s="8"/>
      <c r="P955" s="5"/>
      <c r="Q955" s="10"/>
      <c r="R955" s="8"/>
      <c r="S955" s="18"/>
      <c r="T955" s="18"/>
      <c r="U955" s="8"/>
    </row>
    <row r="956" spans="2:21" x14ac:dyDescent="0.2">
      <c r="B956" s="5"/>
      <c r="C956" s="10"/>
      <c r="D956" s="8"/>
      <c r="E956" s="8"/>
      <c r="F956" s="8"/>
      <c r="G956" s="8"/>
      <c r="I956" s="5"/>
      <c r="J956" s="10"/>
      <c r="K956" s="8"/>
      <c r="L956" s="8"/>
      <c r="M956" s="18"/>
      <c r="N956" s="8"/>
      <c r="P956" s="5"/>
      <c r="Q956" s="10"/>
      <c r="R956" s="8"/>
      <c r="S956" s="18"/>
      <c r="T956" s="18"/>
      <c r="U956" s="8"/>
    </row>
    <row r="957" spans="2:21" x14ac:dyDescent="0.2">
      <c r="B957" s="5"/>
      <c r="C957" s="10"/>
      <c r="D957" s="8"/>
      <c r="E957" s="8"/>
      <c r="F957" s="8"/>
      <c r="G957" s="8"/>
      <c r="I957" s="5"/>
      <c r="J957" s="10"/>
      <c r="K957" s="8"/>
      <c r="L957" s="8"/>
      <c r="M957" s="18"/>
      <c r="N957" s="8"/>
      <c r="P957" s="5"/>
      <c r="Q957" s="10"/>
      <c r="R957" s="8"/>
      <c r="S957" s="18"/>
      <c r="T957" s="18"/>
      <c r="U957" s="8"/>
    </row>
    <row r="958" spans="2:21" x14ac:dyDescent="0.2">
      <c r="B958" s="5"/>
      <c r="C958" s="10"/>
      <c r="D958" s="8"/>
      <c r="E958" s="8"/>
      <c r="F958" s="8"/>
      <c r="G958" s="8"/>
      <c r="I958" s="5"/>
      <c r="J958" s="10"/>
      <c r="K958" s="8"/>
      <c r="L958" s="8"/>
      <c r="M958" s="18"/>
      <c r="N958" s="8"/>
      <c r="P958" s="5"/>
      <c r="Q958" s="10"/>
      <c r="R958" s="8"/>
      <c r="S958" s="18"/>
      <c r="T958" s="18"/>
      <c r="U958" s="8"/>
    </row>
    <row r="959" spans="2:21" x14ac:dyDescent="0.2">
      <c r="B959" s="5"/>
      <c r="C959" s="10"/>
      <c r="D959" s="8"/>
      <c r="E959" s="8"/>
      <c r="F959" s="8"/>
      <c r="G959" s="8"/>
      <c r="I959" s="5"/>
      <c r="J959" s="10"/>
      <c r="K959" s="8"/>
      <c r="L959" s="8"/>
      <c r="M959" s="18"/>
      <c r="N959" s="8"/>
      <c r="P959" s="5"/>
      <c r="Q959" s="10"/>
      <c r="R959" s="8"/>
      <c r="S959" s="18"/>
      <c r="T959" s="18"/>
      <c r="U959" s="8"/>
    </row>
    <row r="960" spans="2:21" x14ac:dyDescent="0.2">
      <c r="B960" s="5"/>
      <c r="C960" s="10"/>
      <c r="D960" s="8"/>
      <c r="E960" s="8"/>
      <c r="F960" s="8"/>
      <c r="G960" s="8"/>
      <c r="I960" s="5"/>
      <c r="J960" s="10"/>
      <c r="K960" s="8"/>
      <c r="L960" s="8"/>
      <c r="M960" s="18"/>
      <c r="N960" s="8"/>
      <c r="P960" s="5"/>
      <c r="Q960" s="10"/>
      <c r="R960" s="8"/>
      <c r="S960" s="18"/>
      <c r="T960" s="18"/>
      <c r="U960" s="8"/>
    </row>
    <row r="961" spans="2:21" x14ac:dyDescent="0.2">
      <c r="B961" s="5"/>
      <c r="C961" s="10"/>
      <c r="D961" s="8"/>
      <c r="E961" s="8"/>
      <c r="F961" s="8"/>
      <c r="G961" s="8"/>
      <c r="I961" s="5"/>
      <c r="J961" s="10"/>
      <c r="K961" s="8"/>
      <c r="L961" s="8"/>
      <c r="M961" s="18"/>
      <c r="N961" s="8"/>
      <c r="P961" s="5"/>
      <c r="Q961" s="10"/>
      <c r="R961" s="8"/>
      <c r="S961" s="18"/>
      <c r="T961" s="18"/>
      <c r="U961" s="8"/>
    </row>
    <row r="962" spans="2:21" x14ac:dyDescent="0.2">
      <c r="B962" s="5"/>
      <c r="C962" s="10"/>
      <c r="D962" s="8"/>
      <c r="E962" s="8"/>
      <c r="F962" s="8"/>
      <c r="G962" s="8"/>
      <c r="I962" s="5"/>
      <c r="J962" s="10"/>
      <c r="K962" s="8"/>
      <c r="L962" s="8"/>
      <c r="M962" s="18"/>
      <c r="N962" s="8"/>
      <c r="P962" s="5"/>
      <c r="Q962" s="10"/>
      <c r="R962" s="8"/>
      <c r="S962" s="18"/>
      <c r="T962" s="18"/>
      <c r="U962" s="8"/>
    </row>
    <row r="963" spans="2:21" x14ac:dyDescent="0.2">
      <c r="B963" s="5"/>
      <c r="C963" s="10"/>
      <c r="D963" s="8"/>
      <c r="E963" s="8"/>
      <c r="F963" s="8"/>
      <c r="G963" s="8"/>
      <c r="I963" s="5"/>
      <c r="J963" s="10"/>
      <c r="K963" s="8"/>
      <c r="L963" s="8"/>
      <c r="M963" s="18"/>
      <c r="N963" s="8"/>
      <c r="P963" s="5"/>
      <c r="Q963" s="10"/>
      <c r="R963" s="8"/>
      <c r="S963" s="18"/>
      <c r="T963" s="18"/>
      <c r="U963" s="8"/>
    </row>
    <row r="964" spans="2:21" x14ac:dyDescent="0.2">
      <c r="B964" s="5"/>
      <c r="C964" s="10"/>
      <c r="D964" s="8"/>
      <c r="E964" s="8"/>
      <c r="F964" s="8"/>
      <c r="G964" s="8"/>
      <c r="I964" s="5"/>
      <c r="J964" s="10"/>
      <c r="K964" s="8"/>
      <c r="L964" s="8"/>
      <c r="M964" s="18"/>
      <c r="N964" s="8"/>
      <c r="P964" s="5"/>
      <c r="Q964" s="10"/>
      <c r="R964" s="8"/>
      <c r="S964" s="18"/>
      <c r="T964" s="18"/>
      <c r="U964" s="8"/>
    </row>
    <row r="965" spans="2:21" x14ac:dyDescent="0.2">
      <c r="B965" s="5"/>
      <c r="C965" s="10"/>
      <c r="D965" s="8"/>
      <c r="E965" s="8"/>
      <c r="F965" s="8"/>
      <c r="G965" s="8"/>
      <c r="I965" s="5"/>
      <c r="J965" s="10"/>
      <c r="K965" s="8"/>
      <c r="L965" s="8"/>
      <c r="M965" s="18"/>
      <c r="N965" s="8"/>
      <c r="P965" s="5"/>
      <c r="Q965" s="10"/>
      <c r="R965" s="8"/>
      <c r="S965" s="18"/>
      <c r="T965" s="18"/>
      <c r="U965" s="8"/>
    </row>
    <row r="966" spans="2:21" x14ac:dyDescent="0.2">
      <c r="B966" s="5"/>
      <c r="C966" s="10"/>
      <c r="D966" s="8"/>
      <c r="E966" s="8"/>
      <c r="F966" s="8"/>
      <c r="G966" s="8"/>
      <c r="I966" s="5"/>
      <c r="J966" s="10"/>
      <c r="K966" s="8"/>
      <c r="L966" s="8"/>
      <c r="M966" s="18"/>
      <c r="N966" s="8"/>
      <c r="P966" s="5"/>
      <c r="Q966" s="10"/>
      <c r="R966" s="8"/>
      <c r="S966" s="18"/>
      <c r="T966" s="18"/>
      <c r="U966" s="8"/>
    </row>
    <row r="967" spans="2:21" x14ac:dyDescent="0.2">
      <c r="B967" s="5"/>
      <c r="C967" s="10"/>
      <c r="D967" s="8"/>
      <c r="E967" s="8"/>
      <c r="F967" s="8"/>
      <c r="G967" s="8"/>
      <c r="I967" s="5"/>
      <c r="J967" s="10"/>
      <c r="K967" s="8"/>
      <c r="L967" s="8"/>
      <c r="M967" s="18"/>
      <c r="N967" s="8"/>
      <c r="P967" s="5"/>
      <c r="Q967" s="10"/>
      <c r="R967" s="8"/>
      <c r="S967" s="18"/>
      <c r="T967" s="18"/>
      <c r="U967" s="8"/>
    </row>
    <row r="968" spans="2:21" x14ac:dyDescent="0.2">
      <c r="B968" s="5"/>
      <c r="C968" s="10"/>
      <c r="D968" s="8"/>
      <c r="E968" s="8"/>
      <c r="F968" s="8"/>
      <c r="G968" s="8"/>
      <c r="I968" s="5"/>
      <c r="J968" s="10"/>
      <c r="K968" s="8"/>
      <c r="L968" s="8"/>
      <c r="M968" s="18"/>
      <c r="N968" s="8"/>
      <c r="P968" s="5"/>
      <c r="Q968" s="10"/>
      <c r="R968" s="8"/>
      <c r="S968" s="18"/>
      <c r="T968" s="18"/>
      <c r="U968" s="8"/>
    </row>
    <row r="969" spans="2:21" x14ac:dyDescent="0.2">
      <c r="B969" s="5"/>
      <c r="C969" s="10"/>
      <c r="D969" s="8"/>
      <c r="E969" s="8"/>
      <c r="F969" s="8"/>
      <c r="G969" s="8"/>
      <c r="I969" s="5"/>
      <c r="J969" s="10"/>
      <c r="K969" s="8"/>
      <c r="L969" s="8"/>
      <c r="M969" s="18"/>
      <c r="N969" s="8"/>
      <c r="P969" s="5"/>
      <c r="Q969" s="10"/>
      <c r="R969" s="8"/>
      <c r="S969" s="18"/>
      <c r="T969" s="18"/>
      <c r="U969" s="8"/>
    </row>
    <row r="970" spans="2:21" x14ac:dyDescent="0.2">
      <c r="B970" s="5"/>
      <c r="C970" s="10"/>
      <c r="D970" s="8"/>
      <c r="E970" s="8"/>
      <c r="F970" s="8"/>
      <c r="G970" s="8"/>
      <c r="I970" s="5"/>
      <c r="J970" s="10"/>
      <c r="K970" s="8"/>
      <c r="L970" s="8"/>
      <c r="M970" s="18"/>
      <c r="N970" s="8"/>
      <c r="P970" s="5"/>
      <c r="Q970" s="10"/>
      <c r="R970" s="8"/>
      <c r="S970" s="18"/>
      <c r="T970" s="18"/>
      <c r="U970" s="8"/>
    </row>
    <row r="971" spans="2:21" x14ac:dyDescent="0.2">
      <c r="B971" s="5"/>
      <c r="C971" s="10"/>
      <c r="D971" s="8"/>
      <c r="E971" s="8"/>
      <c r="F971" s="8"/>
      <c r="G971" s="8"/>
      <c r="I971" s="5"/>
      <c r="J971" s="10"/>
      <c r="K971" s="8"/>
      <c r="L971" s="8"/>
      <c r="M971" s="18"/>
      <c r="N971" s="8"/>
      <c r="P971" s="5"/>
      <c r="Q971" s="10"/>
      <c r="R971" s="8"/>
      <c r="S971" s="18"/>
      <c r="T971" s="18"/>
      <c r="U971" s="8"/>
    </row>
    <row r="972" spans="2:21" x14ac:dyDescent="0.2">
      <c r="B972" s="5"/>
      <c r="C972" s="10"/>
      <c r="D972" s="8"/>
      <c r="E972" s="8"/>
      <c r="F972" s="8"/>
      <c r="G972" s="8"/>
      <c r="I972" s="5"/>
      <c r="J972" s="10"/>
      <c r="K972" s="8"/>
      <c r="L972" s="8"/>
      <c r="M972" s="18"/>
      <c r="N972" s="8"/>
      <c r="P972" s="5"/>
      <c r="Q972" s="10"/>
      <c r="R972" s="8"/>
      <c r="S972" s="18"/>
      <c r="T972" s="18"/>
      <c r="U972" s="8"/>
    </row>
    <row r="973" spans="2:21" x14ac:dyDescent="0.2">
      <c r="B973" s="5"/>
      <c r="C973" s="10"/>
      <c r="D973" s="8"/>
      <c r="E973" s="8"/>
      <c r="F973" s="8"/>
      <c r="G973" s="8"/>
      <c r="I973" s="5"/>
      <c r="J973" s="10"/>
      <c r="K973" s="8"/>
      <c r="L973" s="8"/>
      <c r="M973" s="18"/>
      <c r="N973" s="8"/>
      <c r="P973" s="5"/>
      <c r="Q973" s="10"/>
      <c r="R973" s="8"/>
      <c r="S973" s="18"/>
      <c r="T973" s="18"/>
      <c r="U973" s="8"/>
    </row>
    <row r="974" spans="2:21" x14ac:dyDescent="0.2">
      <c r="B974" s="5"/>
      <c r="C974" s="10"/>
      <c r="D974" s="8"/>
      <c r="E974" s="8"/>
      <c r="F974" s="8"/>
      <c r="G974" s="8"/>
      <c r="I974" s="5"/>
      <c r="J974" s="10"/>
      <c r="K974" s="8"/>
      <c r="L974" s="8"/>
      <c r="M974" s="18"/>
      <c r="N974" s="8"/>
      <c r="P974" s="5"/>
      <c r="Q974" s="10"/>
      <c r="R974" s="8"/>
      <c r="S974" s="18"/>
      <c r="T974" s="18"/>
      <c r="U974" s="8"/>
    </row>
    <row r="975" spans="2:21" x14ac:dyDescent="0.2">
      <c r="B975" s="5"/>
      <c r="C975" s="10"/>
      <c r="D975" s="8"/>
      <c r="E975" s="8"/>
      <c r="F975" s="8"/>
      <c r="G975" s="8"/>
      <c r="I975" s="5"/>
      <c r="J975" s="10"/>
      <c r="K975" s="8"/>
      <c r="L975" s="8"/>
      <c r="M975" s="18"/>
      <c r="N975" s="8"/>
      <c r="P975" s="5"/>
      <c r="Q975" s="10"/>
      <c r="R975" s="8"/>
      <c r="S975" s="18"/>
      <c r="T975" s="18"/>
      <c r="U975" s="8"/>
    </row>
    <row r="976" spans="2:21" x14ac:dyDescent="0.2">
      <c r="B976" s="5"/>
      <c r="C976" s="10"/>
      <c r="D976" s="8"/>
      <c r="E976" s="8"/>
      <c r="F976" s="8"/>
      <c r="G976" s="8"/>
      <c r="I976" s="5"/>
      <c r="J976" s="10"/>
      <c r="K976" s="8"/>
      <c r="L976" s="8"/>
      <c r="M976" s="18"/>
      <c r="N976" s="8"/>
      <c r="P976" s="5"/>
      <c r="Q976" s="10"/>
      <c r="R976" s="8"/>
      <c r="S976" s="18"/>
      <c r="T976" s="18"/>
      <c r="U976" s="8"/>
    </row>
    <row r="977" spans="2:21" x14ac:dyDescent="0.2">
      <c r="B977" s="5"/>
      <c r="C977" s="10"/>
      <c r="D977" s="8"/>
      <c r="E977" s="8"/>
      <c r="F977" s="8"/>
      <c r="G977" s="8"/>
      <c r="I977" s="5"/>
      <c r="J977" s="10"/>
      <c r="K977" s="8"/>
      <c r="L977" s="8"/>
      <c r="M977" s="18"/>
      <c r="N977" s="8"/>
      <c r="P977" s="5"/>
      <c r="Q977" s="10"/>
      <c r="R977" s="8"/>
      <c r="S977" s="18"/>
      <c r="T977" s="18"/>
      <c r="U977" s="8"/>
    </row>
    <row r="978" spans="2:21" x14ac:dyDescent="0.2">
      <c r="B978" s="5"/>
      <c r="C978" s="10"/>
      <c r="D978" s="8"/>
      <c r="E978" s="8"/>
      <c r="F978" s="8"/>
      <c r="G978" s="8"/>
      <c r="I978" s="5"/>
      <c r="J978" s="10"/>
      <c r="K978" s="8"/>
      <c r="L978" s="8"/>
      <c r="M978" s="18"/>
      <c r="N978" s="8"/>
      <c r="P978" s="5"/>
      <c r="Q978" s="10"/>
      <c r="R978" s="8"/>
      <c r="S978" s="18"/>
      <c r="T978" s="18"/>
      <c r="U978" s="8"/>
    </row>
    <row r="979" spans="2:21" x14ac:dyDescent="0.2">
      <c r="B979" s="5"/>
      <c r="C979" s="10"/>
      <c r="D979" s="8"/>
      <c r="E979" s="8"/>
      <c r="F979" s="8"/>
      <c r="G979" s="8"/>
      <c r="I979" s="5"/>
      <c r="J979" s="10"/>
      <c r="K979" s="8"/>
      <c r="L979" s="8"/>
      <c r="M979" s="18"/>
      <c r="N979" s="8"/>
      <c r="P979" s="5"/>
      <c r="Q979" s="10"/>
      <c r="R979" s="8"/>
      <c r="S979" s="18"/>
      <c r="T979" s="18"/>
      <c r="U979" s="8"/>
    </row>
    <row r="980" spans="2:21" x14ac:dyDescent="0.2">
      <c r="B980" s="5"/>
      <c r="C980" s="10"/>
      <c r="D980" s="8"/>
      <c r="E980" s="8"/>
      <c r="F980" s="8"/>
      <c r="G980" s="8"/>
      <c r="I980" s="5"/>
      <c r="J980" s="10"/>
      <c r="K980" s="8"/>
      <c r="L980" s="8"/>
      <c r="M980" s="18"/>
      <c r="N980" s="8"/>
      <c r="P980" s="5"/>
      <c r="Q980" s="10"/>
      <c r="R980" s="8"/>
      <c r="S980" s="18"/>
      <c r="T980" s="18"/>
      <c r="U980" s="8"/>
    </row>
    <row r="981" spans="2:21" x14ac:dyDescent="0.2">
      <c r="B981" s="5"/>
      <c r="C981" s="10"/>
      <c r="D981" s="8"/>
      <c r="E981" s="8"/>
      <c r="F981" s="8"/>
      <c r="G981" s="8"/>
      <c r="I981" s="5"/>
      <c r="J981" s="10"/>
      <c r="K981" s="8"/>
      <c r="L981" s="8"/>
      <c r="M981" s="18"/>
      <c r="N981" s="8"/>
      <c r="P981" s="5"/>
      <c r="Q981" s="10"/>
      <c r="R981" s="8"/>
      <c r="S981" s="18"/>
      <c r="T981" s="18"/>
      <c r="U981" s="8"/>
    </row>
    <row r="982" spans="2:21" x14ac:dyDescent="0.2">
      <c r="B982" s="5"/>
      <c r="C982" s="10"/>
      <c r="D982" s="8"/>
      <c r="E982" s="8"/>
      <c r="F982" s="8"/>
      <c r="G982" s="8"/>
      <c r="I982" s="5"/>
      <c r="J982" s="10"/>
      <c r="K982" s="8"/>
      <c r="L982" s="8"/>
      <c r="M982" s="18"/>
      <c r="N982" s="8"/>
      <c r="P982" s="5"/>
      <c r="Q982" s="10"/>
      <c r="R982" s="8"/>
      <c r="S982" s="18"/>
      <c r="T982" s="18"/>
      <c r="U982" s="8"/>
    </row>
    <row r="983" spans="2:21" x14ac:dyDescent="0.2">
      <c r="B983" s="5"/>
      <c r="C983" s="10"/>
      <c r="D983" s="8"/>
      <c r="E983" s="8"/>
      <c r="F983" s="8"/>
      <c r="G983" s="8"/>
      <c r="I983" s="5"/>
      <c r="J983" s="10"/>
      <c r="K983" s="8"/>
      <c r="L983" s="8"/>
      <c r="M983" s="18"/>
      <c r="N983" s="8"/>
      <c r="P983" s="5"/>
      <c r="Q983" s="10"/>
      <c r="R983" s="8"/>
      <c r="S983" s="18"/>
      <c r="T983" s="18"/>
      <c r="U983" s="8"/>
    </row>
    <row r="984" spans="2:21" x14ac:dyDescent="0.2">
      <c r="B984" s="5"/>
      <c r="C984" s="10"/>
      <c r="D984" s="8"/>
      <c r="E984" s="8"/>
      <c r="F984" s="8"/>
      <c r="G984" s="8"/>
      <c r="I984" s="5"/>
      <c r="J984" s="10"/>
      <c r="K984" s="8"/>
      <c r="L984" s="8"/>
      <c r="M984" s="18"/>
      <c r="N984" s="8"/>
      <c r="P984" s="5"/>
      <c r="Q984" s="10"/>
      <c r="R984" s="8"/>
      <c r="S984" s="18"/>
      <c r="T984" s="18"/>
      <c r="U984" s="8"/>
    </row>
    <row r="985" spans="2:21" x14ac:dyDescent="0.2">
      <c r="B985" s="5"/>
      <c r="C985" s="10"/>
      <c r="D985" s="8"/>
      <c r="E985" s="8"/>
      <c r="F985" s="8"/>
      <c r="G985" s="8"/>
      <c r="I985" s="5"/>
      <c r="J985" s="10"/>
      <c r="K985" s="8"/>
      <c r="L985" s="8"/>
      <c r="M985" s="18"/>
      <c r="N985" s="8"/>
      <c r="P985" s="5"/>
      <c r="Q985" s="10"/>
      <c r="R985" s="8"/>
      <c r="S985" s="18"/>
      <c r="T985" s="18"/>
      <c r="U985" s="8"/>
    </row>
    <row r="986" spans="2:21" x14ac:dyDescent="0.2">
      <c r="B986" s="5"/>
      <c r="C986" s="10"/>
      <c r="D986" s="8"/>
      <c r="E986" s="8"/>
      <c r="F986" s="8"/>
      <c r="G986" s="8"/>
      <c r="I986" s="5"/>
      <c r="J986" s="10"/>
      <c r="K986" s="8"/>
      <c r="L986" s="8"/>
      <c r="M986" s="18"/>
      <c r="N986" s="8"/>
      <c r="P986" s="5"/>
      <c r="Q986" s="10"/>
      <c r="R986" s="8"/>
      <c r="S986" s="18"/>
      <c r="T986" s="18"/>
      <c r="U986" s="8"/>
    </row>
    <row r="987" spans="2:21" x14ac:dyDescent="0.2">
      <c r="B987" s="5"/>
      <c r="C987" s="10"/>
      <c r="D987" s="8"/>
      <c r="E987" s="8"/>
      <c r="F987" s="8"/>
      <c r="G987" s="8"/>
      <c r="I987" s="5"/>
      <c r="J987" s="10"/>
      <c r="K987" s="8"/>
      <c r="L987" s="8"/>
      <c r="M987" s="18"/>
      <c r="N987" s="8"/>
      <c r="P987" s="5"/>
      <c r="Q987" s="10"/>
      <c r="R987" s="8"/>
      <c r="S987" s="18"/>
      <c r="T987" s="18"/>
      <c r="U987" s="8"/>
    </row>
    <row r="988" spans="2:21" x14ac:dyDescent="0.2">
      <c r="B988" s="5"/>
      <c r="C988" s="10"/>
      <c r="D988" s="8"/>
      <c r="E988" s="8"/>
      <c r="F988" s="8"/>
      <c r="G988" s="8"/>
      <c r="I988" s="5"/>
      <c r="J988" s="10"/>
      <c r="K988" s="8"/>
      <c r="L988" s="8"/>
      <c r="M988" s="18"/>
      <c r="N988" s="8"/>
      <c r="P988" s="5"/>
      <c r="Q988" s="10"/>
      <c r="R988" s="8"/>
      <c r="S988" s="18"/>
      <c r="T988" s="18"/>
      <c r="U988" s="8"/>
    </row>
    <row r="989" spans="2:21" x14ac:dyDescent="0.2">
      <c r="B989" s="5"/>
      <c r="C989" s="10"/>
      <c r="D989" s="8"/>
      <c r="E989" s="8"/>
      <c r="F989" s="8"/>
      <c r="G989" s="8"/>
      <c r="I989" s="5"/>
      <c r="J989" s="10"/>
      <c r="K989" s="8"/>
      <c r="L989" s="8"/>
      <c r="M989" s="18"/>
      <c r="N989" s="8"/>
      <c r="P989" s="5"/>
      <c r="Q989" s="10"/>
      <c r="R989" s="8"/>
      <c r="S989" s="18"/>
      <c r="T989" s="18"/>
      <c r="U989" s="8"/>
    </row>
    <row r="990" spans="2:21" x14ac:dyDescent="0.2">
      <c r="B990" s="5"/>
      <c r="C990" s="10"/>
      <c r="D990" s="8"/>
      <c r="E990" s="8"/>
      <c r="F990" s="8"/>
      <c r="G990" s="8"/>
      <c r="I990" s="5"/>
      <c r="J990" s="10"/>
      <c r="K990" s="8"/>
      <c r="L990" s="8"/>
      <c r="M990" s="18"/>
      <c r="N990" s="8"/>
      <c r="P990" s="5"/>
      <c r="Q990" s="10"/>
      <c r="R990" s="8"/>
      <c r="S990" s="18"/>
      <c r="T990" s="18"/>
      <c r="U990" s="8"/>
    </row>
    <row r="991" spans="2:21" x14ac:dyDescent="0.2">
      <c r="B991" s="5"/>
      <c r="C991" s="10"/>
      <c r="D991" s="8"/>
      <c r="E991" s="8"/>
      <c r="F991" s="8"/>
      <c r="G991" s="8"/>
      <c r="I991" s="5"/>
      <c r="J991" s="10"/>
      <c r="K991" s="8"/>
      <c r="L991" s="8"/>
      <c r="M991" s="18"/>
      <c r="N991" s="8"/>
      <c r="P991" s="5"/>
      <c r="Q991" s="10"/>
      <c r="R991" s="8"/>
      <c r="S991" s="18"/>
      <c r="T991" s="18"/>
      <c r="U991" s="8"/>
    </row>
    <row r="992" spans="2:21" x14ac:dyDescent="0.2">
      <c r="B992" s="5"/>
      <c r="C992" s="10"/>
      <c r="D992" s="8"/>
      <c r="E992" s="8"/>
      <c r="F992" s="8"/>
      <c r="G992" s="8"/>
      <c r="I992" s="5"/>
      <c r="J992" s="10"/>
      <c r="K992" s="8"/>
      <c r="L992" s="8"/>
      <c r="M992" s="18"/>
      <c r="N992" s="8"/>
      <c r="P992" s="5"/>
      <c r="Q992" s="10"/>
      <c r="R992" s="8"/>
      <c r="S992" s="18"/>
      <c r="T992" s="18"/>
      <c r="U992" s="8"/>
    </row>
    <row r="993" spans="2:21" x14ac:dyDescent="0.2">
      <c r="B993" s="5"/>
      <c r="C993" s="10"/>
      <c r="D993" s="8"/>
      <c r="E993" s="8"/>
      <c r="F993" s="8"/>
      <c r="G993" s="8"/>
      <c r="I993" s="5"/>
      <c r="J993" s="10"/>
      <c r="K993" s="8"/>
      <c r="L993" s="8"/>
      <c r="M993" s="18"/>
      <c r="N993" s="8"/>
      <c r="P993" s="5"/>
      <c r="Q993" s="10"/>
      <c r="R993" s="8"/>
      <c r="S993" s="18"/>
      <c r="T993" s="18"/>
      <c r="U993" s="8"/>
    </row>
    <row r="994" spans="2:21" x14ac:dyDescent="0.2">
      <c r="B994" s="5"/>
      <c r="C994" s="10"/>
      <c r="D994" s="8"/>
      <c r="E994" s="8"/>
      <c r="F994" s="8"/>
      <c r="G994" s="8"/>
      <c r="I994" s="5"/>
      <c r="J994" s="10"/>
      <c r="K994" s="8"/>
      <c r="L994" s="8"/>
      <c r="M994" s="18"/>
      <c r="N994" s="8"/>
      <c r="P994" s="5"/>
      <c r="Q994" s="10"/>
      <c r="R994" s="8"/>
      <c r="S994" s="18"/>
      <c r="T994" s="18"/>
      <c r="U994" s="8"/>
    </row>
    <row r="995" spans="2:21" x14ac:dyDescent="0.2">
      <c r="B995" s="5"/>
      <c r="C995" s="10"/>
      <c r="D995" s="8"/>
      <c r="E995" s="8"/>
      <c r="F995" s="8"/>
      <c r="G995" s="8"/>
      <c r="I995" s="5"/>
      <c r="J995" s="10"/>
      <c r="K995" s="8"/>
      <c r="L995" s="8"/>
      <c r="M995" s="18"/>
      <c r="N995" s="8"/>
      <c r="P995" s="5"/>
      <c r="Q995" s="10"/>
      <c r="R995" s="8"/>
      <c r="S995" s="18"/>
      <c r="T995" s="18"/>
      <c r="U995" s="8"/>
    </row>
    <row r="996" spans="2:21" x14ac:dyDescent="0.2">
      <c r="B996" s="5"/>
      <c r="C996" s="10"/>
      <c r="D996" s="8"/>
      <c r="E996" s="8"/>
      <c r="F996" s="8"/>
      <c r="G996" s="8"/>
      <c r="I996" s="5"/>
      <c r="J996" s="10"/>
      <c r="K996" s="8"/>
      <c r="L996" s="8"/>
      <c r="M996" s="18"/>
      <c r="N996" s="8"/>
      <c r="P996" s="5"/>
      <c r="Q996" s="10"/>
      <c r="R996" s="8"/>
      <c r="S996" s="18"/>
      <c r="T996" s="18"/>
      <c r="U996" s="8"/>
    </row>
    <row r="997" spans="2:21" x14ac:dyDescent="0.2">
      <c r="B997" s="5"/>
      <c r="C997" s="10"/>
      <c r="D997" s="8"/>
      <c r="E997" s="8"/>
      <c r="F997" s="8"/>
      <c r="G997" s="8"/>
      <c r="I997" s="5"/>
      <c r="J997" s="10"/>
      <c r="K997" s="8"/>
      <c r="L997" s="8"/>
      <c r="M997" s="18"/>
      <c r="N997" s="8"/>
      <c r="P997" s="5"/>
      <c r="Q997" s="10"/>
      <c r="R997" s="8"/>
      <c r="S997" s="18"/>
      <c r="T997" s="18"/>
      <c r="U997" s="8"/>
    </row>
    <row r="998" spans="2:21" x14ac:dyDescent="0.2">
      <c r="B998" s="5"/>
      <c r="C998" s="10"/>
      <c r="D998" s="8"/>
      <c r="E998" s="8"/>
      <c r="F998" s="8"/>
      <c r="G998" s="8"/>
      <c r="I998" s="5"/>
      <c r="J998" s="10"/>
      <c r="K998" s="8"/>
      <c r="L998" s="8"/>
      <c r="M998" s="18"/>
      <c r="N998" s="8"/>
      <c r="P998" s="5"/>
      <c r="Q998" s="10"/>
      <c r="R998" s="8"/>
      <c r="S998" s="18"/>
      <c r="T998" s="18"/>
      <c r="U998" s="8"/>
    </row>
    <row r="999" spans="2:21" x14ac:dyDescent="0.2">
      <c r="B999" s="5"/>
      <c r="C999" s="10"/>
      <c r="D999" s="8"/>
      <c r="E999" s="8"/>
      <c r="F999" s="8"/>
      <c r="G999" s="8"/>
      <c r="I999" s="5"/>
      <c r="J999" s="10"/>
      <c r="K999" s="8"/>
      <c r="L999" s="8"/>
      <c r="M999" s="18"/>
      <c r="N999" s="8"/>
      <c r="P999" s="5"/>
      <c r="Q999" s="10"/>
      <c r="R999" s="8"/>
      <c r="S999" s="18"/>
      <c r="T999" s="18"/>
      <c r="U999" s="8"/>
    </row>
    <row r="1000" spans="2:21" x14ac:dyDescent="0.2">
      <c r="B1000" s="5"/>
      <c r="C1000" s="10"/>
      <c r="D1000" s="8"/>
      <c r="E1000" s="8"/>
      <c r="F1000" s="8"/>
      <c r="G1000" s="8"/>
      <c r="I1000" s="5"/>
      <c r="J1000" s="10"/>
      <c r="K1000" s="8"/>
      <c r="L1000" s="8"/>
      <c r="M1000" s="18"/>
      <c r="N1000" s="8"/>
      <c r="P1000" s="5"/>
      <c r="Q1000" s="10"/>
      <c r="R1000" s="8"/>
      <c r="S1000" s="18"/>
      <c r="T1000" s="18"/>
      <c r="U1000" s="8"/>
    </row>
    <row r="1001" spans="2:21" x14ac:dyDescent="0.2">
      <c r="B1001" s="5"/>
      <c r="C1001" s="10"/>
      <c r="D1001" s="8"/>
      <c r="E1001" s="8"/>
      <c r="F1001" s="8"/>
      <c r="G1001" s="8"/>
      <c r="I1001" s="5"/>
      <c r="J1001" s="10"/>
      <c r="K1001" s="8"/>
      <c r="L1001" s="8"/>
      <c r="M1001" s="18"/>
      <c r="N1001" s="8"/>
      <c r="P1001" s="5"/>
      <c r="Q1001" s="10"/>
      <c r="R1001" s="8"/>
      <c r="S1001" s="18"/>
      <c r="T1001" s="18"/>
      <c r="U1001" s="8"/>
    </row>
    <row r="1002" spans="2:21" x14ac:dyDescent="0.2">
      <c r="B1002" s="5"/>
      <c r="C1002" s="10"/>
      <c r="D1002" s="8"/>
      <c r="E1002" s="8"/>
      <c r="F1002" s="8"/>
      <c r="G1002" s="8"/>
      <c r="I1002" s="5"/>
      <c r="J1002" s="10"/>
      <c r="K1002" s="8"/>
      <c r="L1002" s="8"/>
      <c r="M1002" s="18"/>
      <c r="N1002" s="8"/>
      <c r="P1002" s="5"/>
      <c r="Q1002" s="10"/>
      <c r="R1002" s="8"/>
      <c r="S1002" s="18"/>
      <c r="T1002" s="18"/>
      <c r="U1002" s="8"/>
    </row>
    <row r="1003" spans="2:21" x14ac:dyDescent="0.2">
      <c r="B1003" s="5"/>
      <c r="C1003" s="10"/>
      <c r="D1003" s="8"/>
      <c r="E1003" s="8"/>
      <c r="F1003" s="8"/>
      <c r="G1003" s="8"/>
      <c r="I1003" s="5"/>
      <c r="J1003" s="10"/>
      <c r="K1003" s="8"/>
      <c r="L1003" s="8"/>
      <c r="M1003" s="18"/>
      <c r="N1003" s="8"/>
      <c r="P1003" s="5"/>
      <c r="Q1003" s="10"/>
      <c r="R1003" s="8"/>
      <c r="S1003" s="18"/>
      <c r="T1003" s="18"/>
      <c r="U1003" s="8"/>
    </row>
    <row r="1004" spans="2:21" x14ac:dyDescent="0.2">
      <c r="B1004" s="5"/>
      <c r="C1004" s="10"/>
      <c r="D1004" s="8"/>
      <c r="E1004" s="8"/>
      <c r="F1004" s="8"/>
      <c r="G1004" s="8"/>
      <c r="I1004" s="5"/>
      <c r="J1004" s="10"/>
      <c r="K1004" s="8"/>
      <c r="L1004" s="8"/>
      <c r="M1004" s="18"/>
      <c r="N1004" s="8"/>
      <c r="P1004" s="5"/>
      <c r="Q1004" s="10"/>
      <c r="R1004" s="8"/>
      <c r="S1004" s="18"/>
      <c r="T1004" s="18"/>
      <c r="U1004" s="8"/>
    </row>
    <row r="1005" spans="2:21" x14ac:dyDescent="0.2">
      <c r="B1005" s="5"/>
      <c r="C1005" s="10"/>
      <c r="D1005" s="8"/>
      <c r="E1005" s="8"/>
      <c r="F1005" s="8"/>
      <c r="G1005" s="8"/>
      <c r="I1005" s="5"/>
      <c r="J1005" s="10"/>
      <c r="K1005" s="8"/>
      <c r="L1005" s="8"/>
      <c r="M1005" s="18"/>
      <c r="N1005" s="8"/>
      <c r="P1005" s="5"/>
      <c r="Q1005" s="10"/>
      <c r="R1005" s="8"/>
      <c r="S1005" s="18"/>
      <c r="T1005" s="18"/>
      <c r="U1005" s="8"/>
    </row>
    <row r="1006" spans="2:21" x14ac:dyDescent="0.2">
      <c r="B1006" s="5"/>
      <c r="C1006" s="10"/>
      <c r="D1006" s="8"/>
      <c r="E1006" s="8"/>
      <c r="F1006" s="8"/>
      <c r="G1006" s="8"/>
      <c r="I1006" s="5"/>
      <c r="J1006" s="10"/>
      <c r="K1006" s="8"/>
      <c r="L1006" s="8"/>
      <c r="M1006" s="18"/>
      <c r="N1006" s="8"/>
      <c r="P1006" s="5"/>
      <c r="Q1006" s="10"/>
      <c r="R1006" s="8"/>
      <c r="S1006" s="18"/>
      <c r="T1006" s="18"/>
      <c r="U1006" s="8"/>
    </row>
    <row r="1007" spans="2:21" x14ac:dyDescent="0.2">
      <c r="B1007" s="5"/>
      <c r="C1007" s="10"/>
      <c r="D1007" s="8"/>
      <c r="E1007" s="8"/>
      <c r="F1007" s="8"/>
      <c r="G1007" s="8"/>
      <c r="I1007" s="5"/>
      <c r="J1007" s="10"/>
      <c r="K1007" s="8"/>
      <c r="L1007" s="8"/>
      <c r="M1007" s="18"/>
      <c r="N1007" s="8"/>
      <c r="P1007" s="5"/>
      <c r="Q1007" s="10"/>
      <c r="R1007" s="8"/>
      <c r="S1007" s="18"/>
      <c r="T1007" s="18"/>
      <c r="U1007" s="8"/>
    </row>
    <row r="1008" spans="2:21" x14ac:dyDescent="0.2">
      <c r="B1008" s="5"/>
      <c r="C1008" s="10"/>
      <c r="D1008" s="8"/>
      <c r="E1008" s="8"/>
      <c r="F1008" s="8"/>
      <c r="G1008" s="8"/>
      <c r="I1008" s="5"/>
      <c r="J1008" s="10"/>
      <c r="K1008" s="8"/>
      <c r="L1008" s="8"/>
      <c r="M1008" s="18"/>
      <c r="N1008" s="8"/>
      <c r="P1008" s="5"/>
      <c r="Q1008" s="10"/>
      <c r="R1008" s="8"/>
      <c r="S1008" s="18"/>
      <c r="T1008" s="18"/>
      <c r="U1008" s="8"/>
    </row>
    <row r="1009" spans="2:21" x14ac:dyDescent="0.2">
      <c r="B1009" s="5"/>
      <c r="C1009" s="10"/>
      <c r="D1009" s="8"/>
      <c r="E1009" s="8"/>
      <c r="F1009" s="8"/>
      <c r="G1009" s="8"/>
      <c r="I1009" s="5"/>
      <c r="J1009" s="10"/>
      <c r="K1009" s="8"/>
      <c r="L1009" s="8"/>
      <c r="M1009" s="18"/>
      <c r="N1009" s="8"/>
      <c r="P1009" s="5"/>
      <c r="Q1009" s="10"/>
      <c r="R1009" s="8"/>
      <c r="S1009" s="18"/>
      <c r="T1009" s="18"/>
      <c r="U1009" s="8"/>
    </row>
    <row r="1010" spans="2:21" x14ac:dyDescent="0.2">
      <c r="B1010" s="5"/>
      <c r="C1010" s="10"/>
      <c r="D1010" s="8"/>
      <c r="E1010" s="8"/>
      <c r="F1010" s="8"/>
      <c r="G1010" s="8"/>
      <c r="I1010" s="5"/>
      <c r="J1010" s="10"/>
      <c r="K1010" s="8"/>
      <c r="L1010" s="8"/>
      <c r="M1010" s="18"/>
      <c r="N1010" s="8"/>
      <c r="P1010" s="5"/>
      <c r="Q1010" s="10"/>
      <c r="R1010" s="8"/>
      <c r="S1010" s="18"/>
      <c r="T1010" s="18"/>
      <c r="U1010" s="8"/>
    </row>
    <row r="1011" spans="2:21" x14ac:dyDescent="0.2">
      <c r="B1011" s="5"/>
      <c r="C1011" s="10"/>
      <c r="D1011" s="8"/>
      <c r="E1011" s="8"/>
      <c r="F1011" s="8"/>
      <c r="G1011" s="8"/>
      <c r="I1011" s="5"/>
      <c r="J1011" s="10"/>
      <c r="K1011" s="8"/>
      <c r="L1011" s="8"/>
      <c r="M1011" s="18"/>
      <c r="N1011" s="8"/>
      <c r="P1011" s="5"/>
      <c r="Q1011" s="10"/>
      <c r="R1011" s="8"/>
      <c r="S1011" s="18"/>
      <c r="T1011" s="18"/>
      <c r="U1011" s="8"/>
    </row>
    <row r="1012" spans="2:21" x14ac:dyDescent="0.2">
      <c r="B1012" s="5"/>
      <c r="C1012" s="10"/>
      <c r="D1012" s="8"/>
      <c r="E1012" s="8"/>
      <c r="F1012" s="8"/>
      <c r="G1012" s="8"/>
      <c r="I1012" s="5"/>
      <c r="J1012" s="10"/>
      <c r="K1012" s="8"/>
      <c r="L1012" s="8"/>
      <c r="M1012" s="18"/>
      <c r="N1012" s="8"/>
      <c r="P1012" s="5"/>
      <c r="Q1012" s="10"/>
      <c r="R1012" s="8"/>
      <c r="S1012" s="18"/>
      <c r="T1012" s="18"/>
      <c r="U1012" s="8"/>
    </row>
    <row r="1013" spans="2:21" x14ac:dyDescent="0.2">
      <c r="B1013" s="5"/>
      <c r="C1013" s="10"/>
      <c r="D1013" s="8"/>
      <c r="E1013" s="8"/>
      <c r="F1013" s="8"/>
      <c r="G1013" s="8"/>
      <c r="I1013" s="5"/>
      <c r="J1013" s="10"/>
      <c r="K1013" s="8"/>
      <c r="L1013" s="8"/>
      <c r="M1013" s="18"/>
      <c r="N1013" s="8"/>
      <c r="P1013" s="5"/>
      <c r="Q1013" s="10"/>
      <c r="R1013" s="8"/>
      <c r="S1013" s="18"/>
      <c r="T1013" s="18"/>
      <c r="U1013" s="8"/>
    </row>
    <row r="1014" spans="2:21" x14ac:dyDescent="0.2">
      <c r="B1014" s="5"/>
      <c r="C1014" s="10"/>
      <c r="D1014" s="8"/>
      <c r="E1014" s="8"/>
      <c r="F1014" s="8"/>
      <c r="G1014" s="8"/>
      <c r="I1014" s="5"/>
      <c r="J1014" s="10"/>
      <c r="K1014" s="8"/>
      <c r="L1014" s="8"/>
      <c r="M1014" s="18"/>
      <c r="N1014" s="8"/>
      <c r="P1014" s="5"/>
      <c r="Q1014" s="10"/>
      <c r="R1014" s="8"/>
      <c r="S1014" s="18"/>
      <c r="T1014" s="18"/>
      <c r="U1014" s="8"/>
    </row>
    <row r="1015" spans="2:21" x14ac:dyDescent="0.2">
      <c r="B1015" s="5"/>
      <c r="C1015" s="10"/>
      <c r="D1015" s="8"/>
      <c r="E1015" s="8"/>
      <c r="F1015" s="8"/>
      <c r="G1015" s="8"/>
      <c r="I1015" s="5"/>
      <c r="J1015" s="10"/>
      <c r="K1015" s="8"/>
      <c r="L1015" s="8"/>
      <c r="M1015" s="18"/>
      <c r="N1015" s="8"/>
      <c r="P1015" s="5"/>
      <c r="Q1015" s="10"/>
      <c r="R1015" s="8"/>
      <c r="S1015" s="18"/>
      <c r="T1015" s="18"/>
      <c r="U1015" s="8"/>
    </row>
    <row r="1016" spans="2:21" x14ac:dyDescent="0.2">
      <c r="B1016" s="5"/>
      <c r="C1016" s="10"/>
      <c r="D1016" s="8"/>
      <c r="E1016" s="8"/>
      <c r="F1016" s="8"/>
      <c r="G1016" s="8"/>
      <c r="I1016" s="5"/>
      <c r="J1016" s="10"/>
      <c r="K1016" s="8"/>
      <c r="L1016" s="8"/>
      <c r="M1016" s="18"/>
      <c r="N1016" s="8"/>
      <c r="P1016" s="5"/>
      <c r="Q1016" s="10"/>
      <c r="R1016" s="8"/>
      <c r="S1016" s="18"/>
      <c r="T1016" s="18"/>
      <c r="U1016" s="8"/>
    </row>
    <row r="1017" spans="2:21" x14ac:dyDescent="0.2">
      <c r="B1017" s="5"/>
      <c r="C1017" s="10"/>
      <c r="D1017" s="8"/>
      <c r="E1017" s="8"/>
      <c r="F1017" s="8"/>
      <c r="G1017" s="8"/>
      <c r="I1017" s="5"/>
      <c r="J1017" s="10"/>
      <c r="K1017" s="8"/>
      <c r="L1017" s="8"/>
      <c r="M1017" s="18"/>
      <c r="N1017" s="8"/>
      <c r="P1017" s="5"/>
      <c r="Q1017" s="10"/>
      <c r="R1017" s="8"/>
      <c r="S1017" s="18"/>
      <c r="T1017" s="18"/>
      <c r="U1017" s="8"/>
    </row>
    <row r="1018" spans="2:21" x14ac:dyDescent="0.2">
      <c r="B1018" s="5"/>
      <c r="C1018" s="10"/>
      <c r="D1018" s="8"/>
      <c r="E1018" s="8"/>
      <c r="F1018" s="8"/>
      <c r="G1018" s="8"/>
      <c r="I1018" s="5"/>
      <c r="J1018" s="10"/>
      <c r="K1018" s="8"/>
      <c r="L1018" s="8"/>
      <c r="M1018" s="18"/>
      <c r="N1018" s="8"/>
      <c r="P1018" s="5"/>
      <c r="Q1018" s="10"/>
      <c r="R1018" s="8"/>
      <c r="S1018" s="18"/>
      <c r="T1018" s="18"/>
      <c r="U1018" s="8"/>
    </row>
    <row r="1019" spans="2:21" x14ac:dyDescent="0.2">
      <c r="B1019" s="5"/>
      <c r="C1019" s="10"/>
      <c r="D1019" s="8"/>
      <c r="E1019" s="8"/>
      <c r="F1019" s="8"/>
      <c r="G1019" s="8"/>
      <c r="I1019" s="5"/>
      <c r="J1019" s="10"/>
      <c r="K1019" s="8"/>
      <c r="L1019" s="8"/>
      <c r="M1019" s="18"/>
      <c r="N1019" s="8"/>
      <c r="P1019" s="5"/>
      <c r="Q1019" s="10"/>
      <c r="R1019" s="8"/>
      <c r="S1019" s="18"/>
      <c r="T1019" s="18"/>
      <c r="U1019" s="8"/>
    </row>
    <row r="1020" spans="2:21" x14ac:dyDescent="0.2">
      <c r="B1020" s="5"/>
      <c r="C1020" s="10"/>
      <c r="D1020" s="8"/>
      <c r="E1020" s="8"/>
      <c r="F1020" s="8"/>
      <c r="G1020" s="8"/>
      <c r="I1020" s="5"/>
      <c r="J1020" s="10"/>
      <c r="K1020" s="8"/>
      <c r="L1020" s="8"/>
      <c r="M1020" s="18"/>
      <c r="N1020" s="8"/>
      <c r="P1020" s="5"/>
      <c r="Q1020" s="10"/>
      <c r="R1020" s="8"/>
      <c r="S1020" s="18"/>
      <c r="T1020" s="18"/>
      <c r="U1020" s="8"/>
    </row>
    <row r="1021" spans="2:21" x14ac:dyDescent="0.2">
      <c r="B1021" s="5"/>
      <c r="C1021" s="10"/>
      <c r="D1021" s="8"/>
      <c r="E1021" s="8"/>
      <c r="F1021" s="8"/>
      <c r="G1021" s="8"/>
      <c r="I1021" s="5"/>
      <c r="J1021" s="10"/>
      <c r="K1021" s="8"/>
      <c r="L1021" s="8"/>
      <c r="M1021" s="18"/>
      <c r="N1021" s="8"/>
      <c r="P1021" s="5"/>
      <c r="Q1021" s="10"/>
      <c r="R1021" s="8"/>
      <c r="S1021" s="18"/>
      <c r="T1021" s="18"/>
      <c r="U1021" s="8"/>
    </row>
    <row r="1022" spans="2:21" x14ac:dyDescent="0.2">
      <c r="B1022" s="5"/>
      <c r="C1022" s="10"/>
      <c r="D1022" s="8"/>
      <c r="E1022" s="8"/>
      <c r="F1022" s="8"/>
      <c r="G1022" s="8"/>
      <c r="I1022" s="5"/>
      <c r="J1022" s="10"/>
      <c r="K1022" s="8"/>
      <c r="L1022" s="8"/>
      <c r="M1022" s="18"/>
      <c r="N1022" s="8"/>
      <c r="P1022" s="5"/>
      <c r="Q1022" s="10"/>
      <c r="R1022" s="8"/>
      <c r="S1022" s="18"/>
      <c r="T1022" s="18"/>
      <c r="U1022" s="8"/>
    </row>
    <row r="1023" spans="2:21" x14ac:dyDescent="0.2">
      <c r="B1023" s="5"/>
      <c r="C1023" s="10"/>
      <c r="D1023" s="8"/>
      <c r="E1023" s="8"/>
      <c r="F1023" s="8"/>
      <c r="G1023" s="8"/>
      <c r="I1023" s="5"/>
      <c r="J1023" s="10"/>
      <c r="K1023" s="8"/>
      <c r="L1023" s="8"/>
      <c r="M1023" s="18"/>
      <c r="N1023" s="8"/>
      <c r="P1023" s="5"/>
      <c r="Q1023" s="10"/>
      <c r="R1023" s="8"/>
      <c r="S1023" s="18"/>
      <c r="T1023" s="18"/>
      <c r="U1023" s="8"/>
    </row>
    <row r="1024" spans="2:21" x14ac:dyDescent="0.2">
      <c r="B1024" s="5"/>
      <c r="C1024" s="10"/>
      <c r="D1024" s="8"/>
      <c r="E1024" s="8"/>
      <c r="F1024" s="8"/>
      <c r="G1024" s="8"/>
      <c r="I1024" s="5"/>
      <c r="J1024" s="10"/>
      <c r="K1024" s="8"/>
      <c r="L1024" s="8"/>
      <c r="M1024" s="18"/>
      <c r="N1024" s="8"/>
      <c r="P1024" s="5"/>
      <c r="Q1024" s="10"/>
      <c r="R1024" s="8"/>
      <c r="S1024" s="18"/>
      <c r="T1024" s="18"/>
      <c r="U1024" s="8"/>
    </row>
    <row r="1025" spans="2:21" x14ac:dyDescent="0.2">
      <c r="B1025" s="5"/>
      <c r="C1025" s="10"/>
      <c r="D1025" s="8"/>
      <c r="E1025" s="8"/>
      <c r="F1025" s="8"/>
      <c r="G1025" s="8"/>
      <c r="I1025" s="5"/>
      <c r="J1025" s="10"/>
      <c r="K1025" s="8"/>
      <c r="L1025" s="8"/>
      <c r="M1025" s="18"/>
      <c r="N1025" s="8"/>
      <c r="P1025" s="5"/>
      <c r="Q1025" s="10"/>
      <c r="R1025" s="8"/>
      <c r="S1025" s="18"/>
      <c r="T1025" s="18"/>
      <c r="U1025" s="8"/>
    </row>
    <row r="1026" spans="2:21" x14ac:dyDescent="0.2">
      <c r="B1026" s="5"/>
      <c r="C1026" s="10"/>
      <c r="D1026" s="8"/>
      <c r="E1026" s="8"/>
      <c r="F1026" s="8"/>
      <c r="G1026" s="8"/>
      <c r="I1026" s="5"/>
      <c r="J1026" s="10"/>
      <c r="K1026" s="8"/>
      <c r="L1026" s="8"/>
      <c r="M1026" s="18"/>
      <c r="N1026" s="8"/>
      <c r="P1026" s="5"/>
      <c r="Q1026" s="10"/>
      <c r="R1026" s="8"/>
      <c r="S1026" s="18"/>
      <c r="T1026" s="18"/>
      <c r="U1026" s="8"/>
    </row>
    <row r="1027" spans="2:21" x14ac:dyDescent="0.2">
      <c r="B1027" s="5"/>
      <c r="C1027" s="10"/>
      <c r="D1027" s="8"/>
      <c r="E1027" s="8"/>
      <c r="F1027" s="8"/>
      <c r="G1027" s="8"/>
      <c r="I1027" s="5"/>
      <c r="J1027" s="10"/>
      <c r="K1027" s="8"/>
      <c r="L1027" s="8"/>
      <c r="M1027" s="18"/>
      <c r="N1027" s="8"/>
      <c r="P1027" s="5"/>
      <c r="Q1027" s="10"/>
      <c r="R1027" s="8"/>
      <c r="S1027" s="18"/>
      <c r="T1027" s="18"/>
      <c r="U1027" s="8"/>
    </row>
    <row r="1028" spans="2:21" x14ac:dyDescent="0.2">
      <c r="B1028" s="5"/>
      <c r="C1028" s="10"/>
      <c r="D1028" s="8"/>
      <c r="E1028" s="8"/>
      <c r="F1028" s="8"/>
      <c r="G1028" s="8"/>
      <c r="I1028" s="5"/>
      <c r="J1028" s="10"/>
      <c r="K1028" s="8"/>
      <c r="L1028" s="8"/>
      <c r="M1028" s="18"/>
      <c r="N1028" s="8"/>
      <c r="P1028" s="5"/>
      <c r="Q1028" s="10"/>
      <c r="R1028" s="8"/>
      <c r="S1028" s="18"/>
      <c r="T1028" s="18"/>
      <c r="U1028" s="8"/>
    </row>
    <row r="1029" spans="2:21" x14ac:dyDescent="0.2">
      <c r="B1029" s="5"/>
      <c r="C1029" s="10"/>
      <c r="D1029" s="8"/>
      <c r="E1029" s="8"/>
      <c r="F1029" s="8"/>
      <c r="G1029" s="8"/>
      <c r="I1029" s="5"/>
      <c r="J1029" s="10"/>
      <c r="K1029" s="8"/>
      <c r="L1029" s="8"/>
      <c r="M1029" s="18"/>
      <c r="N1029" s="8"/>
      <c r="P1029" s="5"/>
      <c r="Q1029" s="10"/>
      <c r="R1029" s="8"/>
      <c r="S1029" s="18"/>
      <c r="T1029" s="18"/>
      <c r="U1029" s="8"/>
    </row>
    <row r="1030" spans="2:21" x14ac:dyDescent="0.2">
      <c r="B1030" s="5"/>
      <c r="C1030" s="10"/>
      <c r="D1030" s="8"/>
      <c r="E1030" s="8"/>
      <c r="F1030" s="8"/>
      <c r="G1030" s="8"/>
      <c r="I1030" s="5"/>
      <c r="J1030" s="10"/>
      <c r="K1030" s="8"/>
      <c r="L1030" s="8"/>
      <c r="M1030" s="18"/>
      <c r="N1030" s="8"/>
      <c r="P1030" s="5"/>
      <c r="Q1030" s="10"/>
      <c r="R1030" s="8"/>
      <c r="S1030" s="18"/>
      <c r="T1030" s="18"/>
      <c r="U1030" s="8"/>
    </row>
    <row r="1031" spans="2:21" x14ac:dyDescent="0.2">
      <c r="B1031" s="5"/>
      <c r="C1031" s="10"/>
      <c r="D1031" s="8"/>
      <c r="E1031" s="8"/>
      <c r="F1031" s="8"/>
      <c r="G1031" s="8"/>
      <c r="I1031" s="5"/>
      <c r="J1031" s="10"/>
      <c r="K1031" s="8"/>
      <c r="L1031" s="8"/>
      <c r="M1031" s="18"/>
      <c r="N1031" s="8"/>
      <c r="P1031" s="5"/>
      <c r="Q1031" s="10"/>
      <c r="R1031" s="8"/>
      <c r="S1031" s="18"/>
      <c r="T1031" s="18"/>
      <c r="U1031" s="8"/>
    </row>
    <row r="1032" spans="2:21" x14ac:dyDescent="0.2">
      <c r="B1032" s="5"/>
      <c r="C1032" s="10"/>
      <c r="D1032" s="8"/>
      <c r="E1032" s="8"/>
      <c r="F1032" s="8"/>
      <c r="G1032" s="8"/>
      <c r="I1032" s="5"/>
      <c r="J1032" s="10"/>
      <c r="K1032" s="8"/>
      <c r="L1032" s="8"/>
      <c r="M1032" s="18"/>
      <c r="N1032" s="8"/>
      <c r="P1032" s="5"/>
      <c r="Q1032" s="10"/>
      <c r="R1032" s="8"/>
      <c r="S1032" s="18"/>
      <c r="T1032" s="18"/>
      <c r="U1032" s="8"/>
    </row>
    <row r="1033" spans="2:21" x14ac:dyDescent="0.2">
      <c r="B1033" s="5"/>
      <c r="C1033" s="10"/>
      <c r="D1033" s="8"/>
      <c r="E1033" s="8"/>
      <c r="F1033" s="8"/>
      <c r="G1033" s="8"/>
      <c r="I1033" s="5"/>
      <c r="J1033" s="10"/>
      <c r="K1033" s="8"/>
      <c r="L1033" s="8"/>
      <c r="M1033" s="18"/>
      <c r="N1033" s="8"/>
      <c r="P1033" s="5"/>
      <c r="Q1033" s="10"/>
      <c r="R1033" s="8"/>
      <c r="S1033" s="18"/>
      <c r="T1033" s="18"/>
      <c r="U1033" s="8"/>
    </row>
    <row r="1034" spans="2:21" x14ac:dyDescent="0.2">
      <c r="B1034" s="5"/>
      <c r="C1034" s="10"/>
      <c r="D1034" s="8"/>
      <c r="E1034" s="8"/>
      <c r="F1034" s="8"/>
      <c r="G1034" s="8"/>
      <c r="I1034" s="5"/>
      <c r="J1034" s="10"/>
      <c r="K1034" s="8"/>
      <c r="L1034" s="8"/>
      <c r="M1034" s="18"/>
      <c r="N1034" s="8"/>
      <c r="P1034" s="5"/>
      <c r="Q1034" s="10"/>
      <c r="R1034" s="8"/>
      <c r="S1034" s="18"/>
      <c r="T1034" s="18"/>
      <c r="U1034" s="8"/>
    </row>
    <row r="1035" spans="2:21" x14ac:dyDescent="0.2">
      <c r="B1035" s="5"/>
      <c r="C1035" s="10"/>
      <c r="D1035" s="8"/>
      <c r="E1035" s="8"/>
      <c r="F1035" s="8"/>
      <c r="G1035" s="8"/>
      <c r="I1035" s="5"/>
      <c r="J1035" s="10"/>
      <c r="K1035" s="8"/>
      <c r="L1035" s="8"/>
      <c r="M1035" s="18"/>
      <c r="N1035" s="8"/>
      <c r="P1035" s="5"/>
      <c r="Q1035" s="10"/>
      <c r="R1035" s="8"/>
      <c r="S1035" s="18"/>
      <c r="T1035" s="18"/>
      <c r="U1035" s="8"/>
    </row>
    <row r="1036" spans="2:21" x14ac:dyDescent="0.2">
      <c r="B1036" s="5"/>
      <c r="C1036" s="10"/>
      <c r="D1036" s="8"/>
      <c r="E1036" s="8"/>
      <c r="F1036" s="8"/>
      <c r="G1036" s="8"/>
      <c r="I1036" s="5"/>
      <c r="J1036" s="10"/>
      <c r="K1036" s="8"/>
      <c r="L1036" s="8"/>
      <c r="M1036" s="18"/>
      <c r="N1036" s="8"/>
      <c r="P1036" s="5"/>
      <c r="Q1036" s="10"/>
      <c r="R1036" s="8"/>
      <c r="S1036" s="18"/>
      <c r="T1036" s="18"/>
      <c r="U1036" s="8"/>
    </row>
    <row r="1037" spans="2:21" x14ac:dyDescent="0.2">
      <c r="B1037" s="5"/>
      <c r="C1037" s="10"/>
      <c r="D1037" s="8"/>
      <c r="E1037" s="8"/>
      <c r="F1037" s="8"/>
      <c r="G1037" s="8"/>
      <c r="I1037" s="5"/>
      <c r="J1037" s="10"/>
      <c r="K1037" s="8"/>
      <c r="L1037" s="8"/>
      <c r="M1037" s="18"/>
      <c r="N1037" s="8"/>
      <c r="P1037" s="5"/>
      <c r="Q1037" s="10"/>
      <c r="R1037" s="8"/>
      <c r="S1037" s="18"/>
      <c r="T1037" s="18"/>
      <c r="U1037" s="8"/>
    </row>
    <row r="1038" spans="2:21" x14ac:dyDescent="0.2">
      <c r="B1038" s="5"/>
      <c r="C1038" s="10"/>
      <c r="D1038" s="8"/>
      <c r="E1038" s="8"/>
      <c r="F1038" s="8"/>
      <c r="G1038" s="8"/>
      <c r="I1038" s="5"/>
      <c r="J1038" s="10"/>
      <c r="K1038" s="8"/>
      <c r="L1038" s="8"/>
      <c r="M1038" s="18"/>
      <c r="N1038" s="8"/>
      <c r="P1038" s="5"/>
      <c r="Q1038" s="10"/>
      <c r="R1038" s="8"/>
      <c r="S1038" s="18"/>
      <c r="T1038" s="18"/>
      <c r="U1038" s="8"/>
    </row>
    <row r="1039" spans="2:21" x14ac:dyDescent="0.2">
      <c r="B1039" s="5"/>
      <c r="C1039" s="10"/>
      <c r="D1039" s="8"/>
      <c r="E1039" s="8"/>
      <c r="F1039" s="8"/>
      <c r="G1039" s="8"/>
      <c r="I1039" s="5"/>
      <c r="J1039" s="10"/>
      <c r="K1039" s="8"/>
      <c r="L1039" s="8"/>
      <c r="M1039" s="18"/>
      <c r="N1039" s="8"/>
      <c r="P1039" s="5"/>
      <c r="Q1039" s="10"/>
      <c r="R1039" s="8"/>
      <c r="S1039" s="18"/>
      <c r="T1039" s="18"/>
      <c r="U1039" s="8"/>
    </row>
    <row r="1040" spans="2:21" x14ac:dyDescent="0.2">
      <c r="B1040" s="5"/>
      <c r="C1040" s="10"/>
      <c r="D1040" s="8"/>
      <c r="E1040" s="8"/>
      <c r="F1040" s="8"/>
      <c r="G1040" s="8"/>
      <c r="I1040" s="5"/>
      <c r="J1040" s="10"/>
      <c r="K1040" s="8"/>
      <c r="L1040" s="8"/>
      <c r="M1040" s="18"/>
      <c r="N1040" s="8"/>
      <c r="P1040" s="5"/>
      <c r="Q1040" s="10"/>
      <c r="R1040" s="8"/>
      <c r="S1040" s="18"/>
      <c r="T1040" s="18"/>
      <c r="U1040" s="8"/>
    </row>
    <row r="1041" spans="2:21" x14ac:dyDescent="0.2">
      <c r="B1041" s="5"/>
      <c r="C1041" s="10"/>
      <c r="D1041" s="8"/>
      <c r="E1041" s="8"/>
      <c r="F1041" s="8"/>
      <c r="G1041" s="8"/>
      <c r="I1041" s="5"/>
      <c r="J1041" s="10"/>
      <c r="K1041" s="8"/>
      <c r="L1041" s="8"/>
      <c r="M1041" s="18"/>
      <c r="N1041" s="8"/>
      <c r="P1041" s="5"/>
      <c r="Q1041" s="10"/>
      <c r="R1041" s="8"/>
      <c r="S1041" s="18"/>
      <c r="T1041" s="18"/>
      <c r="U1041" s="8"/>
    </row>
    <row r="1042" spans="2:21" x14ac:dyDescent="0.2">
      <c r="B1042" s="5"/>
      <c r="C1042" s="10"/>
      <c r="D1042" s="8"/>
      <c r="E1042" s="8"/>
      <c r="F1042" s="8"/>
      <c r="G1042" s="8"/>
      <c r="I1042" s="5"/>
      <c r="J1042" s="10"/>
      <c r="K1042" s="8"/>
      <c r="L1042" s="8"/>
      <c r="M1042" s="18"/>
      <c r="N1042" s="8"/>
      <c r="P1042" s="5"/>
      <c r="Q1042" s="10"/>
      <c r="R1042" s="8"/>
      <c r="S1042" s="18"/>
      <c r="T1042" s="18"/>
      <c r="U1042" s="8"/>
    </row>
    <row r="1043" spans="2:21" x14ac:dyDescent="0.2">
      <c r="B1043" s="5"/>
      <c r="C1043" s="10"/>
      <c r="D1043" s="8"/>
      <c r="E1043" s="8"/>
      <c r="F1043" s="8"/>
      <c r="G1043" s="8"/>
      <c r="I1043" s="5"/>
      <c r="J1043" s="10"/>
      <c r="K1043" s="8"/>
      <c r="L1043" s="8"/>
      <c r="M1043" s="18"/>
      <c r="N1043" s="8"/>
      <c r="P1043" s="5"/>
      <c r="Q1043" s="10"/>
      <c r="R1043" s="8"/>
      <c r="S1043" s="18"/>
      <c r="T1043" s="18"/>
      <c r="U1043" s="8"/>
    </row>
    <row r="1044" spans="2:21" x14ac:dyDescent="0.2">
      <c r="B1044" s="5"/>
      <c r="C1044" s="10"/>
      <c r="D1044" s="8"/>
      <c r="E1044" s="8"/>
      <c r="F1044" s="8"/>
      <c r="G1044" s="8"/>
      <c r="I1044" s="5"/>
      <c r="J1044" s="10"/>
      <c r="K1044" s="8"/>
      <c r="L1044" s="8"/>
      <c r="M1044" s="18"/>
      <c r="N1044" s="8"/>
      <c r="P1044" s="5"/>
      <c r="Q1044" s="10"/>
      <c r="R1044" s="8"/>
      <c r="S1044" s="18"/>
      <c r="T1044" s="18"/>
      <c r="U1044" s="8"/>
    </row>
    <row r="1045" spans="2:21" x14ac:dyDescent="0.2">
      <c r="B1045" s="5"/>
      <c r="C1045" s="10"/>
      <c r="D1045" s="8"/>
      <c r="E1045" s="8"/>
      <c r="F1045" s="8"/>
      <c r="G1045" s="8"/>
      <c r="I1045" s="5"/>
      <c r="J1045" s="10"/>
      <c r="K1045" s="8"/>
      <c r="L1045" s="8"/>
      <c r="M1045" s="18"/>
      <c r="N1045" s="8"/>
      <c r="P1045" s="5"/>
      <c r="Q1045" s="10"/>
      <c r="R1045" s="8"/>
      <c r="S1045" s="18"/>
      <c r="T1045" s="18"/>
      <c r="U1045" s="8"/>
    </row>
    <row r="1046" spans="2:21" x14ac:dyDescent="0.2">
      <c r="B1046" s="5"/>
      <c r="C1046" s="10"/>
      <c r="D1046" s="8"/>
      <c r="E1046" s="8"/>
      <c r="F1046" s="8"/>
      <c r="G1046" s="8"/>
      <c r="I1046" s="5"/>
      <c r="J1046" s="10"/>
      <c r="K1046" s="8"/>
      <c r="L1046" s="8"/>
      <c r="M1046" s="18"/>
      <c r="N1046" s="8"/>
      <c r="P1046" s="5"/>
      <c r="Q1046" s="10"/>
      <c r="R1046" s="8"/>
      <c r="S1046" s="18"/>
      <c r="T1046" s="18"/>
      <c r="U1046" s="8"/>
    </row>
    <row r="1047" spans="2:21" x14ac:dyDescent="0.2">
      <c r="B1047" s="5"/>
      <c r="C1047" s="10"/>
      <c r="D1047" s="8"/>
      <c r="E1047" s="8"/>
      <c r="F1047" s="8"/>
      <c r="G1047" s="8"/>
      <c r="I1047" s="5"/>
      <c r="J1047" s="10"/>
      <c r="K1047" s="8"/>
      <c r="L1047" s="8"/>
      <c r="M1047" s="18"/>
      <c r="N1047" s="8"/>
      <c r="P1047" s="5"/>
      <c r="Q1047" s="10"/>
      <c r="R1047" s="8"/>
      <c r="S1047" s="18"/>
      <c r="T1047" s="18"/>
      <c r="U1047" s="8"/>
    </row>
    <row r="1048" spans="2:21" x14ac:dyDescent="0.2">
      <c r="B1048" s="5"/>
      <c r="C1048" s="10"/>
      <c r="D1048" s="8"/>
      <c r="E1048" s="8"/>
      <c r="F1048" s="8"/>
      <c r="G1048" s="8"/>
      <c r="I1048" s="5"/>
      <c r="J1048" s="10"/>
      <c r="K1048" s="8"/>
      <c r="L1048" s="8"/>
      <c r="M1048" s="18"/>
      <c r="N1048" s="8"/>
      <c r="P1048" s="5"/>
      <c r="Q1048" s="10"/>
      <c r="R1048" s="8"/>
      <c r="S1048" s="18"/>
      <c r="T1048" s="18"/>
      <c r="U1048" s="8"/>
    </row>
    <row r="1049" spans="2:21" x14ac:dyDescent="0.2">
      <c r="B1049" s="5"/>
      <c r="C1049" s="10"/>
      <c r="D1049" s="8"/>
      <c r="E1049" s="8"/>
      <c r="F1049" s="8"/>
      <c r="G1049" s="8"/>
      <c r="I1049" s="5"/>
      <c r="J1049" s="10"/>
      <c r="K1049" s="8"/>
      <c r="L1049" s="8"/>
      <c r="M1049" s="18"/>
      <c r="N1049" s="8"/>
      <c r="P1049" s="5"/>
      <c r="Q1049" s="10"/>
      <c r="R1049" s="8"/>
      <c r="S1049" s="18"/>
      <c r="T1049" s="18"/>
      <c r="U1049" s="8"/>
    </row>
    <row r="1050" spans="2:21" x14ac:dyDescent="0.2">
      <c r="B1050" s="5"/>
      <c r="C1050" s="10"/>
      <c r="D1050" s="8"/>
      <c r="E1050" s="8"/>
      <c r="F1050" s="8"/>
      <c r="G1050" s="8"/>
      <c r="I1050" s="5"/>
      <c r="J1050" s="10"/>
      <c r="K1050" s="8"/>
      <c r="L1050" s="8"/>
      <c r="M1050" s="18"/>
      <c r="N1050" s="8"/>
      <c r="P1050" s="5"/>
      <c r="Q1050" s="10"/>
      <c r="R1050" s="8"/>
      <c r="S1050" s="18"/>
      <c r="T1050" s="18"/>
      <c r="U1050" s="8"/>
    </row>
    <row r="1051" spans="2:21" x14ac:dyDescent="0.2">
      <c r="B1051" s="5"/>
      <c r="C1051" s="10"/>
      <c r="D1051" s="8"/>
      <c r="E1051" s="8"/>
      <c r="F1051" s="8"/>
      <c r="G1051" s="8"/>
      <c r="I1051" s="5"/>
      <c r="J1051" s="10"/>
      <c r="K1051" s="8"/>
      <c r="L1051" s="8"/>
      <c r="M1051" s="18"/>
      <c r="N1051" s="8"/>
      <c r="P1051" s="5"/>
      <c r="Q1051" s="10"/>
      <c r="R1051" s="8"/>
      <c r="S1051" s="18"/>
      <c r="T1051" s="18"/>
      <c r="U1051" s="8"/>
    </row>
    <row r="1052" spans="2:21" x14ac:dyDescent="0.2">
      <c r="B1052" s="5"/>
      <c r="C1052" s="10"/>
      <c r="D1052" s="8"/>
      <c r="E1052" s="8"/>
      <c r="F1052" s="8"/>
      <c r="G1052" s="8"/>
      <c r="I1052" s="5"/>
      <c r="J1052" s="10"/>
      <c r="K1052" s="8"/>
      <c r="L1052" s="8"/>
      <c r="M1052" s="18"/>
      <c r="N1052" s="8"/>
      <c r="P1052" s="5"/>
      <c r="Q1052" s="10"/>
      <c r="R1052" s="8"/>
      <c r="S1052" s="18"/>
      <c r="T1052" s="18"/>
      <c r="U1052" s="8"/>
    </row>
    <row r="1053" spans="2:21" x14ac:dyDescent="0.2">
      <c r="B1053" s="5"/>
      <c r="C1053" s="10"/>
      <c r="D1053" s="8"/>
      <c r="E1053" s="8"/>
      <c r="F1053" s="8"/>
      <c r="G1053" s="8"/>
      <c r="I1053" s="5"/>
      <c r="J1053" s="10"/>
      <c r="K1053" s="8"/>
      <c r="L1053" s="8"/>
      <c r="M1053" s="18"/>
      <c r="N1053" s="8"/>
      <c r="P1053" s="5"/>
      <c r="Q1053" s="10"/>
      <c r="R1053" s="8"/>
      <c r="S1053" s="18"/>
      <c r="T1053" s="18"/>
      <c r="U1053" s="8"/>
    </row>
    <row r="1054" spans="2:21" x14ac:dyDescent="0.2">
      <c r="B1054" s="5"/>
      <c r="C1054" s="10"/>
      <c r="D1054" s="8"/>
      <c r="E1054" s="8"/>
      <c r="F1054" s="8"/>
      <c r="G1054" s="8"/>
      <c r="I1054" s="5"/>
      <c r="J1054" s="10"/>
      <c r="K1054" s="8"/>
      <c r="L1054" s="8"/>
      <c r="M1054" s="18"/>
      <c r="N1054" s="8"/>
      <c r="P1054" s="5"/>
      <c r="Q1054" s="10"/>
      <c r="R1054" s="8"/>
      <c r="S1054" s="18"/>
      <c r="T1054" s="18"/>
      <c r="U1054" s="8"/>
    </row>
    <row r="1055" spans="2:21" x14ac:dyDescent="0.2">
      <c r="B1055" s="5"/>
      <c r="C1055" s="10"/>
      <c r="D1055" s="8"/>
      <c r="E1055" s="8"/>
      <c r="F1055" s="8"/>
      <c r="G1055" s="8"/>
      <c r="I1055" s="5"/>
      <c r="J1055" s="10"/>
      <c r="K1055" s="8"/>
      <c r="L1055" s="8"/>
      <c r="M1055" s="18"/>
      <c r="N1055" s="8"/>
      <c r="P1055" s="5"/>
      <c r="Q1055" s="10"/>
      <c r="R1055" s="8"/>
      <c r="S1055" s="18"/>
      <c r="T1055" s="18"/>
      <c r="U1055" s="8"/>
    </row>
    <row r="1056" spans="2:21" x14ac:dyDescent="0.2">
      <c r="B1056" s="5"/>
      <c r="C1056" s="10"/>
      <c r="D1056" s="8"/>
      <c r="E1056" s="8"/>
      <c r="F1056" s="8"/>
      <c r="G1056" s="8"/>
      <c r="I1056" s="5"/>
      <c r="J1056" s="10"/>
      <c r="K1056" s="8"/>
      <c r="L1056" s="8"/>
      <c r="M1056" s="18"/>
      <c r="N1056" s="8"/>
      <c r="P1056" s="5"/>
      <c r="Q1056" s="10"/>
      <c r="R1056" s="8"/>
      <c r="S1056" s="18"/>
      <c r="T1056" s="18"/>
      <c r="U1056" s="8"/>
    </row>
    <row r="1057" spans="2:21" x14ac:dyDescent="0.2">
      <c r="B1057" s="5"/>
      <c r="C1057" s="10"/>
      <c r="D1057" s="8"/>
      <c r="E1057" s="8"/>
      <c r="F1057" s="8"/>
      <c r="G1057" s="8"/>
      <c r="I1057" s="5"/>
      <c r="J1057" s="10"/>
      <c r="K1057" s="8"/>
      <c r="L1057" s="8"/>
      <c r="M1057" s="18"/>
      <c r="N1057" s="8"/>
      <c r="P1057" s="5"/>
      <c r="Q1057" s="10"/>
      <c r="R1057" s="8"/>
      <c r="S1057" s="18"/>
      <c r="T1057" s="18"/>
      <c r="U1057" s="8"/>
    </row>
    <row r="1058" spans="2:21" x14ac:dyDescent="0.2">
      <c r="B1058" s="5"/>
      <c r="C1058" s="10"/>
      <c r="D1058" s="8"/>
      <c r="E1058" s="8"/>
      <c r="F1058" s="8"/>
      <c r="G1058" s="8"/>
      <c r="I1058" s="5"/>
      <c r="J1058" s="10"/>
      <c r="K1058" s="8"/>
      <c r="L1058" s="8"/>
      <c r="M1058" s="18"/>
      <c r="N1058" s="8"/>
      <c r="P1058" s="5"/>
      <c r="Q1058" s="10"/>
      <c r="R1058" s="8"/>
      <c r="S1058" s="18"/>
      <c r="T1058" s="18"/>
      <c r="U1058" s="8"/>
    </row>
    <row r="1059" spans="2:21" x14ac:dyDescent="0.2">
      <c r="B1059" s="5"/>
      <c r="C1059" s="10"/>
      <c r="D1059" s="8"/>
      <c r="E1059" s="8"/>
      <c r="F1059" s="8"/>
      <c r="G1059" s="8"/>
      <c r="I1059" s="5"/>
      <c r="J1059" s="10"/>
      <c r="K1059" s="8"/>
      <c r="L1059" s="8"/>
      <c r="M1059" s="18"/>
      <c r="N1059" s="8"/>
      <c r="P1059" s="5"/>
      <c r="Q1059" s="10"/>
      <c r="R1059" s="8"/>
      <c r="S1059" s="18"/>
      <c r="T1059" s="18"/>
      <c r="U1059" s="8"/>
    </row>
    <row r="1060" spans="2:21" x14ac:dyDescent="0.2">
      <c r="B1060" s="5"/>
      <c r="C1060" s="10"/>
      <c r="D1060" s="8"/>
      <c r="E1060" s="8"/>
      <c r="F1060" s="8"/>
      <c r="G1060" s="8"/>
      <c r="I1060" s="5"/>
      <c r="J1060" s="10"/>
      <c r="K1060" s="8"/>
      <c r="L1060" s="8"/>
      <c r="M1060" s="18"/>
      <c r="N1060" s="8"/>
      <c r="P1060" s="5"/>
      <c r="Q1060" s="10"/>
      <c r="R1060" s="8"/>
      <c r="S1060" s="18"/>
      <c r="T1060" s="18"/>
      <c r="U1060" s="8"/>
    </row>
    <row r="1061" spans="2:21" x14ac:dyDescent="0.2">
      <c r="B1061" s="5"/>
      <c r="C1061" s="10"/>
      <c r="D1061" s="8"/>
      <c r="E1061" s="8"/>
      <c r="F1061" s="8"/>
      <c r="G1061" s="8"/>
      <c r="I1061" s="5"/>
      <c r="J1061" s="10"/>
      <c r="K1061" s="8"/>
      <c r="L1061" s="8"/>
      <c r="M1061" s="18"/>
      <c r="N1061" s="8"/>
      <c r="P1061" s="5"/>
      <c r="Q1061" s="10"/>
      <c r="R1061" s="8"/>
      <c r="S1061" s="18"/>
      <c r="T1061" s="18"/>
      <c r="U1061" s="8"/>
    </row>
    <row r="1062" spans="2:21" x14ac:dyDescent="0.2">
      <c r="B1062" s="5"/>
      <c r="C1062" s="10"/>
      <c r="D1062" s="8"/>
      <c r="E1062" s="8"/>
      <c r="F1062" s="8"/>
      <c r="G1062" s="8"/>
      <c r="I1062" s="5"/>
      <c r="J1062" s="10"/>
      <c r="K1062" s="8"/>
      <c r="L1062" s="8"/>
      <c r="M1062" s="18"/>
      <c r="N1062" s="8"/>
      <c r="P1062" s="5"/>
      <c r="Q1062" s="10"/>
      <c r="R1062" s="8"/>
      <c r="S1062" s="18"/>
      <c r="T1062" s="18"/>
      <c r="U1062" s="8"/>
    </row>
    <row r="1063" spans="2:21" x14ac:dyDescent="0.2">
      <c r="B1063" s="5"/>
      <c r="C1063" s="10"/>
      <c r="D1063" s="8"/>
      <c r="E1063" s="8"/>
      <c r="F1063" s="8"/>
      <c r="G1063" s="8"/>
      <c r="I1063" s="5"/>
      <c r="J1063" s="10"/>
      <c r="K1063" s="8"/>
      <c r="L1063" s="8"/>
      <c r="M1063" s="18"/>
      <c r="N1063" s="8"/>
      <c r="P1063" s="5"/>
      <c r="Q1063" s="10"/>
      <c r="R1063" s="8"/>
      <c r="S1063" s="18"/>
      <c r="T1063" s="18"/>
      <c r="U1063" s="8"/>
    </row>
    <row r="1064" spans="2:21" x14ac:dyDescent="0.2">
      <c r="B1064" s="5"/>
      <c r="C1064" s="10"/>
      <c r="D1064" s="8"/>
      <c r="E1064" s="8"/>
      <c r="F1064" s="8"/>
      <c r="G1064" s="8"/>
      <c r="I1064" s="5"/>
      <c r="J1064" s="10"/>
      <c r="K1064" s="8"/>
      <c r="L1064" s="8"/>
      <c r="M1064" s="18"/>
      <c r="N1064" s="8"/>
      <c r="P1064" s="5"/>
      <c r="Q1064" s="10"/>
      <c r="R1064" s="8"/>
      <c r="S1064" s="18"/>
      <c r="T1064" s="18"/>
      <c r="U1064" s="8"/>
    </row>
    <row r="1065" spans="2:21" x14ac:dyDescent="0.2">
      <c r="B1065" s="5"/>
      <c r="C1065" s="10"/>
      <c r="D1065" s="8"/>
      <c r="E1065" s="8"/>
      <c r="F1065" s="8"/>
      <c r="G1065" s="8"/>
      <c r="I1065" s="5"/>
      <c r="J1065" s="10"/>
      <c r="K1065" s="8"/>
      <c r="L1065" s="8"/>
      <c r="M1065" s="18"/>
      <c r="N1065" s="8"/>
      <c r="P1065" s="5"/>
      <c r="Q1065" s="10"/>
      <c r="R1065" s="8"/>
      <c r="S1065" s="18"/>
      <c r="T1065" s="18"/>
      <c r="U1065" s="8"/>
    </row>
    <row r="1066" spans="2:21" x14ac:dyDescent="0.2">
      <c r="B1066" s="5"/>
      <c r="C1066" s="10"/>
      <c r="D1066" s="8"/>
      <c r="E1066" s="8"/>
      <c r="F1066" s="8"/>
      <c r="G1066" s="8"/>
      <c r="I1066" s="5"/>
      <c r="J1066" s="10"/>
      <c r="K1066" s="8"/>
      <c r="L1066" s="8"/>
      <c r="M1066" s="18"/>
      <c r="N1066" s="8"/>
      <c r="P1066" s="5"/>
      <c r="Q1066" s="10"/>
      <c r="R1066" s="8"/>
      <c r="S1066" s="18"/>
      <c r="T1066" s="18"/>
      <c r="U1066" s="8"/>
    </row>
    <row r="1067" spans="2:21" x14ac:dyDescent="0.2">
      <c r="B1067" s="5"/>
      <c r="C1067" s="10"/>
      <c r="D1067" s="8"/>
      <c r="E1067" s="8"/>
      <c r="F1067" s="8"/>
      <c r="G1067" s="8"/>
      <c r="I1067" s="5"/>
      <c r="J1067" s="10"/>
      <c r="K1067" s="8"/>
      <c r="L1067" s="8"/>
      <c r="M1067" s="18"/>
      <c r="N1067" s="8"/>
      <c r="P1067" s="5"/>
      <c r="Q1067" s="10"/>
      <c r="R1067" s="8"/>
      <c r="S1067" s="18"/>
      <c r="T1067" s="18"/>
      <c r="U1067" s="8"/>
    </row>
    <row r="1068" spans="2:21" x14ac:dyDescent="0.2">
      <c r="B1068" s="5"/>
      <c r="C1068" s="10"/>
      <c r="D1068" s="8"/>
      <c r="E1068" s="8"/>
      <c r="F1068" s="8"/>
      <c r="G1068" s="8"/>
      <c r="I1068" s="5"/>
      <c r="J1068" s="10"/>
      <c r="K1068" s="8"/>
      <c r="L1068" s="8"/>
      <c r="M1068" s="18"/>
      <c r="N1068" s="8"/>
      <c r="P1068" s="5"/>
      <c r="Q1068" s="10"/>
      <c r="R1068" s="8"/>
      <c r="S1068" s="18"/>
      <c r="T1068" s="18"/>
      <c r="U1068" s="8"/>
    </row>
    <row r="1069" spans="2:21" x14ac:dyDescent="0.2">
      <c r="B1069" s="5"/>
      <c r="C1069" s="10"/>
      <c r="D1069" s="8"/>
      <c r="E1069" s="8"/>
      <c r="F1069" s="8"/>
      <c r="G1069" s="8"/>
      <c r="I1069" s="5"/>
      <c r="J1069" s="10"/>
      <c r="K1069" s="8"/>
      <c r="L1069" s="8"/>
      <c r="M1069" s="18"/>
      <c r="N1069" s="8"/>
      <c r="P1069" s="5"/>
      <c r="Q1069" s="10"/>
      <c r="R1069" s="8"/>
      <c r="S1069" s="18"/>
      <c r="T1069" s="18"/>
      <c r="U1069" s="8"/>
    </row>
    <row r="1070" spans="2:21" x14ac:dyDescent="0.2">
      <c r="B1070" s="5"/>
      <c r="C1070" s="10"/>
      <c r="D1070" s="8"/>
      <c r="E1070" s="8"/>
      <c r="F1070" s="8"/>
      <c r="G1070" s="8"/>
      <c r="I1070" s="5"/>
      <c r="J1070" s="10"/>
      <c r="K1070" s="8"/>
      <c r="L1070" s="8"/>
      <c r="M1070" s="18"/>
      <c r="N1070" s="8"/>
      <c r="P1070" s="5"/>
      <c r="Q1070" s="10"/>
      <c r="R1070" s="8"/>
      <c r="S1070" s="18"/>
      <c r="T1070" s="18"/>
      <c r="U1070" s="8"/>
    </row>
    <row r="1071" spans="2:21" x14ac:dyDescent="0.2">
      <c r="B1071" s="5"/>
      <c r="C1071" s="10"/>
      <c r="D1071" s="8"/>
      <c r="E1071" s="8"/>
      <c r="F1071" s="8"/>
      <c r="G1071" s="8"/>
      <c r="I1071" s="5"/>
      <c r="J1071" s="10"/>
      <c r="K1071" s="8"/>
      <c r="L1071" s="8"/>
      <c r="M1071" s="18"/>
      <c r="N1071" s="8"/>
      <c r="P1071" s="5"/>
      <c r="Q1071" s="10"/>
      <c r="R1071" s="8"/>
      <c r="S1071" s="18"/>
      <c r="T1071" s="18"/>
      <c r="U1071" s="8"/>
    </row>
    <row r="1072" spans="2:21" x14ac:dyDescent="0.2">
      <c r="B1072" s="5"/>
      <c r="C1072" s="10"/>
      <c r="D1072" s="8"/>
      <c r="E1072" s="8"/>
      <c r="F1072" s="8"/>
      <c r="G1072" s="8"/>
      <c r="I1072" s="5"/>
      <c r="J1072" s="10"/>
      <c r="K1072" s="8"/>
      <c r="L1072" s="8"/>
      <c r="M1072" s="18"/>
      <c r="N1072" s="8"/>
      <c r="P1072" s="5"/>
      <c r="Q1072" s="10"/>
      <c r="R1072" s="8"/>
      <c r="S1072" s="18"/>
      <c r="T1072" s="18"/>
      <c r="U1072" s="8"/>
    </row>
    <row r="1073" spans="2:21" x14ac:dyDescent="0.2">
      <c r="B1073" s="5"/>
      <c r="C1073" s="10"/>
      <c r="D1073" s="8"/>
      <c r="E1073" s="8"/>
      <c r="F1073" s="8"/>
      <c r="G1073" s="8"/>
      <c r="I1073" s="5"/>
      <c r="J1073" s="10"/>
      <c r="K1073" s="8"/>
      <c r="L1073" s="8"/>
      <c r="M1073" s="18"/>
      <c r="N1073" s="8"/>
      <c r="P1073" s="5"/>
      <c r="Q1073" s="10"/>
      <c r="R1073" s="8"/>
      <c r="S1073" s="18"/>
      <c r="T1073" s="18"/>
      <c r="U1073" s="8"/>
    </row>
    <row r="1074" spans="2:21" x14ac:dyDescent="0.2">
      <c r="B1074" s="5"/>
      <c r="C1074" s="10"/>
      <c r="D1074" s="8"/>
      <c r="E1074" s="8"/>
      <c r="F1074" s="8"/>
      <c r="G1074" s="8"/>
      <c r="I1074" s="5"/>
      <c r="J1074" s="10"/>
      <c r="K1074" s="8"/>
      <c r="L1074" s="8"/>
      <c r="M1074" s="18"/>
      <c r="N1074" s="8"/>
      <c r="P1074" s="5"/>
      <c r="Q1074" s="10"/>
      <c r="R1074" s="8"/>
      <c r="S1074" s="18"/>
      <c r="T1074" s="18"/>
      <c r="U1074" s="8"/>
    </row>
    <row r="1075" spans="2:21" x14ac:dyDescent="0.2">
      <c r="B1075" s="5"/>
      <c r="C1075" s="10"/>
      <c r="D1075" s="8"/>
      <c r="E1075" s="8"/>
      <c r="F1075" s="8"/>
      <c r="G1075" s="8"/>
      <c r="I1075" s="5"/>
      <c r="J1075" s="10"/>
      <c r="K1075" s="8"/>
      <c r="L1075" s="8"/>
      <c r="M1075" s="18"/>
      <c r="N1075" s="8"/>
      <c r="P1075" s="5"/>
      <c r="Q1075" s="10"/>
      <c r="R1075" s="8"/>
      <c r="S1075" s="18"/>
      <c r="T1075" s="18"/>
      <c r="U1075" s="8"/>
    </row>
    <row r="1076" spans="2:21" x14ac:dyDescent="0.2">
      <c r="B1076" s="5"/>
      <c r="C1076" s="10"/>
      <c r="D1076" s="8"/>
      <c r="E1076" s="8"/>
      <c r="F1076" s="8"/>
      <c r="G1076" s="8"/>
      <c r="I1076" s="5"/>
      <c r="J1076" s="10"/>
      <c r="K1076" s="8"/>
      <c r="L1076" s="8"/>
      <c r="M1076" s="18"/>
      <c r="N1076" s="8"/>
      <c r="P1076" s="5"/>
      <c r="Q1076" s="10"/>
      <c r="R1076" s="8"/>
      <c r="S1076" s="18"/>
      <c r="T1076" s="18"/>
      <c r="U1076" s="8"/>
    </row>
    <row r="1077" spans="2:21" x14ac:dyDescent="0.2">
      <c r="B1077" s="5"/>
      <c r="C1077" s="10"/>
      <c r="D1077" s="8"/>
      <c r="E1077" s="8"/>
      <c r="F1077" s="8"/>
      <c r="G1077" s="8"/>
      <c r="I1077" s="5"/>
      <c r="J1077" s="10"/>
      <c r="K1077" s="8"/>
      <c r="L1077" s="8"/>
      <c r="M1077" s="18"/>
      <c r="N1077" s="8"/>
      <c r="P1077" s="5"/>
      <c r="Q1077" s="10"/>
      <c r="R1077" s="8"/>
      <c r="S1077" s="18"/>
      <c r="T1077" s="18"/>
      <c r="U1077" s="8"/>
    </row>
    <row r="1078" spans="2:21" x14ac:dyDescent="0.2">
      <c r="B1078" s="5"/>
      <c r="C1078" s="10"/>
      <c r="D1078" s="8"/>
      <c r="E1078" s="8"/>
      <c r="F1078" s="8"/>
      <c r="G1078" s="8"/>
      <c r="I1078" s="5"/>
      <c r="J1078" s="10"/>
      <c r="K1078" s="8"/>
      <c r="L1078" s="8"/>
      <c r="M1078" s="18"/>
      <c r="N1078" s="8"/>
      <c r="P1078" s="5"/>
      <c r="Q1078" s="10"/>
      <c r="R1078" s="8"/>
      <c r="S1078" s="18"/>
      <c r="T1078" s="18"/>
      <c r="U1078" s="8"/>
    </row>
    <row r="1079" spans="2:21" x14ac:dyDescent="0.2">
      <c r="B1079" s="5"/>
      <c r="C1079" s="10"/>
      <c r="D1079" s="8"/>
      <c r="E1079" s="8"/>
      <c r="F1079" s="8"/>
      <c r="G1079" s="8"/>
      <c r="I1079" s="5"/>
      <c r="J1079" s="10"/>
      <c r="K1079" s="8"/>
      <c r="L1079" s="8"/>
      <c r="M1079" s="18"/>
      <c r="N1079" s="8"/>
      <c r="P1079" s="5"/>
      <c r="Q1079" s="10"/>
      <c r="R1079" s="8"/>
      <c r="S1079" s="18"/>
      <c r="T1079" s="18"/>
      <c r="U1079" s="8"/>
    </row>
    <row r="1080" spans="2:21" x14ac:dyDescent="0.2">
      <c r="B1080" s="5"/>
      <c r="C1080" s="10"/>
      <c r="D1080" s="8"/>
      <c r="E1080" s="8"/>
      <c r="F1080" s="8"/>
      <c r="G1080" s="8"/>
      <c r="I1080" s="5"/>
      <c r="J1080" s="10"/>
      <c r="K1080" s="8"/>
      <c r="L1080" s="8"/>
      <c r="M1080" s="18"/>
      <c r="N1080" s="8"/>
      <c r="P1080" s="5"/>
      <c r="Q1080" s="10"/>
      <c r="R1080" s="8"/>
      <c r="S1080" s="18"/>
      <c r="T1080" s="18"/>
      <c r="U1080" s="8"/>
    </row>
    <row r="1081" spans="2:21" x14ac:dyDescent="0.2">
      <c r="B1081" s="5"/>
      <c r="C1081" s="10"/>
      <c r="D1081" s="8"/>
      <c r="E1081" s="8"/>
      <c r="F1081" s="8"/>
      <c r="G1081" s="8"/>
      <c r="I1081" s="5"/>
      <c r="J1081" s="10"/>
      <c r="K1081" s="8"/>
      <c r="L1081" s="8"/>
      <c r="M1081" s="18"/>
      <c r="N1081" s="8"/>
      <c r="P1081" s="5"/>
      <c r="Q1081" s="10"/>
      <c r="R1081" s="8"/>
      <c r="S1081" s="18"/>
      <c r="T1081" s="18"/>
      <c r="U1081" s="8"/>
    </row>
    <row r="1082" spans="2:21" x14ac:dyDescent="0.2">
      <c r="B1082" s="5"/>
      <c r="C1082" s="10"/>
      <c r="D1082" s="8"/>
      <c r="E1082" s="8"/>
      <c r="F1082" s="8"/>
      <c r="G1082" s="8"/>
      <c r="I1082" s="5"/>
      <c r="J1082" s="10"/>
      <c r="K1082" s="8"/>
      <c r="L1082" s="8"/>
      <c r="M1082" s="18"/>
      <c r="N1082" s="8"/>
      <c r="P1082" s="5"/>
      <c r="Q1082" s="10"/>
      <c r="R1082" s="8"/>
      <c r="S1082" s="18"/>
      <c r="T1082" s="18"/>
      <c r="U1082" s="8"/>
    </row>
    <row r="1083" spans="2:21" x14ac:dyDescent="0.2">
      <c r="B1083" s="5"/>
      <c r="C1083" s="10"/>
      <c r="D1083" s="8"/>
      <c r="E1083" s="8"/>
      <c r="F1083" s="8"/>
      <c r="G1083" s="8"/>
      <c r="I1083" s="5"/>
      <c r="J1083" s="10"/>
      <c r="K1083" s="8"/>
      <c r="L1083" s="8"/>
      <c r="M1083" s="18"/>
      <c r="N1083" s="8"/>
      <c r="P1083" s="5"/>
      <c r="Q1083" s="10"/>
      <c r="R1083" s="8"/>
      <c r="S1083" s="18"/>
      <c r="T1083" s="18"/>
      <c r="U1083" s="8"/>
    </row>
    <row r="1084" spans="2:21" x14ac:dyDescent="0.2">
      <c r="B1084" s="5"/>
      <c r="C1084" s="10"/>
      <c r="D1084" s="8"/>
      <c r="E1084" s="8"/>
      <c r="F1084" s="8"/>
      <c r="G1084" s="8"/>
      <c r="I1084" s="5"/>
      <c r="J1084" s="10"/>
      <c r="K1084" s="8"/>
      <c r="L1084" s="8"/>
      <c r="M1084" s="18"/>
      <c r="N1084" s="8"/>
      <c r="P1084" s="5"/>
      <c r="Q1084" s="10"/>
      <c r="R1084" s="8"/>
      <c r="S1084" s="18"/>
      <c r="T1084" s="18"/>
      <c r="U1084" s="8"/>
    </row>
    <row r="1085" spans="2:21" x14ac:dyDescent="0.2">
      <c r="B1085" s="5"/>
      <c r="C1085" s="10"/>
      <c r="D1085" s="8"/>
      <c r="E1085" s="8"/>
      <c r="F1085" s="8"/>
      <c r="G1085" s="8"/>
      <c r="I1085" s="5"/>
      <c r="J1085" s="10"/>
      <c r="K1085" s="8"/>
      <c r="L1085" s="8"/>
      <c r="M1085" s="18"/>
      <c r="N1085" s="8"/>
      <c r="P1085" s="5"/>
      <c r="Q1085" s="10"/>
      <c r="R1085" s="8"/>
      <c r="S1085" s="18"/>
      <c r="T1085" s="18"/>
      <c r="U1085" s="8"/>
    </row>
    <row r="1086" spans="2:21" x14ac:dyDescent="0.2">
      <c r="B1086" s="5"/>
      <c r="C1086" s="10"/>
      <c r="D1086" s="8"/>
      <c r="E1086" s="8"/>
      <c r="F1086" s="8"/>
      <c r="G1086" s="8"/>
      <c r="I1086" s="5"/>
      <c r="J1086" s="10"/>
      <c r="K1086" s="8"/>
      <c r="L1086" s="8"/>
      <c r="M1086" s="18"/>
      <c r="N1086" s="8"/>
      <c r="P1086" s="5"/>
      <c r="Q1086" s="10"/>
      <c r="R1086" s="8"/>
      <c r="S1086" s="18"/>
      <c r="T1086" s="18"/>
      <c r="U1086" s="8"/>
    </row>
    <row r="1087" spans="2:21" x14ac:dyDescent="0.2">
      <c r="B1087" s="5"/>
      <c r="C1087" s="10"/>
      <c r="D1087" s="8"/>
      <c r="E1087" s="8"/>
      <c r="F1087" s="8"/>
      <c r="G1087" s="8"/>
      <c r="I1087" s="5"/>
      <c r="J1087" s="10"/>
      <c r="K1087" s="8"/>
      <c r="L1087" s="8"/>
      <c r="M1087" s="18"/>
      <c r="N1087" s="8"/>
      <c r="P1087" s="5"/>
      <c r="Q1087" s="10"/>
      <c r="R1087" s="8"/>
      <c r="S1087" s="18"/>
      <c r="T1087" s="18"/>
      <c r="U1087" s="8"/>
    </row>
    <row r="1088" spans="2:21" x14ac:dyDescent="0.2">
      <c r="B1088" s="5"/>
      <c r="C1088" s="10"/>
      <c r="D1088" s="8"/>
      <c r="E1088" s="8"/>
      <c r="F1088" s="8"/>
      <c r="G1088" s="8"/>
      <c r="I1088" s="5"/>
      <c r="J1088" s="10"/>
      <c r="K1088" s="8"/>
      <c r="L1088" s="8"/>
      <c r="M1088" s="18"/>
      <c r="N1088" s="8"/>
      <c r="P1088" s="5"/>
      <c r="Q1088" s="10"/>
      <c r="R1088" s="8"/>
      <c r="S1088" s="18"/>
      <c r="T1088" s="18"/>
      <c r="U1088" s="8"/>
    </row>
    <row r="1089" spans="2:21" x14ac:dyDescent="0.2">
      <c r="B1089" s="5"/>
      <c r="C1089" s="10"/>
      <c r="D1089" s="8"/>
      <c r="E1089" s="8"/>
      <c r="F1089" s="8"/>
      <c r="G1089" s="8"/>
      <c r="I1089" s="5"/>
      <c r="J1089" s="10"/>
      <c r="K1089" s="8"/>
      <c r="L1089" s="8"/>
      <c r="M1089" s="18"/>
      <c r="N1089" s="8"/>
      <c r="P1089" s="5"/>
      <c r="Q1089" s="10"/>
      <c r="R1089" s="8"/>
      <c r="S1089" s="18"/>
      <c r="T1089" s="18"/>
      <c r="U1089" s="8"/>
    </row>
    <row r="1090" spans="2:21" x14ac:dyDescent="0.2">
      <c r="B1090" s="5"/>
      <c r="C1090" s="10"/>
      <c r="D1090" s="8"/>
      <c r="E1090" s="8"/>
      <c r="F1090" s="8"/>
      <c r="G1090" s="8"/>
      <c r="I1090" s="5"/>
      <c r="J1090" s="10"/>
      <c r="K1090" s="8"/>
      <c r="L1090" s="8"/>
      <c r="M1090" s="18"/>
      <c r="N1090" s="8"/>
      <c r="P1090" s="5"/>
      <c r="Q1090" s="10"/>
      <c r="R1090" s="8"/>
      <c r="S1090" s="18"/>
      <c r="T1090" s="18"/>
      <c r="U1090" s="8"/>
    </row>
    <row r="1091" spans="2:21" x14ac:dyDescent="0.2">
      <c r="B1091" s="5"/>
      <c r="C1091" s="10"/>
      <c r="D1091" s="8"/>
      <c r="E1091" s="8"/>
      <c r="F1091" s="8"/>
      <c r="G1091" s="8"/>
      <c r="I1091" s="5"/>
      <c r="J1091" s="10"/>
      <c r="K1091" s="8"/>
      <c r="L1091" s="8"/>
      <c r="M1091" s="18"/>
      <c r="N1091" s="8"/>
      <c r="P1091" s="5"/>
      <c r="Q1091" s="10"/>
      <c r="R1091" s="8"/>
      <c r="S1091" s="18"/>
      <c r="T1091" s="18"/>
      <c r="U1091" s="8"/>
    </row>
    <row r="1092" spans="2:21" x14ac:dyDescent="0.2">
      <c r="B1092" s="5"/>
      <c r="C1092" s="10"/>
      <c r="D1092" s="8"/>
      <c r="E1092" s="8"/>
      <c r="F1092" s="8"/>
      <c r="G1092" s="8"/>
      <c r="I1092" s="5"/>
      <c r="J1092" s="10"/>
      <c r="K1092" s="8"/>
      <c r="L1092" s="8"/>
      <c r="M1092" s="18"/>
      <c r="N1092" s="8"/>
      <c r="P1092" s="5"/>
      <c r="Q1092" s="10"/>
      <c r="R1092" s="8"/>
      <c r="S1092" s="18"/>
      <c r="T1092" s="18"/>
      <c r="U1092" s="8"/>
    </row>
    <row r="1093" spans="2:21" x14ac:dyDescent="0.2">
      <c r="B1093" s="5"/>
      <c r="C1093" s="10"/>
      <c r="D1093" s="8"/>
      <c r="E1093" s="8"/>
      <c r="F1093" s="8"/>
      <c r="G1093" s="8"/>
      <c r="I1093" s="5"/>
      <c r="J1093" s="10"/>
      <c r="K1093" s="8"/>
      <c r="L1093" s="8"/>
      <c r="M1093" s="18"/>
      <c r="N1093" s="8"/>
      <c r="P1093" s="5"/>
      <c r="Q1093" s="10"/>
      <c r="R1093" s="8"/>
      <c r="S1093" s="18"/>
      <c r="T1093" s="18"/>
      <c r="U1093" s="8"/>
    </row>
    <row r="1094" spans="2:21" x14ac:dyDescent="0.2">
      <c r="B1094" s="5"/>
      <c r="C1094" s="10"/>
      <c r="D1094" s="8"/>
      <c r="E1094" s="8"/>
      <c r="F1094" s="8"/>
      <c r="G1094" s="8"/>
      <c r="I1094" s="5"/>
      <c r="J1094" s="10"/>
      <c r="K1094" s="8"/>
      <c r="L1094" s="8"/>
      <c r="M1094" s="18"/>
      <c r="N1094" s="8"/>
      <c r="P1094" s="5"/>
      <c r="Q1094" s="10"/>
      <c r="R1094" s="8"/>
      <c r="S1094" s="18"/>
      <c r="T1094" s="18"/>
      <c r="U1094" s="8"/>
    </row>
    <row r="1095" spans="2:21" x14ac:dyDescent="0.2">
      <c r="B1095" s="5"/>
      <c r="C1095" s="10"/>
      <c r="D1095" s="8"/>
      <c r="E1095" s="8"/>
      <c r="F1095" s="8"/>
      <c r="G1095" s="8"/>
      <c r="I1095" s="5"/>
      <c r="J1095" s="10"/>
      <c r="K1095" s="8"/>
      <c r="L1095" s="8"/>
      <c r="M1095" s="18"/>
      <c r="N1095" s="8"/>
      <c r="P1095" s="5"/>
      <c r="Q1095" s="10"/>
      <c r="R1095" s="8"/>
      <c r="S1095" s="18"/>
      <c r="T1095" s="18"/>
      <c r="U1095" s="8"/>
    </row>
    <row r="1096" spans="2:21" x14ac:dyDescent="0.2">
      <c r="B1096" s="5"/>
      <c r="C1096" s="10"/>
      <c r="D1096" s="8"/>
      <c r="E1096" s="8"/>
      <c r="F1096" s="8"/>
      <c r="G1096" s="8"/>
      <c r="I1096" s="5"/>
      <c r="J1096" s="10"/>
      <c r="K1096" s="8"/>
      <c r="L1096" s="8"/>
      <c r="M1096" s="18"/>
      <c r="N1096" s="8"/>
      <c r="P1096" s="5"/>
      <c r="Q1096" s="10"/>
      <c r="R1096" s="8"/>
      <c r="S1096" s="18"/>
      <c r="T1096" s="18"/>
      <c r="U1096" s="8"/>
    </row>
    <row r="1097" spans="2:21" x14ac:dyDescent="0.2">
      <c r="B1097" s="5"/>
      <c r="C1097" s="10"/>
      <c r="D1097" s="8"/>
      <c r="E1097" s="8"/>
      <c r="F1097" s="8"/>
      <c r="G1097" s="8"/>
      <c r="I1097" s="5"/>
      <c r="J1097" s="10"/>
      <c r="K1097" s="8"/>
      <c r="L1097" s="8"/>
      <c r="M1097" s="18"/>
      <c r="N1097" s="8"/>
      <c r="P1097" s="5"/>
      <c r="Q1097" s="10"/>
      <c r="R1097" s="8"/>
      <c r="S1097" s="18"/>
      <c r="T1097" s="18"/>
      <c r="U1097" s="8"/>
    </row>
    <row r="1098" spans="2:21" x14ac:dyDescent="0.2">
      <c r="B1098" s="5"/>
      <c r="C1098" s="10"/>
      <c r="D1098" s="8"/>
      <c r="E1098" s="8"/>
      <c r="F1098" s="8"/>
      <c r="G1098" s="8"/>
      <c r="I1098" s="5"/>
      <c r="J1098" s="10"/>
      <c r="K1098" s="8"/>
      <c r="L1098" s="8"/>
      <c r="M1098" s="18"/>
      <c r="N1098" s="8"/>
      <c r="P1098" s="5"/>
      <c r="Q1098" s="10"/>
      <c r="R1098" s="8"/>
      <c r="S1098" s="18"/>
      <c r="T1098" s="18"/>
      <c r="U1098" s="8"/>
    </row>
    <row r="1099" spans="2:21" x14ac:dyDescent="0.2">
      <c r="B1099" s="5"/>
      <c r="C1099" s="10"/>
      <c r="D1099" s="8"/>
      <c r="E1099" s="8"/>
      <c r="F1099" s="8"/>
      <c r="G1099" s="8"/>
      <c r="I1099" s="5"/>
      <c r="J1099" s="10"/>
      <c r="K1099" s="8"/>
      <c r="L1099" s="8"/>
      <c r="M1099" s="18"/>
      <c r="N1099" s="8"/>
      <c r="P1099" s="5"/>
      <c r="Q1099" s="10"/>
      <c r="R1099" s="8"/>
      <c r="S1099" s="18"/>
      <c r="T1099" s="18"/>
      <c r="U1099" s="8"/>
    </row>
    <row r="1100" spans="2:21" x14ac:dyDescent="0.2">
      <c r="B1100" s="5"/>
      <c r="C1100" s="10"/>
      <c r="D1100" s="8"/>
      <c r="E1100" s="8"/>
      <c r="F1100" s="8"/>
      <c r="G1100" s="8"/>
      <c r="I1100" s="5"/>
      <c r="J1100" s="10"/>
      <c r="K1100" s="8"/>
      <c r="L1100" s="8"/>
      <c r="M1100" s="18"/>
      <c r="N1100" s="8"/>
      <c r="P1100" s="5"/>
      <c r="Q1100" s="10"/>
      <c r="R1100" s="8"/>
      <c r="S1100" s="18"/>
      <c r="T1100" s="18"/>
      <c r="U1100" s="8"/>
    </row>
    <row r="1101" spans="2:21" x14ac:dyDescent="0.2">
      <c r="B1101" s="5"/>
      <c r="C1101" s="10"/>
      <c r="D1101" s="8"/>
      <c r="E1101" s="8"/>
      <c r="F1101" s="8"/>
      <c r="G1101" s="8"/>
      <c r="I1101" s="5"/>
      <c r="J1101" s="10"/>
      <c r="K1101" s="8"/>
      <c r="L1101" s="8"/>
      <c r="M1101" s="18"/>
      <c r="N1101" s="8"/>
      <c r="P1101" s="5"/>
      <c r="Q1101" s="10"/>
      <c r="R1101" s="8"/>
      <c r="S1101" s="18"/>
      <c r="T1101" s="18"/>
      <c r="U1101" s="8"/>
    </row>
    <row r="1102" spans="2:21" x14ac:dyDescent="0.2">
      <c r="B1102" s="5"/>
      <c r="C1102" s="10"/>
      <c r="D1102" s="8"/>
      <c r="E1102" s="8"/>
      <c r="F1102" s="8"/>
      <c r="G1102" s="8"/>
      <c r="I1102" s="5"/>
      <c r="J1102" s="10"/>
      <c r="K1102" s="8"/>
      <c r="L1102" s="8"/>
      <c r="M1102" s="18"/>
      <c r="N1102" s="8"/>
      <c r="P1102" s="5"/>
      <c r="Q1102" s="10"/>
      <c r="R1102" s="8"/>
      <c r="S1102" s="18"/>
      <c r="T1102" s="18"/>
      <c r="U1102" s="8"/>
    </row>
    <row r="1103" spans="2:21" x14ac:dyDescent="0.2">
      <c r="B1103" s="5"/>
      <c r="C1103" s="10"/>
      <c r="D1103" s="8"/>
      <c r="E1103" s="8"/>
      <c r="F1103" s="8"/>
      <c r="G1103" s="8"/>
      <c r="I1103" s="5"/>
      <c r="J1103" s="10"/>
      <c r="K1103" s="8"/>
      <c r="L1103" s="8"/>
      <c r="M1103" s="18"/>
      <c r="N1103" s="8"/>
      <c r="P1103" s="5"/>
      <c r="Q1103" s="10"/>
      <c r="R1103" s="8"/>
      <c r="S1103" s="18"/>
      <c r="T1103" s="18"/>
      <c r="U1103" s="8"/>
    </row>
    <row r="1104" spans="2:21" x14ac:dyDescent="0.2">
      <c r="B1104" s="5"/>
      <c r="C1104" s="10"/>
      <c r="D1104" s="8"/>
      <c r="E1104" s="8"/>
      <c r="F1104" s="8"/>
      <c r="G1104" s="8"/>
      <c r="I1104" s="5"/>
      <c r="J1104" s="10"/>
      <c r="K1104" s="8"/>
      <c r="L1104" s="8"/>
      <c r="M1104" s="18"/>
      <c r="N1104" s="8"/>
      <c r="P1104" s="5"/>
      <c r="Q1104" s="10"/>
      <c r="R1104" s="8"/>
      <c r="S1104" s="18"/>
      <c r="T1104" s="18"/>
      <c r="U1104" s="8"/>
    </row>
    <row r="1105" spans="2:21" x14ac:dyDescent="0.2">
      <c r="B1105" s="5"/>
      <c r="C1105" s="10"/>
      <c r="D1105" s="8"/>
      <c r="E1105" s="8"/>
      <c r="F1105" s="8"/>
      <c r="G1105" s="8"/>
      <c r="I1105" s="5"/>
      <c r="J1105" s="10"/>
      <c r="K1105" s="8"/>
      <c r="L1105" s="8"/>
      <c r="M1105" s="18"/>
      <c r="N1105" s="8"/>
      <c r="P1105" s="5"/>
      <c r="Q1105" s="10"/>
      <c r="R1105" s="8"/>
      <c r="S1105" s="18"/>
      <c r="T1105" s="18"/>
      <c r="U1105" s="8"/>
    </row>
    <row r="1106" spans="2:21" x14ac:dyDescent="0.2">
      <c r="B1106" s="5"/>
      <c r="C1106" s="10"/>
      <c r="D1106" s="8"/>
      <c r="E1106" s="8"/>
      <c r="F1106" s="8"/>
      <c r="G1106" s="8"/>
      <c r="I1106" s="5"/>
      <c r="J1106" s="10"/>
      <c r="K1106" s="8"/>
      <c r="L1106" s="8"/>
      <c r="M1106" s="18"/>
      <c r="N1106" s="8"/>
      <c r="P1106" s="5"/>
      <c r="Q1106" s="10"/>
      <c r="R1106" s="8"/>
      <c r="S1106" s="18"/>
      <c r="T1106" s="18"/>
      <c r="U1106" s="8"/>
    </row>
    <row r="1107" spans="2:21" x14ac:dyDescent="0.2">
      <c r="B1107" s="5"/>
      <c r="C1107" s="10"/>
      <c r="D1107" s="8"/>
      <c r="E1107" s="8"/>
      <c r="F1107" s="8"/>
      <c r="G1107" s="8"/>
      <c r="I1107" s="5"/>
      <c r="J1107" s="10"/>
      <c r="K1107" s="8"/>
      <c r="L1107" s="8"/>
      <c r="M1107" s="18"/>
      <c r="N1107" s="8"/>
      <c r="P1107" s="5"/>
      <c r="Q1107" s="10"/>
      <c r="R1107" s="8"/>
      <c r="S1107" s="18"/>
      <c r="T1107" s="18"/>
      <c r="U1107" s="8"/>
    </row>
    <row r="1108" spans="2:21" x14ac:dyDescent="0.2">
      <c r="B1108" s="5"/>
      <c r="C1108" s="10"/>
      <c r="D1108" s="8"/>
      <c r="E1108" s="8"/>
      <c r="F1108" s="8"/>
      <c r="G1108" s="8"/>
      <c r="I1108" s="5"/>
      <c r="J1108" s="10"/>
      <c r="K1108" s="8"/>
      <c r="L1108" s="8"/>
      <c r="M1108" s="18"/>
      <c r="N1108" s="8"/>
      <c r="P1108" s="5"/>
      <c r="Q1108" s="10"/>
      <c r="R1108" s="8"/>
      <c r="S1108" s="18"/>
      <c r="T1108" s="18"/>
      <c r="U1108" s="8"/>
    </row>
    <row r="1109" spans="2:21" x14ac:dyDescent="0.2">
      <c r="B1109" s="5"/>
      <c r="C1109" s="10"/>
      <c r="D1109" s="8"/>
      <c r="E1109" s="8"/>
      <c r="F1109" s="8"/>
      <c r="G1109" s="8"/>
      <c r="I1109" s="5"/>
      <c r="J1109" s="10"/>
      <c r="K1109" s="8"/>
      <c r="L1109" s="8"/>
      <c r="M1109" s="18"/>
      <c r="N1109" s="8"/>
      <c r="P1109" s="5"/>
      <c r="Q1109" s="10"/>
      <c r="R1109" s="8"/>
      <c r="S1109" s="18"/>
      <c r="T1109" s="18"/>
      <c r="U1109" s="8"/>
    </row>
    <row r="1110" spans="2:21" x14ac:dyDescent="0.2">
      <c r="B1110" s="5"/>
      <c r="C1110" s="10"/>
      <c r="D1110" s="8"/>
      <c r="E1110" s="8"/>
      <c r="F1110" s="8"/>
      <c r="G1110" s="8"/>
      <c r="I1110" s="5"/>
      <c r="J1110" s="10"/>
      <c r="K1110" s="8"/>
      <c r="L1110" s="8"/>
      <c r="M1110" s="18"/>
      <c r="N1110" s="8"/>
      <c r="P1110" s="5"/>
      <c r="Q1110" s="10"/>
      <c r="R1110" s="8"/>
      <c r="S1110" s="18"/>
      <c r="T1110" s="18"/>
      <c r="U1110" s="8"/>
    </row>
    <row r="1111" spans="2:21" x14ac:dyDescent="0.2">
      <c r="B1111" s="5"/>
      <c r="C1111" s="10"/>
      <c r="D1111" s="8"/>
      <c r="E1111" s="8"/>
      <c r="F1111" s="8"/>
      <c r="G1111" s="8"/>
      <c r="I1111" s="5"/>
      <c r="J1111" s="10"/>
      <c r="K1111" s="8"/>
      <c r="L1111" s="8"/>
      <c r="M1111" s="18"/>
      <c r="N1111" s="8"/>
      <c r="P1111" s="5"/>
      <c r="Q1111" s="10"/>
      <c r="R1111" s="8"/>
      <c r="S1111" s="18"/>
      <c r="T1111" s="18"/>
      <c r="U1111" s="8"/>
    </row>
    <row r="1112" spans="2:21" x14ac:dyDescent="0.2">
      <c r="B1112" s="5"/>
      <c r="C1112" s="10"/>
      <c r="D1112" s="8"/>
      <c r="E1112" s="8"/>
      <c r="F1112" s="8"/>
      <c r="G1112" s="8"/>
      <c r="I1112" s="5"/>
      <c r="J1112" s="10"/>
      <c r="K1112" s="8"/>
      <c r="L1112" s="8"/>
      <c r="M1112" s="18"/>
      <c r="N1112" s="8"/>
      <c r="P1112" s="5"/>
      <c r="Q1112" s="10"/>
      <c r="R1112" s="8"/>
      <c r="S1112" s="18"/>
      <c r="T1112" s="18"/>
      <c r="U1112" s="8"/>
    </row>
    <row r="1113" spans="2:21" x14ac:dyDescent="0.2">
      <c r="B1113" s="5"/>
      <c r="C1113" s="10"/>
      <c r="D1113" s="8"/>
      <c r="E1113" s="8"/>
      <c r="F1113" s="8"/>
      <c r="G1113" s="8"/>
      <c r="I1113" s="5"/>
      <c r="J1113" s="10"/>
      <c r="K1113" s="8"/>
      <c r="L1113" s="8"/>
      <c r="M1113" s="18"/>
      <c r="N1113" s="8"/>
      <c r="P1113" s="5"/>
      <c r="Q1113" s="10"/>
      <c r="R1113" s="8"/>
      <c r="S1113" s="18"/>
      <c r="T1113" s="18"/>
      <c r="U1113" s="8"/>
    </row>
    <row r="1114" spans="2:21" x14ac:dyDescent="0.2">
      <c r="B1114" s="5"/>
      <c r="C1114" s="10"/>
      <c r="D1114" s="8"/>
      <c r="E1114" s="8"/>
      <c r="F1114" s="8"/>
      <c r="G1114" s="8"/>
      <c r="I1114" s="5"/>
      <c r="J1114" s="10"/>
      <c r="K1114" s="8"/>
      <c r="L1114" s="8"/>
      <c r="M1114" s="18"/>
      <c r="N1114" s="8"/>
      <c r="P1114" s="5"/>
      <c r="Q1114" s="10"/>
      <c r="R1114" s="8"/>
      <c r="S1114" s="18"/>
      <c r="T1114" s="18"/>
      <c r="U1114" s="8"/>
    </row>
    <row r="1115" spans="2:21" x14ac:dyDescent="0.2">
      <c r="B1115" s="5"/>
      <c r="C1115" s="10"/>
      <c r="D1115" s="8"/>
      <c r="E1115" s="8"/>
      <c r="F1115" s="8"/>
      <c r="G1115" s="8"/>
      <c r="I1115" s="5"/>
      <c r="J1115" s="10"/>
      <c r="K1115" s="8"/>
      <c r="L1115" s="8"/>
      <c r="M1115" s="18"/>
      <c r="N1115" s="8"/>
      <c r="P1115" s="5"/>
      <c r="Q1115" s="10"/>
      <c r="R1115" s="8"/>
      <c r="S1115" s="18"/>
      <c r="T1115" s="18"/>
      <c r="U1115" s="8"/>
    </row>
    <row r="1116" spans="2:21" x14ac:dyDescent="0.2">
      <c r="B1116" s="5"/>
      <c r="C1116" s="10"/>
      <c r="D1116" s="8"/>
      <c r="E1116" s="8"/>
      <c r="F1116" s="8"/>
      <c r="G1116" s="8"/>
      <c r="I1116" s="5"/>
      <c r="J1116" s="10"/>
      <c r="K1116" s="8"/>
      <c r="L1116" s="8"/>
      <c r="M1116" s="18"/>
      <c r="N1116" s="8"/>
      <c r="P1116" s="5"/>
      <c r="Q1116" s="10"/>
      <c r="R1116" s="8"/>
      <c r="S1116" s="18"/>
      <c r="T1116" s="18"/>
      <c r="U1116" s="8"/>
    </row>
    <row r="1117" spans="2:21" x14ac:dyDescent="0.2">
      <c r="B1117" s="5"/>
      <c r="C1117" s="10"/>
      <c r="D1117" s="8"/>
      <c r="E1117" s="8"/>
      <c r="F1117" s="8"/>
      <c r="G1117" s="8"/>
      <c r="I1117" s="5"/>
      <c r="J1117" s="10"/>
      <c r="K1117" s="8"/>
      <c r="L1117" s="8"/>
      <c r="M1117" s="18"/>
      <c r="N1117" s="8"/>
      <c r="P1117" s="5"/>
      <c r="Q1117" s="10"/>
      <c r="R1117" s="8"/>
      <c r="S1117" s="18"/>
      <c r="T1117" s="18"/>
      <c r="U1117" s="8"/>
    </row>
    <row r="1118" spans="2:21" x14ac:dyDescent="0.2">
      <c r="B1118" s="5"/>
      <c r="C1118" s="10"/>
      <c r="D1118" s="8"/>
      <c r="E1118" s="8"/>
      <c r="F1118" s="8"/>
      <c r="G1118" s="8"/>
      <c r="I1118" s="5"/>
      <c r="J1118" s="10"/>
      <c r="K1118" s="8"/>
      <c r="L1118" s="8"/>
      <c r="M1118" s="18"/>
      <c r="N1118" s="8"/>
      <c r="P1118" s="5"/>
      <c r="Q1118" s="10"/>
      <c r="R1118" s="8"/>
      <c r="S1118" s="18"/>
      <c r="T1118" s="18"/>
      <c r="U1118" s="8"/>
    </row>
    <row r="1119" spans="2:21" x14ac:dyDescent="0.2">
      <c r="B1119" s="5"/>
      <c r="C1119" s="10"/>
      <c r="D1119" s="8"/>
      <c r="E1119" s="8"/>
      <c r="F1119" s="8"/>
      <c r="G1119" s="8"/>
      <c r="I1119" s="5"/>
      <c r="J1119" s="10"/>
      <c r="K1119" s="8"/>
      <c r="L1119" s="8"/>
      <c r="M1119" s="18"/>
      <c r="N1119" s="8"/>
      <c r="P1119" s="5"/>
      <c r="Q1119" s="10"/>
      <c r="R1119" s="8"/>
      <c r="S1119" s="18"/>
      <c r="T1119" s="18"/>
      <c r="U1119" s="8"/>
    </row>
    <row r="1120" spans="2:21" x14ac:dyDescent="0.2">
      <c r="B1120" s="5"/>
      <c r="C1120" s="10"/>
      <c r="D1120" s="8"/>
      <c r="E1120" s="8"/>
      <c r="F1120" s="8"/>
      <c r="G1120" s="8"/>
      <c r="I1120" s="5"/>
      <c r="J1120" s="10"/>
      <c r="K1120" s="8"/>
      <c r="L1120" s="8"/>
      <c r="M1120" s="18"/>
      <c r="N1120" s="8"/>
      <c r="P1120" s="5"/>
      <c r="Q1120" s="10"/>
      <c r="R1120" s="8"/>
      <c r="S1120" s="18"/>
      <c r="T1120" s="18"/>
      <c r="U1120" s="8"/>
    </row>
    <row r="1121" spans="2:21" x14ac:dyDescent="0.2">
      <c r="B1121" s="5"/>
      <c r="C1121" s="10"/>
      <c r="D1121" s="8"/>
      <c r="E1121" s="8"/>
      <c r="F1121" s="8"/>
      <c r="G1121" s="8"/>
      <c r="I1121" s="5"/>
      <c r="J1121" s="10"/>
      <c r="K1121" s="8"/>
      <c r="L1121" s="8"/>
      <c r="M1121" s="18"/>
      <c r="N1121" s="8"/>
      <c r="P1121" s="5"/>
      <c r="Q1121" s="10"/>
      <c r="R1121" s="8"/>
      <c r="S1121" s="18"/>
      <c r="T1121" s="18"/>
      <c r="U1121" s="8"/>
    </row>
    <row r="1122" spans="2:21" x14ac:dyDescent="0.2">
      <c r="B1122" s="5"/>
      <c r="C1122" s="10"/>
      <c r="D1122" s="8"/>
      <c r="E1122" s="8"/>
      <c r="F1122" s="8"/>
      <c r="G1122" s="8"/>
      <c r="I1122" s="5"/>
      <c r="J1122" s="10"/>
      <c r="K1122" s="8"/>
      <c r="L1122" s="8"/>
      <c r="M1122" s="18"/>
      <c r="N1122" s="8"/>
      <c r="P1122" s="5"/>
      <c r="Q1122" s="10"/>
      <c r="R1122" s="8"/>
      <c r="S1122" s="18"/>
      <c r="T1122" s="18"/>
      <c r="U1122" s="8"/>
    </row>
    <row r="1123" spans="2:21" x14ac:dyDescent="0.2">
      <c r="B1123" s="5"/>
      <c r="C1123" s="10"/>
      <c r="D1123" s="8"/>
      <c r="E1123" s="8"/>
      <c r="F1123" s="8"/>
      <c r="G1123" s="8"/>
      <c r="I1123" s="5"/>
      <c r="J1123" s="10"/>
      <c r="K1123" s="8"/>
      <c r="L1123" s="8"/>
      <c r="M1123" s="18"/>
      <c r="N1123" s="8"/>
      <c r="P1123" s="5"/>
      <c r="Q1123" s="10"/>
      <c r="R1123" s="8"/>
      <c r="S1123" s="18"/>
      <c r="T1123" s="18"/>
      <c r="U1123" s="8"/>
    </row>
    <row r="1124" spans="2:21" x14ac:dyDescent="0.2">
      <c r="B1124" s="5"/>
      <c r="C1124" s="10"/>
      <c r="D1124" s="8"/>
      <c r="E1124" s="8"/>
      <c r="F1124" s="8"/>
      <c r="G1124" s="8"/>
      <c r="I1124" s="5"/>
      <c r="J1124" s="10"/>
      <c r="K1124" s="8"/>
      <c r="L1124" s="8"/>
      <c r="M1124" s="18"/>
      <c r="N1124" s="8"/>
      <c r="P1124" s="5"/>
      <c r="Q1124" s="10"/>
      <c r="R1124" s="8"/>
      <c r="S1124" s="18"/>
      <c r="T1124" s="18"/>
      <c r="U1124" s="8"/>
    </row>
    <row r="1125" spans="2:21" x14ac:dyDescent="0.2">
      <c r="B1125" s="5"/>
      <c r="C1125" s="10"/>
      <c r="D1125" s="8"/>
      <c r="E1125" s="8"/>
      <c r="F1125" s="8"/>
      <c r="G1125" s="8"/>
      <c r="I1125" s="5"/>
      <c r="J1125" s="10"/>
      <c r="K1125" s="8"/>
      <c r="L1125" s="8"/>
      <c r="M1125" s="18"/>
      <c r="N1125" s="8"/>
      <c r="P1125" s="5"/>
      <c r="Q1125" s="10"/>
      <c r="R1125" s="8"/>
      <c r="S1125" s="18"/>
      <c r="T1125" s="18"/>
      <c r="U1125" s="8"/>
    </row>
    <row r="1126" spans="2:21" x14ac:dyDescent="0.2">
      <c r="B1126" s="5"/>
      <c r="C1126" s="10"/>
      <c r="D1126" s="8"/>
      <c r="E1126" s="8"/>
      <c r="F1126" s="8"/>
      <c r="G1126" s="8"/>
      <c r="I1126" s="5"/>
      <c r="J1126" s="10"/>
      <c r="K1126" s="8"/>
      <c r="L1126" s="8"/>
      <c r="M1126" s="18"/>
      <c r="N1126" s="8"/>
      <c r="P1126" s="5"/>
      <c r="Q1126" s="10"/>
      <c r="R1126" s="8"/>
      <c r="S1126" s="18"/>
      <c r="T1126" s="18"/>
      <c r="U1126" s="8"/>
    </row>
    <row r="1127" spans="2:21" x14ac:dyDescent="0.2">
      <c r="B1127" s="5"/>
      <c r="C1127" s="10"/>
      <c r="D1127" s="8"/>
      <c r="E1127" s="8"/>
      <c r="F1127" s="8"/>
      <c r="G1127" s="8"/>
      <c r="I1127" s="5"/>
      <c r="J1127" s="10"/>
      <c r="K1127" s="8"/>
      <c r="L1127" s="8"/>
      <c r="M1127" s="18"/>
      <c r="N1127" s="8"/>
      <c r="P1127" s="5"/>
      <c r="Q1127" s="10"/>
      <c r="R1127" s="8"/>
      <c r="S1127" s="18"/>
      <c r="T1127" s="18"/>
      <c r="U1127" s="8"/>
    </row>
    <row r="1128" spans="2:21" x14ac:dyDescent="0.2">
      <c r="B1128" s="5"/>
      <c r="C1128" s="10"/>
      <c r="D1128" s="8"/>
      <c r="E1128" s="8"/>
      <c r="F1128" s="8"/>
      <c r="G1128" s="8"/>
      <c r="I1128" s="5"/>
      <c r="J1128" s="10"/>
      <c r="K1128" s="8"/>
      <c r="L1128" s="8"/>
      <c r="M1128" s="18"/>
      <c r="N1128" s="8"/>
      <c r="P1128" s="5"/>
      <c r="Q1128" s="10"/>
      <c r="R1128" s="8"/>
      <c r="S1128" s="18"/>
      <c r="T1128" s="18"/>
      <c r="U1128" s="8"/>
    </row>
    <row r="1129" spans="2:21" x14ac:dyDescent="0.2">
      <c r="B1129" s="5"/>
      <c r="C1129" s="10"/>
      <c r="D1129" s="8"/>
      <c r="E1129" s="8"/>
      <c r="F1129" s="8"/>
      <c r="G1129" s="8"/>
      <c r="I1129" s="5"/>
      <c r="J1129" s="10"/>
      <c r="K1129" s="8"/>
      <c r="L1129" s="8"/>
      <c r="M1129" s="18"/>
      <c r="N1129" s="8"/>
      <c r="P1129" s="5"/>
      <c r="Q1129" s="10"/>
      <c r="R1129" s="8"/>
      <c r="S1129" s="18"/>
      <c r="T1129" s="18"/>
      <c r="U1129" s="8"/>
    </row>
    <row r="1130" spans="2:21" x14ac:dyDescent="0.2">
      <c r="B1130" s="5"/>
      <c r="C1130" s="10"/>
      <c r="D1130" s="8"/>
      <c r="E1130" s="8"/>
      <c r="F1130" s="8"/>
      <c r="G1130" s="8"/>
      <c r="I1130" s="5"/>
      <c r="J1130" s="10"/>
      <c r="K1130" s="8"/>
      <c r="L1130" s="8"/>
      <c r="M1130" s="18"/>
      <c r="N1130" s="8"/>
      <c r="P1130" s="5"/>
      <c r="Q1130" s="10"/>
      <c r="R1130" s="8"/>
      <c r="S1130" s="18"/>
      <c r="T1130" s="18"/>
      <c r="U1130" s="8"/>
    </row>
    <row r="1131" spans="2:21" x14ac:dyDescent="0.2">
      <c r="B1131" s="5"/>
      <c r="C1131" s="10"/>
      <c r="D1131" s="8"/>
      <c r="E1131" s="8"/>
      <c r="F1131" s="8"/>
      <c r="G1131" s="8"/>
      <c r="I1131" s="5"/>
      <c r="J1131" s="10"/>
      <c r="K1131" s="8"/>
      <c r="L1131" s="8"/>
      <c r="M1131" s="18"/>
      <c r="N1131" s="8"/>
      <c r="P1131" s="5"/>
      <c r="Q1131" s="10"/>
      <c r="R1131" s="8"/>
      <c r="S1131" s="18"/>
      <c r="T1131" s="18"/>
      <c r="U1131" s="8"/>
    </row>
    <row r="1132" spans="2:21" x14ac:dyDescent="0.2">
      <c r="B1132" s="5"/>
      <c r="C1132" s="10"/>
      <c r="D1132" s="8"/>
      <c r="E1132" s="8"/>
      <c r="F1132" s="8"/>
      <c r="G1132" s="8"/>
      <c r="I1132" s="5"/>
      <c r="J1132" s="10"/>
      <c r="K1132" s="8"/>
      <c r="L1132" s="8"/>
      <c r="M1132" s="18"/>
      <c r="N1132" s="8"/>
      <c r="P1132" s="5"/>
      <c r="Q1132" s="10"/>
      <c r="R1132" s="8"/>
      <c r="S1132" s="18"/>
      <c r="T1132" s="18"/>
      <c r="U1132" s="8"/>
    </row>
    <row r="1133" spans="2:21" x14ac:dyDescent="0.2">
      <c r="B1133" s="5"/>
      <c r="C1133" s="10"/>
      <c r="D1133" s="8"/>
      <c r="E1133" s="8"/>
      <c r="F1133" s="8"/>
      <c r="G1133" s="8"/>
      <c r="I1133" s="5"/>
      <c r="J1133" s="10"/>
      <c r="K1133" s="8"/>
      <c r="L1133" s="8"/>
      <c r="M1133" s="18"/>
      <c r="N1133" s="8"/>
      <c r="P1133" s="5"/>
      <c r="Q1133" s="10"/>
      <c r="R1133" s="8"/>
      <c r="S1133" s="18"/>
      <c r="T1133" s="18"/>
      <c r="U1133" s="8"/>
    </row>
    <row r="1134" spans="2:21" x14ac:dyDescent="0.2">
      <c r="B1134" s="5"/>
      <c r="C1134" s="10"/>
      <c r="D1134" s="8"/>
      <c r="E1134" s="8"/>
      <c r="F1134" s="8"/>
      <c r="G1134" s="8"/>
      <c r="I1134" s="5"/>
      <c r="J1134" s="10"/>
      <c r="K1134" s="8"/>
      <c r="L1134" s="8"/>
      <c r="M1134" s="18"/>
      <c r="N1134" s="8"/>
      <c r="P1134" s="5"/>
      <c r="Q1134" s="10"/>
      <c r="R1134" s="8"/>
      <c r="S1134" s="18"/>
      <c r="T1134" s="18"/>
      <c r="U1134" s="8"/>
    </row>
    <row r="1135" spans="2:21" x14ac:dyDescent="0.2">
      <c r="B1135" s="5"/>
      <c r="C1135" s="10"/>
      <c r="D1135" s="8"/>
      <c r="E1135" s="8"/>
      <c r="F1135" s="8"/>
      <c r="G1135" s="8"/>
      <c r="I1135" s="5"/>
      <c r="J1135" s="10"/>
      <c r="K1135" s="8"/>
      <c r="L1135" s="8"/>
      <c r="M1135" s="18"/>
      <c r="N1135" s="8"/>
      <c r="P1135" s="5"/>
      <c r="Q1135" s="10"/>
      <c r="R1135" s="8"/>
      <c r="S1135" s="18"/>
      <c r="T1135" s="18"/>
      <c r="U1135" s="8"/>
    </row>
    <row r="1136" spans="2:21" x14ac:dyDescent="0.2">
      <c r="B1136" s="5"/>
      <c r="C1136" s="10"/>
      <c r="D1136" s="8"/>
      <c r="E1136" s="8"/>
      <c r="F1136" s="8"/>
      <c r="G1136" s="8"/>
      <c r="I1136" s="5"/>
      <c r="J1136" s="10"/>
      <c r="K1136" s="8"/>
      <c r="L1136" s="8"/>
      <c r="M1136" s="18"/>
      <c r="N1136" s="8"/>
      <c r="P1136" s="5"/>
      <c r="Q1136" s="10"/>
      <c r="R1136" s="8"/>
      <c r="S1136" s="18"/>
      <c r="T1136" s="18"/>
      <c r="U1136" s="8"/>
    </row>
    <row r="1137" spans="2:21" x14ac:dyDescent="0.2">
      <c r="B1137" s="5"/>
      <c r="C1137" s="10"/>
      <c r="D1137" s="8"/>
      <c r="E1137" s="8"/>
      <c r="F1137" s="8"/>
      <c r="G1137" s="8"/>
      <c r="I1137" s="5"/>
      <c r="J1137" s="10"/>
      <c r="K1137" s="8"/>
      <c r="L1137" s="8"/>
      <c r="M1137" s="18"/>
      <c r="N1137" s="8"/>
      <c r="P1137" s="5"/>
      <c r="Q1137" s="10"/>
      <c r="R1137" s="8"/>
      <c r="S1137" s="18"/>
      <c r="T1137" s="18"/>
      <c r="U1137" s="8"/>
    </row>
    <row r="1138" spans="2:21" x14ac:dyDescent="0.2">
      <c r="B1138" s="5"/>
      <c r="C1138" s="10"/>
      <c r="D1138" s="8"/>
      <c r="E1138" s="8"/>
      <c r="F1138" s="8"/>
      <c r="G1138" s="8"/>
      <c r="I1138" s="5"/>
      <c r="J1138" s="10"/>
      <c r="K1138" s="8"/>
      <c r="L1138" s="8"/>
      <c r="M1138" s="18"/>
      <c r="N1138" s="8"/>
      <c r="P1138" s="5"/>
      <c r="Q1138" s="10"/>
      <c r="R1138" s="8"/>
      <c r="S1138" s="18"/>
      <c r="T1138" s="18"/>
      <c r="U1138" s="8"/>
    </row>
    <row r="1139" spans="2:21" x14ac:dyDescent="0.2">
      <c r="B1139" s="5"/>
      <c r="C1139" s="10"/>
      <c r="D1139" s="8"/>
      <c r="E1139" s="8"/>
      <c r="F1139" s="8"/>
      <c r="G1139" s="8"/>
      <c r="I1139" s="5"/>
      <c r="J1139" s="10"/>
      <c r="K1139" s="8"/>
      <c r="L1139" s="8"/>
      <c r="M1139" s="18"/>
      <c r="N1139" s="8"/>
      <c r="P1139" s="5"/>
      <c r="Q1139" s="10"/>
      <c r="R1139" s="8"/>
      <c r="S1139" s="18"/>
      <c r="T1139" s="18"/>
      <c r="U1139" s="8"/>
    </row>
    <row r="1140" spans="2:21" x14ac:dyDescent="0.2">
      <c r="B1140" s="5"/>
      <c r="C1140" s="10"/>
      <c r="D1140" s="8"/>
      <c r="E1140" s="8"/>
      <c r="F1140" s="8"/>
      <c r="G1140" s="8"/>
      <c r="I1140" s="5"/>
      <c r="J1140" s="10"/>
      <c r="K1140" s="8"/>
      <c r="L1140" s="8"/>
      <c r="M1140" s="18"/>
      <c r="N1140" s="8"/>
      <c r="P1140" s="5"/>
      <c r="Q1140" s="10"/>
      <c r="R1140" s="8"/>
      <c r="S1140" s="18"/>
      <c r="T1140" s="18"/>
      <c r="U1140" s="8"/>
    </row>
    <row r="1141" spans="2:21" x14ac:dyDescent="0.2">
      <c r="B1141" s="5"/>
      <c r="C1141" s="10"/>
      <c r="D1141" s="8"/>
      <c r="E1141" s="8"/>
      <c r="F1141" s="8"/>
      <c r="G1141" s="8"/>
      <c r="I1141" s="5"/>
      <c r="J1141" s="10"/>
      <c r="K1141" s="8"/>
      <c r="L1141" s="8"/>
      <c r="M1141" s="18"/>
      <c r="N1141" s="8"/>
      <c r="P1141" s="5"/>
      <c r="Q1141" s="10"/>
      <c r="R1141" s="8"/>
      <c r="S1141" s="18"/>
      <c r="T1141" s="18"/>
      <c r="U1141" s="8"/>
    </row>
    <row r="1142" spans="2:21" x14ac:dyDescent="0.2">
      <c r="B1142" s="5"/>
      <c r="C1142" s="10"/>
      <c r="D1142" s="8"/>
      <c r="E1142" s="8"/>
      <c r="F1142" s="8"/>
      <c r="G1142" s="8"/>
      <c r="I1142" s="5"/>
      <c r="J1142" s="10"/>
      <c r="K1142" s="8"/>
      <c r="L1142" s="8"/>
      <c r="M1142" s="18"/>
      <c r="N1142" s="8"/>
      <c r="P1142" s="5"/>
      <c r="Q1142" s="10"/>
      <c r="R1142" s="8"/>
      <c r="S1142" s="18"/>
      <c r="T1142" s="18"/>
      <c r="U1142" s="8"/>
    </row>
    <row r="1143" spans="2:21" x14ac:dyDescent="0.2">
      <c r="B1143" s="5"/>
      <c r="C1143" s="10"/>
      <c r="D1143" s="8"/>
      <c r="E1143" s="8"/>
      <c r="F1143" s="8"/>
      <c r="G1143" s="8"/>
      <c r="I1143" s="5"/>
      <c r="J1143" s="10"/>
      <c r="K1143" s="8"/>
      <c r="L1143" s="8"/>
      <c r="M1143" s="18"/>
      <c r="N1143" s="8"/>
      <c r="P1143" s="5"/>
      <c r="Q1143" s="10"/>
      <c r="R1143" s="8"/>
      <c r="S1143" s="18"/>
      <c r="T1143" s="18"/>
      <c r="U1143" s="8"/>
    </row>
    <row r="1144" spans="2:21" x14ac:dyDescent="0.2">
      <c r="B1144" s="5"/>
      <c r="C1144" s="10"/>
      <c r="D1144" s="8"/>
      <c r="E1144" s="8"/>
      <c r="F1144" s="8"/>
      <c r="G1144" s="8"/>
      <c r="I1144" s="5"/>
      <c r="J1144" s="10"/>
      <c r="K1144" s="8"/>
      <c r="L1144" s="8"/>
      <c r="M1144" s="18"/>
      <c r="N1144" s="8"/>
      <c r="P1144" s="5"/>
      <c r="Q1144" s="10"/>
      <c r="R1144" s="8"/>
      <c r="S1144" s="18"/>
      <c r="T1144" s="18"/>
      <c r="U1144" s="8"/>
    </row>
    <row r="1145" spans="2:21" x14ac:dyDescent="0.2">
      <c r="B1145" s="5"/>
      <c r="C1145" s="10"/>
      <c r="D1145" s="8"/>
      <c r="E1145" s="8"/>
      <c r="F1145" s="8"/>
      <c r="G1145" s="8"/>
      <c r="I1145" s="5"/>
      <c r="J1145" s="10"/>
      <c r="K1145" s="8"/>
      <c r="L1145" s="8"/>
      <c r="M1145" s="18"/>
      <c r="N1145" s="8"/>
      <c r="P1145" s="5"/>
      <c r="Q1145" s="10"/>
      <c r="R1145" s="8"/>
      <c r="S1145" s="18"/>
      <c r="T1145" s="18"/>
      <c r="U1145" s="8"/>
    </row>
    <row r="1146" spans="2:21" x14ac:dyDescent="0.2">
      <c r="B1146" s="5"/>
      <c r="C1146" s="10"/>
      <c r="D1146" s="8"/>
      <c r="E1146" s="8"/>
      <c r="F1146" s="8"/>
      <c r="G1146" s="8"/>
      <c r="I1146" s="5"/>
      <c r="J1146" s="10"/>
      <c r="K1146" s="8"/>
      <c r="L1146" s="8"/>
      <c r="M1146" s="18"/>
      <c r="N1146" s="8"/>
      <c r="P1146" s="5"/>
      <c r="Q1146" s="10"/>
      <c r="R1146" s="8"/>
      <c r="S1146" s="18"/>
      <c r="T1146" s="18"/>
      <c r="U1146" s="8"/>
    </row>
    <row r="1147" spans="2:21" x14ac:dyDescent="0.2">
      <c r="B1147" s="5"/>
      <c r="C1147" s="10"/>
      <c r="D1147" s="8"/>
      <c r="E1147" s="8"/>
      <c r="F1147" s="8"/>
      <c r="G1147" s="8"/>
      <c r="I1147" s="5"/>
      <c r="J1147" s="10"/>
      <c r="K1147" s="8"/>
      <c r="L1147" s="8"/>
      <c r="M1147" s="18"/>
      <c r="N1147" s="8"/>
      <c r="P1147" s="5"/>
      <c r="Q1147" s="10"/>
      <c r="R1147" s="8"/>
      <c r="S1147" s="18"/>
      <c r="T1147" s="18"/>
      <c r="U1147" s="8"/>
    </row>
    <row r="1148" spans="2:21" x14ac:dyDescent="0.2">
      <c r="B1148" s="5"/>
      <c r="C1148" s="10"/>
      <c r="D1148" s="8"/>
      <c r="E1148" s="8"/>
      <c r="F1148" s="8"/>
      <c r="G1148" s="8"/>
      <c r="I1148" s="5"/>
      <c r="J1148" s="10"/>
      <c r="K1148" s="8"/>
      <c r="L1148" s="8"/>
      <c r="M1148" s="18"/>
      <c r="N1148" s="8"/>
      <c r="P1148" s="5"/>
      <c r="Q1148" s="10"/>
      <c r="R1148" s="8"/>
      <c r="S1148" s="18"/>
      <c r="T1148" s="18"/>
      <c r="U1148" s="8"/>
    </row>
    <row r="1149" spans="2:21" x14ac:dyDescent="0.2">
      <c r="B1149" s="5"/>
      <c r="C1149" s="10"/>
      <c r="D1149" s="8"/>
      <c r="E1149" s="8"/>
      <c r="F1149" s="8"/>
      <c r="G1149" s="8"/>
      <c r="I1149" s="5"/>
      <c r="J1149" s="10"/>
      <c r="K1149" s="8"/>
      <c r="L1149" s="8"/>
      <c r="M1149" s="18"/>
      <c r="N1149" s="8"/>
      <c r="P1149" s="5"/>
      <c r="Q1149" s="10"/>
      <c r="R1149" s="8"/>
      <c r="S1149" s="18"/>
      <c r="T1149" s="18"/>
      <c r="U1149" s="8"/>
    </row>
    <row r="1150" spans="2:21" x14ac:dyDescent="0.2">
      <c r="B1150" s="5"/>
      <c r="C1150" s="10"/>
      <c r="D1150" s="8"/>
      <c r="E1150" s="8"/>
      <c r="F1150" s="8"/>
      <c r="G1150" s="8"/>
      <c r="I1150" s="5"/>
      <c r="J1150" s="10"/>
      <c r="K1150" s="8"/>
      <c r="L1150" s="8"/>
      <c r="M1150" s="18"/>
      <c r="N1150" s="8"/>
      <c r="P1150" s="5"/>
      <c r="Q1150" s="10"/>
      <c r="R1150" s="8"/>
      <c r="S1150" s="18"/>
      <c r="T1150" s="18"/>
      <c r="U1150" s="8"/>
    </row>
    <row r="1151" spans="2:21" x14ac:dyDescent="0.2">
      <c r="B1151" s="5"/>
      <c r="C1151" s="10"/>
      <c r="D1151" s="8"/>
      <c r="E1151" s="8"/>
      <c r="F1151" s="8"/>
      <c r="G1151" s="8"/>
      <c r="I1151" s="5"/>
      <c r="J1151" s="10"/>
      <c r="K1151" s="8"/>
      <c r="L1151" s="8"/>
      <c r="M1151" s="18"/>
      <c r="N1151" s="8"/>
      <c r="P1151" s="5"/>
      <c r="Q1151" s="10"/>
      <c r="R1151" s="8"/>
      <c r="S1151" s="18"/>
      <c r="T1151" s="18"/>
      <c r="U1151" s="8"/>
    </row>
    <row r="1152" spans="2:21" x14ac:dyDescent="0.2">
      <c r="B1152" s="5"/>
      <c r="C1152" s="10"/>
      <c r="D1152" s="8"/>
      <c r="E1152" s="8"/>
      <c r="F1152" s="8"/>
      <c r="G1152" s="8"/>
      <c r="I1152" s="5"/>
      <c r="J1152" s="10"/>
      <c r="K1152" s="8"/>
      <c r="L1152" s="8"/>
      <c r="M1152" s="18"/>
      <c r="N1152" s="8"/>
      <c r="P1152" s="5"/>
      <c r="Q1152" s="10"/>
      <c r="R1152" s="8"/>
      <c r="S1152" s="18"/>
      <c r="T1152" s="18"/>
      <c r="U1152" s="8"/>
    </row>
    <row r="1153" spans="2:21" x14ac:dyDescent="0.2">
      <c r="B1153" s="5"/>
      <c r="C1153" s="10"/>
      <c r="D1153" s="8"/>
      <c r="E1153" s="8"/>
      <c r="F1153" s="8"/>
      <c r="G1153" s="8"/>
      <c r="I1153" s="5"/>
      <c r="J1153" s="10"/>
      <c r="K1153" s="8"/>
      <c r="L1153" s="8"/>
      <c r="M1153" s="18"/>
      <c r="N1153" s="8"/>
      <c r="P1153" s="5"/>
      <c r="Q1153" s="10"/>
      <c r="R1153" s="8"/>
      <c r="S1153" s="18"/>
      <c r="T1153" s="18"/>
      <c r="U1153" s="8"/>
    </row>
    <row r="1154" spans="2:21" x14ac:dyDescent="0.2">
      <c r="B1154" s="5"/>
      <c r="C1154" s="10"/>
      <c r="D1154" s="8"/>
      <c r="E1154" s="8"/>
      <c r="F1154" s="8"/>
      <c r="G1154" s="8"/>
      <c r="I1154" s="5"/>
      <c r="J1154" s="10"/>
      <c r="K1154" s="8"/>
      <c r="L1154" s="8"/>
      <c r="M1154" s="18"/>
      <c r="N1154" s="8"/>
      <c r="P1154" s="5"/>
      <c r="Q1154" s="10"/>
      <c r="R1154" s="8"/>
      <c r="S1154" s="18"/>
      <c r="T1154" s="18"/>
      <c r="U1154" s="8"/>
    </row>
    <row r="1155" spans="2:21" x14ac:dyDescent="0.2">
      <c r="B1155" s="5"/>
      <c r="C1155" s="10"/>
      <c r="D1155" s="8"/>
      <c r="E1155" s="8"/>
      <c r="F1155" s="8"/>
      <c r="G1155" s="8"/>
      <c r="I1155" s="5"/>
      <c r="J1155" s="10"/>
      <c r="K1155" s="8"/>
      <c r="L1155" s="8"/>
      <c r="M1155" s="18"/>
      <c r="N1155" s="8"/>
      <c r="P1155" s="5"/>
      <c r="Q1155" s="10"/>
      <c r="R1155" s="8"/>
      <c r="S1155" s="18"/>
      <c r="T1155" s="18"/>
      <c r="U1155" s="8"/>
    </row>
    <row r="1156" spans="2:21" x14ac:dyDescent="0.2">
      <c r="B1156" s="5"/>
      <c r="C1156" s="10"/>
      <c r="D1156" s="8"/>
      <c r="E1156" s="8"/>
      <c r="F1156" s="8"/>
      <c r="G1156" s="8"/>
      <c r="I1156" s="5"/>
      <c r="J1156" s="10"/>
      <c r="K1156" s="8"/>
      <c r="L1156" s="8"/>
      <c r="M1156" s="18"/>
      <c r="N1156" s="8"/>
      <c r="P1156" s="5"/>
      <c r="Q1156" s="10"/>
      <c r="R1156" s="8"/>
      <c r="S1156" s="18"/>
      <c r="T1156" s="18"/>
      <c r="U1156" s="8"/>
    </row>
    <row r="1157" spans="2:21" x14ac:dyDescent="0.2">
      <c r="B1157" s="5"/>
      <c r="C1157" s="10"/>
      <c r="D1157" s="8"/>
      <c r="E1157" s="8"/>
      <c r="F1157" s="8"/>
      <c r="G1157" s="8"/>
      <c r="I1157" s="5"/>
      <c r="J1157" s="10"/>
      <c r="K1157" s="8"/>
      <c r="L1157" s="8"/>
      <c r="M1157" s="18"/>
      <c r="N1157" s="8"/>
      <c r="P1157" s="5"/>
      <c r="Q1157" s="10"/>
      <c r="R1157" s="8"/>
      <c r="S1157" s="18"/>
      <c r="T1157" s="18"/>
      <c r="U1157" s="8"/>
    </row>
    <row r="1158" spans="2:21" x14ac:dyDescent="0.2">
      <c r="B1158" s="5"/>
      <c r="C1158" s="10"/>
      <c r="D1158" s="8"/>
      <c r="E1158" s="8"/>
      <c r="F1158" s="8"/>
      <c r="G1158" s="8"/>
      <c r="I1158" s="5"/>
      <c r="J1158" s="10"/>
      <c r="K1158" s="8"/>
      <c r="L1158" s="8"/>
      <c r="M1158" s="18"/>
      <c r="N1158" s="8"/>
      <c r="P1158" s="5"/>
      <c r="Q1158" s="10"/>
      <c r="R1158" s="8"/>
      <c r="S1158" s="18"/>
      <c r="T1158" s="18"/>
      <c r="U1158" s="8"/>
    </row>
    <row r="1159" spans="2:21" x14ac:dyDescent="0.2">
      <c r="B1159" s="5"/>
      <c r="C1159" s="10"/>
      <c r="D1159" s="8"/>
      <c r="E1159" s="8"/>
      <c r="F1159" s="8"/>
      <c r="G1159" s="8"/>
      <c r="I1159" s="5"/>
      <c r="J1159" s="10"/>
      <c r="K1159" s="8"/>
      <c r="L1159" s="8"/>
      <c r="M1159" s="18"/>
      <c r="N1159" s="8"/>
      <c r="P1159" s="5"/>
      <c r="Q1159" s="10"/>
      <c r="R1159" s="8"/>
      <c r="S1159" s="18"/>
      <c r="T1159" s="18"/>
      <c r="U1159" s="8"/>
    </row>
    <row r="1160" spans="2:21" x14ac:dyDescent="0.2">
      <c r="B1160" s="5"/>
      <c r="C1160" s="10"/>
      <c r="D1160" s="8"/>
      <c r="E1160" s="8"/>
      <c r="F1160" s="8"/>
      <c r="G1160" s="8"/>
      <c r="I1160" s="5"/>
      <c r="J1160" s="10"/>
      <c r="K1160" s="8"/>
      <c r="L1160" s="8"/>
      <c r="M1160" s="18"/>
      <c r="N1160" s="8"/>
      <c r="P1160" s="5"/>
      <c r="Q1160" s="10"/>
      <c r="R1160" s="8"/>
      <c r="S1160" s="18"/>
      <c r="T1160" s="18"/>
      <c r="U1160" s="8"/>
    </row>
    <row r="1161" spans="2:21" x14ac:dyDescent="0.2">
      <c r="B1161" s="5"/>
      <c r="C1161" s="10"/>
      <c r="D1161" s="8"/>
      <c r="E1161" s="8"/>
      <c r="F1161" s="8"/>
      <c r="G1161" s="8"/>
      <c r="I1161" s="5"/>
      <c r="J1161" s="10"/>
      <c r="K1161" s="8"/>
      <c r="L1161" s="8"/>
      <c r="M1161" s="18"/>
      <c r="N1161" s="8"/>
      <c r="P1161" s="5"/>
      <c r="Q1161" s="10"/>
      <c r="R1161" s="8"/>
      <c r="S1161" s="18"/>
      <c r="T1161" s="18"/>
      <c r="U1161" s="8"/>
    </row>
    <row r="1162" spans="2:21" x14ac:dyDescent="0.2">
      <c r="B1162" s="5"/>
      <c r="C1162" s="10"/>
      <c r="D1162" s="8"/>
      <c r="E1162" s="8"/>
      <c r="F1162" s="8"/>
      <c r="G1162" s="8"/>
      <c r="I1162" s="5"/>
      <c r="J1162" s="10"/>
      <c r="K1162" s="8"/>
      <c r="L1162" s="8"/>
      <c r="M1162" s="18"/>
      <c r="N1162" s="8"/>
      <c r="P1162" s="5"/>
      <c r="Q1162" s="10"/>
      <c r="R1162" s="8"/>
      <c r="S1162" s="18"/>
      <c r="T1162" s="18"/>
      <c r="U1162" s="8"/>
    </row>
    <row r="1163" spans="2:21" x14ac:dyDescent="0.2">
      <c r="B1163" s="5"/>
      <c r="C1163" s="10"/>
      <c r="D1163" s="8"/>
      <c r="E1163" s="8"/>
      <c r="F1163" s="8"/>
      <c r="G1163" s="8"/>
      <c r="I1163" s="5"/>
      <c r="J1163" s="10"/>
      <c r="K1163" s="8"/>
      <c r="L1163" s="8"/>
      <c r="M1163" s="18"/>
      <c r="N1163" s="8"/>
      <c r="P1163" s="5"/>
      <c r="Q1163" s="10"/>
      <c r="R1163" s="8"/>
      <c r="S1163" s="18"/>
      <c r="T1163" s="18"/>
      <c r="U1163" s="8"/>
    </row>
    <row r="1164" spans="2:21" x14ac:dyDescent="0.2">
      <c r="B1164" s="5"/>
      <c r="C1164" s="10"/>
      <c r="D1164" s="8"/>
      <c r="E1164" s="8"/>
      <c r="F1164" s="8"/>
      <c r="G1164" s="8"/>
      <c r="I1164" s="5"/>
      <c r="J1164" s="10"/>
      <c r="K1164" s="8"/>
      <c r="L1164" s="8"/>
      <c r="M1164" s="18"/>
      <c r="N1164" s="8"/>
      <c r="P1164" s="5"/>
      <c r="Q1164" s="10"/>
      <c r="R1164" s="8"/>
      <c r="S1164" s="18"/>
      <c r="T1164" s="18"/>
      <c r="U1164" s="8"/>
    </row>
    <row r="1165" spans="2:21" x14ac:dyDescent="0.2">
      <c r="B1165" s="5"/>
      <c r="C1165" s="10"/>
      <c r="D1165" s="8"/>
      <c r="E1165" s="8"/>
      <c r="F1165" s="8"/>
      <c r="G1165" s="8"/>
      <c r="I1165" s="5"/>
      <c r="J1165" s="10"/>
      <c r="K1165" s="8"/>
      <c r="L1165" s="8"/>
      <c r="M1165" s="18"/>
      <c r="N1165" s="8"/>
      <c r="P1165" s="5"/>
      <c r="Q1165" s="10"/>
      <c r="R1165" s="8"/>
      <c r="S1165" s="18"/>
      <c r="T1165" s="18"/>
      <c r="U1165" s="8"/>
    </row>
    <row r="1166" spans="2:21" x14ac:dyDescent="0.2">
      <c r="B1166" s="5"/>
      <c r="C1166" s="10"/>
      <c r="D1166" s="8"/>
      <c r="E1166" s="8"/>
      <c r="F1166" s="8"/>
      <c r="G1166" s="8"/>
      <c r="I1166" s="5"/>
      <c r="J1166" s="10"/>
      <c r="K1166" s="8"/>
      <c r="L1166" s="8"/>
      <c r="M1166" s="18"/>
      <c r="N1166" s="8"/>
      <c r="P1166" s="5"/>
      <c r="Q1166" s="10"/>
      <c r="R1166" s="8"/>
      <c r="S1166" s="18"/>
      <c r="T1166" s="18"/>
      <c r="U1166" s="8"/>
    </row>
    <row r="1167" spans="2:21" x14ac:dyDescent="0.2">
      <c r="B1167" s="5"/>
      <c r="C1167" s="10"/>
      <c r="D1167" s="8"/>
      <c r="E1167" s="8"/>
      <c r="F1167" s="8"/>
      <c r="G1167" s="8"/>
      <c r="I1167" s="5"/>
      <c r="J1167" s="10"/>
      <c r="K1167" s="8"/>
      <c r="L1167" s="8"/>
      <c r="M1167" s="18"/>
      <c r="N1167" s="8"/>
      <c r="P1167" s="5"/>
      <c r="Q1167" s="10"/>
      <c r="R1167" s="8"/>
      <c r="S1167" s="18"/>
      <c r="T1167" s="18"/>
      <c r="U1167" s="8"/>
    </row>
    <row r="1168" spans="2:21" x14ac:dyDescent="0.2">
      <c r="B1168" s="5"/>
      <c r="C1168" s="10"/>
      <c r="D1168" s="8"/>
      <c r="E1168" s="8"/>
      <c r="F1168" s="8"/>
      <c r="G1168" s="8"/>
      <c r="I1168" s="5"/>
      <c r="J1168" s="10"/>
      <c r="K1168" s="8"/>
      <c r="L1168" s="8"/>
      <c r="M1168" s="18"/>
      <c r="N1168" s="8"/>
      <c r="P1168" s="5"/>
      <c r="Q1168" s="10"/>
      <c r="R1168" s="8"/>
      <c r="S1168" s="18"/>
      <c r="T1168" s="18"/>
      <c r="U1168" s="8"/>
    </row>
    <row r="1169" spans="2:21" x14ac:dyDescent="0.2">
      <c r="B1169" s="5"/>
      <c r="C1169" s="10"/>
      <c r="D1169" s="8"/>
      <c r="E1169" s="8"/>
      <c r="F1169" s="8"/>
      <c r="G1169" s="8"/>
      <c r="I1169" s="5"/>
      <c r="J1169" s="10"/>
      <c r="K1169" s="8"/>
      <c r="L1169" s="8"/>
      <c r="M1169" s="18"/>
      <c r="N1169" s="8"/>
      <c r="P1169" s="5"/>
      <c r="Q1169" s="10"/>
      <c r="R1169" s="8"/>
      <c r="S1169" s="18"/>
      <c r="T1169" s="18"/>
      <c r="U1169" s="8"/>
    </row>
    <row r="1170" spans="2:21" x14ac:dyDescent="0.2">
      <c r="B1170" s="5"/>
      <c r="C1170" s="10"/>
      <c r="D1170" s="8"/>
      <c r="E1170" s="8"/>
      <c r="F1170" s="8"/>
      <c r="G1170" s="8"/>
      <c r="I1170" s="5"/>
      <c r="J1170" s="10"/>
      <c r="K1170" s="8"/>
      <c r="L1170" s="8"/>
      <c r="M1170" s="18"/>
      <c r="N1170" s="8"/>
      <c r="P1170" s="5"/>
      <c r="Q1170" s="10"/>
      <c r="R1170" s="8"/>
      <c r="S1170" s="18"/>
      <c r="T1170" s="18"/>
      <c r="U1170" s="8"/>
    </row>
    <row r="1171" spans="2:21" x14ac:dyDescent="0.2">
      <c r="B1171" s="5"/>
      <c r="C1171" s="10"/>
      <c r="D1171" s="8"/>
      <c r="E1171" s="8"/>
      <c r="F1171" s="8"/>
      <c r="G1171" s="8"/>
      <c r="I1171" s="5"/>
      <c r="J1171" s="10"/>
      <c r="K1171" s="8"/>
      <c r="L1171" s="8"/>
      <c r="M1171" s="18"/>
      <c r="N1171" s="8"/>
      <c r="P1171" s="5"/>
      <c r="Q1171" s="10"/>
      <c r="R1171" s="8"/>
      <c r="S1171" s="18"/>
      <c r="T1171" s="18"/>
      <c r="U1171" s="8"/>
    </row>
    <row r="1172" spans="2:21" x14ac:dyDescent="0.2">
      <c r="B1172" s="5"/>
      <c r="C1172" s="10"/>
      <c r="D1172" s="8"/>
      <c r="E1172" s="8"/>
      <c r="F1172" s="8"/>
      <c r="G1172" s="8"/>
      <c r="I1172" s="5"/>
      <c r="J1172" s="10"/>
      <c r="K1172" s="8"/>
      <c r="L1172" s="8"/>
      <c r="M1172" s="18"/>
      <c r="N1172" s="8"/>
      <c r="P1172" s="5"/>
      <c r="Q1172" s="10"/>
      <c r="R1172" s="8"/>
      <c r="S1172" s="18"/>
      <c r="T1172" s="18"/>
      <c r="U1172" s="8"/>
    </row>
    <row r="1173" spans="2:21" x14ac:dyDescent="0.2">
      <c r="B1173" s="5"/>
      <c r="C1173" s="10"/>
      <c r="D1173" s="8"/>
      <c r="E1173" s="8"/>
      <c r="F1173" s="8"/>
      <c r="G1173" s="8"/>
      <c r="I1173" s="5"/>
      <c r="J1173" s="10"/>
      <c r="K1173" s="8"/>
      <c r="L1173" s="8"/>
      <c r="M1173" s="18"/>
      <c r="N1173" s="8"/>
      <c r="P1173" s="5"/>
      <c r="Q1173" s="10"/>
      <c r="R1173" s="8"/>
      <c r="S1173" s="18"/>
      <c r="T1173" s="18"/>
      <c r="U1173" s="8"/>
    </row>
    <row r="1174" spans="2:21" x14ac:dyDescent="0.2">
      <c r="B1174" s="5"/>
      <c r="C1174" s="10"/>
      <c r="D1174" s="8"/>
      <c r="E1174" s="8"/>
      <c r="F1174" s="8"/>
      <c r="G1174" s="8"/>
      <c r="I1174" s="5"/>
      <c r="J1174" s="10"/>
      <c r="K1174" s="8"/>
      <c r="L1174" s="8"/>
      <c r="M1174" s="18"/>
      <c r="N1174" s="8"/>
      <c r="P1174" s="5"/>
      <c r="Q1174" s="10"/>
      <c r="R1174" s="8"/>
      <c r="S1174" s="18"/>
      <c r="T1174" s="18"/>
      <c r="U1174" s="8"/>
    </row>
    <row r="1175" spans="2:21" x14ac:dyDescent="0.2">
      <c r="B1175" s="5"/>
      <c r="C1175" s="10"/>
      <c r="D1175" s="8"/>
      <c r="E1175" s="8"/>
      <c r="F1175" s="8"/>
      <c r="G1175" s="8"/>
      <c r="I1175" s="5"/>
      <c r="J1175" s="10"/>
      <c r="K1175" s="8"/>
      <c r="L1175" s="8"/>
      <c r="M1175" s="18"/>
      <c r="N1175" s="8"/>
      <c r="P1175" s="5"/>
      <c r="Q1175" s="10"/>
      <c r="R1175" s="8"/>
      <c r="S1175" s="18"/>
      <c r="T1175" s="18"/>
      <c r="U1175" s="8"/>
    </row>
    <row r="1176" spans="2:21" x14ac:dyDescent="0.2">
      <c r="B1176" s="5"/>
      <c r="C1176" s="10"/>
      <c r="D1176" s="8"/>
      <c r="E1176" s="8"/>
      <c r="F1176" s="8"/>
      <c r="G1176" s="8"/>
      <c r="I1176" s="5"/>
      <c r="J1176" s="10"/>
      <c r="K1176" s="8"/>
      <c r="L1176" s="8"/>
      <c r="M1176" s="18"/>
      <c r="N1176" s="8"/>
      <c r="P1176" s="5"/>
      <c r="Q1176" s="10"/>
      <c r="R1176" s="8"/>
      <c r="S1176" s="18"/>
      <c r="T1176" s="18"/>
      <c r="U1176" s="8"/>
    </row>
    <row r="1177" spans="2:21" x14ac:dyDescent="0.2">
      <c r="B1177" s="5"/>
      <c r="C1177" s="10"/>
      <c r="D1177" s="8"/>
      <c r="E1177" s="8"/>
      <c r="F1177" s="8"/>
      <c r="G1177" s="8"/>
      <c r="I1177" s="5"/>
      <c r="J1177" s="10"/>
      <c r="K1177" s="8"/>
      <c r="L1177" s="8"/>
      <c r="M1177" s="18"/>
      <c r="N1177" s="8"/>
      <c r="P1177" s="5"/>
      <c r="Q1177" s="10"/>
      <c r="R1177" s="8"/>
      <c r="S1177" s="18"/>
      <c r="T1177" s="18"/>
      <c r="U1177" s="8"/>
    </row>
    <row r="1178" spans="2:21" x14ac:dyDescent="0.2">
      <c r="B1178" s="5"/>
      <c r="C1178" s="10"/>
      <c r="D1178" s="8"/>
      <c r="E1178" s="8"/>
      <c r="F1178" s="8"/>
      <c r="G1178" s="8"/>
      <c r="I1178" s="5"/>
      <c r="J1178" s="10"/>
      <c r="K1178" s="8"/>
      <c r="L1178" s="8"/>
      <c r="M1178" s="18"/>
      <c r="N1178" s="8"/>
      <c r="P1178" s="5"/>
      <c r="Q1178" s="10"/>
      <c r="R1178" s="8"/>
      <c r="S1178" s="18"/>
      <c r="T1178" s="18"/>
      <c r="U1178" s="8"/>
    </row>
    <row r="1179" spans="2:21" x14ac:dyDescent="0.2">
      <c r="B1179" s="5"/>
      <c r="C1179" s="10"/>
      <c r="D1179" s="8"/>
      <c r="E1179" s="8"/>
      <c r="F1179" s="8"/>
      <c r="G1179" s="8"/>
      <c r="I1179" s="5"/>
      <c r="J1179" s="10"/>
      <c r="K1179" s="8"/>
      <c r="L1179" s="8"/>
      <c r="M1179" s="18"/>
      <c r="N1179" s="8"/>
      <c r="P1179" s="5"/>
      <c r="Q1179" s="10"/>
      <c r="R1179" s="8"/>
      <c r="S1179" s="18"/>
      <c r="T1179" s="18"/>
      <c r="U1179" s="8"/>
    </row>
    <row r="1180" spans="2:21" x14ac:dyDescent="0.2">
      <c r="B1180" s="5"/>
      <c r="C1180" s="10"/>
      <c r="D1180" s="8"/>
      <c r="E1180" s="8"/>
      <c r="F1180" s="8"/>
      <c r="G1180" s="8"/>
      <c r="I1180" s="5"/>
      <c r="J1180" s="10"/>
      <c r="K1180" s="8"/>
      <c r="L1180" s="8"/>
      <c r="M1180" s="18"/>
      <c r="N1180" s="8"/>
      <c r="P1180" s="5"/>
      <c r="Q1180" s="10"/>
      <c r="R1180" s="8"/>
      <c r="S1180" s="18"/>
      <c r="T1180" s="18"/>
      <c r="U1180" s="8"/>
    </row>
    <row r="1181" spans="2:21" x14ac:dyDescent="0.2">
      <c r="B1181" s="5"/>
      <c r="C1181" s="10"/>
      <c r="D1181" s="8"/>
      <c r="E1181" s="8"/>
      <c r="F1181" s="8"/>
      <c r="G1181" s="8"/>
      <c r="I1181" s="5"/>
      <c r="J1181" s="10"/>
      <c r="K1181" s="8"/>
      <c r="L1181" s="8"/>
      <c r="M1181" s="18"/>
      <c r="N1181" s="8"/>
      <c r="P1181" s="5"/>
      <c r="Q1181" s="10"/>
      <c r="R1181" s="8"/>
      <c r="S1181" s="18"/>
      <c r="T1181" s="18"/>
      <c r="U1181" s="8"/>
    </row>
    <row r="1182" spans="2:21" x14ac:dyDescent="0.2">
      <c r="B1182" s="5"/>
      <c r="C1182" s="10"/>
      <c r="D1182" s="8"/>
      <c r="E1182" s="8"/>
      <c r="F1182" s="8"/>
      <c r="G1182" s="8"/>
      <c r="I1182" s="5"/>
      <c r="J1182" s="10"/>
      <c r="K1182" s="8"/>
      <c r="L1182" s="8"/>
      <c r="M1182" s="18"/>
      <c r="N1182" s="8"/>
      <c r="P1182" s="5"/>
      <c r="Q1182" s="10"/>
      <c r="R1182" s="8"/>
      <c r="S1182" s="18"/>
      <c r="T1182" s="18"/>
      <c r="U1182" s="8"/>
    </row>
    <row r="1183" spans="2:21" x14ac:dyDescent="0.2">
      <c r="B1183" s="5"/>
      <c r="C1183" s="10"/>
      <c r="D1183" s="8"/>
      <c r="E1183" s="8"/>
      <c r="F1183" s="8"/>
      <c r="G1183" s="8"/>
      <c r="I1183" s="5"/>
      <c r="J1183" s="10"/>
      <c r="K1183" s="8"/>
      <c r="L1183" s="8"/>
      <c r="M1183" s="18"/>
      <c r="N1183" s="8"/>
      <c r="P1183" s="5"/>
      <c r="Q1183" s="10"/>
      <c r="R1183" s="8"/>
      <c r="S1183" s="18"/>
      <c r="T1183" s="18"/>
      <c r="U1183" s="8"/>
    </row>
    <row r="1184" spans="2:21" x14ac:dyDescent="0.2">
      <c r="B1184" s="5"/>
      <c r="C1184" s="10"/>
      <c r="D1184" s="8"/>
      <c r="E1184" s="8"/>
      <c r="F1184" s="8"/>
      <c r="G1184" s="8"/>
      <c r="I1184" s="5"/>
      <c r="J1184" s="10"/>
      <c r="K1184" s="8"/>
      <c r="L1184" s="8"/>
      <c r="M1184" s="18"/>
      <c r="N1184" s="8"/>
      <c r="P1184" s="5"/>
      <c r="Q1184" s="10"/>
      <c r="R1184" s="8"/>
      <c r="S1184" s="18"/>
      <c r="T1184" s="18"/>
      <c r="U1184" s="8"/>
    </row>
    <row r="1185" spans="2:21" x14ac:dyDescent="0.2">
      <c r="B1185" s="5"/>
      <c r="C1185" s="10"/>
      <c r="D1185" s="8"/>
      <c r="E1185" s="8"/>
      <c r="F1185" s="8"/>
      <c r="G1185" s="8"/>
      <c r="I1185" s="5"/>
      <c r="J1185" s="10"/>
      <c r="K1185" s="8"/>
      <c r="L1185" s="8"/>
      <c r="M1185" s="18"/>
      <c r="N1185" s="8"/>
      <c r="P1185" s="5"/>
      <c r="Q1185" s="10"/>
      <c r="R1185" s="8"/>
      <c r="S1185" s="18"/>
      <c r="T1185" s="18"/>
      <c r="U1185" s="8"/>
    </row>
    <row r="1186" spans="2:21" x14ac:dyDescent="0.2">
      <c r="B1186" s="5"/>
      <c r="C1186" s="10"/>
      <c r="D1186" s="8"/>
      <c r="E1186" s="8"/>
      <c r="F1186" s="8"/>
      <c r="G1186" s="8"/>
      <c r="I1186" s="5"/>
      <c r="J1186" s="10"/>
      <c r="K1186" s="8"/>
      <c r="L1186" s="8"/>
      <c r="M1186" s="18"/>
      <c r="N1186" s="8"/>
      <c r="P1186" s="5"/>
      <c r="Q1186" s="10"/>
      <c r="R1186" s="8"/>
      <c r="S1186" s="18"/>
      <c r="T1186" s="18"/>
      <c r="U1186" s="8"/>
    </row>
    <row r="1187" spans="2:21" x14ac:dyDescent="0.2">
      <c r="B1187" s="5"/>
      <c r="C1187" s="10"/>
      <c r="D1187" s="8"/>
      <c r="E1187" s="8"/>
      <c r="F1187" s="8"/>
      <c r="G1187" s="8"/>
      <c r="I1187" s="5"/>
      <c r="J1187" s="10"/>
      <c r="K1187" s="8"/>
      <c r="L1187" s="8"/>
      <c r="M1187" s="18"/>
      <c r="N1187" s="8"/>
      <c r="P1187" s="5"/>
      <c r="Q1187" s="10"/>
      <c r="R1187" s="8"/>
      <c r="S1187" s="18"/>
      <c r="T1187" s="18"/>
      <c r="U1187" s="8"/>
    </row>
    <row r="1188" spans="2:21" x14ac:dyDescent="0.2">
      <c r="B1188" s="5"/>
      <c r="C1188" s="10"/>
      <c r="D1188" s="8"/>
      <c r="E1188" s="8"/>
      <c r="F1188" s="8"/>
      <c r="G1188" s="8"/>
      <c r="I1188" s="5"/>
      <c r="J1188" s="10"/>
      <c r="K1188" s="8"/>
      <c r="L1188" s="8"/>
      <c r="M1188" s="18"/>
      <c r="N1188" s="8"/>
      <c r="P1188" s="5"/>
      <c r="Q1188" s="10"/>
      <c r="R1188" s="8"/>
      <c r="S1188" s="18"/>
      <c r="T1188" s="18"/>
      <c r="U1188" s="8"/>
    </row>
    <row r="1189" spans="2:21" x14ac:dyDescent="0.2">
      <c r="B1189" s="5"/>
      <c r="C1189" s="10"/>
      <c r="D1189" s="8"/>
      <c r="E1189" s="8"/>
      <c r="F1189" s="8"/>
      <c r="G1189" s="8"/>
      <c r="I1189" s="5"/>
      <c r="J1189" s="10"/>
      <c r="K1189" s="8"/>
      <c r="L1189" s="8"/>
      <c r="M1189" s="18"/>
      <c r="N1189" s="8"/>
      <c r="P1189" s="5"/>
      <c r="Q1189" s="10"/>
      <c r="R1189" s="8"/>
      <c r="S1189" s="18"/>
      <c r="T1189" s="18"/>
      <c r="U1189" s="8"/>
    </row>
    <row r="1190" spans="2:21" x14ac:dyDescent="0.2">
      <c r="B1190" s="5"/>
      <c r="C1190" s="10"/>
      <c r="D1190" s="8"/>
      <c r="E1190" s="8"/>
      <c r="F1190" s="8"/>
      <c r="G1190" s="8"/>
      <c r="I1190" s="5"/>
      <c r="J1190" s="10"/>
      <c r="K1190" s="8"/>
      <c r="L1190" s="8"/>
      <c r="M1190" s="18"/>
      <c r="N1190" s="8"/>
      <c r="P1190" s="5"/>
      <c r="Q1190" s="10"/>
      <c r="R1190" s="8"/>
      <c r="S1190" s="18"/>
      <c r="T1190" s="18"/>
      <c r="U1190" s="8"/>
    </row>
    <row r="1191" spans="2:21" x14ac:dyDescent="0.2">
      <c r="B1191" s="5"/>
      <c r="C1191" s="10"/>
      <c r="D1191" s="8"/>
      <c r="E1191" s="8"/>
      <c r="F1191" s="8"/>
      <c r="G1191" s="8"/>
      <c r="I1191" s="5"/>
      <c r="J1191" s="10"/>
      <c r="K1191" s="8"/>
      <c r="L1191" s="8"/>
      <c r="M1191" s="18"/>
      <c r="N1191" s="8"/>
      <c r="P1191" s="5"/>
      <c r="Q1191" s="10"/>
      <c r="R1191" s="8"/>
      <c r="S1191" s="18"/>
      <c r="T1191" s="18"/>
      <c r="U1191" s="8"/>
    </row>
    <row r="1192" spans="2:21" x14ac:dyDescent="0.2">
      <c r="B1192" s="5"/>
      <c r="C1192" s="10"/>
      <c r="D1192" s="8"/>
      <c r="E1192" s="8"/>
      <c r="F1192" s="8"/>
      <c r="G1192" s="8"/>
      <c r="I1192" s="5"/>
      <c r="J1192" s="10"/>
      <c r="K1192" s="8"/>
      <c r="L1192" s="8"/>
      <c r="M1192" s="18"/>
      <c r="N1192" s="8"/>
      <c r="P1192" s="5"/>
      <c r="Q1192" s="10"/>
      <c r="R1192" s="8"/>
      <c r="S1192" s="18"/>
      <c r="T1192" s="18"/>
      <c r="U1192" s="8"/>
    </row>
    <row r="1193" spans="2:21" x14ac:dyDescent="0.2">
      <c r="B1193" s="5"/>
      <c r="C1193" s="10"/>
      <c r="D1193" s="8"/>
      <c r="E1193" s="8"/>
      <c r="F1193" s="8"/>
      <c r="G1193" s="8"/>
      <c r="I1193" s="5"/>
      <c r="J1193" s="10"/>
      <c r="K1193" s="8"/>
      <c r="L1193" s="8"/>
      <c r="M1193" s="18"/>
      <c r="N1193" s="8"/>
      <c r="P1193" s="5"/>
      <c r="Q1193" s="10"/>
      <c r="R1193" s="8"/>
      <c r="S1193" s="18"/>
      <c r="T1193" s="18"/>
      <c r="U1193" s="8"/>
    </row>
    <row r="1194" spans="2:21" x14ac:dyDescent="0.2">
      <c r="B1194" s="5"/>
      <c r="C1194" s="10"/>
      <c r="D1194" s="8"/>
      <c r="E1194" s="8"/>
      <c r="F1194" s="8"/>
      <c r="G1194" s="8"/>
      <c r="I1194" s="5"/>
      <c r="J1194" s="10"/>
      <c r="K1194" s="8"/>
      <c r="L1194" s="8"/>
      <c r="M1194" s="18"/>
      <c r="N1194" s="8"/>
      <c r="P1194" s="5"/>
      <c r="Q1194" s="10"/>
      <c r="R1194" s="8"/>
      <c r="S1194" s="18"/>
      <c r="T1194" s="18"/>
      <c r="U1194" s="8"/>
    </row>
    <row r="1195" spans="2:21" x14ac:dyDescent="0.2">
      <c r="B1195" s="5"/>
      <c r="C1195" s="10"/>
      <c r="D1195" s="8"/>
      <c r="E1195" s="8"/>
      <c r="F1195" s="8"/>
      <c r="G1195" s="8"/>
      <c r="I1195" s="5"/>
      <c r="J1195" s="10"/>
      <c r="K1195" s="8"/>
      <c r="L1195" s="8"/>
      <c r="M1195" s="18"/>
      <c r="N1195" s="8"/>
      <c r="P1195" s="5"/>
      <c r="Q1195" s="10"/>
      <c r="R1195" s="8"/>
      <c r="S1195" s="18"/>
      <c r="T1195" s="18"/>
      <c r="U1195" s="8"/>
    </row>
    <row r="1196" spans="2:21" x14ac:dyDescent="0.2">
      <c r="B1196" s="5"/>
      <c r="C1196" s="10"/>
      <c r="D1196" s="8"/>
      <c r="E1196" s="8"/>
      <c r="F1196" s="8"/>
      <c r="G1196" s="8"/>
      <c r="I1196" s="5"/>
      <c r="J1196" s="10"/>
      <c r="K1196" s="8"/>
      <c r="L1196" s="8"/>
      <c r="M1196" s="18"/>
      <c r="N1196" s="8"/>
      <c r="P1196" s="5"/>
      <c r="Q1196" s="10"/>
      <c r="R1196" s="8"/>
      <c r="S1196" s="18"/>
      <c r="T1196" s="18"/>
      <c r="U1196" s="8"/>
    </row>
    <row r="1197" spans="2:21" x14ac:dyDescent="0.2">
      <c r="B1197" s="5"/>
      <c r="C1197" s="10"/>
      <c r="D1197" s="8"/>
      <c r="E1197" s="8"/>
      <c r="F1197" s="8"/>
      <c r="G1197" s="8"/>
      <c r="I1197" s="5"/>
      <c r="J1197" s="10"/>
      <c r="K1197" s="8"/>
      <c r="L1197" s="8"/>
      <c r="M1197" s="18"/>
      <c r="N1197" s="8"/>
      <c r="P1197" s="5"/>
      <c r="Q1197" s="10"/>
      <c r="R1197" s="8"/>
      <c r="S1197" s="18"/>
      <c r="T1197" s="18"/>
      <c r="U1197" s="8"/>
    </row>
    <row r="1198" spans="2:21" x14ac:dyDescent="0.2">
      <c r="B1198" s="5"/>
      <c r="C1198" s="10"/>
      <c r="D1198" s="8"/>
      <c r="E1198" s="8"/>
      <c r="F1198" s="8"/>
      <c r="G1198" s="8"/>
      <c r="I1198" s="5"/>
      <c r="J1198" s="10"/>
      <c r="K1198" s="8"/>
      <c r="L1198" s="8"/>
      <c r="M1198" s="18"/>
      <c r="N1198" s="8"/>
      <c r="P1198" s="5"/>
      <c r="Q1198" s="10"/>
      <c r="R1198" s="8"/>
      <c r="S1198" s="18"/>
      <c r="T1198" s="18"/>
      <c r="U1198" s="8"/>
    </row>
    <row r="1199" spans="2:21" x14ac:dyDescent="0.2">
      <c r="B1199" s="5"/>
      <c r="C1199" s="10"/>
      <c r="D1199" s="8"/>
      <c r="E1199" s="8"/>
      <c r="F1199" s="8"/>
      <c r="G1199" s="8"/>
      <c r="I1199" s="5"/>
      <c r="J1199" s="10"/>
      <c r="K1199" s="8"/>
      <c r="L1199" s="8"/>
      <c r="M1199" s="18"/>
      <c r="N1199" s="8"/>
      <c r="P1199" s="5"/>
      <c r="Q1199" s="10"/>
      <c r="R1199" s="8"/>
      <c r="S1199" s="18"/>
      <c r="T1199" s="18"/>
      <c r="U1199" s="8"/>
    </row>
    <row r="1200" spans="2:21" x14ac:dyDescent="0.2">
      <c r="B1200" s="5"/>
      <c r="C1200" s="10"/>
      <c r="D1200" s="8"/>
      <c r="E1200" s="8"/>
      <c r="F1200" s="8"/>
      <c r="G1200" s="8"/>
      <c r="I1200" s="5"/>
      <c r="J1200" s="10"/>
      <c r="K1200" s="8"/>
      <c r="L1200" s="8"/>
      <c r="M1200" s="18"/>
      <c r="N1200" s="8"/>
      <c r="P1200" s="5"/>
      <c r="Q1200" s="10"/>
      <c r="R1200" s="8"/>
      <c r="S1200" s="18"/>
      <c r="T1200" s="18"/>
      <c r="U1200" s="8"/>
    </row>
    <row r="1201" spans="2:21" x14ac:dyDescent="0.2">
      <c r="B1201" s="5"/>
      <c r="C1201" s="10"/>
      <c r="D1201" s="8"/>
      <c r="E1201" s="8"/>
      <c r="F1201" s="8"/>
      <c r="G1201" s="8"/>
      <c r="I1201" s="5"/>
      <c r="J1201" s="10"/>
      <c r="K1201" s="8"/>
      <c r="L1201" s="8"/>
      <c r="M1201" s="18"/>
      <c r="N1201" s="8"/>
      <c r="P1201" s="5"/>
      <c r="Q1201" s="10"/>
      <c r="R1201" s="8"/>
      <c r="S1201" s="18"/>
      <c r="T1201" s="18"/>
      <c r="U1201" s="8"/>
    </row>
    <row r="1202" spans="2:21" x14ac:dyDescent="0.2">
      <c r="B1202" s="5"/>
      <c r="C1202" s="10"/>
      <c r="D1202" s="8"/>
      <c r="E1202" s="8"/>
      <c r="F1202" s="8"/>
      <c r="G1202" s="8"/>
      <c r="I1202" s="5"/>
      <c r="J1202" s="10"/>
      <c r="K1202" s="8"/>
      <c r="L1202" s="8"/>
      <c r="M1202" s="18"/>
      <c r="N1202" s="8"/>
      <c r="P1202" s="5"/>
      <c r="Q1202" s="10"/>
      <c r="R1202" s="8"/>
      <c r="S1202" s="18"/>
      <c r="T1202" s="18"/>
      <c r="U1202" s="8"/>
    </row>
    <row r="1203" spans="2:21" x14ac:dyDescent="0.2">
      <c r="B1203" s="5"/>
      <c r="C1203" s="10"/>
      <c r="D1203" s="8"/>
      <c r="E1203" s="8"/>
      <c r="F1203" s="8"/>
      <c r="G1203" s="8"/>
      <c r="I1203" s="5"/>
      <c r="J1203" s="10"/>
      <c r="K1203" s="8"/>
      <c r="L1203" s="8"/>
      <c r="M1203" s="18"/>
      <c r="N1203" s="8"/>
      <c r="P1203" s="5"/>
      <c r="Q1203" s="10"/>
      <c r="R1203" s="8"/>
      <c r="S1203" s="18"/>
      <c r="T1203" s="18"/>
      <c r="U1203" s="8"/>
    </row>
    <row r="1204" spans="2:21" x14ac:dyDescent="0.2">
      <c r="B1204" s="5"/>
      <c r="C1204" s="10"/>
      <c r="D1204" s="8"/>
      <c r="E1204" s="8"/>
      <c r="F1204" s="8"/>
      <c r="G1204" s="8"/>
      <c r="I1204" s="5"/>
      <c r="J1204" s="10"/>
      <c r="K1204" s="8"/>
      <c r="L1204" s="8"/>
      <c r="M1204" s="18"/>
      <c r="N1204" s="8"/>
      <c r="P1204" s="5"/>
      <c r="Q1204" s="10"/>
      <c r="R1204" s="8"/>
      <c r="S1204" s="18"/>
      <c r="T1204" s="18"/>
      <c r="U1204" s="8"/>
    </row>
    <row r="1205" spans="2:21" x14ac:dyDescent="0.2">
      <c r="B1205" s="5"/>
      <c r="C1205" s="10"/>
      <c r="D1205" s="8"/>
      <c r="E1205" s="8"/>
      <c r="F1205" s="8"/>
      <c r="G1205" s="8"/>
    </row>
    <row r="1206" spans="2:21" x14ac:dyDescent="0.2">
      <c r="B1206" s="5"/>
      <c r="C1206" s="10"/>
      <c r="D1206" s="8"/>
      <c r="E1206" s="8"/>
      <c r="F1206" s="8"/>
      <c r="G1206" s="8"/>
    </row>
    <row r="1207" spans="2:21" x14ac:dyDescent="0.2">
      <c r="B1207" s="5"/>
      <c r="C1207" s="10"/>
      <c r="D1207" s="8"/>
      <c r="E1207" s="8"/>
      <c r="F1207" s="8"/>
      <c r="G1207" s="8"/>
    </row>
    <row r="1208" spans="2:21" x14ac:dyDescent="0.2">
      <c r="B1208" s="5"/>
      <c r="C1208" s="10"/>
      <c r="D1208" s="8"/>
      <c r="E1208" s="8"/>
      <c r="F1208" s="8"/>
      <c r="G1208" s="8"/>
    </row>
    <row r="1209" spans="2:21" x14ac:dyDescent="0.2">
      <c r="B1209" s="5"/>
      <c r="C1209" s="10"/>
      <c r="D1209" s="8"/>
      <c r="E1209" s="8"/>
      <c r="F1209" s="8"/>
      <c r="G1209" s="8"/>
    </row>
    <row r="1210" spans="2:21" x14ac:dyDescent="0.2">
      <c r="B1210" s="5"/>
      <c r="C1210" s="10"/>
      <c r="D1210" s="8"/>
      <c r="E1210" s="8"/>
      <c r="F1210" s="8"/>
      <c r="G1210" s="8"/>
    </row>
    <row r="1211" spans="2:21" x14ac:dyDescent="0.2">
      <c r="B1211" s="5"/>
      <c r="C1211" s="10"/>
      <c r="D1211" s="8"/>
      <c r="E1211" s="8"/>
      <c r="F1211" s="8"/>
      <c r="G1211" s="8"/>
    </row>
    <row r="1212" spans="2:21" x14ac:dyDescent="0.2">
      <c r="B1212" s="5"/>
      <c r="C1212" s="10"/>
      <c r="D1212" s="8"/>
      <c r="E1212" s="8"/>
      <c r="F1212" s="8"/>
      <c r="G1212" s="8"/>
    </row>
    <row r="1213" spans="2:21" x14ac:dyDescent="0.2">
      <c r="B1213" s="5"/>
      <c r="C1213" s="10"/>
      <c r="D1213" s="8"/>
      <c r="E1213" s="8"/>
      <c r="F1213" s="8"/>
      <c r="G1213" s="8"/>
    </row>
    <row r="1214" spans="2:21" x14ac:dyDescent="0.2">
      <c r="B1214" s="5"/>
      <c r="C1214" s="10"/>
      <c r="D1214" s="8"/>
      <c r="E1214" s="8"/>
      <c r="F1214" s="8"/>
      <c r="G1214" s="8"/>
    </row>
    <row r="1215" spans="2:21" x14ac:dyDescent="0.2">
      <c r="B1215" s="5"/>
      <c r="C1215" s="10"/>
      <c r="D1215" s="8"/>
      <c r="E1215" s="8"/>
      <c r="F1215" s="8"/>
      <c r="G1215" s="8"/>
    </row>
    <row r="1216" spans="2:21" x14ac:dyDescent="0.2">
      <c r="B1216" s="5"/>
      <c r="C1216" s="10"/>
      <c r="D1216" s="8"/>
      <c r="E1216" s="8"/>
      <c r="F1216" s="8"/>
      <c r="G1216" s="8"/>
    </row>
    <row r="1217" spans="2:7" x14ac:dyDescent="0.2">
      <c r="B1217" s="5"/>
      <c r="C1217" s="10"/>
      <c r="D1217" s="8"/>
      <c r="E1217" s="8"/>
      <c r="F1217" s="8"/>
      <c r="G1217" s="8"/>
    </row>
    <row r="1218" spans="2:7" x14ac:dyDescent="0.2">
      <c r="B1218" s="5"/>
      <c r="C1218" s="10"/>
      <c r="D1218" s="8"/>
      <c r="E1218" s="8"/>
      <c r="F1218" s="8"/>
      <c r="G1218" s="8"/>
    </row>
    <row r="1219" spans="2:7" x14ac:dyDescent="0.2">
      <c r="B1219" s="5"/>
      <c r="C1219" s="10"/>
      <c r="D1219" s="8"/>
      <c r="E1219" s="8"/>
      <c r="F1219" s="8"/>
      <c r="G1219" s="8"/>
    </row>
    <row r="1220" spans="2:7" x14ac:dyDescent="0.2">
      <c r="B1220" s="5"/>
      <c r="C1220" s="10"/>
      <c r="D1220" s="8"/>
      <c r="E1220" s="8"/>
      <c r="F1220" s="8"/>
      <c r="G1220" s="8"/>
    </row>
    <row r="1221" spans="2:7" x14ac:dyDescent="0.2">
      <c r="B1221" s="5"/>
      <c r="C1221" s="10"/>
      <c r="D1221" s="8"/>
      <c r="E1221" s="8"/>
      <c r="F1221" s="8"/>
      <c r="G1221" s="8"/>
    </row>
    <row r="1222" spans="2:7" x14ac:dyDescent="0.2">
      <c r="B1222" s="5"/>
      <c r="C1222" s="10"/>
      <c r="D1222" s="8"/>
      <c r="E1222" s="8"/>
      <c r="F1222" s="8"/>
      <c r="G1222" s="8"/>
    </row>
    <row r="1223" spans="2:7" x14ac:dyDescent="0.2">
      <c r="B1223" s="5"/>
      <c r="C1223" s="10"/>
      <c r="D1223" s="8"/>
      <c r="E1223" s="8"/>
      <c r="F1223" s="8"/>
      <c r="G1223" s="8"/>
    </row>
    <row r="1224" spans="2:7" x14ac:dyDescent="0.2">
      <c r="B1224" s="5"/>
      <c r="C1224" s="10"/>
      <c r="D1224" s="8"/>
      <c r="E1224" s="8"/>
      <c r="F1224" s="8"/>
      <c r="G1224" s="8"/>
    </row>
    <row r="1225" spans="2:7" x14ac:dyDescent="0.2">
      <c r="B1225" s="5"/>
      <c r="C1225" s="10"/>
      <c r="D1225" s="8"/>
      <c r="E1225" s="8"/>
      <c r="F1225" s="8"/>
      <c r="G1225" s="8"/>
    </row>
    <row r="1226" spans="2:7" x14ac:dyDescent="0.2">
      <c r="B1226" s="5"/>
      <c r="C1226" s="10"/>
      <c r="D1226" s="8"/>
      <c r="E1226" s="8"/>
      <c r="F1226" s="8"/>
      <c r="G1226" s="8"/>
    </row>
    <row r="1227" spans="2:7" x14ac:dyDescent="0.2">
      <c r="B1227" s="5"/>
      <c r="C1227" s="10"/>
      <c r="D1227" s="8"/>
      <c r="E1227" s="8"/>
      <c r="F1227" s="8"/>
      <c r="G1227" s="8"/>
    </row>
    <row r="1228" spans="2:7" x14ac:dyDescent="0.2">
      <c r="B1228" s="5"/>
      <c r="C1228" s="10"/>
      <c r="D1228" s="8"/>
      <c r="E1228" s="8"/>
      <c r="F1228" s="8"/>
      <c r="G1228" s="8"/>
    </row>
    <row r="1229" spans="2:7" x14ac:dyDescent="0.2">
      <c r="B1229" s="5"/>
      <c r="C1229" s="10"/>
      <c r="D1229" s="8"/>
      <c r="E1229" s="8"/>
      <c r="F1229" s="8"/>
      <c r="G1229" s="8"/>
    </row>
    <row r="1230" spans="2:7" x14ac:dyDescent="0.2">
      <c r="B1230" s="5"/>
      <c r="C1230" s="10"/>
      <c r="D1230" s="8"/>
      <c r="E1230" s="8"/>
      <c r="F1230" s="8"/>
      <c r="G1230" s="8"/>
    </row>
    <row r="1231" spans="2:7" x14ac:dyDescent="0.2">
      <c r="B1231" s="5"/>
      <c r="C1231" s="10"/>
      <c r="D1231" s="8"/>
      <c r="E1231" s="8"/>
      <c r="F1231" s="8"/>
      <c r="G1231" s="8"/>
    </row>
    <row r="1232" spans="2:7" x14ac:dyDescent="0.2">
      <c r="B1232" s="5"/>
      <c r="C1232" s="10"/>
      <c r="D1232" s="8"/>
      <c r="E1232" s="8"/>
      <c r="F1232" s="8"/>
      <c r="G1232" s="8"/>
    </row>
    <row r="1233" spans="2:7" x14ac:dyDescent="0.2">
      <c r="B1233" s="5"/>
      <c r="C1233" s="10"/>
      <c r="D1233" s="8"/>
      <c r="E1233" s="8"/>
      <c r="F1233" s="8"/>
      <c r="G1233" s="8"/>
    </row>
    <row r="1234" spans="2:7" x14ac:dyDescent="0.2">
      <c r="B1234" s="5"/>
      <c r="C1234" s="10"/>
      <c r="D1234" s="8"/>
      <c r="E1234" s="8"/>
      <c r="F1234" s="8"/>
      <c r="G1234" s="8"/>
    </row>
    <row r="1235" spans="2:7" x14ac:dyDescent="0.2">
      <c r="B1235" s="5"/>
      <c r="C1235" s="10"/>
      <c r="D1235" s="8"/>
      <c r="E1235" s="8"/>
      <c r="F1235" s="8"/>
      <c r="G1235" s="8"/>
    </row>
    <row r="1236" spans="2:7" x14ac:dyDescent="0.2">
      <c r="B1236" s="5"/>
      <c r="C1236" s="10"/>
      <c r="D1236" s="8"/>
      <c r="E1236" s="8"/>
      <c r="F1236" s="8"/>
      <c r="G1236" s="8"/>
    </row>
    <row r="1237" spans="2:7" x14ac:dyDescent="0.2">
      <c r="B1237" s="5"/>
      <c r="C1237" s="10"/>
      <c r="D1237" s="8"/>
      <c r="E1237" s="8"/>
      <c r="F1237" s="8"/>
      <c r="G1237" s="8"/>
    </row>
    <row r="1238" spans="2:7" x14ac:dyDescent="0.2">
      <c r="B1238" s="5"/>
      <c r="C1238" s="10"/>
      <c r="D1238" s="8"/>
      <c r="E1238" s="8"/>
      <c r="F1238" s="8"/>
      <c r="G1238" s="8"/>
    </row>
    <row r="1239" spans="2:7" x14ac:dyDescent="0.2">
      <c r="B1239" s="5"/>
      <c r="C1239" s="10"/>
      <c r="D1239" s="8"/>
      <c r="E1239" s="8"/>
      <c r="F1239" s="8"/>
      <c r="G1239" s="8"/>
    </row>
    <row r="1240" spans="2:7" x14ac:dyDescent="0.2">
      <c r="B1240" s="5"/>
      <c r="C1240" s="10"/>
      <c r="D1240" s="8"/>
      <c r="E1240" s="8"/>
      <c r="F1240" s="8"/>
      <c r="G1240" s="8"/>
    </row>
    <row r="1241" spans="2:7" x14ac:dyDescent="0.2">
      <c r="B1241" s="5"/>
      <c r="C1241" s="10"/>
      <c r="D1241" s="8"/>
      <c r="E1241" s="8"/>
      <c r="F1241" s="8"/>
      <c r="G1241" s="8"/>
    </row>
    <row r="1242" spans="2:7" x14ac:dyDescent="0.2">
      <c r="B1242" s="5"/>
      <c r="C1242" s="10"/>
      <c r="D1242" s="8"/>
      <c r="E1242" s="8"/>
      <c r="F1242" s="8"/>
      <c r="G1242" s="8"/>
    </row>
    <row r="1243" spans="2:7" x14ac:dyDescent="0.2">
      <c r="B1243" s="5"/>
      <c r="C1243" s="10"/>
      <c r="D1243" s="8"/>
      <c r="E1243" s="8"/>
      <c r="F1243" s="8"/>
      <c r="G1243" s="8"/>
    </row>
    <row r="1244" spans="2:7" x14ac:dyDescent="0.2">
      <c r="B1244" s="5"/>
      <c r="C1244" s="10"/>
      <c r="D1244" s="8"/>
      <c r="E1244" s="8"/>
      <c r="F1244" s="8"/>
      <c r="G1244" s="8"/>
    </row>
    <row r="1245" spans="2:7" x14ac:dyDescent="0.2">
      <c r="B1245" s="5"/>
      <c r="C1245" s="10"/>
      <c r="D1245" s="8"/>
      <c r="E1245" s="8"/>
      <c r="F1245" s="8"/>
      <c r="G1245" s="8"/>
    </row>
    <row r="1246" spans="2:7" x14ac:dyDescent="0.2">
      <c r="B1246" s="5"/>
      <c r="C1246" s="10"/>
      <c r="D1246" s="8"/>
      <c r="E1246" s="8"/>
      <c r="F1246" s="8"/>
      <c r="G1246" s="8"/>
    </row>
    <row r="1247" spans="2:7" x14ac:dyDescent="0.2">
      <c r="B1247" s="5"/>
      <c r="C1247" s="10"/>
      <c r="D1247" s="8"/>
      <c r="E1247" s="8"/>
      <c r="F1247" s="8"/>
      <c r="G1247" s="8"/>
    </row>
    <row r="1248" spans="2:7" x14ac:dyDescent="0.2">
      <c r="B1248" s="5"/>
      <c r="C1248" s="10"/>
      <c r="D1248" s="8"/>
      <c r="E1248" s="8"/>
      <c r="F1248" s="8"/>
      <c r="G1248" s="8"/>
    </row>
    <row r="1249" spans="2:7" x14ac:dyDescent="0.2">
      <c r="B1249" s="5"/>
      <c r="C1249" s="10"/>
      <c r="D1249" s="8"/>
      <c r="E1249" s="8"/>
      <c r="F1249" s="8"/>
      <c r="G1249" s="8"/>
    </row>
    <row r="1250" spans="2:7" x14ac:dyDescent="0.2">
      <c r="B1250" s="5"/>
      <c r="C1250" s="10"/>
      <c r="D1250" s="8"/>
      <c r="E1250" s="8"/>
      <c r="F1250" s="8"/>
      <c r="G1250" s="8"/>
    </row>
    <row r="1251" spans="2:7" x14ac:dyDescent="0.2">
      <c r="B1251" s="5"/>
      <c r="C1251" s="10"/>
      <c r="D1251" s="8"/>
      <c r="E1251" s="8"/>
      <c r="F1251" s="8"/>
      <c r="G1251" s="8"/>
    </row>
    <row r="1252" spans="2:7" x14ac:dyDescent="0.2">
      <c r="B1252" s="5"/>
      <c r="C1252" s="10"/>
      <c r="D1252" s="8"/>
      <c r="E1252" s="8"/>
      <c r="F1252" s="8"/>
      <c r="G1252" s="8"/>
    </row>
    <row r="1253" spans="2:7" x14ac:dyDescent="0.2">
      <c r="B1253" s="5"/>
      <c r="C1253" s="10"/>
      <c r="D1253" s="8"/>
      <c r="E1253" s="8"/>
      <c r="F1253" s="8"/>
      <c r="G1253" s="8"/>
    </row>
    <row r="1254" spans="2:7" x14ac:dyDescent="0.2">
      <c r="B1254" s="5"/>
      <c r="C1254" s="10"/>
      <c r="D1254" s="8"/>
      <c r="E1254" s="8"/>
      <c r="F1254" s="8"/>
      <c r="G1254" s="8"/>
    </row>
    <row r="1255" spans="2:7" x14ac:dyDescent="0.2">
      <c r="B1255" s="5"/>
      <c r="C1255" s="10"/>
      <c r="D1255" s="8"/>
      <c r="E1255" s="8"/>
      <c r="F1255" s="8"/>
      <c r="G1255" s="8"/>
    </row>
    <row r="1256" spans="2:7" x14ac:dyDescent="0.2">
      <c r="B1256" s="5"/>
      <c r="C1256" s="10"/>
      <c r="D1256" s="8"/>
      <c r="E1256" s="8"/>
      <c r="F1256" s="8"/>
      <c r="G1256" s="8"/>
    </row>
    <row r="1257" spans="2:7" x14ac:dyDescent="0.2">
      <c r="B1257" s="5"/>
      <c r="C1257" s="10"/>
      <c r="D1257" s="8"/>
      <c r="E1257" s="8"/>
      <c r="F1257" s="8"/>
      <c r="G1257" s="8"/>
    </row>
    <row r="1258" spans="2:7" x14ac:dyDescent="0.2">
      <c r="B1258" s="5"/>
      <c r="C1258" s="10"/>
      <c r="D1258" s="8"/>
      <c r="E1258" s="8"/>
      <c r="F1258" s="8"/>
      <c r="G1258" s="8"/>
    </row>
    <row r="1259" spans="2:7" x14ac:dyDescent="0.2">
      <c r="B1259" s="5"/>
      <c r="C1259" s="10"/>
      <c r="D1259" s="8"/>
      <c r="E1259" s="8"/>
      <c r="F1259" s="8"/>
      <c r="G1259" s="8"/>
    </row>
    <row r="1260" spans="2:7" x14ac:dyDescent="0.2">
      <c r="B1260" s="5"/>
      <c r="C1260" s="10"/>
      <c r="D1260" s="8"/>
      <c r="E1260" s="8"/>
      <c r="F1260" s="8"/>
      <c r="G1260" s="8"/>
    </row>
    <row r="1261" spans="2:7" x14ac:dyDescent="0.2">
      <c r="B1261" s="5"/>
      <c r="C1261" s="10"/>
      <c r="D1261" s="8"/>
      <c r="E1261" s="8"/>
      <c r="F1261" s="8"/>
      <c r="G1261" s="8"/>
    </row>
    <row r="1262" spans="2:7" x14ac:dyDescent="0.2">
      <c r="B1262" s="5"/>
      <c r="C1262" s="10"/>
      <c r="D1262" s="8"/>
      <c r="E1262" s="8"/>
      <c r="F1262" s="8"/>
      <c r="G1262" s="8"/>
    </row>
    <row r="1263" spans="2:7" x14ac:dyDescent="0.2">
      <c r="B1263" s="5"/>
      <c r="C1263" s="10"/>
      <c r="D1263" s="8"/>
      <c r="E1263" s="8"/>
      <c r="F1263" s="8"/>
      <c r="G1263" s="8"/>
    </row>
    <row r="1264" spans="2:7" x14ac:dyDescent="0.2">
      <c r="B1264" s="5"/>
      <c r="C1264" s="10"/>
      <c r="D1264" s="8"/>
      <c r="E1264" s="8"/>
      <c r="F1264" s="8"/>
      <c r="G1264" s="8"/>
    </row>
    <row r="1265" spans="2:7" x14ac:dyDescent="0.2">
      <c r="B1265" s="5"/>
      <c r="C1265" s="10"/>
      <c r="D1265" s="8"/>
      <c r="E1265" s="8"/>
      <c r="F1265" s="8"/>
      <c r="G1265" s="8"/>
    </row>
    <row r="1266" spans="2:7" x14ac:dyDescent="0.2">
      <c r="B1266" s="5"/>
      <c r="C1266" s="10"/>
      <c r="D1266" s="8"/>
      <c r="E1266" s="8"/>
      <c r="F1266" s="8"/>
      <c r="G1266" s="8"/>
    </row>
    <row r="1267" spans="2:7" x14ac:dyDescent="0.2">
      <c r="B1267" s="5"/>
      <c r="C1267" s="10"/>
      <c r="D1267" s="8"/>
      <c r="E1267" s="8"/>
      <c r="F1267" s="8"/>
      <c r="G1267" s="8"/>
    </row>
    <row r="1268" spans="2:7" x14ac:dyDescent="0.2">
      <c r="B1268" s="5"/>
      <c r="C1268" s="10"/>
      <c r="D1268" s="8"/>
      <c r="E1268" s="8"/>
      <c r="F1268" s="8"/>
      <c r="G1268" s="8"/>
    </row>
    <row r="1269" spans="2:7" x14ac:dyDescent="0.2">
      <c r="B1269" s="5"/>
      <c r="C1269" s="10"/>
      <c r="D1269" s="8"/>
      <c r="E1269" s="8"/>
      <c r="F1269" s="8"/>
      <c r="G1269" s="8"/>
    </row>
    <row r="1270" spans="2:7" x14ac:dyDescent="0.2">
      <c r="B1270" s="5"/>
      <c r="C1270" s="10"/>
      <c r="D1270" s="8"/>
      <c r="E1270" s="8"/>
      <c r="F1270" s="8"/>
      <c r="G1270" s="8"/>
    </row>
    <row r="1271" spans="2:7" x14ac:dyDescent="0.2">
      <c r="B1271" s="5"/>
      <c r="C1271" s="10"/>
      <c r="D1271" s="8"/>
      <c r="E1271" s="8"/>
      <c r="F1271" s="8"/>
      <c r="G1271" s="8"/>
    </row>
    <row r="1272" spans="2:7" x14ac:dyDescent="0.2">
      <c r="B1272" s="5"/>
      <c r="C1272" s="10"/>
      <c r="D1272" s="8"/>
      <c r="E1272" s="8"/>
      <c r="F1272" s="8"/>
      <c r="G1272" s="8"/>
    </row>
    <row r="1273" spans="2:7" x14ac:dyDescent="0.2">
      <c r="B1273" s="5"/>
      <c r="C1273" s="10"/>
      <c r="D1273" s="8"/>
      <c r="E1273" s="8"/>
      <c r="F1273" s="8"/>
      <c r="G1273" s="8"/>
    </row>
    <row r="1274" spans="2:7" x14ac:dyDescent="0.2">
      <c r="B1274" s="5"/>
      <c r="C1274" s="10"/>
      <c r="D1274" s="8"/>
      <c r="E1274" s="8"/>
      <c r="F1274" s="8"/>
      <c r="G1274" s="8"/>
    </row>
    <row r="1275" spans="2:7" x14ac:dyDescent="0.2">
      <c r="B1275" s="5"/>
      <c r="C1275" s="10"/>
      <c r="D1275" s="8"/>
      <c r="E1275" s="8"/>
      <c r="F1275" s="8"/>
      <c r="G1275" s="8"/>
    </row>
    <row r="1276" spans="2:7" x14ac:dyDescent="0.2">
      <c r="B1276" s="5"/>
      <c r="C1276" s="10"/>
      <c r="D1276" s="8"/>
      <c r="E1276" s="8"/>
      <c r="F1276" s="8"/>
      <c r="G1276" s="8"/>
    </row>
    <row r="1277" spans="2:7" x14ac:dyDescent="0.2">
      <c r="B1277" s="5"/>
      <c r="C1277" s="10"/>
      <c r="D1277" s="8"/>
      <c r="E1277" s="8"/>
      <c r="F1277" s="8"/>
      <c r="G1277" s="8"/>
    </row>
    <row r="1278" spans="2:7" x14ac:dyDescent="0.2">
      <c r="B1278" s="5"/>
      <c r="C1278" s="10"/>
      <c r="D1278" s="8"/>
      <c r="E1278" s="8"/>
      <c r="F1278" s="8"/>
      <c r="G1278" s="8"/>
    </row>
    <row r="1279" spans="2:7" x14ac:dyDescent="0.2">
      <c r="B1279" s="5"/>
      <c r="C1279" s="10"/>
      <c r="D1279" s="8"/>
      <c r="E1279" s="8"/>
      <c r="F1279" s="8"/>
      <c r="G1279" s="8"/>
    </row>
    <row r="1280" spans="2:7" x14ac:dyDescent="0.2">
      <c r="B1280" s="5"/>
      <c r="C1280" s="10"/>
      <c r="D1280" s="8"/>
      <c r="E1280" s="8"/>
      <c r="F1280" s="8"/>
      <c r="G1280" s="8"/>
    </row>
    <row r="1281" spans="2:7" x14ac:dyDescent="0.2">
      <c r="B1281" s="5"/>
      <c r="C1281" s="10"/>
      <c r="D1281" s="8"/>
      <c r="E1281" s="8"/>
      <c r="F1281" s="8"/>
      <c r="G1281" s="8"/>
    </row>
    <row r="1282" spans="2:7" x14ac:dyDescent="0.2">
      <c r="B1282" s="5"/>
      <c r="C1282" s="10"/>
      <c r="D1282" s="8"/>
      <c r="E1282" s="8"/>
      <c r="F1282" s="8"/>
      <c r="G1282" s="8"/>
    </row>
    <row r="1283" spans="2:7" x14ac:dyDescent="0.2">
      <c r="B1283" s="5"/>
      <c r="C1283" s="10"/>
      <c r="D1283" s="8"/>
      <c r="E1283" s="8"/>
      <c r="F1283" s="8"/>
      <c r="G1283" s="8"/>
    </row>
    <row r="1284" spans="2:7" x14ac:dyDescent="0.2">
      <c r="B1284" s="5"/>
      <c r="C1284" s="10"/>
      <c r="D1284" s="8"/>
      <c r="E1284" s="8"/>
      <c r="F1284" s="8"/>
      <c r="G1284" s="8"/>
    </row>
    <row r="1285" spans="2:7" x14ac:dyDescent="0.2">
      <c r="B1285" s="5"/>
      <c r="C1285" s="10"/>
      <c r="D1285" s="8"/>
      <c r="E1285" s="8"/>
      <c r="F1285" s="8"/>
      <c r="G1285" s="8"/>
    </row>
    <row r="1286" spans="2:7" x14ac:dyDescent="0.2">
      <c r="B1286" s="5"/>
      <c r="C1286" s="10"/>
      <c r="D1286" s="8"/>
      <c r="E1286" s="8"/>
      <c r="F1286" s="8"/>
      <c r="G1286" s="8"/>
    </row>
    <row r="1287" spans="2:7" x14ac:dyDescent="0.2">
      <c r="B1287" s="5"/>
      <c r="C1287" s="10"/>
      <c r="D1287" s="8"/>
      <c r="E1287" s="8"/>
      <c r="F1287" s="8"/>
      <c r="G1287" s="8"/>
    </row>
    <row r="1288" spans="2:7" x14ac:dyDescent="0.2">
      <c r="B1288" s="5"/>
      <c r="C1288" s="10"/>
      <c r="D1288" s="8"/>
      <c r="E1288" s="8"/>
      <c r="F1288" s="8"/>
      <c r="G1288" s="8"/>
    </row>
    <row r="1289" spans="2:7" x14ac:dyDescent="0.2">
      <c r="B1289" s="5"/>
      <c r="C1289" s="10"/>
      <c r="D1289" s="8"/>
      <c r="E1289" s="8"/>
      <c r="F1289" s="8"/>
      <c r="G1289" s="8"/>
    </row>
    <row r="1290" spans="2:7" x14ac:dyDescent="0.2">
      <c r="B1290" s="5"/>
      <c r="C1290" s="10"/>
      <c r="D1290" s="8"/>
      <c r="E1290" s="8"/>
      <c r="F1290" s="8"/>
      <c r="G1290" s="8"/>
    </row>
    <row r="1291" spans="2:7" x14ac:dyDescent="0.2">
      <c r="B1291" s="5"/>
      <c r="C1291" s="10"/>
      <c r="D1291" s="8"/>
      <c r="E1291" s="8"/>
      <c r="F1291" s="8"/>
      <c r="G1291" s="8"/>
    </row>
    <row r="1292" spans="2:7" x14ac:dyDescent="0.2">
      <c r="B1292" s="5"/>
      <c r="C1292" s="10"/>
      <c r="D1292" s="8"/>
      <c r="E1292" s="8"/>
      <c r="F1292" s="8"/>
      <c r="G1292" s="8"/>
    </row>
    <row r="1293" spans="2:7" x14ac:dyDescent="0.2">
      <c r="B1293" s="5"/>
      <c r="C1293" s="10"/>
      <c r="D1293" s="8"/>
      <c r="E1293" s="8"/>
      <c r="F1293" s="8"/>
      <c r="G1293" s="8"/>
    </row>
    <row r="1294" spans="2:7" x14ac:dyDescent="0.2">
      <c r="B1294" s="5"/>
      <c r="C1294" s="10"/>
      <c r="D1294" s="8"/>
      <c r="E1294" s="8"/>
      <c r="F1294" s="8"/>
      <c r="G1294" s="8"/>
    </row>
    <row r="1295" spans="2:7" x14ac:dyDescent="0.2">
      <c r="B1295" s="5"/>
      <c r="C1295" s="10"/>
      <c r="D1295" s="8"/>
      <c r="E1295" s="8"/>
      <c r="F1295" s="8"/>
      <c r="G1295" s="8"/>
    </row>
    <row r="1296" spans="2:7" x14ac:dyDescent="0.2">
      <c r="B1296" s="5"/>
      <c r="C1296" s="10"/>
      <c r="D1296" s="8"/>
      <c r="E1296" s="8"/>
      <c r="F1296" s="8"/>
      <c r="G1296" s="8"/>
    </row>
    <row r="1297" spans="2:7" x14ac:dyDescent="0.2">
      <c r="B1297" s="5"/>
      <c r="C1297" s="10"/>
      <c r="D1297" s="8"/>
      <c r="E1297" s="8"/>
      <c r="F1297" s="8"/>
      <c r="G1297" s="8"/>
    </row>
    <row r="1298" spans="2:7" x14ac:dyDescent="0.2">
      <c r="B1298" s="5"/>
      <c r="C1298" s="10"/>
      <c r="D1298" s="8"/>
      <c r="E1298" s="8"/>
      <c r="F1298" s="8"/>
      <c r="G1298" s="8"/>
    </row>
    <row r="1299" spans="2:7" x14ac:dyDescent="0.2">
      <c r="B1299" s="5"/>
      <c r="C1299" s="10"/>
      <c r="D1299" s="8"/>
      <c r="E1299" s="8"/>
      <c r="F1299" s="8"/>
      <c r="G1299" s="8"/>
    </row>
    <row r="1300" spans="2:7" x14ac:dyDescent="0.2">
      <c r="B1300" s="5"/>
      <c r="C1300" s="10"/>
      <c r="D1300" s="8"/>
      <c r="E1300" s="8"/>
      <c r="F1300" s="8"/>
      <c r="G1300" s="8"/>
    </row>
    <row r="1301" spans="2:7" x14ac:dyDescent="0.2">
      <c r="B1301" s="5"/>
      <c r="C1301" s="10"/>
      <c r="D1301" s="8"/>
      <c r="E1301" s="8"/>
      <c r="F1301" s="8"/>
      <c r="G1301" s="8"/>
    </row>
    <row r="1302" spans="2:7" x14ac:dyDescent="0.2">
      <c r="B1302" s="5"/>
      <c r="C1302" s="10"/>
      <c r="D1302" s="8"/>
      <c r="E1302" s="8"/>
      <c r="F1302" s="8"/>
      <c r="G1302" s="8"/>
    </row>
    <row r="1303" spans="2:7" x14ac:dyDescent="0.2">
      <c r="B1303" s="5"/>
      <c r="C1303" s="10"/>
      <c r="D1303" s="8"/>
      <c r="E1303" s="8"/>
      <c r="F1303" s="8"/>
      <c r="G1303" s="8"/>
    </row>
    <row r="1304" spans="2:7" x14ac:dyDescent="0.2">
      <c r="B1304" s="5"/>
      <c r="C1304" s="10"/>
      <c r="D1304" s="8"/>
      <c r="E1304" s="8"/>
      <c r="F1304" s="8"/>
      <c r="G1304" s="8"/>
    </row>
    <row r="1305" spans="2:7" x14ac:dyDescent="0.2">
      <c r="B1305" s="5"/>
      <c r="C1305" s="10"/>
      <c r="D1305" s="8"/>
      <c r="E1305" s="8"/>
      <c r="F1305" s="8"/>
      <c r="G1305" s="8"/>
    </row>
    <row r="1306" spans="2:7" x14ac:dyDescent="0.2">
      <c r="B1306" s="5"/>
      <c r="C1306" s="10"/>
      <c r="D1306" s="8"/>
      <c r="E1306" s="8"/>
      <c r="F1306" s="8"/>
      <c r="G1306" s="8"/>
    </row>
    <row r="1307" spans="2:7" x14ac:dyDescent="0.2">
      <c r="B1307" s="5"/>
      <c r="C1307" s="10"/>
      <c r="D1307" s="8"/>
      <c r="E1307" s="8"/>
      <c r="F1307" s="8"/>
      <c r="G1307" s="8"/>
    </row>
    <row r="1308" spans="2:7" x14ac:dyDescent="0.2">
      <c r="B1308" s="5"/>
      <c r="C1308" s="10"/>
      <c r="D1308" s="8"/>
      <c r="E1308" s="8"/>
      <c r="F1308" s="8"/>
      <c r="G1308" s="8"/>
    </row>
    <row r="1309" spans="2:7" x14ac:dyDescent="0.2">
      <c r="B1309" s="5"/>
      <c r="C1309" s="10"/>
      <c r="D1309" s="8"/>
      <c r="E1309" s="8"/>
      <c r="F1309" s="8"/>
      <c r="G1309" s="8"/>
    </row>
    <row r="1310" spans="2:7" x14ac:dyDescent="0.2">
      <c r="B1310" s="5"/>
      <c r="C1310" s="10"/>
      <c r="D1310" s="8"/>
      <c r="E1310" s="8"/>
      <c r="F1310" s="8"/>
      <c r="G1310" s="8"/>
    </row>
    <row r="1311" spans="2:7" x14ac:dyDescent="0.2">
      <c r="B1311" s="5"/>
      <c r="C1311" s="10"/>
      <c r="D1311" s="8"/>
      <c r="E1311" s="8"/>
      <c r="F1311" s="8"/>
      <c r="G1311" s="8"/>
    </row>
    <row r="1312" spans="2:7" x14ac:dyDescent="0.2">
      <c r="B1312" s="5"/>
      <c r="C1312" s="10"/>
      <c r="D1312" s="8"/>
      <c r="E1312" s="8"/>
      <c r="F1312" s="8"/>
      <c r="G1312" s="8"/>
    </row>
    <row r="1313" spans="2:7" x14ac:dyDescent="0.2">
      <c r="B1313" s="5"/>
      <c r="C1313" s="10"/>
      <c r="D1313" s="8"/>
      <c r="E1313" s="8"/>
      <c r="F1313" s="8"/>
      <c r="G1313" s="8"/>
    </row>
    <row r="1314" spans="2:7" x14ac:dyDescent="0.2">
      <c r="B1314" s="5"/>
      <c r="C1314" s="10"/>
      <c r="D1314" s="8"/>
      <c r="E1314" s="8"/>
      <c r="F1314" s="8"/>
      <c r="G1314" s="8"/>
    </row>
    <row r="1315" spans="2:7" x14ac:dyDescent="0.2">
      <c r="B1315" s="5"/>
      <c r="C1315" s="10"/>
      <c r="D1315" s="8"/>
      <c r="E1315" s="8"/>
      <c r="F1315" s="8"/>
      <c r="G1315" s="8"/>
    </row>
    <row r="1316" spans="2:7" x14ac:dyDescent="0.2">
      <c r="B1316" s="5"/>
      <c r="C1316" s="10"/>
      <c r="D1316" s="8"/>
      <c r="E1316" s="8"/>
      <c r="F1316" s="8"/>
      <c r="G1316" s="8"/>
    </row>
    <row r="1317" spans="2:7" x14ac:dyDescent="0.2">
      <c r="B1317" s="5"/>
      <c r="C1317" s="10"/>
      <c r="D1317" s="8"/>
      <c r="E1317" s="8"/>
      <c r="F1317" s="8"/>
      <c r="G1317" s="8"/>
    </row>
    <row r="1318" spans="2:7" x14ac:dyDescent="0.2">
      <c r="B1318" s="5"/>
      <c r="C1318" s="10"/>
      <c r="D1318" s="8"/>
      <c r="E1318" s="8"/>
      <c r="F1318" s="8"/>
      <c r="G1318" s="8"/>
    </row>
    <row r="1319" spans="2:7" x14ac:dyDescent="0.2">
      <c r="B1319" s="5"/>
      <c r="C1319" s="10"/>
      <c r="D1319" s="8"/>
      <c r="E1319" s="8"/>
      <c r="F1319" s="8"/>
      <c r="G1319" s="8"/>
    </row>
    <row r="1320" spans="2:7" x14ac:dyDescent="0.2">
      <c r="B1320" s="5"/>
      <c r="C1320" s="10"/>
      <c r="D1320" s="8"/>
      <c r="E1320" s="8"/>
      <c r="F1320" s="8"/>
      <c r="G1320" s="8"/>
    </row>
    <row r="1321" spans="2:7" x14ac:dyDescent="0.2">
      <c r="B1321" s="5"/>
      <c r="C1321" s="10"/>
      <c r="D1321" s="8"/>
      <c r="E1321" s="8"/>
      <c r="F1321" s="8"/>
      <c r="G1321" s="8"/>
    </row>
    <row r="1322" spans="2:7" x14ac:dyDescent="0.2">
      <c r="B1322" s="5"/>
      <c r="C1322" s="10"/>
      <c r="D1322" s="8"/>
      <c r="E1322" s="8"/>
      <c r="F1322" s="8"/>
      <c r="G1322" s="8"/>
    </row>
    <row r="1323" spans="2:7" x14ac:dyDescent="0.2">
      <c r="B1323" s="5"/>
      <c r="C1323" s="10"/>
      <c r="D1323" s="8"/>
      <c r="E1323" s="8"/>
      <c r="F1323" s="8"/>
      <c r="G1323" s="8"/>
    </row>
    <row r="1324" spans="2:7" x14ac:dyDescent="0.2">
      <c r="B1324" s="5"/>
      <c r="C1324" s="10"/>
      <c r="D1324" s="8"/>
      <c r="E1324" s="8"/>
      <c r="F1324" s="8"/>
      <c r="G1324" s="8"/>
    </row>
    <row r="1325" spans="2:7" x14ac:dyDescent="0.2">
      <c r="B1325" s="5"/>
      <c r="C1325" s="10"/>
      <c r="D1325" s="8"/>
      <c r="E1325" s="8"/>
      <c r="F1325" s="8"/>
      <c r="G1325" s="8"/>
    </row>
    <row r="1326" spans="2:7" x14ac:dyDescent="0.2">
      <c r="B1326" s="5"/>
      <c r="C1326" s="10"/>
      <c r="D1326" s="8"/>
      <c r="E1326" s="8"/>
      <c r="F1326" s="8"/>
      <c r="G1326" s="8"/>
    </row>
    <row r="1327" spans="2:7" x14ac:dyDescent="0.2">
      <c r="B1327" s="5"/>
      <c r="C1327" s="10"/>
      <c r="D1327" s="8"/>
      <c r="E1327" s="8"/>
      <c r="F1327" s="8"/>
      <c r="G1327" s="8"/>
    </row>
    <row r="1328" spans="2:7" x14ac:dyDescent="0.2">
      <c r="B1328" s="5"/>
      <c r="C1328" s="10"/>
      <c r="D1328" s="8"/>
      <c r="E1328" s="8"/>
      <c r="F1328" s="8"/>
      <c r="G1328" s="8"/>
    </row>
    <row r="1329" spans="2:7" x14ac:dyDescent="0.2">
      <c r="B1329" s="5"/>
      <c r="C1329" s="10"/>
      <c r="D1329" s="8"/>
      <c r="E1329" s="8"/>
      <c r="F1329" s="8"/>
      <c r="G1329" s="8"/>
    </row>
    <row r="1330" spans="2:7" x14ac:dyDescent="0.2">
      <c r="B1330" s="5"/>
      <c r="C1330" s="10"/>
      <c r="D1330" s="8"/>
      <c r="E1330" s="8"/>
      <c r="F1330" s="8"/>
      <c r="G1330" s="8"/>
    </row>
    <row r="1331" spans="2:7" x14ac:dyDescent="0.2">
      <c r="B1331" s="5"/>
      <c r="C1331" s="10"/>
      <c r="D1331" s="8"/>
      <c r="E1331" s="8"/>
      <c r="F1331" s="8"/>
      <c r="G1331" s="8"/>
    </row>
    <row r="1332" spans="2:7" x14ac:dyDescent="0.2">
      <c r="B1332" s="5"/>
      <c r="C1332" s="10"/>
      <c r="D1332" s="8"/>
      <c r="E1332" s="8"/>
      <c r="F1332" s="8"/>
      <c r="G1332" s="8"/>
    </row>
    <row r="1333" spans="2:7" x14ac:dyDescent="0.2">
      <c r="B1333" s="5"/>
      <c r="C1333" s="10"/>
      <c r="D1333" s="8"/>
      <c r="E1333" s="8"/>
      <c r="F1333" s="8"/>
      <c r="G1333" s="8"/>
    </row>
    <row r="1334" spans="2:7" x14ac:dyDescent="0.2">
      <c r="B1334" s="5"/>
      <c r="C1334" s="10"/>
      <c r="D1334" s="8"/>
      <c r="E1334" s="8"/>
      <c r="F1334" s="8"/>
      <c r="G1334" s="8"/>
    </row>
    <row r="1335" spans="2:7" x14ac:dyDescent="0.2">
      <c r="B1335" s="5"/>
      <c r="C1335" s="10"/>
      <c r="D1335" s="8"/>
      <c r="E1335" s="8"/>
      <c r="F1335" s="8"/>
      <c r="G1335" s="8"/>
    </row>
    <row r="1336" spans="2:7" x14ac:dyDescent="0.2">
      <c r="B1336" s="5"/>
      <c r="C1336" s="10"/>
      <c r="D1336" s="8"/>
      <c r="E1336" s="8"/>
      <c r="F1336" s="8"/>
      <c r="G1336" s="8"/>
    </row>
    <row r="1337" spans="2:7" x14ac:dyDescent="0.2">
      <c r="B1337" s="5"/>
      <c r="C1337" s="10"/>
      <c r="D1337" s="8"/>
      <c r="E1337" s="8"/>
      <c r="F1337" s="8"/>
      <c r="G1337" s="8"/>
    </row>
    <row r="1338" spans="2:7" x14ac:dyDescent="0.2">
      <c r="B1338" s="5"/>
      <c r="C1338" s="10"/>
      <c r="D1338" s="8"/>
      <c r="E1338" s="8"/>
      <c r="F1338" s="8"/>
      <c r="G1338" s="8"/>
    </row>
    <row r="1339" spans="2:7" x14ac:dyDescent="0.2">
      <c r="B1339" s="5"/>
      <c r="C1339" s="10"/>
      <c r="D1339" s="8"/>
      <c r="E1339" s="8"/>
      <c r="F1339" s="8"/>
      <c r="G1339" s="8"/>
    </row>
    <row r="1340" spans="2:7" x14ac:dyDescent="0.2">
      <c r="B1340" s="5"/>
      <c r="C1340" s="10"/>
      <c r="D1340" s="8"/>
      <c r="E1340" s="8"/>
      <c r="F1340" s="8"/>
      <c r="G1340" s="8"/>
    </row>
    <row r="1341" spans="2:7" x14ac:dyDescent="0.2">
      <c r="B1341" s="5"/>
      <c r="C1341" s="10"/>
      <c r="D1341" s="8"/>
      <c r="E1341" s="8"/>
      <c r="F1341" s="8"/>
      <c r="G1341" s="8"/>
    </row>
    <row r="1342" spans="2:7" x14ac:dyDescent="0.2">
      <c r="B1342" s="5"/>
      <c r="C1342" s="10"/>
      <c r="D1342" s="8"/>
      <c r="E1342" s="8"/>
      <c r="F1342" s="8"/>
      <c r="G1342" s="8"/>
    </row>
    <row r="1343" spans="2:7" x14ac:dyDescent="0.2">
      <c r="B1343" s="5"/>
      <c r="C1343" s="10"/>
      <c r="D1343" s="8"/>
      <c r="E1343" s="8"/>
      <c r="F1343" s="8"/>
      <c r="G1343" s="8"/>
    </row>
    <row r="1344" spans="2:7" x14ac:dyDescent="0.2">
      <c r="B1344" s="5"/>
      <c r="C1344" s="10"/>
      <c r="D1344" s="8"/>
      <c r="E1344" s="8"/>
      <c r="F1344" s="8"/>
      <c r="G1344" s="8"/>
    </row>
    <row r="1345" spans="2:7" x14ac:dyDescent="0.2">
      <c r="B1345" s="5"/>
      <c r="C1345" s="10"/>
      <c r="D1345" s="8"/>
      <c r="E1345" s="8"/>
      <c r="F1345" s="8"/>
      <c r="G1345" s="8"/>
    </row>
    <row r="1346" spans="2:7" x14ac:dyDescent="0.2">
      <c r="B1346" s="5"/>
      <c r="C1346" s="10"/>
      <c r="D1346" s="8"/>
      <c r="E1346" s="8"/>
      <c r="F1346" s="8"/>
      <c r="G1346" s="8"/>
    </row>
    <row r="1347" spans="2:7" x14ac:dyDescent="0.2">
      <c r="B1347" s="5"/>
      <c r="C1347" s="10"/>
      <c r="D1347" s="8"/>
      <c r="E1347" s="8"/>
      <c r="F1347" s="8"/>
      <c r="G1347" s="8"/>
    </row>
    <row r="1348" spans="2:7" x14ac:dyDescent="0.2">
      <c r="B1348" s="5"/>
      <c r="C1348" s="10"/>
      <c r="D1348" s="8"/>
      <c r="E1348" s="8"/>
      <c r="F1348" s="8"/>
      <c r="G1348" s="8"/>
    </row>
    <row r="1349" spans="2:7" x14ac:dyDescent="0.2">
      <c r="B1349" s="5"/>
      <c r="C1349" s="10"/>
      <c r="D1349" s="8"/>
      <c r="E1349" s="8"/>
      <c r="F1349" s="8"/>
      <c r="G1349" s="8"/>
    </row>
    <row r="1350" spans="2:7" x14ac:dyDescent="0.2">
      <c r="B1350" s="5"/>
      <c r="C1350" s="10"/>
      <c r="D1350" s="8"/>
      <c r="E1350" s="8"/>
      <c r="F1350" s="8"/>
      <c r="G1350" s="8"/>
    </row>
    <row r="1351" spans="2:7" x14ac:dyDescent="0.2">
      <c r="B1351" s="5"/>
      <c r="C1351" s="10"/>
      <c r="D1351" s="8"/>
      <c r="E1351" s="8"/>
      <c r="F1351" s="8"/>
      <c r="G1351" s="8"/>
    </row>
    <row r="1352" spans="2:7" x14ac:dyDescent="0.2">
      <c r="B1352" s="5"/>
      <c r="C1352" s="10"/>
      <c r="D1352" s="8"/>
      <c r="E1352" s="8"/>
      <c r="F1352" s="8"/>
      <c r="G1352" s="8"/>
    </row>
    <row r="1353" spans="2:7" x14ac:dyDescent="0.2">
      <c r="B1353" s="5"/>
      <c r="C1353" s="10"/>
      <c r="D1353" s="8"/>
      <c r="E1353" s="8"/>
      <c r="F1353" s="8"/>
      <c r="G1353" s="8"/>
    </row>
    <row r="1354" spans="2:7" x14ac:dyDescent="0.2">
      <c r="B1354" s="5"/>
      <c r="C1354" s="10"/>
      <c r="D1354" s="8"/>
      <c r="E1354" s="8"/>
      <c r="F1354" s="8"/>
      <c r="G1354" s="8"/>
    </row>
    <row r="1355" spans="2:7" x14ac:dyDescent="0.2">
      <c r="B1355" s="5"/>
      <c r="C1355" s="10"/>
      <c r="D1355" s="8"/>
      <c r="E1355" s="8"/>
      <c r="F1355" s="8"/>
      <c r="G1355" s="8"/>
    </row>
    <row r="1356" spans="2:7" x14ac:dyDescent="0.2">
      <c r="B1356" s="5"/>
      <c r="C1356" s="10"/>
      <c r="D1356" s="8"/>
      <c r="E1356" s="8"/>
      <c r="F1356" s="8"/>
      <c r="G1356" s="8"/>
    </row>
    <row r="1357" spans="2:7" x14ac:dyDescent="0.2">
      <c r="B1357" s="5"/>
      <c r="C1357" s="10"/>
      <c r="D1357" s="8"/>
      <c r="E1357" s="8"/>
      <c r="F1357" s="8"/>
      <c r="G1357" s="8"/>
    </row>
    <row r="1358" spans="2:7" x14ac:dyDescent="0.2">
      <c r="B1358" s="5"/>
      <c r="C1358" s="10"/>
      <c r="D1358" s="8"/>
      <c r="E1358" s="8"/>
      <c r="F1358" s="8"/>
      <c r="G1358" s="8"/>
    </row>
    <row r="1359" spans="2:7" x14ac:dyDescent="0.2">
      <c r="B1359" s="5"/>
      <c r="C1359" s="10"/>
      <c r="D1359" s="8"/>
      <c r="E1359" s="8"/>
      <c r="F1359" s="8"/>
      <c r="G1359" s="8"/>
    </row>
    <row r="1360" spans="2:7" x14ac:dyDescent="0.2">
      <c r="B1360" s="5"/>
      <c r="C1360" s="10"/>
      <c r="D1360" s="8"/>
      <c r="E1360" s="8"/>
      <c r="F1360" s="8"/>
      <c r="G1360" s="8"/>
    </row>
    <row r="1361" spans="2:7" x14ac:dyDescent="0.2">
      <c r="B1361" s="5"/>
      <c r="C1361" s="10"/>
      <c r="D1361" s="8"/>
      <c r="E1361" s="8"/>
      <c r="F1361" s="8"/>
      <c r="G1361" s="8"/>
    </row>
    <row r="1362" spans="2:7" x14ac:dyDescent="0.2">
      <c r="B1362" s="5"/>
      <c r="C1362" s="10"/>
      <c r="D1362" s="8"/>
      <c r="E1362" s="8"/>
      <c r="F1362" s="8"/>
      <c r="G1362" s="8"/>
    </row>
    <row r="1363" spans="2:7" x14ac:dyDescent="0.2">
      <c r="B1363" s="5"/>
      <c r="C1363" s="10"/>
      <c r="D1363" s="8"/>
      <c r="E1363" s="8"/>
      <c r="F1363" s="8"/>
      <c r="G1363" s="8"/>
    </row>
    <row r="1364" spans="2:7" x14ac:dyDescent="0.2">
      <c r="B1364" s="5"/>
      <c r="C1364" s="10"/>
      <c r="D1364" s="8"/>
      <c r="E1364" s="8"/>
      <c r="F1364" s="8"/>
      <c r="G1364" s="8"/>
    </row>
    <row r="1365" spans="2:7" x14ac:dyDescent="0.2">
      <c r="B1365" s="5"/>
      <c r="C1365" s="10"/>
      <c r="D1365" s="8"/>
      <c r="E1365" s="8"/>
      <c r="F1365" s="8"/>
      <c r="G1365" s="8"/>
    </row>
    <row r="1366" spans="2:7" x14ac:dyDescent="0.2">
      <c r="B1366" s="5"/>
      <c r="C1366" s="10"/>
      <c r="D1366" s="8"/>
      <c r="E1366" s="8"/>
      <c r="F1366" s="8"/>
      <c r="G1366" s="8"/>
    </row>
    <row r="1367" spans="2:7" x14ac:dyDescent="0.2">
      <c r="B1367" s="5"/>
      <c r="C1367" s="10"/>
      <c r="D1367" s="8"/>
      <c r="E1367" s="8"/>
      <c r="F1367" s="8"/>
      <c r="G1367" s="8"/>
    </row>
    <row r="1368" spans="2:7" x14ac:dyDescent="0.2">
      <c r="B1368" s="5"/>
      <c r="C1368" s="10"/>
      <c r="D1368" s="8"/>
      <c r="E1368" s="8"/>
      <c r="F1368" s="8"/>
      <c r="G1368" s="8"/>
    </row>
    <row r="1369" spans="2:7" x14ac:dyDescent="0.2">
      <c r="B1369" s="5"/>
      <c r="C1369" s="10"/>
      <c r="D1369" s="8"/>
      <c r="E1369" s="8"/>
      <c r="F1369" s="8"/>
      <c r="G1369" s="8"/>
    </row>
    <row r="1370" spans="2:7" x14ac:dyDescent="0.2">
      <c r="B1370" s="5"/>
      <c r="C1370" s="10"/>
      <c r="D1370" s="8"/>
      <c r="E1370" s="8"/>
      <c r="F1370" s="8"/>
      <c r="G1370" s="8"/>
    </row>
    <row r="1371" spans="2:7" x14ac:dyDescent="0.2">
      <c r="B1371" s="5"/>
      <c r="C1371" s="10"/>
      <c r="D1371" s="8"/>
      <c r="E1371" s="8"/>
      <c r="F1371" s="8"/>
      <c r="G1371" s="8"/>
    </row>
    <row r="1372" spans="2:7" x14ac:dyDescent="0.2">
      <c r="B1372" s="5"/>
      <c r="C1372" s="10"/>
      <c r="D1372" s="8"/>
      <c r="E1372" s="8"/>
      <c r="F1372" s="8"/>
      <c r="G1372" s="8"/>
    </row>
    <row r="1373" spans="2:7" x14ac:dyDescent="0.2">
      <c r="B1373" s="5"/>
      <c r="C1373" s="10"/>
      <c r="D1373" s="8"/>
      <c r="E1373" s="8"/>
      <c r="F1373" s="8"/>
      <c r="G1373" s="8"/>
    </row>
    <row r="1374" spans="2:7" x14ac:dyDescent="0.2">
      <c r="B1374" s="5"/>
      <c r="C1374" s="10"/>
      <c r="D1374" s="8"/>
      <c r="E1374" s="8"/>
      <c r="F1374" s="8"/>
      <c r="G1374" s="8"/>
    </row>
    <row r="1375" spans="2:7" x14ac:dyDescent="0.2">
      <c r="B1375" s="5"/>
      <c r="C1375" s="10"/>
      <c r="D1375" s="8"/>
      <c r="E1375" s="8"/>
      <c r="F1375" s="8"/>
      <c r="G1375" s="8"/>
    </row>
    <row r="1376" spans="2:7" x14ac:dyDescent="0.2">
      <c r="B1376" s="5"/>
      <c r="C1376" s="10"/>
      <c r="D1376" s="8"/>
      <c r="E1376" s="8"/>
      <c r="F1376" s="8"/>
      <c r="G1376" s="8"/>
    </row>
    <row r="1377" spans="2:7" x14ac:dyDescent="0.2">
      <c r="B1377" s="5"/>
      <c r="C1377" s="10"/>
      <c r="D1377" s="8"/>
      <c r="E1377" s="8"/>
      <c r="F1377" s="8"/>
      <c r="G1377" s="8"/>
    </row>
    <row r="1378" spans="2:7" x14ac:dyDescent="0.2">
      <c r="B1378" s="5"/>
      <c r="C1378" s="10"/>
      <c r="D1378" s="8"/>
      <c r="E1378" s="8"/>
      <c r="F1378" s="8"/>
      <c r="G1378" s="8"/>
    </row>
    <row r="1379" spans="2:7" x14ac:dyDescent="0.2">
      <c r="B1379" s="5"/>
      <c r="C1379" s="10"/>
      <c r="D1379" s="8"/>
      <c r="E1379" s="8"/>
      <c r="F1379" s="8"/>
      <c r="G1379" s="8"/>
    </row>
    <row r="1380" spans="2:7" x14ac:dyDescent="0.2">
      <c r="B1380" s="5"/>
      <c r="C1380" s="10"/>
      <c r="D1380" s="8"/>
      <c r="E1380" s="8"/>
      <c r="F1380" s="8"/>
      <c r="G1380" s="8"/>
    </row>
    <row r="1381" spans="2:7" x14ac:dyDescent="0.2">
      <c r="B1381" s="5"/>
      <c r="C1381" s="10"/>
      <c r="D1381" s="8"/>
      <c r="E1381" s="8"/>
      <c r="F1381" s="8"/>
      <c r="G1381" s="8"/>
    </row>
    <row r="1382" spans="2:7" x14ac:dyDescent="0.2">
      <c r="B1382" s="5"/>
      <c r="C1382" s="10"/>
      <c r="D1382" s="8"/>
      <c r="E1382" s="8"/>
      <c r="F1382" s="8"/>
      <c r="G1382" s="8"/>
    </row>
    <row r="1383" spans="2:7" x14ac:dyDescent="0.2">
      <c r="B1383" s="5"/>
      <c r="C1383" s="10"/>
      <c r="D1383" s="8"/>
      <c r="E1383" s="8"/>
      <c r="F1383" s="8"/>
      <c r="G1383" s="8"/>
    </row>
    <row r="1384" spans="2:7" x14ac:dyDescent="0.2">
      <c r="B1384" s="5"/>
      <c r="C1384" s="10"/>
      <c r="D1384" s="8"/>
      <c r="E1384" s="8"/>
      <c r="F1384" s="8"/>
      <c r="G1384" s="8"/>
    </row>
    <row r="1385" spans="2:7" x14ac:dyDescent="0.2">
      <c r="B1385" s="5"/>
      <c r="C1385" s="10"/>
      <c r="D1385" s="8"/>
      <c r="E1385" s="8"/>
      <c r="F1385" s="8"/>
      <c r="G1385" s="8"/>
    </row>
    <row r="1386" spans="2:7" x14ac:dyDescent="0.2">
      <c r="B1386" s="5"/>
      <c r="C1386" s="10"/>
      <c r="D1386" s="8"/>
      <c r="E1386" s="8"/>
      <c r="F1386" s="8"/>
      <c r="G1386" s="8"/>
    </row>
    <row r="1387" spans="2:7" x14ac:dyDescent="0.2">
      <c r="B1387" s="5"/>
      <c r="C1387" s="10"/>
      <c r="D1387" s="8"/>
      <c r="E1387" s="8"/>
      <c r="F1387" s="8"/>
      <c r="G1387" s="8"/>
    </row>
    <row r="1388" spans="2:7" x14ac:dyDescent="0.2">
      <c r="B1388" s="5"/>
      <c r="C1388" s="10"/>
      <c r="D1388" s="8"/>
      <c r="E1388" s="8"/>
      <c r="F1388" s="8"/>
      <c r="G1388" s="8"/>
    </row>
    <row r="1389" spans="2:7" x14ac:dyDescent="0.2">
      <c r="B1389" s="5"/>
      <c r="C1389" s="10"/>
      <c r="D1389" s="8"/>
      <c r="E1389" s="8"/>
      <c r="F1389" s="8"/>
      <c r="G1389" s="8"/>
    </row>
    <row r="1390" spans="2:7" x14ac:dyDescent="0.2">
      <c r="B1390" s="5"/>
      <c r="C1390" s="10"/>
      <c r="D1390" s="8"/>
      <c r="E1390" s="8"/>
      <c r="F1390" s="8"/>
      <c r="G1390" s="8"/>
    </row>
    <row r="1391" spans="2:7" x14ac:dyDescent="0.2">
      <c r="B1391" s="5"/>
      <c r="C1391" s="10"/>
      <c r="D1391" s="8"/>
      <c r="E1391" s="8"/>
      <c r="F1391" s="8"/>
      <c r="G1391" s="8"/>
    </row>
    <row r="1392" spans="2:7" x14ac:dyDescent="0.2">
      <c r="B1392" s="5"/>
      <c r="C1392" s="10"/>
      <c r="D1392" s="8"/>
      <c r="E1392" s="8"/>
      <c r="F1392" s="8"/>
      <c r="G1392" s="8"/>
    </row>
    <row r="1393" spans="2:7" x14ac:dyDescent="0.2">
      <c r="B1393" s="5"/>
      <c r="C1393" s="10"/>
      <c r="D1393" s="8"/>
      <c r="E1393" s="8"/>
      <c r="F1393" s="8"/>
      <c r="G1393" s="8"/>
    </row>
    <row r="1394" spans="2:7" x14ac:dyDescent="0.2">
      <c r="B1394" s="5"/>
      <c r="C1394" s="10"/>
      <c r="D1394" s="8"/>
      <c r="E1394" s="8"/>
      <c r="F1394" s="8"/>
      <c r="G1394" s="8"/>
    </row>
    <row r="1395" spans="2:7" x14ac:dyDescent="0.2">
      <c r="B1395" s="5"/>
      <c r="C1395" s="10"/>
      <c r="D1395" s="8"/>
      <c r="E1395" s="8"/>
      <c r="F1395" s="8"/>
      <c r="G1395" s="8"/>
    </row>
    <row r="1396" spans="2:7" x14ac:dyDescent="0.2">
      <c r="B1396" s="5"/>
      <c r="C1396" s="10"/>
      <c r="D1396" s="8"/>
      <c r="E1396" s="8"/>
      <c r="F1396" s="8"/>
      <c r="G1396" s="8"/>
    </row>
    <row r="1397" spans="2:7" x14ac:dyDescent="0.2">
      <c r="B1397" s="5"/>
      <c r="C1397" s="10"/>
      <c r="D1397" s="8"/>
      <c r="E1397" s="8"/>
      <c r="F1397" s="8"/>
      <c r="G1397" s="8"/>
    </row>
    <row r="1398" spans="2:7" x14ac:dyDescent="0.2">
      <c r="B1398" s="5"/>
      <c r="C1398" s="10"/>
      <c r="D1398" s="8"/>
      <c r="E1398" s="8"/>
      <c r="F1398" s="8"/>
      <c r="G1398" s="8"/>
    </row>
    <row r="1399" spans="2:7" x14ac:dyDescent="0.2">
      <c r="B1399" s="5"/>
      <c r="C1399" s="10"/>
      <c r="D1399" s="8"/>
      <c r="E1399" s="8"/>
      <c r="F1399" s="8"/>
      <c r="G1399" s="8"/>
    </row>
    <row r="1400" spans="2:7" x14ac:dyDescent="0.2">
      <c r="B1400" s="5"/>
      <c r="C1400" s="10"/>
      <c r="D1400" s="8"/>
      <c r="E1400" s="8"/>
      <c r="F1400" s="8"/>
      <c r="G1400" s="8"/>
    </row>
    <row r="1401" spans="2:7" x14ac:dyDescent="0.2">
      <c r="B1401" s="5"/>
      <c r="C1401" s="10"/>
      <c r="D1401" s="8"/>
      <c r="E1401" s="8"/>
      <c r="F1401" s="8"/>
      <c r="G1401" s="8"/>
    </row>
    <row r="1402" spans="2:7" x14ac:dyDescent="0.2">
      <c r="B1402" s="5"/>
      <c r="C1402" s="10"/>
      <c r="D1402" s="8"/>
      <c r="E1402" s="8"/>
      <c r="F1402" s="8"/>
      <c r="G1402" s="8"/>
    </row>
    <row r="1403" spans="2:7" x14ac:dyDescent="0.2">
      <c r="B1403" s="5"/>
      <c r="C1403" s="10"/>
      <c r="D1403" s="8"/>
      <c r="E1403" s="8"/>
      <c r="F1403" s="8"/>
      <c r="G1403" s="8"/>
    </row>
    <row r="1404" spans="2:7" x14ac:dyDescent="0.2">
      <c r="B1404" s="5"/>
      <c r="C1404" s="10"/>
      <c r="D1404" s="8"/>
      <c r="E1404" s="8"/>
      <c r="F1404" s="8"/>
      <c r="G1404" s="8"/>
    </row>
    <row r="1405" spans="2:7" x14ac:dyDescent="0.2">
      <c r="B1405" s="5"/>
      <c r="C1405" s="10"/>
      <c r="D1405" s="8"/>
      <c r="E1405" s="8"/>
      <c r="F1405" s="8"/>
      <c r="G1405" s="8"/>
    </row>
    <row r="1406" spans="2:7" x14ac:dyDescent="0.2">
      <c r="B1406" s="5"/>
      <c r="C1406" s="10"/>
      <c r="D1406" s="8"/>
      <c r="E1406" s="8"/>
      <c r="F1406" s="8"/>
      <c r="G1406" s="8"/>
    </row>
    <row r="1407" spans="2:7" x14ac:dyDescent="0.2">
      <c r="B1407" s="5"/>
      <c r="C1407" s="10"/>
      <c r="D1407" s="8"/>
      <c r="E1407" s="8"/>
      <c r="F1407" s="8"/>
      <c r="G1407" s="8"/>
    </row>
    <row r="1408" spans="2:7" x14ac:dyDescent="0.2">
      <c r="B1408" s="5"/>
      <c r="C1408" s="10"/>
      <c r="D1408" s="8"/>
      <c r="E1408" s="8"/>
      <c r="F1408" s="8"/>
      <c r="G1408" s="8"/>
    </row>
    <row r="1409" spans="2:7" x14ac:dyDescent="0.2">
      <c r="B1409" s="5"/>
      <c r="C1409" s="10"/>
      <c r="D1409" s="8"/>
      <c r="E1409" s="8"/>
      <c r="F1409" s="8"/>
      <c r="G1409" s="8"/>
    </row>
    <row r="1410" spans="2:7" x14ac:dyDescent="0.2">
      <c r="B1410" s="5"/>
      <c r="C1410" s="10"/>
      <c r="D1410" s="8"/>
      <c r="E1410" s="8"/>
      <c r="F1410" s="8"/>
      <c r="G1410" s="8"/>
    </row>
    <row r="1411" spans="2:7" x14ac:dyDescent="0.2">
      <c r="B1411" s="5"/>
      <c r="C1411" s="10"/>
      <c r="D1411" s="8"/>
      <c r="E1411" s="8"/>
      <c r="F1411" s="8"/>
      <c r="G1411" s="8"/>
    </row>
    <row r="1412" spans="2:7" x14ac:dyDescent="0.2">
      <c r="B1412" s="5"/>
      <c r="C1412" s="10"/>
      <c r="D1412" s="8"/>
      <c r="E1412" s="8"/>
      <c r="F1412" s="8"/>
      <c r="G1412" s="8"/>
    </row>
    <row r="1413" spans="2:7" x14ac:dyDescent="0.2">
      <c r="B1413" s="5"/>
      <c r="C1413" s="10"/>
      <c r="D1413" s="8"/>
      <c r="E1413" s="8"/>
      <c r="F1413" s="8"/>
      <c r="G1413" s="8"/>
    </row>
    <row r="1414" spans="2:7" x14ac:dyDescent="0.2">
      <c r="B1414" s="5"/>
      <c r="C1414" s="10"/>
      <c r="D1414" s="8"/>
      <c r="E1414" s="8"/>
      <c r="F1414" s="8"/>
      <c r="G1414" s="8"/>
    </row>
    <row r="1415" spans="2:7" x14ac:dyDescent="0.2">
      <c r="B1415" s="5"/>
      <c r="C1415" s="10"/>
      <c r="D1415" s="8"/>
      <c r="E1415" s="8"/>
      <c r="F1415" s="8"/>
      <c r="G1415" s="8"/>
    </row>
    <row r="1416" spans="2:7" x14ac:dyDescent="0.2">
      <c r="B1416" s="5"/>
      <c r="C1416" s="10"/>
      <c r="D1416" s="8"/>
      <c r="E1416" s="8"/>
      <c r="F1416" s="8"/>
      <c r="G1416" s="8"/>
    </row>
    <row r="1417" spans="2:7" x14ac:dyDescent="0.2">
      <c r="B1417" s="5"/>
      <c r="C1417" s="10"/>
      <c r="D1417" s="8"/>
      <c r="E1417" s="8"/>
      <c r="F1417" s="8"/>
      <c r="G1417" s="8"/>
    </row>
    <row r="1418" spans="2:7" x14ac:dyDescent="0.2">
      <c r="B1418" s="5"/>
      <c r="C1418" s="10"/>
      <c r="D1418" s="8"/>
      <c r="E1418" s="8"/>
      <c r="F1418" s="8"/>
      <c r="G1418" s="8"/>
    </row>
    <row r="1419" spans="2:7" x14ac:dyDescent="0.2">
      <c r="B1419" s="5"/>
      <c r="C1419" s="10"/>
      <c r="D1419" s="8"/>
      <c r="E1419" s="8"/>
      <c r="F1419" s="8"/>
      <c r="G1419" s="8"/>
    </row>
    <row r="1420" spans="2:7" x14ac:dyDescent="0.2">
      <c r="B1420" s="5"/>
      <c r="C1420" s="10"/>
      <c r="D1420" s="8"/>
      <c r="E1420" s="8"/>
      <c r="F1420" s="8"/>
      <c r="G1420" s="8"/>
    </row>
    <row r="1421" spans="2:7" x14ac:dyDescent="0.2">
      <c r="B1421" s="5"/>
      <c r="C1421" s="10"/>
      <c r="D1421" s="8"/>
      <c r="E1421" s="8"/>
      <c r="F1421" s="8"/>
      <c r="G1421" s="8"/>
    </row>
    <row r="1422" spans="2:7" x14ac:dyDescent="0.2">
      <c r="B1422" s="5"/>
      <c r="C1422" s="10"/>
      <c r="D1422" s="8"/>
      <c r="E1422" s="8"/>
      <c r="F1422" s="8"/>
      <c r="G1422" s="8"/>
    </row>
    <row r="1423" spans="2:7" x14ac:dyDescent="0.2">
      <c r="B1423" s="5"/>
      <c r="C1423" s="10"/>
      <c r="D1423" s="8"/>
      <c r="E1423" s="8"/>
      <c r="F1423" s="8"/>
      <c r="G1423" s="8"/>
    </row>
    <row r="1424" spans="2:7" x14ac:dyDescent="0.2">
      <c r="B1424" s="5"/>
      <c r="C1424" s="10"/>
      <c r="D1424" s="8"/>
      <c r="E1424" s="8"/>
      <c r="F1424" s="8"/>
      <c r="G1424" s="8"/>
    </row>
    <row r="1425" spans="2:7" x14ac:dyDescent="0.2">
      <c r="B1425" s="5"/>
      <c r="C1425" s="10"/>
      <c r="D1425" s="8"/>
      <c r="E1425" s="8"/>
      <c r="F1425" s="8"/>
      <c r="G1425" s="8"/>
    </row>
    <row r="1426" spans="2:7" x14ac:dyDescent="0.2">
      <c r="B1426" s="5"/>
      <c r="C1426" s="10"/>
      <c r="D1426" s="8"/>
      <c r="E1426" s="8"/>
      <c r="F1426" s="8"/>
      <c r="G1426" s="8"/>
    </row>
    <row r="1427" spans="2:7" x14ac:dyDescent="0.2">
      <c r="B1427" s="5"/>
      <c r="C1427" s="10"/>
      <c r="D1427" s="8"/>
      <c r="E1427" s="8"/>
      <c r="F1427" s="8"/>
      <c r="G1427" s="8"/>
    </row>
    <row r="1428" spans="2:7" x14ac:dyDescent="0.2">
      <c r="B1428" s="5"/>
      <c r="C1428" s="10"/>
      <c r="D1428" s="8"/>
      <c r="E1428" s="8"/>
      <c r="F1428" s="8"/>
      <c r="G1428" s="8"/>
    </row>
    <row r="1429" spans="2:7" x14ac:dyDescent="0.2">
      <c r="B1429" s="5"/>
      <c r="C1429" s="10"/>
      <c r="D1429" s="8"/>
      <c r="E1429" s="8"/>
      <c r="F1429" s="8"/>
      <c r="G1429" s="8"/>
    </row>
    <row r="1430" spans="2:7" x14ac:dyDescent="0.2">
      <c r="B1430" s="5"/>
      <c r="C1430" s="10"/>
      <c r="D1430" s="8"/>
      <c r="E1430" s="8"/>
      <c r="F1430" s="8"/>
      <c r="G1430" s="8"/>
    </row>
    <row r="1431" spans="2:7" x14ac:dyDescent="0.2">
      <c r="B1431" s="5"/>
      <c r="C1431" s="10"/>
      <c r="D1431" s="8"/>
      <c r="E1431" s="8"/>
      <c r="F1431" s="8"/>
      <c r="G1431" s="8"/>
    </row>
    <row r="1432" spans="2:7" x14ac:dyDescent="0.2">
      <c r="B1432" s="5"/>
      <c r="C1432" s="10"/>
      <c r="D1432" s="8"/>
      <c r="E1432" s="8"/>
      <c r="F1432" s="8"/>
      <c r="G1432" s="8"/>
    </row>
    <row r="1433" spans="2:7" x14ac:dyDescent="0.2">
      <c r="B1433" s="5"/>
      <c r="C1433" s="10"/>
      <c r="D1433" s="8"/>
      <c r="E1433" s="8"/>
      <c r="F1433" s="8"/>
      <c r="G1433" s="8"/>
    </row>
    <row r="1434" spans="2:7" x14ac:dyDescent="0.2">
      <c r="B1434" s="5"/>
      <c r="C1434" s="10"/>
      <c r="D1434" s="8"/>
      <c r="E1434" s="8"/>
      <c r="F1434" s="8"/>
      <c r="G1434" s="8"/>
    </row>
    <row r="1435" spans="2:7" x14ac:dyDescent="0.2">
      <c r="B1435" s="5"/>
      <c r="C1435" s="10"/>
      <c r="D1435" s="8"/>
      <c r="E1435" s="8"/>
      <c r="F1435" s="8"/>
      <c r="G1435" s="8"/>
    </row>
    <row r="1436" spans="2:7" x14ac:dyDescent="0.2">
      <c r="B1436" s="5"/>
      <c r="C1436" s="10"/>
      <c r="D1436" s="8"/>
      <c r="E1436" s="8"/>
      <c r="F1436" s="8"/>
      <c r="G1436" s="8"/>
    </row>
    <row r="1437" spans="2:7" x14ac:dyDescent="0.2">
      <c r="B1437" s="5"/>
      <c r="C1437" s="10"/>
      <c r="D1437" s="8"/>
      <c r="E1437" s="8"/>
      <c r="F1437" s="8"/>
      <c r="G1437" s="8"/>
    </row>
    <row r="1438" spans="2:7" x14ac:dyDescent="0.2">
      <c r="B1438" s="5"/>
      <c r="C1438" s="10"/>
      <c r="D1438" s="8"/>
      <c r="E1438" s="8"/>
      <c r="F1438" s="8"/>
      <c r="G1438" s="8"/>
    </row>
    <row r="1439" spans="2:7" x14ac:dyDescent="0.2">
      <c r="B1439" s="5"/>
      <c r="C1439" s="10"/>
      <c r="D1439" s="8"/>
      <c r="E1439" s="8"/>
      <c r="F1439" s="8"/>
      <c r="G1439" s="8"/>
    </row>
    <row r="1440" spans="2:7" x14ac:dyDescent="0.2">
      <c r="B1440" s="5"/>
      <c r="C1440" s="10"/>
      <c r="D1440" s="8"/>
      <c r="E1440" s="8"/>
      <c r="F1440" s="8"/>
      <c r="G1440" s="8"/>
    </row>
    <row r="1441" spans="2:7" x14ac:dyDescent="0.2">
      <c r="B1441" s="5"/>
      <c r="C1441" s="10"/>
      <c r="D1441" s="8"/>
      <c r="E1441" s="8"/>
      <c r="F1441" s="8"/>
      <c r="G1441" s="8"/>
    </row>
    <row r="1442" spans="2:7" x14ac:dyDescent="0.2">
      <c r="B1442" s="5"/>
      <c r="C1442" s="10"/>
      <c r="D1442" s="8"/>
      <c r="E1442" s="8"/>
      <c r="F1442" s="8"/>
      <c r="G1442" s="8"/>
    </row>
    <row r="1443" spans="2:7" x14ac:dyDescent="0.2">
      <c r="B1443" s="5"/>
      <c r="C1443" s="10"/>
      <c r="D1443" s="8"/>
      <c r="E1443" s="8"/>
      <c r="F1443" s="8"/>
      <c r="G1443" s="8"/>
    </row>
    <row r="1444" spans="2:7" x14ac:dyDescent="0.2">
      <c r="B1444" s="5"/>
      <c r="C1444" s="10"/>
      <c r="D1444" s="8"/>
      <c r="E1444" s="8"/>
      <c r="F1444" s="8"/>
      <c r="G1444" s="8"/>
    </row>
    <row r="1445" spans="2:7" x14ac:dyDescent="0.2">
      <c r="B1445" s="5"/>
      <c r="C1445" s="10"/>
      <c r="D1445" s="8"/>
      <c r="E1445" s="8"/>
      <c r="F1445" s="8"/>
      <c r="G1445" s="8"/>
    </row>
    <row r="1446" spans="2:7" x14ac:dyDescent="0.2">
      <c r="B1446" s="5"/>
      <c r="C1446" s="10"/>
      <c r="D1446" s="8"/>
      <c r="E1446" s="8"/>
      <c r="F1446" s="8"/>
      <c r="G1446" s="8"/>
    </row>
    <row r="1447" spans="2:7" x14ac:dyDescent="0.2">
      <c r="B1447" s="5"/>
      <c r="C1447" s="10"/>
      <c r="D1447" s="8"/>
      <c r="E1447" s="8"/>
      <c r="F1447" s="8"/>
      <c r="G1447" s="8"/>
    </row>
    <row r="1448" spans="2:7" x14ac:dyDescent="0.2">
      <c r="B1448" s="5"/>
      <c r="C1448" s="10"/>
      <c r="D1448" s="8"/>
      <c r="E1448" s="8"/>
      <c r="F1448" s="8"/>
      <c r="G1448" s="8"/>
    </row>
    <row r="1449" spans="2:7" x14ac:dyDescent="0.2">
      <c r="B1449" s="5"/>
      <c r="C1449" s="10"/>
      <c r="D1449" s="8"/>
      <c r="E1449" s="8"/>
      <c r="F1449" s="8"/>
      <c r="G1449" s="8"/>
    </row>
    <row r="1450" spans="2:7" x14ac:dyDescent="0.2">
      <c r="B1450" s="5"/>
      <c r="C1450" s="10"/>
      <c r="D1450" s="8"/>
      <c r="E1450" s="8"/>
      <c r="F1450" s="8"/>
      <c r="G1450" s="8"/>
    </row>
    <row r="1451" spans="2:7" x14ac:dyDescent="0.2">
      <c r="B1451" s="5"/>
      <c r="C1451" s="10"/>
      <c r="D1451" s="8"/>
      <c r="E1451" s="8"/>
      <c r="F1451" s="8"/>
      <c r="G1451" s="8"/>
    </row>
    <row r="1452" spans="2:7" x14ac:dyDescent="0.2">
      <c r="B1452" s="5"/>
      <c r="C1452" s="10"/>
      <c r="D1452" s="8"/>
      <c r="E1452" s="8"/>
      <c r="F1452" s="8"/>
      <c r="G1452" s="8"/>
    </row>
    <row r="1453" spans="2:7" x14ac:dyDescent="0.2">
      <c r="B1453" s="5"/>
      <c r="C1453" s="10"/>
      <c r="D1453" s="8"/>
      <c r="E1453" s="8"/>
      <c r="F1453" s="8"/>
      <c r="G1453" s="8"/>
    </row>
    <row r="1454" spans="2:7" x14ac:dyDescent="0.2">
      <c r="B1454" s="5"/>
      <c r="C1454" s="10"/>
      <c r="D1454" s="8"/>
      <c r="E1454" s="8"/>
      <c r="F1454" s="8"/>
      <c r="G1454" s="8"/>
    </row>
    <row r="1455" spans="2:7" x14ac:dyDescent="0.2">
      <c r="B1455" s="5"/>
      <c r="C1455" s="10"/>
      <c r="D1455" s="8"/>
      <c r="E1455" s="8"/>
      <c r="F1455" s="8"/>
      <c r="G1455" s="8"/>
    </row>
    <row r="1456" spans="2:7" x14ac:dyDescent="0.2">
      <c r="B1456" s="5"/>
      <c r="C1456" s="10"/>
      <c r="D1456" s="8"/>
      <c r="E1456" s="8"/>
      <c r="F1456" s="8"/>
      <c r="G1456" s="8"/>
    </row>
    <row r="1457" spans="2:7" x14ac:dyDescent="0.2">
      <c r="B1457" s="5"/>
      <c r="C1457" s="10"/>
      <c r="D1457" s="8"/>
      <c r="E1457" s="8"/>
      <c r="F1457" s="8"/>
      <c r="G1457" s="8"/>
    </row>
    <row r="1458" spans="2:7" x14ac:dyDescent="0.2">
      <c r="B1458" s="5"/>
      <c r="C1458" s="10"/>
      <c r="D1458" s="8"/>
      <c r="E1458" s="8"/>
      <c r="F1458" s="8"/>
      <c r="G1458" s="8"/>
    </row>
    <row r="1459" spans="2:7" x14ac:dyDescent="0.2">
      <c r="B1459" s="5"/>
      <c r="C1459" s="10"/>
      <c r="D1459" s="8"/>
      <c r="E1459" s="8"/>
      <c r="F1459" s="8"/>
      <c r="G1459" s="8"/>
    </row>
    <row r="1460" spans="2:7" x14ac:dyDescent="0.2">
      <c r="B1460" s="5"/>
      <c r="C1460" s="10"/>
      <c r="D1460" s="8"/>
      <c r="E1460" s="8"/>
      <c r="F1460" s="8"/>
      <c r="G1460" s="8"/>
    </row>
    <row r="1461" spans="2:7" x14ac:dyDescent="0.2">
      <c r="B1461" s="5"/>
      <c r="C1461" s="10"/>
      <c r="D1461" s="8"/>
      <c r="E1461" s="8"/>
      <c r="F1461" s="8"/>
      <c r="G1461" s="8"/>
    </row>
    <row r="1462" spans="2:7" x14ac:dyDescent="0.2">
      <c r="B1462" s="5"/>
      <c r="C1462" s="10"/>
      <c r="D1462" s="8"/>
      <c r="E1462" s="8"/>
      <c r="F1462" s="8"/>
      <c r="G1462" s="8"/>
    </row>
    <row r="1463" spans="2:7" x14ac:dyDescent="0.2">
      <c r="B1463" s="5"/>
      <c r="C1463" s="10"/>
      <c r="D1463" s="8"/>
      <c r="E1463" s="8"/>
      <c r="F1463" s="8"/>
      <c r="G1463" s="8"/>
    </row>
    <row r="1464" spans="2:7" x14ac:dyDescent="0.2">
      <c r="B1464" s="5"/>
      <c r="C1464" s="10"/>
      <c r="D1464" s="8"/>
      <c r="E1464" s="8"/>
      <c r="F1464" s="8"/>
      <c r="G1464" s="8"/>
    </row>
    <row r="1465" spans="2:7" x14ac:dyDescent="0.2">
      <c r="B1465" s="5"/>
      <c r="C1465" s="10"/>
      <c r="D1465" s="8"/>
      <c r="E1465" s="8"/>
      <c r="F1465" s="8"/>
      <c r="G1465" s="8"/>
    </row>
    <row r="1466" spans="2:7" x14ac:dyDescent="0.2">
      <c r="B1466" s="5"/>
      <c r="C1466" s="10"/>
      <c r="D1466" s="8"/>
      <c r="E1466" s="8"/>
      <c r="F1466" s="8"/>
      <c r="G1466" s="8"/>
    </row>
    <row r="1467" spans="2:7" x14ac:dyDescent="0.2">
      <c r="B1467" s="5"/>
      <c r="C1467" s="10"/>
      <c r="D1467" s="8"/>
      <c r="E1467" s="8"/>
      <c r="F1467" s="8"/>
      <c r="G1467" s="8"/>
    </row>
    <row r="1468" spans="2:7" x14ac:dyDescent="0.2">
      <c r="B1468" s="5"/>
      <c r="C1468" s="10"/>
      <c r="D1468" s="8"/>
      <c r="E1468" s="8"/>
      <c r="F1468" s="8"/>
      <c r="G1468" s="8"/>
    </row>
    <row r="1469" spans="2:7" x14ac:dyDescent="0.2">
      <c r="B1469" s="5"/>
      <c r="C1469" s="10"/>
      <c r="D1469" s="8"/>
      <c r="E1469" s="8"/>
      <c r="F1469" s="8"/>
      <c r="G1469" s="8"/>
    </row>
    <row r="1470" spans="2:7" x14ac:dyDescent="0.2">
      <c r="B1470" s="5"/>
      <c r="C1470" s="10"/>
      <c r="D1470" s="8"/>
      <c r="E1470" s="8"/>
      <c r="F1470" s="8"/>
      <c r="G1470" s="8"/>
    </row>
    <row r="1471" spans="2:7" x14ac:dyDescent="0.2">
      <c r="B1471" s="5"/>
      <c r="C1471" s="10"/>
      <c r="D1471" s="8"/>
      <c r="E1471" s="8"/>
      <c r="F1471" s="8"/>
      <c r="G1471" s="8"/>
    </row>
    <row r="1472" spans="2:7" x14ac:dyDescent="0.2">
      <c r="B1472" s="5"/>
      <c r="C1472" s="10"/>
      <c r="D1472" s="8"/>
      <c r="E1472" s="8"/>
      <c r="F1472" s="8"/>
      <c r="G1472" s="8"/>
    </row>
    <row r="1473" spans="2:7" x14ac:dyDescent="0.2">
      <c r="B1473" s="5"/>
      <c r="C1473" s="10"/>
      <c r="D1473" s="8"/>
      <c r="E1473" s="8"/>
      <c r="F1473" s="8"/>
      <c r="G1473" s="8"/>
    </row>
    <row r="1474" spans="2:7" x14ac:dyDescent="0.2">
      <c r="B1474" s="5"/>
      <c r="C1474" s="10"/>
      <c r="D1474" s="8"/>
      <c r="E1474" s="8"/>
      <c r="F1474" s="8"/>
      <c r="G1474" s="8"/>
    </row>
    <row r="1475" spans="2:7" x14ac:dyDescent="0.2">
      <c r="B1475" s="5"/>
      <c r="C1475" s="10"/>
      <c r="D1475" s="8"/>
      <c r="E1475" s="8"/>
      <c r="F1475" s="8"/>
      <c r="G1475" s="8"/>
    </row>
    <row r="1476" spans="2:7" x14ac:dyDescent="0.2">
      <c r="B1476" s="5"/>
      <c r="C1476" s="10"/>
      <c r="D1476" s="8"/>
      <c r="E1476" s="8"/>
      <c r="F1476" s="8"/>
      <c r="G1476" s="8"/>
    </row>
    <row r="1477" spans="2:7" x14ac:dyDescent="0.2">
      <c r="B1477" s="5"/>
      <c r="C1477" s="10"/>
      <c r="D1477" s="8"/>
      <c r="E1477" s="8"/>
      <c r="F1477" s="8"/>
      <c r="G1477" s="8"/>
    </row>
    <row r="1478" spans="2:7" x14ac:dyDescent="0.2">
      <c r="B1478" s="5"/>
      <c r="C1478" s="10"/>
      <c r="D1478" s="8"/>
      <c r="E1478" s="8"/>
      <c r="F1478" s="8"/>
      <c r="G1478" s="8"/>
    </row>
    <row r="1479" spans="2:7" x14ac:dyDescent="0.2">
      <c r="B1479" s="5"/>
      <c r="C1479" s="10"/>
      <c r="D1479" s="8"/>
      <c r="E1479" s="8"/>
      <c r="F1479" s="8"/>
      <c r="G1479" s="8"/>
    </row>
    <row r="1480" spans="2:7" x14ac:dyDescent="0.2">
      <c r="B1480" s="5"/>
      <c r="C1480" s="10"/>
      <c r="D1480" s="8"/>
      <c r="E1480" s="8"/>
      <c r="F1480" s="8"/>
      <c r="G1480" s="8"/>
    </row>
    <row r="1481" spans="2:7" x14ac:dyDescent="0.2">
      <c r="B1481" s="5"/>
      <c r="C1481" s="10"/>
      <c r="D1481" s="8"/>
      <c r="E1481" s="8"/>
      <c r="F1481" s="8"/>
      <c r="G1481" s="8"/>
    </row>
    <row r="1482" spans="2:7" x14ac:dyDescent="0.2">
      <c r="B1482" s="5"/>
      <c r="C1482" s="10"/>
      <c r="D1482" s="8"/>
      <c r="E1482" s="8"/>
      <c r="F1482" s="8"/>
      <c r="G1482" s="8"/>
    </row>
    <row r="1483" spans="2:7" x14ac:dyDescent="0.2">
      <c r="B1483" s="5"/>
      <c r="C1483" s="10"/>
      <c r="D1483" s="8"/>
      <c r="E1483" s="8"/>
      <c r="F1483" s="8"/>
      <c r="G1483" s="8"/>
    </row>
    <row r="1484" spans="2:7" x14ac:dyDescent="0.2">
      <c r="B1484" s="5"/>
      <c r="C1484" s="10"/>
      <c r="D1484" s="8"/>
      <c r="E1484" s="8"/>
      <c r="F1484" s="8"/>
      <c r="G1484" s="8"/>
    </row>
    <row r="1485" spans="2:7" x14ac:dyDescent="0.2">
      <c r="B1485" s="5"/>
      <c r="C1485" s="10"/>
      <c r="D1485" s="8"/>
      <c r="E1485" s="8"/>
      <c r="F1485" s="8"/>
      <c r="G1485" s="8"/>
    </row>
    <row r="1486" spans="2:7" x14ac:dyDescent="0.2">
      <c r="B1486" s="5"/>
      <c r="C1486" s="10"/>
      <c r="D1486" s="8"/>
      <c r="E1486" s="8"/>
      <c r="F1486" s="8"/>
      <c r="G1486" s="8"/>
    </row>
    <row r="1487" spans="2:7" x14ac:dyDescent="0.2">
      <c r="B1487" s="5"/>
      <c r="C1487" s="10"/>
      <c r="D1487" s="8"/>
      <c r="E1487" s="8"/>
      <c r="F1487" s="8"/>
      <c r="G1487" s="8"/>
    </row>
    <row r="1488" spans="2:7" x14ac:dyDescent="0.2">
      <c r="B1488" s="5"/>
      <c r="C1488" s="10"/>
      <c r="D1488" s="8"/>
      <c r="E1488" s="8"/>
      <c r="F1488" s="8"/>
      <c r="G1488" s="8"/>
    </row>
    <row r="1489" spans="2:7" x14ac:dyDescent="0.2">
      <c r="B1489" s="5"/>
      <c r="C1489" s="10"/>
      <c r="D1489" s="8"/>
      <c r="E1489" s="8"/>
      <c r="F1489" s="8"/>
      <c r="G1489" s="8"/>
    </row>
    <row r="1490" spans="2:7" x14ac:dyDescent="0.2">
      <c r="B1490" s="5"/>
      <c r="C1490" s="10"/>
      <c r="D1490" s="8"/>
      <c r="E1490" s="8"/>
      <c r="F1490" s="8"/>
      <c r="G1490" s="8"/>
    </row>
    <row r="1491" spans="2:7" x14ac:dyDescent="0.2">
      <c r="B1491" s="5"/>
      <c r="C1491" s="10"/>
      <c r="D1491" s="8"/>
      <c r="E1491" s="8"/>
      <c r="F1491" s="8"/>
      <c r="G1491" s="8"/>
    </row>
    <row r="1492" spans="2:7" x14ac:dyDescent="0.2">
      <c r="B1492" s="5"/>
      <c r="C1492" s="10"/>
      <c r="D1492" s="8"/>
      <c r="E1492" s="8"/>
      <c r="F1492" s="8"/>
      <c r="G1492" s="8"/>
    </row>
    <row r="1493" spans="2:7" x14ac:dyDescent="0.2">
      <c r="B1493" s="5"/>
      <c r="C1493" s="10"/>
      <c r="D1493" s="8"/>
      <c r="E1493" s="8"/>
      <c r="F1493" s="8"/>
      <c r="G1493" s="8"/>
    </row>
    <row r="1494" spans="2:7" x14ac:dyDescent="0.2">
      <c r="B1494" s="5"/>
      <c r="C1494" s="10"/>
      <c r="D1494" s="8"/>
      <c r="E1494" s="8"/>
      <c r="F1494" s="8"/>
      <c r="G1494" s="8"/>
    </row>
    <row r="1495" spans="2:7" x14ac:dyDescent="0.2">
      <c r="B1495" s="5"/>
      <c r="C1495" s="10"/>
      <c r="D1495" s="8"/>
      <c r="E1495" s="8"/>
      <c r="F1495" s="8"/>
      <c r="G1495" s="8"/>
    </row>
    <row r="1496" spans="2:7" x14ac:dyDescent="0.2">
      <c r="B1496" s="5"/>
      <c r="C1496" s="10"/>
      <c r="D1496" s="8"/>
      <c r="E1496" s="8"/>
      <c r="F1496" s="8"/>
      <c r="G1496" s="8"/>
    </row>
    <row r="1497" spans="2:7" x14ac:dyDescent="0.2">
      <c r="B1497" s="5"/>
      <c r="C1497" s="10"/>
      <c r="D1497" s="8"/>
      <c r="E1497" s="8"/>
      <c r="F1497" s="8"/>
      <c r="G1497" s="8"/>
    </row>
    <row r="1498" spans="2:7" x14ac:dyDescent="0.2">
      <c r="B1498" s="5"/>
      <c r="C1498" s="10"/>
      <c r="D1498" s="8"/>
      <c r="E1498" s="8"/>
      <c r="F1498" s="8"/>
      <c r="G1498" s="8"/>
    </row>
    <row r="1499" spans="2:7" x14ac:dyDescent="0.2">
      <c r="B1499" s="5"/>
      <c r="C1499" s="10"/>
      <c r="D1499" s="8"/>
      <c r="E1499" s="8"/>
      <c r="F1499" s="8"/>
      <c r="G1499" s="8"/>
    </row>
    <row r="1500" spans="2:7" x14ac:dyDescent="0.2">
      <c r="B1500" s="5"/>
      <c r="C1500" s="10"/>
      <c r="D1500" s="8"/>
      <c r="E1500" s="8"/>
      <c r="F1500" s="8"/>
      <c r="G1500" s="8"/>
    </row>
    <row r="1501" spans="2:7" x14ac:dyDescent="0.2">
      <c r="B1501" s="5"/>
      <c r="C1501" s="10"/>
      <c r="D1501" s="8"/>
      <c r="E1501" s="8"/>
      <c r="F1501" s="8"/>
      <c r="G1501" s="8"/>
    </row>
    <row r="1502" spans="2:7" x14ac:dyDescent="0.2">
      <c r="B1502" s="5"/>
      <c r="C1502" s="10"/>
      <c r="D1502" s="8"/>
      <c r="E1502" s="8"/>
      <c r="F1502" s="8"/>
      <c r="G1502" s="8"/>
    </row>
    <row r="1503" spans="2:7" x14ac:dyDescent="0.2">
      <c r="B1503" s="5"/>
      <c r="C1503" s="10"/>
      <c r="D1503" s="8"/>
      <c r="E1503" s="8"/>
      <c r="F1503" s="8"/>
      <c r="G1503" s="8"/>
    </row>
    <row r="1504" spans="2:7" x14ac:dyDescent="0.2">
      <c r="B1504" s="5"/>
      <c r="C1504" s="10"/>
      <c r="D1504" s="8"/>
      <c r="E1504" s="8"/>
      <c r="F1504" s="8"/>
      <c r="G1504" s="8"/>
    </row>
    <row r="1505" spans="2:7" x14ac:dyDescent="0.2">
      <c r="B1505" s="5"/>
      <c r="C1505" s="10"/>
      <c r="D1505" s="8"/>
      <c r="E1505" s="8"/>
      <c r="F1505" s="8"/>
      <c r="G1505" s="8"/>
    </row>
    <row r="1506" spans="2:7" x14ac:dyDescent="0.2">
      <c r="B1506" s="5"/>
      <c r="C1506" s="10"/>
      <c r="D1506" s="8"/>
      <c r="E1506" s="8"/>
      <c r="F1506" s="8"/>
      <c r="G1506" s="8"/>
    </row>
    <row r="1507" spans="2:7" x14ac:dyDescent="0.2">
      <c r="B1507" s="5"/>
      <c r="C1507" s="10"/>
      <c r="D1507" s="8"/>
      <c r="E1507" s="8"/>
      <c r="F1507" s="8"/>
      <c r="G1507" s="8"/>
    </row>
    <row r="1508" spans="2:7" x14ac:dyDescent="0.2">
      <c r="B1508" s="5"/>
      <c r="C1508" s="10"/>
      <c r="D1508" s="8"/>
      <c r="E1508" s="8"/>
      <c r="F1508" s="8"/>
      <c r="G1508" s="8"/>
    </row>
    <row r="1509" spans="2:7" x14ac:dyDescent="0.2">
      <c r="B1509" s="5"/>
      <c r="C1509" s="10"/>
      <c r="D1509" s="8"/>
      <c r="E1509" s="8"/>
      <c r="F1509" s="8"/>
      <c r="G1509" s="8"/>
    </row>
    <row r="1510" spans="2:7" x14ac:dyDescent="0.2">
      <c r="B1510" s="5"/>
      <c r="C1510" s="10"/>
      <c r="D1510" s="8"/>
      <c r="E1510" s="8"/>
      <c r="F1510" s="8"/>
      <c r="G1510" s="8"/>
    </row>
    <row r="1511" spans="2:7" x14ac:dyDescent="0.2">
      <c r="B1511" s="5"/>
      <c r="C1511" s="10"/>
      <c r="D1511" s="8"/>
      <c r="E1511" s="8"/>
      <c r="F1511" s="8"/>
      <c r="G1511" s="8"/>
    </row>
    <row r="1512" spans="2:7" x14ac:dyDescent="0.2">
      <c r="B1512" s="5"/>
      <c r="C1512" s="10"/>
      <c r="D1512" s="8"/>
      <c r="E1512" s="8"/>
      <c r="F1512" s="8"/>
      <c r="G1512" s="8"/>
    </row>
    <row r="1513" spans="2:7" x14ac:dyDescent="0.2">
      <c r="B1513" s="5"/>
      <c r="C1513" s="10"/>
      <c r="D1513" s="8"/>
      <c r="E1513" s="8"/>
      <c r="F1513" s="8"/>
      <c r="G1513" s="8"/>
    </row>
    <row r="1514" spans="2:7" x14ac:dyDescent="0.2">
      <c r="B1514" s="5"/>
      <c r="C1514" s="10"/>
      <c r="D1514" s="8"/>
      <c r="E1514" s="8"/>
      <c r="F1514" s="8"/>
      <c r="G1514" s="8"/>
    </row>
    <row r="1515" spans="2:7" x14ac:dyDescent="0.2">
      <c r="B1515" s="5"/>
      <c r="C1515" s="10"/>
      <c r="D1515" s="8"/>
      <c r="E1515" s="8"/>
      <c r="F1515" s="8"/>
      <c r="G1515" s="8"/>
    </row>
    <row r="1516" spans="2:7" x14ac:dyDescent="0.2">
      <c r="B1516" s="5"/>
      <c r="C1516" s="10"/>
      <c r="D1516" s="8"/>
      <c r="E1516" s="8"/>
      <c r="F1516" s="8"/>
      <c r="G1516" s="8"/>
    </row>
    <row r="1517" spans="2:7" x14ac:dyDescent="0.2">
      <c r="B1517" s="5"/>
      <c r="C1517" s="10"/>
      <c r="D1517" s="8"/>
      <c r="E1517" s="8"/>
      <c r="F1517" s="8"/>
      <c r="G1517" s="8"/>
    </row>
    <row r="1518" spans="2:7" x14ac:dyDescent="0.2">
      <c r="B1518" s="5"/>
      <c r="C1518" s="10"/>
      <c r="D1518" s="8"/>
      <c r="E1518" s="8"/>
      <c r="F1518" s="8"/>
      <c r="G1518" s="8"/>
    </row>
    <row r="1519" spans="2:7" x14ac:dyDescent="0.2">
      <c r="B1519" s="5"/>
      <c r="C1519" s="10"/>
      <c r="D1519" s="8"/>
      <c r="E1519" s="8"/>
      <c r="F1519" s="8"/>
      <c r="G1519" s="8"/>
    </row>
    <row r="1520" spans="2:7" x14ac:dyDescent="0.2">
      <c r="B1520" s="5"/>
      <c r="C1520" s="10"/>
      <c r="D1520" s="8"/>
      <c r="E1520" s="8"/>
      <c r="F1520" s="8"/>
      <c r="G1520" s="8"/>
    </row>
    <row r="1521" spans="2:7" x14ac:dyDescent="0.2">
      <c r="B1521" s="5"/>
      <c r="C1521" s="10"/>
      <c r="D1521" s="8"/>
      <c r="E1521" s="8"/>
      <c r="F1521" s="8"/>
      <c r="G1521" s="8"/>
    </row>
    <row r="1522" spans="2:7" x14ac:dyDescent="0.2">
      <c r="B1522" s="5"/>
      <c r="C1522" s="10"/>
      <c r="D1522" s="8"/>
      <c r="E1522" s="8"/>
      <c r="F1522" s="8"/>
      <c r="G1522" s="8"/>
    </row>
    <row r="1523" spans="2:7" x14ac:dyDescent="0.2">
      <c r="B1523" s="5"/>
      <c r="C1523" s="10"/>
      <c r="D1523" s="8"/>
      <c r="E1523" s="8"/>
      <c r="F1523" s="8"/>
      <c r="G1523" s="8"/>
    </row>
    <row r="1524" spans="2:7" x14ac:dyDescent="0.2">
      <c r="B1524" s="5"/>
      <c r="C1524" s="10"/>
      <c r="D1524" s="8"/>
      <c r="E1524" s="8"/>
      <c r="F1524" s="8"/>
      <c r="G1524" s="8"/>
    </row>
    <row r="1525" spans="2:7" x14ac:dyDescent="0.2">
      <c r="B1525" s="5"/>
      <c r="C1525" s="10"/>
      <c r="D1525" s="8"/>
      <c r="E1525" s="8"/>
      <c r="F1525" s="8"/>
      <c r="G1525" s="8"/>
    </row>
    <row r="1526" spans="2:7" x14ac:dyDescent="0.2">
      <c r="B1526" s="5"/>
      <c r="C1526" s="10"/>
      <c r="D1526" s="8"/>
      <c r="E1526" s="8"/>
      <c r="F1526" s="8"/>
      <c r="G1526" s="8"/>
    </row>
    <row r="1527" spans="2:7" x14ac:dyDescent="0.2">
      <c r="B1527" s="5"/>
      <c r="C1527" s="10"/>
      <c r="D1527" s="8"/>
      <c r="E1527" s="8"/>
      <c r="F1527" s="8"/>
      <c r="G1527" s="8"/>
    </row>
    <row r="1528" spans="2:7" x14ac:dyDescent="0.2">
      <c r="B1528" s="5"/>
      <c r="C1528" s="10"/>
      <c r="D1528" s="8"/>
      <c r="E1528" s="8"/>
      <c r="F1528" s="8"/>
      <c r="G1528" s="8"/>
    </row>
    <row r="1529" spans="2:7" x14ac:dyDescent="0.2">
      <c r="B1529" s="5"/>
      <c r="C1529" s="10"/>
      <c r="D1529" s="8"/>
      <c r="E1529" s="8"/>
      <c r="F1529" s="8"/>
      <c r="G1529" s="8"/>
    </row>
    <row r="1530" spans="2:7" x14ac:dyDescent="0.2">
      <c r="B1530" s="5"/>
      <c r="C1530" s="10"/>
      <c r="D1530" s="8"/>
      <c r="E1530" s="8"/>
      <c r="F1530" s="8"/>
      <c r="G1530" s="8"/>
    </row>
    <row r="1531" spans="2:7" x14ac:dyDescent="0.2">
      <c r="B1531" s="5"/>
      <c r="C1531" s="10"/>
      <c r="D1531" s="8"/>
      <c r="E1531" s="8"/>
      <c r="F1531" s="8"/>
      <c r="G1531" s="8"/>
    </row>
    <row r="1532" spans="2:7" x14ac:dyDescent="0.2">
      <c r="B1532" s="5"/>
      <c r="C1532" s="10"/>
      <c r="D1532" s="8"/>
      <c r="E1532" s="8"/>
      <c r="F1532" s="8"/>
      <c r="G1532" s="8"/>
    </row>
    <row r="1533" spans="2:7" x14ac:dyDescent="0.2">
      <c r="B1533" s="5"/>
      <c r="C1533" s="10"/>
      <c r="D1533" s="8"/>
      <c r="E1533" s="8"/>
      <c r="F1533" s="8"/>
      <c r="G1533" s="8"/>
    </row>
    <row r="1534" spans="2:7" x14ac:dyDescent="0.2">
      <c r="B1534" s="5"/>
      <c r="C1534" s="10"/>
      <c r="D1534" s="8"/>
      <c r="E1534" s="8"/>
      <c r="F1534" s="8"/>
      <c r="G1534" s="8"/>
    </row>
    <row r="1535" spans="2:7" x14ac:dyDescent="0.2">
      <c r="B1535" s="5"/>
      <c r="C1535" s="10"/>
      <c r="D1535" s="8"/>
      <c r="E1535" s="8"/>
      <c r="F1535" s="8"/>
      <c r="G1535" s="8"/>
    </row>
    <row r="1536" spans="2:7" x14ac:dyDescent="0.2">
      <c r="B1536" s="5"/>
      <c r="C1536" s="10"/>
      <c r="D1536" s="8"/>
      <c r="E1536" s="8"/>
      <c r="F1536" s="8"/>
      <c r="G1536" s="8"/>
    </row>
    <row r="1537" spans="2:7" x14ac:dyDescent="0.2">
      <c r="B1537" s="5"/>
      <c r="C1537" s="10"/>
      <c r="D1537" s="8"/>
      <c r="E1537" s="8"/>
      <c r="F1537" s="8"/>
      <c r="G1537" s="8"/>
    </row>
    <row r="1538" spans="2:7" x14ac:dyDescent="0.2">
      <c r="B1538" s="5"/>
      <c r="C1538" s="10"/>
      <c r="D1538" s="8"/>
      <c r="E1538" s="8"/>
      <c r="F1538" s="8"/>
      <c r="G1538" s="8"/>
    </row>
    <row r="1539" spans="2:7" x14ac:dyDescent="0.2">
      <c r="B1539" s="5"/>
      <c r="C1539" s="10"/>
      <c r="D1539" s="8"/>
      <c r="E1539" s="8"/>
      <c r="F1539" s="8"/>
      <c r="G1539" s="8"/>
    </row>
    <row r="1540" spans="2:7" x14ac:dyDescent="0.2">
      <c r="B1540" s="5"/>
      <c r="C1540" s="10"/>
      <c r="D1540" s="8"/>
      <c r="E1540" s="8"/>
      <c r="F1540" s="8"/>
      <c r="G1540" s="8"/>
    </row>
    <row r="1541" spans="2:7" x14ac:dyDescent="0.2">
      <c r="B1541" s="5"/>
      <c r="C1541" s="10"/>
      <c r="D1541" s="8"/>
      <c r="E1541" s="8"/>
      <c r="F1541" s="8"/>
      <c r="G1541" s="8"/>
    </row>
    <row r="1542" spans="2:7" x14ac:dyDescent="0.2">
      <c r="B1542" s="5"/>
      <c r="C1542" s="10"/>
      <c r="D1542" s="8"/>
      <c r="E1542" s="8"/>
      <c r="F1542" s="8"/>
      <c r="G1542" s="8"/>
    </row>
    <row r="1543" spans="2:7" x14ac:dyDescent="0.2">
      <c r="B1543" s="5"/>
      <c r="C1543" s="10"/>
      <c r="D1543" s="8"/>
      <c r="E1543" s="8"/>
      <c r="F1543" s="8"/>
      <c r="G1543" s="8"/>
    </row>
    <row r="1544" spans="2:7" x14ac:dyDescent="0.2">
      <c r="B1544" s="5"/>
      <c r="C1544" s="10"/>
      <c r="D1544" s="8"/>
      <c r="E1544" s="8"/>
      <c r="F1544" s="8"/>
      <c r="G1544" s="8"/>
    </row>
    <row r="1545" spans="2:7" x14ac:dyDescent="0.2">
      <c r="B1545" s="5"/>
      <c r="C1545" s="10"/>
      <c r="D1545" s="8"/>
      <c r="E1545" s="8"/>
      <c r="F1545" s="8"/>
      <c r="G1545" s="8"/>
    </row>
    <row r="1546" spans="2:7" x14ac:dyDescent="0.2">
      <c r="B1546" s="5"/>
      <c r="C1546" s="10"/>
      <c r="D1546" s="8"/>
      <c r="E1546" s="8"/>
      <c r="F1546" s="8"/>
      <c r="G1546" s="8"/>
    </row>
    <row r="1547" spans="2:7" x14ac:dyDescent="0.2">
      <c r="B1547" s="5"/>
      <c r="C1547" s="10"/>
      <c r="D1547" s="8"/>
      <c r="E1547" s="8"/>
      <c r="F1547" s="8"/>
      <c r="G1547" s="8"/>
    </row>
    <row r="1548" spans="2:7" x14ac:dyDescent="0.2">
      <c r="B1548" s="5"/>
      <c r="C1548" s="10"/>
      <c r="D1548" s="8"/>
      <c r="E1548" s="8"/>
      <c r="F1548" s="8"/>
      <c r="G1548" s="8"/>
    </row>
    <row r="1549" spans="2:7" x14ac:dyDescent="0.2">
      <c r="B1549" s="5"/>
      <c r="C1549" s="10"/>
      <c r="D1549" s="8"/>
      <c r="E1549" s="8"/>
      <c r="F1549" s="8"/>
      <c r="G1549" s="8"/>
    </row>
    <row r="1550" spans="2:7" x14ac:dyDescent="0.2">
      <c r="B1550" s="5"/>
      <c r="C1550" s="10"/>
      <c r="D1550" s="8"/>
      <c r="E1550" s="8"/>
      <c r="F1550" s="8"/>
      <c r="G1550" s="8"/>
    </row>
    <row r="1551" spans="2:7" x14ac:dyDescent="0.2">
      <c r="B1551" s="5"/>
      <c r="C1551" s="10"/>
      <c r="D1551" s="8"/>
      <c r="E1551" s="8"/>
      <c r="F1551" s="8"/>
      <c r="G1551" s="8"/>
    </row>
    <row r="1552" spans="2:7" x14ac:dyDescent="0.2">
      <c r="B1552" s="5"/>
      <c r="C1552" s="10"/>
      <c r="D1552" s="8"/>
      <c r="E1552" s="8"/>
      <c r="F1552" s="8"/>
      <c r="G1552" s="8"/>
    </row>
    <row r="1553" spans="2:7" x14ac:dyDescent="0.2">
      <c r="B1553" s="5"/>
      <c r="C1553" s="10"/>
      <c r="D1553" s="8"/>
      <c r="E1553" s="8"/>
      <c r="F1553" s="8"/>
      <c r="G1553" s="8"/>
    </row>
    <row r="1554" spans="2:7" x14ac:dyDescent="0.2">
      <c r="B1554" s="5"/>
      <c r="C1554" s="10"/>
      <c r="D1554" s="8"/>
      <c r="E1554" s="8"/>
      <c r="F1554" s="8"/>
      <c r="G1554" s="8"/>
    </row>
    <row r="1555" spans="2:7" x14ac:dyDescent="0.2">
      <c r="B1555" s="5"/>
      <c r="C1555" s="10"/>
      <c r="D1555" s="8"/>
      <c r="E1555" s="8"/>
      <c r="F1555" s="8"/>
      <c r="G1555" s="8"/>
    </row>
    <row r="1556" spans="2:7" x14ac:dyDescent="0.2">
      <c r="B1556" s="5"/>
      <c r="C1556" s="10"/>
      <c r="D1556" s="8"/>
      <c r="E1556" s="8"/>
      <c r="F1556" s="8"/>
      <c r="G1556" s="8"/>
    </row>
    <row r="1557" spans="2:7" x14ac:dyDescent="0.2">
      <c r="B1557" s="5"/>
      <c r="C1557" s="10"/>
      <c r="D1557" s="8"/>
      <c r="E1557" s="8"/>
      <c r="F1557" s="8"/>
      <c r="G1557" s="8"/>
    </row>
    <row r="1558" spans="2:7" x14ac:dyDescent="0.2">
      <c r="B1558" s="5"/>
      <c r="C1558" s="10"/>
      <c r="D1558" s="8"/>
      <c r="E1558" s="8"/>
      <c r="F1558" s="8"/>
      <c r="G1558" s="8"/>
    </row>
    <row r="1559" spans="2:7" x14ac:dyDescent="0.2">
      <c r="B1559" s="5"/>
      <c r="C1559" s="10"/>
      <c r="D1559" s="8"/>
      <c r="E1559" s="8"/>
      <c r="F1559" s="8"/>
      <c r="G1559" s="8"/>
    </row>
    <row r="1560" spans="2:7" x14ac:dyDescent="0.2">
      <c r="B1560" s="5"/>
      <c r="C1560" s="10"/>
      <c r="D1560" s="8"/>
      <c r="E1560" s="8"/>
      <c r="F1560" s="8"/>
      <c r="G1560" s="8"/>
    </row>
    <row r="1561" spans="2:7" x14ac:dyDescent="0.2">
      <c r="B1561" s="5"/>
      <c r="C1561" s="10"/>
      <c r="D1561" s="8"/>
      <c r="E1561" s="8"/>
      <c r="F1561" s="8"/>
      <c r="G1561" s="8"/>
    </row>
    <row r="1562" spans="2:7" x14ac:dyDescent="0.2">
      <c r="B1562" s="5"/>
      <c r="C1562" s="10"/>
      <c r="D1562" s="8"/>
      <c r="E1562" s="8"/>
      <c r="F1562" s="8"/>
      <c r="G1562" s="8"/>
    </row>
    <row r="1563" spans="2:7" x14ac:dyDescent="0.2">
      <c r="B1563" s="5"/>
      <c r="C1563" s="10"/>
      <c r="D1563" s="8"/>
      <c r="E1563" s="8"/>
      <c r="F1563" s="8"/>
      <c r="G1563" s="8"/>
    </row>
    <row r="1564" spans="2:7" x14ac:dyDescent="0.2">
      <c r="B1564" s="5"/>
      <c r="C1564" s="10"/>
      <c r="D1564" s="8"/>
      <c r="E1564" s="8"/>
      <c r="F1564" s="8"/>
      <c r="G1564" s="8"/>
    </row>
    <row r="1565" spans="2:7" x14ac:dyDescent="0.2">
      <c r="B1565" s="5"/>
      <c r="C1565" s="10"/>
      <c r="D1565" s="8"/>
      <c r="E1565" s="8"/>
      <c r="F1565" s="8"/>
      <c r="G1565" s="8"/>
    </row>
    <row r="1566" spans="2:7" x14ac:dyDescent="0.2">
      <c r="B1566" s="5"/>
      <c r="C1566" s="10"/>
      <c r="D1566" s="8"/>
      <c r="E1566" s="8"/>
      <c r="F1566" s="8"/>
      <c r="G1566" s="8"/>
    </row>
    <row r="1567" spans="2:7" x14ac:dyDescent="0.2">
      <c r="B1567" s="5"/>
      <c r="C1567" s="10"/>
      <c r="D1567" s="8"/>
      <c r="E1567" s="8"/>
      <c r="F1567" s="8"/>
      <c r="G1567" s="8"/>
    </row>
    <row r="1568" spans="2:7" x14ac:dyDescent="0.2">
      <c r="B1568" s="5"/>
      <c r="C1568" s="10"/>
      <c r="D1568" s="8"/>
      <c r="E1568" s="8"/>
      <c r="F1568" s="8"/>
      <c r="G1568" s="8"/>
    </row>
    <row r="1569" spans="2:7" x14ac:dyDescent="0.2">
      <c r="B1569" s="5"/>
      <c r="C1569" s="10"/>
      <c r="D1569" s="8"/>
      <c r="E1569" s="8"/>
      <c r="F1569" s="8"/>
      <c r="G1569" s="8"/>
    </row>
    <row r="1570" spans="2:7" x14ac:dyDescent="0.2">
      <c r="B1570" s="5"/>
      <c r="C1570" s="10"/>
      <c r="D1570" s="8"/>
      <c r="E1570" s="8"/>
      <c r="F1570" s="8"/>
      <c r="G1570" s="8"/>
    </row>
    <row r="1571" spans="2:7" x14ac:dyDescent="0.2">
      <c r="B1571" s="5"/>
      <c r="C1571" s="10"/>
      <c r="D1571" s="8"/>
      <c r="E1571" s="8"/>
      <c r="F1571" s="8"/>
      <c r="G1571" s="8"/>
    </row>
    <row r="1572" spans="2:7" x14ac:dyDescent="0.2">
      <c r="B1572" s="5"/>
      <c r="C1572" s="10"/>
      <c r="D1572" s="8"/>
      <c r="E1572" s="8"/>
      <c r="F1572" s="8"/>
      <c r="G1572" s="8"/>
    </row>
    <row r="1573" spans="2:7" x14ac:dyDescent="0.2">
      <c r="B1573" s="5"/>
      <c r="C1573" s="10"/>
      <c r="D1573" s="8"/>
      <c r="E1573" s="8"/>
      <c r="F1573" s="8"/>
      <c r="G1573" s="8"/>
    </row>
    <row r="1574" spans="2:7" x14ac:dyDescent="0.2">
      <c r="B1574" s="5"/>
      <c r="C1574" s="10"/>
      <c r="D1574" s="8"/>
      <c r="E1574" s="8"/>
      <c r="F1574" s="8"/>
      <c r="G1574" s="8"/>
    </row>
    <row r="1575" spans="2:7" x14ac:dyDescent="0.2">
      <c r="B1575" s="5"/>
      <c r="C1575" s="10"/>
      <c r="D1575" s="8"/>
      <c r="E1575" s="8"/>
      <c r="F1575" s="8"/>
      <c r="G1575" s="8"/>
    </row>
    <row r="1576" spans="2:7" x14ac:dyDescent="0.2">
      <c r="B1576" s="5"/>
      <c r="C1576" s="10"/>
      <c r="D1576" s="8"/>
      <c r="E1576" s="8"/>
      <c r="F1576" s="8"/>
      <c r="G1576" s="8"/>
    </row>
    <row r="1577" spans="2:7" x14ac:dyDescent="0.2">
      <c r="B1577" s="5"/>
      <c r="C1577" s="10"/>
      <c r="D1577" s="8"/>
      <c r="E1577" s="8"/>
      <c r="F1577" s="8"/>
      <c r="G1577" s="8"/>
    </row>
    <row r="1578" spans="2:7" x14ac:dyDescent="0.2">
      <c r="B1578" s="5"/>
      <c r="C1578" s="10"/>
      <c r="D1578" s="8"/>
      <c r="E1578" s="8"/>
      <c r="F1578" s="8"/>
      <c r="G1578" s="8"/>
    </row>
    <row r="1579" spans="2:7" x14ac:dyDescent="0.2">
      <c r="B1579" s="5"/>
      <c r="C1579" s="10"/>
      <c r="D1579" s="8"/>
      <c r="E1579" s="8"/>
      <c r="F1579" s="8"/>
      <c r="G1579" s="8"/>
    </row>
    <row r="1580" spans="2:7" x14ac:dyDescent="0.2">
      <c r="B1580" s="5"/>
      <c r="C1580" s="10"/>
      <c r="D1580" s="8"/>
      <c r="E1580" s="8"/>
      <c r="F1580" s="8"/>
      <c r="G1580" s="8"/>
    </row>
    <row r="1581" spans="2:7" x14ac:dyDescent="0.2">
      <c r="B1581" s="5"/>
      <c r="C1581" s="10"/>
      <c r="D1581" s="8"/>
      <c r="E1581" s="8"/>
      <c r="F1581" s="8"/>
      <c r="G1581" s="8"/>
    </row>
    <row r="1582" spans="2:7" x14ac:dyDescent="0.2">
      <c r="B1582" s="5"/>
      <c r="C1582" s="10"/>
      <c r="D1582" s="8"/>
      <c r="E1582" s="8"/>
      <c r="F1582" s="8"/>
      <c r="G1582" s="8"/>
    </row>
    <row r="1583" spans="2:7" x14ac:dyDescent="0.2">
      <c r="B1583" s="5"/>
      <c r="C1583" s="10"/>
      <c r="D1583" s="8"/>
      <c r="E1583" s="8"/>
      <c r="F1583" s="8"/>
      <c r="G1583" s="8"/>
    </row>
    <row r="1584" spans="2:7" x14ac:dyDescent="0.2">
      <c r="B1584" s="5"/>
      <c r="C1584" s="10"/>
      <c r="D1584" s="8"/>
      <c r="E1584" s="8"/>
      <c r="F1584" s="8"/>
      <c r="G1584" s="8"/>
    </row>
    <row r="1585" spans="2:7" x14ac:dyDescent="0.2">
      <c r="B1585" s="5"/>
      <c r="C1585" s="10"/>
      <c r="D1585" s="8"/>
      <c r="E1585" s="8"/>
      <c r="F1585" s="8"/>
      <c r="G1585" s="8"/>
    </row>
    <row r="1586" spans="2:7" x14ac:dyDescent="0.2">
      <c r="B1586" s="5"/>
      <c r="C1586" s="10"/>
      <c r="D1586" s="8"/>
      <c r="E1586" s="8"/>
      <c r="F1586" s="8"/>
      <c r="G1586" s="8"/>
    </row>
    <row r="1587" spans="2:7" x14ac:dyDescent="0.2">
      <c r="B1587" s="5"/>
      <c r="C1587" s="10"/>
      <c r="D1587" s="8"/>
      <c r="E1587" s="8"/>
      <c r="F1587" s="8"/>
      <c r="G1587" s="8"/>
    </row>
    <row r="1588" spans="2:7" x14ac:dyDescent="0.2">
      <c r="B1588" s="5"/>
      <c r="C1588" s="10"/>
      <c r="D1588" s="8"/>
      <c r="E1588" s="8"/>
      <c r="F1588" s="8"/>
      <c r="G1588" s="8"/>
    </row>
    <row r="1589" spans="2:7" x14ac:dyDescent="0.2">
      <c r="B1589" s="5"/>
      <c r="C1589" s="10"/>
      <c r="D1589" s="8"/>
      <c r="E1589" s="8"/>
      <c r="F1589" s="8"/>
      <c r="G1589" s="8"/>
    </row>
    <row r="1590" spans="2:7" x14ac:dyDescent="0.2">
      <c r="B1590" s="5"/>
      <c r="C1590" s="10"/>
      <c r="D1590" s="8"/>
      <c r="E1590" s="8"/>
      <c r="F1590" s="8"/>
      <c r="G1590" s="8"/>
    </row>
    <row r="1591" spans="2:7" x14ac:dyDescent="0.2">
      <c r="B1591" s="5"/>
      <c r="C1591" s="10"/>
      <c r="D1591" s="8"/>
      <c r="E1591" s="8"/>
      <c r="F1591" s="8"/>
      <c r="G1591" s="8"/>
    </row>
    <row r="1592" spans="2:7" x14ac:dyDescent="0.2">
      <c r="B1592" s="5"/>
      <c r="C1592" s="10"/>
      <c r="D1592" s="8"/>
      <c r="E1592" s="8"/>
      <c r="F1592" s="8"/>
      <c r="G1592" s="8"/>
    </row>
    <row r="1593" spans="2:7" x14ac:dyDescent="0.2">
      <c r="B1593" s="5"/>
      <c r="C1593" s="10"/>
      <c r="D1593" s="8"/>
      <c r="E1593" s="8"/>
      <c r="F1593" s="8"/>
      <c r="G1593" s="8"/>
    </row>
    <row r="1594" spans="2:7" x14ac:dyDescent="0.2">
      <c r="B1594" s="5"/>
      <c r="C1594" s="10"/>
      <c r="D1594" s="8"/>
      <c r="E1594" s="8"/>
      <c r="F1594" s="8"/>
      <c r="G1594" s="8"/>
    </row>
    <row r="1595" spans="2:7" x14ac:dyDescent="0.2">
      <c r="B1595" s="5"/>
      <c r="C1595" s="10"/>
      <c r="D1595" s="8"/>
      <c r="E1595" s="8"/>
      <c r="F1595" s="8"/>
      <c r="G1595" s="8"/>
    </row>
    <row r="1596" spans="2:7" x14ac:dyDescent="0.2">
      <c r="B1596" s="5"/>
      <c r="C1596" s="10"/>
      <c r="D1596" s="8"/>
      <c r="E1596" s="8"/>
      <c r="F1596" s="8"/>
      <c r="G1596" s="8"/>
    </row>
    <row r="1597" spans="2:7" x14ac:dyDescent="0.2">
      <c r="B1597" s="5"/>
      <c r="C1597" s="10"/>
      <c r="D1597" s="8"/>
      <c r="E1597" s="8"/>
      <c r="F1597" s="8"/>
      <c r="G1597" s="8"/>
    </row>
    <row r="1598" spans="2:7" x14ac:dyDescent="0.2">
      <c r="B1598" s="5"/>
      <c r="C1598" s="10"/>
      <c r="D1598" s="8"/>
      <c r="E1598" s="8"/>
      <c r="F1598" s="8"/>
      <c r="G1598" s="8"/>
    </row>
    <row r="1599" spans="2:7" x14ac:dyDescent="0.2">
      <c r="B1599" s="5"/>
      <c r="C1599" s="10"/>
      <c r="D1599" s="8"/>
      <c r="E1599" s="8"/>
      <c r="F1599" s="8"/>
      <c r="G1599" s="8"/>
    </row>
    <row r="1600" spans="2:7" x14ac:dyDescent="0.2">
      <c r="B1600" s="5"/>
      <c r="C1600" s="10"/>
      <c r="D1600" s="8"/>
      <c r="E1600" s="8"/>
      <c r="F1600" s="8"/>
      <c r="G1600" s="8"/>
    </row>
    <row r="1601" spans="2:7" x14ac:dyDescent="0.2">
      <c r="B1601" s="5"/>
      <c r="C1601" s="10"/>
      <c r="D1601" s="8"/>
      <c r="E1601" s="8"/>
      <c r="F1601" s="8"/>
      <c r="G1601" s="8"/>
    </row>
    <row r="1602" spans="2:7" x14ac:dyDescent="0.2">
      <c r="B1602" s="5"/>
      <c r="C1602" s="10"/>
      <c r="D1602" s="8"/>
      <c r="E1602" s="8"/>
      <c r="F1602" s="8"/>
      <c r="G1602" s="8"/>
    </row>
    <row r="1603" spans="2:7" x14ac:dyDescent="0.2">
      <c r="B1603" s="5"/>
      <c r="C1603" s="10"/>
      <c r="D1603" s="8"/>
      <c r="E1603" s="8"/>
      <c r="F1603" s="8"/>
      <c r="G1603" s="8"/>
    </row>
    <row r="1604" spans="2:7" x14ac:dyDescent="0.2">
      <c r="B1604" s="5"/>
      <c r="C1604" s="10"/>
      <c r="D1604" s="8"/>
      <c r="E1604" s="8"/>
      <c r="F1604" s="8"/>
      <c r="G1604" s="8"/>
    </row>
    <row r="1605" spans="2:7" x14ac:dyDescent="0.2">
      <c r="B1605" s="5"/>
      <c r="C1605" s="10"/>
      <c r="D1605" s="8"/>
      <c r="E1605" s="8"/>
      <c r="F1605" s="8"/>
      <c r="G1605" s="8"/>
    </row>
    <row r="1606" spans="2:7" x14ac:dyDescent="0.2">
      <c r="B1606" s="5"/>
      <c r="C1606" s="10"/>
      <c r="D1606" s="8"/>
      <c r="E1606" s="8"/>
      <c r="F1606" s="8"/>
      <c r="G1606" s="8"/>
    </row>
    <row r="1607" spans="2:7" x14ac:dyDescent="0.2">
      <c r="B1607" s="5"/>
      <c r="C1607" s="10"/>
      <c r="D1607" s="8"/>
      <c r="E1607" s="8"/>
      <c r="F1607" s="8"/>
      <c r="G1607" s="8"/>
    </row>
    <row r="1608" spans="2:7" x14ac:dyDescent="0.2">
      <c r="B1608" s="5"/>
      <c r="C1608" s="10"/>
      <c r="D1608" s="8"/>
      <c r="E1608" s="8"/>
      <c r="F1608" s="8"/>
      <c r="G1608" s="8"/>
    </row>
    <row r="1609" spans="2:7" x14ac:dyDescent="0.2">
      <c r="B1609" s="5"/>
      <c r="C1609" s="10"/>
      <c r="D1609" s="8"/>
      <c r="E1609" s="8"/>
      <c r="F1609" s="8"/>
      <c r="G1609" s="8"/>
    </row>
    <row r="1610" spans="2:7" x14ac:dyDescent="0.2">
      <c r="B1610" s="5"/>
      <c r="C1610" s="10"/>
      <c r="D1610" s="8"/>
      <c r="E1610" s="8"/>
      <c r="F1610" s="8"/>
      <c r="G1610" s="8"/>
    </row>
    <row r="1611" spans="2:7" x14ac:dyDescent="0.2">
      <c r="B1611" s="5"/>
      <c r="C1611" s="10"/>
      <c r="D1611" s="8"/>
      <c r="E1611" s="8"/>
      <c r="F1611" s="8"/>
      <c r="G1611" s="8"/>
    </row>
    <row r="1612" spans="2:7" x14ac:dyDescent="0.2">
      <c r="B1612" s="5"/>
      <c r="C1612" s="10"/>
      <c r="D1612" s="8"/>
      <c r="E1612" s="8"/>
      <c r="F1612" s="8"/>
      <c r="G1612" s="8"/>
    </row>
    <row r="1613" spans="2:7" x14ac:dyDescent="0.2">
      <c r="B1613" s="5"/>
      <c r="C1613" s="10"/>
      <c r="D1613" s="8"/>
      <c r="E1613" s="8"/>
      <c r="F1613" s="8"/>
      <c r="G1613" s="8"/>
    </row>
    <row r="1614" spans="2:7" x14ac:dyDescent="0.2">
      <c r="B1614" s="5"/>
      <c r="C1614" s="10"/>
      <c r="D1614" s="8"/>
      <c r="E1614" s="8"/>
      <c r="F1614" s="8"/>
      <c r="G1614" s="8"/>
    </row>
    <row r="1615" spans="2:7" x14ac:dyDescent="0.2">
      <c r="B1615" s="5"/>
      <c r="C1615" s="10"/>
      <c r="D1615" s="8"/>
      <c r="E1615" s="8"/>
      <c r="F1615" s="8"/>
      <c r="G1615" s="8"/>
    </row>
    <row r="1616" spans="2:7" x14ac:dyDescent="0.2">
      <c r="B1616" s="5"/>
      <c r="C1616" s="10"/>
      <c r="D1616" s="8"/>
      <c r="E1616" s="8"/>
      <c r="F1616" s="8"/>
      <c r="G1616" s="8"/>
    </row>
    <row r="1617" spans="2:7" x14ac:dyDescent="0.2">
      <c r="B1617" s="5"/>
      <c r="C1617" s="10"/>
      <c r="D1617" s="8"/>
      <c r="E1617" s="8"/>
      <c r="F1617" s="8"/>
      <c r="G1617" s="8"/>
    </row>
    <row r="1618" spans="2:7" x14ac:dyDescent="0.2">
      <c r="B1618" s="5"/>
      <c r="C1618" s="10"/>
      <c r="D1618" s="8"/>
      <c r="E1618" s="8"/>
      <c r="F1618" s="8"/>
      <c r="G1618" s="8"/>
    </row>
    <row r="1619" spans="2:7" x14ac:dyDescent="0.2">
      <c r="B1619" s="5"/>
      <c r="C1619" s="10"/>
      <c r="D1619" s="8"/>
      <c r="E1619" s="8"/>
      <c r="F1619" s="8"/>
      <c r="G1619" s="8"/>
    </row>
    <row r="1620" spans="2:7" x14ac:dyDescent="0.2">
      <c r="B1620" s="5"/>
      <c r="C1620" s="10"/>
      <c r="D1620" s="8"/>
      <c r="E1620" s="8"/>
      <c r="F1620" s="8"/>
      <c r="G1620" s="8"/>
    </row>
    <row r="1621" spans="2:7" x14ac:dyDescent="0.2">
      <c r="B1621" s="5"/>
      <c r="C1621" s="10"/>
      <c r="D1621" s="8"/>
      <c r="E1621" s="8"/>
      <c r="F1621" s="8"/>
      <c r="G1621" s="8"/>
    </row>
    <row r="1622" spans="2:7" x14ac:dyDescent="0.2">
      <c r="B1622" s="5"/>
      <c r="C1622" s="10"/>
      <c r="D1622" s="8"/>
      <c r="E1622" s="8"/>
      <c r="F1622" s="8"/>
      <c r="G1622" s="8"/>
    </row>
    <row r="1623" spans="2:7" x14ac:dyDescent="0.2">
      <c r="B1623" s="5"/>
      <c r="C1623" s="10"/>
      <c r="D1623" s="8"/>
      <c r="E1623" s="8"/>
      <c r="F1623" s="8"/>
      <c r="G1623" s="8"/>
    </row>
    <row r="1624" spans="2:7" x14ac:dyDescent="0.2">
      <c r="B1624" s="5"/>
      <c r="C1624" s="10"/>
      <c r="D1624" s="8"/>
      <c r="E1624" s="8"/>
      <c r="F1624" s="8"/>
      <c r="G1624" s="8"/>
    </row>
    <row r="1625" spans="2:7" x14ac:dyDescent="0.2">
      <c r="B1625" s="5"/>
      <c r="C1625" s="10"/>
      <c r="D1625" s="8"/>
      <c r="E1625" s="8"/>
      <c r="F1625" s="8"/>
      <c r="G1625" s="8"/>
    </row>
    <row r="1626" spans="2:7" x14ac:dyDescent="0.2">
      <c r="B1626" s="5"/>
      <c r="C1626" s="10"/>
      <c r="D1626" s="8"/>
      <c r="E1626" s="8"/>
      <c r="F1626" s="8"/>
      <c r="G1626" s="8"/>
    </row>
    <row r="1627" spans="2:7" x14ac:dyDescent="0.2">
      <c r="B1627" s="5"/>
      <c r="C1627" s="10"/>
      <c r="D1627" s="8"/>
      <c r="E1627" s="8"/>
      <c r="F1627" s="8"/>
      <c r="G1627" s="8"/>
    </row>
    <row r="1628" spans="2:7" x14ac:dyDescent="0.2">
      <c r="B1628" s="5"/>
      <c r="C1628" s="10"/>
      <c r="D1628" s="8"/>
      <c r="E1628" s="8"/>
      <c r="F1628" s="8"/>
      <c r="G1628" s="8"/>
    </row>
    <row r="1629" spans="2:7" x14ac:dyDescent="0.2">
      <c r="B1629" s="5"/>
      <c r="C1629" s="10"/>
      <c r="D1629" s="8"/>
      <c r="E1629" s="8"/>
      <c r="F1629" s="8"/>
      <c r="G1629" s="8"/>
    </row>
    <row r="1630" spans="2:7" x14ac:dyDescent="0.2">
      <c r="B1630" s="5"/>
      <c r="C1630" s="10"/>
      <c r="D1630" s="8"/>
      <c r="E1630" s="8"/>
      <c r="F1630" s="8"/>
      <c r="G1630" s="8"/>
    </row>
    <row r="1631" spans="2:7" x14ac:dyDescent="0.2">
      <c r="B1631" s="5"/>
      <c r="C1631" s="10"/>
      <c r="D1631" s="8"/>
      <c r="E1631" s="8"/>
      <c r="F1631" s="8"/>
      <c r="G1631" s="8"/>
    </row>
    <row r="1632" spans="2:7" x14ac:dyDescent="0.2">
      <c r="B1632" s="5"/>
      <c r="C1632" s="10"/>
      <c r="D1632" s="8"/>
      <c r="E1632" s="8"/>
      <c r="F1632" s="8"/>
      <c r="G1632" s="8"/>
    </row>
    <row r="1633" spans="2:7" x14ac:dyDescent="0.2">
      <c r="B1633" s="5"/>
      <c r="C1633" s="10"/>
      <c r="D1633" s="8"/>
      <c r="E1633" s="8"/>
      <c r="F1633" s="8"/>
      <c r="G1633" s="8"/>
    </row>
    <row r="1634" spans="2:7" x14ac:dyDescent="0.2">
      <c r="B1634" s="5"/>
      <c r="C1634" s="10"/>
      <c r="D1634" s="8"/>
      <c r="E1634" s="8"/>
      <c r="F1634" s="8"/>
      <c r="G1634" s="8"/>
    </row>
    <row r="1635" spans="2:7" x14ac:dyDescent="0.2">
      <c r="B1635" s="5"/>
      <c r="C1635" s="10"/>
      <c r="D1635" s="8"/>
      <c r="E1635" s="8"/>
      <c r="F1635" s="8"/>
      <c r="G1635" s="8"/>
    </row>
    <row r="1636" spans="2:7" x14ac:dyDescent="0.2">
      <c r="B1636" s="5"/>
      <c r="C1636" s="10"/>
      <c r="D1636" s="8"/>
      <c r="E1636" s="8"/>
      <c r="F1636" s="8"/>
      <c r="G1636" s="8"/>
    </row>
    <row r="1637" spans="2:7" x14ac:dyDescent="0.2">
      <c r="B1637" s="5"/>
      <c r="C1637" s="10"/>
      <c r="D1637" s="8"/>
      <c r="E1637" s="8"/>
      <c r="F1637" s="8"/>
      <c r="G1637" s="8"/>
    </row>
    <row r="1638" spans="2:7" x14ac:dyDescent="0.2">
      <c r="B1638" s="5"/>
      <c r="C1638" s="10"/>
      <c r="D1638" s="8"/>
      <c r="E1638" s="8"/>
      <c r="F1638" s="8"/>
      <c r="G1638" s="8"/>
    </row>
    <row r="1639" spans="2:7" x14ac:dyDescent="0.2">
      <c r="B1639" s="5"/>
      <c r="C1639" s="10"/>
      <c r="D1639" s="8"/>
      <c r="E1639" s="8"/>
      <c r="F1639" s="8"/>
      <c r="G1639" s="8"/>
    </row>
    <row r="1640" spans="2:7" x14ac:dyDescent="0.2">
      <c r="B1640" s="5"/>
      <c r="C1640" s="10"/>
      <c r="D1640" s="8"/>
      <c r="E1640" s="8"/>
      <c r="F1640" s="8"/>
      <c r="G1640" s="8"/>
    </row>
    <row r="1641" spans="2:7" x14ac:dyDescent="0.2">
      <c r="B1641" s="5"/>
      <c r="C1641" s="10"/>
      <c r="D1641" s="8"/>
      <c r="E1641" s="8"/>
      <c r="F1641" s="8"/>
      <c r="G1641" s="8"/>
    </row>
    <row r="1642" spans="2:7" x14ac:dyDescent="0.2">
      <c r="B1642" s="5"/>
      <c r="C1642" s="10"/>
      <c r="D1642" s="8"/>
      <c r="E1642" s="8"/>
      <c r="F1642" s="8"/>
      <c r="G1642" s="8"/>
    </row>
    <row r="1643" spans="2:7" x14ac:dyDescent="0.2">
      <c r="B1643" s="5"/>
      <c r="C1643" s="10"/>
      <c r="D1643" s="8"/>
      <c r="E1643" s="8"/>
      <c r="F1643" s="8"/>
      <c r="G1643" s="8"/>
    </row>
    <row r="1644" spans="2:7" x14ac:dyDescent="0.2">
      <c r="B1644" s="5"/>
      <c r="C1644" s="10"/>
      <c r="D1644" s="8"/>
      <c r="E1644" s="8"/>
      <c r="F1644" s="8"/>
      <c r="G1644" s="8"/>
    </row>
    <row r="1645" spans="2:7" x14ac:dyDescent="0.2">
      <c r="B1645" s="5"/>
      <c r="C1645" s="10"/>
      <c r="D1645" s="8"/>
      <c r="E1645" s="8"/>
      <c r="F1645" s="8"/>
      <c r="G1645" s="8"/>
    </row>
    <row r="1646" spans="2:7" x14ac:dyDescent="0.2">
      <c r="B1646" s="5"/>
      <c r="C1646" s="10"/>
      <c r="D1646" s="8"/>
      <c r="E1646" s="8"/>
      <c r="F1646" s="8"/>
      <c r="G1646" s="8"/>
    </row>
    <row r="1647" spans="2:7" x14ac:dyDescent="0.2">
      <c r="B1647" s="5"/>
      <c r="C1647" s="10"/>
      <c r="D1647" s="8"/>
      <c r="E1647" s="8"/>
      <c r="F1647" s="8"/>
      <c r="G1647" s="8"/>
    </row>
    <row r="1648" spans="2:7" x14ac:dyDescent="0.2">
      <c r="B1648" s="5"/>
      <c r="C1648" s="10"/>
      <c r="D1648" s="8"/>
      <c r="E1648" s="8"/>
      <c r="F1648" s="8"/>
      <c r="G1648" s="8"/>
    </row>
    <row r="1649" spans="2:7" x14ac:dyDescent="0.2">
      <c r="B1649" s="5"/>
      <c r="C1649" s="10"/>
      <c r="D1649" s="8"/>
      <c r="E1649" s="8"/>
      <c r="F1649" s="8"/>
      <c r="G1649" s="8"/>
    </row>
    <row r="1650" spans="2:7" x14ac:dyDescent="0.2">
      <c r="B1650" s="5"/>
      <c r="C1650" s="10"/>
      <c r="D1650" s="8"/>
      <c r="E1650" s="8"/>
      <c r="F1650" s="8"/>
      <c r="G1650" s="8"/>
    </row>
    <row r="1651" spans="2:7" x14ac:dyDescent="0.2">
      <c r="B1651" s="5"/>
      <c r="C1651" s="10"/>
      <c r="D1651" s="8"/>
      <c r="E1651" s="8"/>
      <c r="F1651" s="8"/>
      <c r="G1651" s="8"/>
    </row>
    <row r="1652" spans="2:7" x14ac:dyDescent="0.2">
      <c r="B1652" s="5"/>
      <c r="C1652" s="10"/>
      <c r="D1652" s="8"/>
      <c r="E1652" s="8"/>
      <c r="F1652" s="8"/>
      <c r="G1652" s="8"/>
    </row>
    <row r="1653" spans="2:7" x14ac:dyDescent="0.2">
      <c r="B1653" s="5"/>
      <c r="C1653" s="10"/>
      <c r="D1653" s="8"/>
      <c r="E1653" s="8"/>
      <c r="F1653" s="8"/>
      <c r="G1653" s="8"/>
    </row>
    <row r="1654" spans="2:7" x14ac:dyDescent="0.2">
      <c r="B1654" s="5"/>
      <c r="C1654" s="10"/>
      <c r="D1654" s="8"/>
      <c r="E1654" s="8"/>
      <c r="F1654" s="8"/>
      <c r="G1654" s="8"/>
    </row>
    <row r="1655" spans="2:7" x14ac:dyDescent="0.2">
      <c r="B1655" s="5"/>
      <c r="C1655" s="10"/>
      <c r="D1655" s="8"/>
      <c r="E1655" s="8"/>
      <c r="F1655" s="8"/>
      <c r="G1655" s="8"/>
    </row>
    <row r="1656" spans="2:7" x14ac:dyDescent="0.2">
      <c r="B1656" s="5"/>
      <c r="C1656" s="10"/>
      <c r="D1656" s="8"/>
      <c r="E1656" s="8"/>
      <c r="F1656" s="8"/>
      <c r="G1656" s="8"/>
    </row>
    <row r="1657" spans="2:7" x14ac:dyDescent="0.2">
      <c r="B1657" s="5"/>
      <c r="C1657" s="10"/>
      <c r="D1657" s="8"/>
      <c r="E1657" s="8"/>
      <c r="F1657" s="8"/>
      <c r="G1657" s="8"/>
    </row>
    <row r="1658" spans="2:7" x14ac:dyDescent="0.2">
      <c r="B1658" s="5"/>
      <c r="C1658" s="10"/>
      <c r="D1658" s="8"/>
      <c r="E1658" s="8"/>
      <c r="F1658" s="8"/>
      <c r="G1658" s="8"/>
    </row>
    <row r="1659" spans="2:7" x14ac:dyDescent="0.2">
      <c r="B1659" s="5"/>
      <c r="C1659" s="10"/>
      <c r="D1659" s="8"/>
      <c r="E1659" s="8"/>
      <c r="F1659" s="8"/>
      <c r="G1659" s="8"/>
    </row>
    <row r="1660" spans="2:7" x14ac:dyDescent="0.2">
      <c r="B1660" s="5"/>
      <c r="C1660" s="10"/>
      <c r="D1660" s="8"/>
      <c r="E1660" s="8"/>
      <c r="F1660" s="8"/>
      <c r="G1660" s="8"/>
    </row>
    <row r="1661" spans="2:7" x14ac:dyDescent="0.2">
      <c r="B1661" s="5"/>
      <c r="C1661" s="10"/>
      <c r="D1661" s="8"/>
      <c r="E1661" s="8"/>
      <c r="F1661" s="8"/>
      <c r="G1661" s="8"/>
    </row>
    <row r="1662" spans="2:7" x14ac:dyDescent="0.2">
      <c r="B1662" s="5"/>
      <c r="C1662" s="10"/>
      <c r="D1662" s="8"/>
      <c r="E1662" s="8"/>
      <c r="F1662" s="8"/>
      <c r="G1662" s="8"/>
    </row>
    <row r="1663" spans="2:7" x14ac:dyDescent="0.2">
      <c r="B1663" s="5"/>
      <c r="C1663" s="10"/>
      <c r="D1663" s="8"/>
      <c r="E1663" s="8"/>
      <c r="F1663" s="8"/>
      <c r="G1663" s="8"/>
    </row>
    <row r="1664" spans="2:7" x14ac:dyDescent="0.2">
      <c r="B1664" s="5"/>
      <c r="C1664" s="10"/>
      <c r="D1664" s="8"/>
      <c r="E1664" s="8"/>
      <c r="F1664" s="8"/>
      <c r="G1664" s="8"/>
    </row>
    <row r="1665" spans="2:7" x14ac:dyDescent="0.2">
      <c r="B1665" s="5"/>
      <c r="C1665" s="10"/>
      <c r="D1665" s="8"/>
      <c r="E1665" s="8"/>
      <c r="F1665" s="8"/>
      <c r="G1665" s="8"/>
    </row>
    <row r="1666" spans="2:7" x14ac:dyDescent="0.2">
      <c r="B1666" s="5"/>
      <c r="C1666" s="10"/>
      <c r="D1666" s="8"/>
      <c r="E1666" s="8"/>
      <c r="F1666" s="8"/>
      <c r="G1666" s="8"/>
    </row>
    <row r="1667" spans="2:7" x14ac:dyDescent="0.2">
      <c r="B1667" s="5"/>
      <c r="C1667" s="10"/>
      <c r="D1667" s="8"/>
      <c r="E1667" s="8"/>
      <c r="F1667" s="8"/>
      <c r="G1667" s="8"/>
    </row>
    <row r="1668" spans="2:7" x14ac:dyDescent="0.2">
      <c r="B1668" s="5"/>
      <c r="C1668" s="10"/>
      <c r="D1668" s="8"/>
      <c r="E1668" s="8"/>
      <c r="F1668" s="8"/>
      <c r="G1668" s="8"/>
    </row>
    <row r="1669" spans="2:7" x14ac:dyDescent="0.2">
      <c r="B1669" s="5"/>
      <c r="C1669" s="10"/>
      <c r="D1669" s="8"/>
      <c r="E1669" s="8"/>
      <c r="F1669" s="8"/>
      <c r="G1669" s="8"/>
    </row>
    <row r="1670" spans="2:7" x14ac:dyDescent="0.2">
      <c r="B1670" s="5"/>
      <c r="C1670" s="10"/>
      <c r="D1670" s="8"/>
      <c r="E1670" s="8"/>
      <c r="F1670" s="8"/>
      <c r="G1670" s="8"/>
    </row>
    <row r="1671" spans="2:7" x14ac:dyDescent="0.2">
      <c r="B1671" s="5"/>
      <c r="C1671" s="10"/>
      <c r="D1671" s="8"/>
      <c r="E1671" s="8"/>
      <c r="F1671" s="8"/>
      <c r="G1671" s="8"/>
    </row>
    <row r="1672" spans="2:7" x14ac:dyDescent="0.2">
      <c r="B1672" s="5"/>
      <c r="C1672" s="10"/>
      <c r="D1672" s="8"/>
      <c r="E1672" s="8"/>
      <c r="F1672" s="8"/>
      <c r="G1672" s="8"/>
    </row>
    <row r="1673" spans="2:7" x14ac:dyDescent="0.2">
      <c r="B1673" s="5"/>
      <c r="C1673" s="10"/>
      <c r="D1673" s="8"/>
      <c r="E1673" s="8"/>
      <c r="F1673" s="8"/>
      <c r="G1673" s="8"/>
    </row>
    <row r="1674" spans="2:7" x14ac:dyDescent="0.2">
      <c r="B1674" s="5"/>
      <c r="C1674" s="10"/>
      <c r="D1674" s="8"/>
      <c r="E1674" s="8"/>
      <c r="F1674" s="8"/>
      <c r="G1674" s="8"/>
    </row>
    <row r="1675" spans="2:7" x14ac:dyDescent="0.2">
      <c r="B1675" s="5"/>
      <c r="C1675" s="10"/>
      <c r="D1675" s="8"/>
      <c r="E1675" s="8"/>
      <c r="F1675" s="8"/>
      <c r="G1675" s="8"/>
    </row>
    <row r="1676" spans="2:7" x14ac:dyDescent="0.2">
      <c r="B1676" s="5"/>
      <c r="C1676" s="10"/>
      <c r="D1676" s="8"/>
      <c r="E1676" s="8"/>
      <c r="F1676" s="8"/>
      <c r="G1676" s="8"/>
    </row>
    <row r="1677" spans="2:7" x14ac:dyDescent="0.2">
      <c r="B1677" s="5"/>
      <c r="C1677" s="10"/>
      <c r="D1677" s="8"/>
      <c r="E1677" s="8"/>
      <c r="F1677" s="8"/>
      <c r="G1677" s="8"/>
    </row>
    <row r="1678" spans="2:7" x14ac:dyDescent="0.2">
      <c r="B1678" s="5"/>
      <c r="C1678" s="10"/>
      <c r="D1678" s="8"/>
      <c r="E1678" s="8"/>
      <c r="F1678" s="8"/>
      <c r="G1678" s="8"/>
    </row>
    <row r="1679" spans="2:7" x14ac:dyDescent="0.2">
      <c r="B1679" s="5"/>
      <c r="C1679" s="10"/>
      <c r="D1679" s="8"/>
      <c r="E1679" s="8"/>
      <c r="F1679" s="8"/>
      <c r="G1679" s="8"/>
    </row>
    <row r="1680" spans="2:7" x14ac:dyDescent="0.2">
      <c r="B1680" s="5"/>
      <c r="C1680" s="10"/>
      <c r="D1680" s="8"/>
      <c r="E1680" s="8"/>
      <c r="F1680" s="8"/>
      <c r="G1680" s="8"/>
    </row>
    <row r="1681" spans="2:7" x14ac:dyDescent="0.2">
      <c r="B1681" s="5"/>
      <c r="C1681" s="10"/>
      <c r="D1681" s="8"/>
      <c r="E1681" s="8"/>
      <c r="F1681" s="8"/>
      <c r="G1681" s="8"/>
    </row>
    <row r="1682" spans="2:7" x14ac:dyDescent="0.2">
      <c r="B1682" s="5"/>
      <c r="C1682" s="10"/>
      <c r="D1682" s="8"/>
      <c r="E1682" s="8"/>
      <c r="F1682" s="8"/>
      <c r="G1682" s="8"/>
    </row>
    <row r="1683" spans="2:7" x14ac:dyDescent="0.2">
      <c r="B1683" s="5"/>
      <c r="C1683" s="10"/>
      <c r="D1683" s="8"/>
      <c r="E1683" s="8"/>
      <c r="F1683" s="8"/>
      <c r="G1683" s="8"/>
    </row>
    <row r="1684" spans="2:7" x14ac:dyDescent="0.2">
      <c r="B1684" s="5"/>
      <c r="C1684" s="10"/>
      <c r="D1684" s="8"/>
      <c r="E1684" s="8"/>
      <c r="F1684" s="8"/>
      <c r="G1684" s="8"/>
    </row>
    <row r="1685" spans="2:7" x14ac:dyDescent="0.2">
      <c r="B1685" s="5"/>
      <c r="C1685" s="10"/>
      <c r="D1685" s="8"/>
      <c r="E1685" s="8"/>
      <c r="F1685" s="8"/>
      <c r="G1685" s="8"/>
    </row>
    <row r="1686" spans="2:7" x14ac:dyDescent="0.2">
      <c r="B1686" s="5"/>
      <c r="C1686" s="10"/>
      <c r="D1686" s="8"/>
      <c r="E1686" s="8"/>
      <c r="F1686" s="8"/>
      <c r="G1686" s="8"/>
    </row>
    <row r="1687" spans="2:7" x14ac:dyDescent="0.2">
      <c r="B1687" s="5"/>
      <c r="C1687" s="10"/>
      <c r="D1687" s="8"/>
      <c r="E1687" s="8"/>
      <c r="F1687" s="8"/>
      <c r="G1687" s="8"/>
    </row>
    <row r="1688" spans="2:7" x14ac:dyDescent="0.2">
      <c r="B1688" s="5"/>
      <c r="C1688" s="10"/>
      <c r="D1688" s="8"/>
      <c r="E1688" s="8"/>
      <c r="F1688" s="8"/>
      <c r="G1688" s="8"/>
    </row>
    <row r="1689" spans="2:7" x14ac:dyDescent="0.2">
      <c r="B1689" s="5"/>
      <c r="C1689" s="10"/>
      <c r="D1689" s="8"/>
      <c r="E1689" s="8"/>
      <c r="F1689" s="8"/>
      <c r="G1689" s="8"/>
    </row>
    <row r="1690" spans="2:7" x14ac:dyDescent="0.2">
      <c r="B1690" s="5"/>
      <c r="C1690" s="10"/>
      <c r="D1690" s="8"/>
      <c r="E1690" s="8"/>
      <c r="F1690" s="8"/>
      <c r="G1690" s="8"/>
    </row>
    <row r="1691" spans="2:7" x14ac:dyDescent="0.2">
      <c r="B1691" s="5"/>
      <c r="C1691" s="10"/>
      <c r="D1691" s="8"/>
      <c r="E1691" s="8"/>
      <c r="F1691" s="8"/>
      <c r="G1691" s="8"/>
    </row>
    <row r="1692" spans="2:7" x14ac:dyDescent="0.2">
      <c r="B1692" s="5"/>
      <c r="C1692" s="10"/>
      <c r="D1692" s="8"/>
      <c r="E1692" s="8"/>
      <c r="F1692" s="8"/>
      <c r="G1692" s="8"/>
    </row>
    <row r="1693" spans="2:7" x14ac:dyDescent="0.2">
      <c r="B1693" s="5"/>
      <c r="C1693" s="10"/>
      <c r="D1693" s="8"/>
      <c r="E1693" s="8"/>
      <c r="F1693" s="8"/>
      <c r="G1693" s="8"/>
    </row>
    <row r="1694" spans="2:7" x14ac:dyDescent="0.2">
      <c r="B1694" s="5"/>
      <c r="C1694" s="10"/>
      <c r="D1694" s="8"/>
      <c r="E1694" s="8"/>
      <c r="F1694" s="8"/>
      <c r="G1694" s="8"/>
    </row>
    <row r="1695" spans="2:7" x14ac:dyDescent="0.2">
      <c r="B1695" s="5"/>
      <c r="C1695" s="10"/>
      <c r="D1695" s="8"/>
      <c r="E1695" s="8"/>
      <c r="F1695" s="8"/>
      <c r="G1695" s="8"/>
    </row>
    <row r="1696" spans="2:7" x14ac:dyDescent="0.2">
      <c r="B1696" s="5"/>
      <c r="C1696" s="10"/>
      <c r="D1696" s="8"/>
      <c r="E1696" s="8"/>
      <c r="F1696" s="8"/>
      <c r="G1696" s="8"/>
    </row>
    <row r="1697" spans="2:7" x14ac:dyDescent="0.2">
      <c r="B1697" s="5"/>
      <c r="C1697" s="10"/>
      <c r="D1697" s="8"/>
      <c r="E1697" s="8"/>
      <c r="F1697" s="8"/>
      <c r="G1697" s="8"/>
    </row>
    <row r="1698" spans="2:7" x14ac:dyDescent="0.2">
      <c r="B1698" s="5"/>
      <c r="C1698" s="10"/>
      <c r="D1698" s="8"/>
      <c r="E1698" s="8"/>
      <c r="F1698" s="8"/>
      <c r="G1698" s="8"/>
    </row>
    <row r="1699" spans="2:7" x14ac:dyDescent="0.2">
      <c r="B1699" s="5"/>
      <c r="C1699" s="10"/>
      <c r="D1699" s="8"/>
      <c r="E1699" s="8"/>
      <c r="F1699" s="8"/>
      <c r="G1699" s="8"/>
    </row>
    <row r="1700" spans="2:7" x14ac:dyDescent="0.2">
      <c r="B1700" s="5"/>
      <c r="C1700" s="10"/>
      <c r="D1700" s="8"/>
      <c r="E1700" s="8"/>
      <c r="F1700" s="8"/>
      <c r="G1700" s="8"/>
    </row>
    <row r="1701" spans="2:7" x14ac:dyDescent="0.2">
      <c r="B1701" s="5"/>
      <c r="C1701" s="10"/>
      <c r="D1701" s="8"/>
      <c r="E1701" s="8"/>
      <c r="F1701" s="8"/>
      <c r="G1701" s="8"/>
    </row>
    <row r="1702" spans="2:7" x14ac:dyDescent="0.2">
      <c r="B1702" s="5"/>
      <c r="C1702" s="10"/>
      <c r="D1702" s="8"/>
      <c r="E1702" s="8"/>
      <c r="F1702" s="8"/>
      <c r="G1702" s="8"/>
    </row>
    <row r="1703" spans="2:7" x14ac:dyDescent="0.2">
      <c r="B1703" s="5"/>
      <c r="C1703" s="10"/>
      <c r="D1703" s="8"/>
      <c r="E1703" s="8"/>
      <c r="F1703" s="8"/>
      <c r="G1703" s="8"/>
    </row>
    <row r="1704" spans="2:7" x14ac:dyDescent="0.2">
      <c r="B1704" s="5"/>
      <c r="C1704" s="10"/>
      <c r="D1704" s="8"/>
      <c r="E1704" s="8"/>
      <c r="F1704" s="8"/>
      <c r="G1704" s="8"/>
    </row>
    <row r="1705" spans="2:7" x14ac:dyDescent="0.2">
      <c r="B1705" s="5"/>
      <c r="C1705" s="10"/>
      <c r="D1705" s="8"/>
      <c r="E1705" s="8"/>
      <c r="F1705" s="8"/>
      <c r="G1705" s="8"/>
    </row>
    <row r="1706" spans="2:7" x14ac:dyDescent="0.2">
      <c r="B1706" s="5"/>
      <c r="C1706" s="10"/>
      <c r="D1706" s="8"/>
      <c r="E1706" s="8"/>
      <c r="F1706" s="8"/>
      <c r="G1706" s="8"/>
    </row>
    <row r="1707" spans="2:7" x14ac:dyDescent="0.2">
      <c r="B1707" s="5"/>
      <c r="C1707" s="10"/>
      <c r="D1707" s="8"/>
      <c r="E1707" s="8"/>
      <c r="F1707" s="8"/>
      <c r="G1707" s="8"/>
    </row>
    <row r="1708" spans="2:7" x14ac:dyDescent="0.2">
      <c r="B1708" s="5"/>
      <c r="C1708" s="10"/>
      <c r="D1708" s="8"/>
      <c r="E1708" s="8"/>
      <c r="F1708" s="8"/>
      <c r="G1708" s="8"/>
    </row>
    <row r="1709" spans="2:7" x14ac:dyDescent="0.2">
      <c r="B1709" s="5"/>
      <c r="C1709" s="10"/>
      <c r="D1709" s="8"/>
      <c r="E1709" s="8"/>
      <c r="F1709" s="8"/>
      <c r="G1709" s="8"/>
    </row>
    <row r="1710" spans="2:7" x14ac:dyDescent="0.2">
      <c r="B1710" s="5"/>
      <c r="C1710" s="10"/>
      <c r="D1710" s="8"/>
      <c r="E1710" s="8"/>
      <c r="F1710" s="8"/>
      <c r="G1710" s="8"/>
    </row>
    <row r="1711" spans="2:7" x14ac:dyDescent="0.2">
      <c r="B1711" s="5"/>
      <c r="C1711" s="10"/>
      <c r="D1711" s="8"/>
      <c r="E1711" s="8"/>
      <c r="F1711" s="8"/>
      <c r="G1711" s="8"/>
    </row>
    <row r="1712" spans="2:7" x14ac:dyDescent="0.2">
      <c r="B1712" s="5"/>
      <c r="C1712" s="10"/>
      <c r="D1712" s="8"/>
      <c r="E1712" s="8"/>
      <c r="F1712" s="8"/>
      <c r="G1712" s="8"/>
    </row>
    <row r="1713" spans="2:7" x14ac:dyDescent="0.2">
      <c r="B1713" s="5"/>
      <c r="C1713" s="10"/>
      <c r="D1713" s="8"/>
      <c r="E1713" s="8"/>
      <c r="F1713" s="8"/>
      <c r="G1713" s="8"/>
    </row>
    <row r="1714" spans="2:7" x14ac:dyDescent="0.2">
      <c r="B1714" s="5"/>
      <c r="C1714" s="10"/>
      <c r="D1714" s="8"/>
      <c r="E1714" s="8"/>
      <c r="F1714" s="8"/>
      <c r="G1714" s="8"/>
    </row>
    <row r="1715" spans="2:7" x14ac:dyDescent="0.2">
      <c r="B1715" s="5"/>
      <c r="C1715" s="10"/>
      <c r="D1715" s="8"/>
      <c r="E1715" s="8"/>
      <c r="F1715" s="8"/>
      <c r="G1715" s="8"/>
    </row>
    <row r="1716" spans="2:7" x14ac:dyDescent="0.2">
      <c r="B1716" s="5"/>
      <c r="C1716" s="10"/>
      <c r="D1716" s="8"/>
      <c r="E1716" s="8"/>
      <c r="F1716" s="8"/>
      <c r="G1716" s="8"/>
    </row>
    <row r="1717" spans="2:7" x14ac:dyDescent="0.2">
      <c r="B1717" s="5"/>
      <c r="C1717" s="10"/>
      <c r="D1717" s="8"/>
      <c r="E1717" s="8"/>
      <c r="F1717" s="8"/>
      <c r="G1717" s="8"/>
    </row>
    <row r="1718" spans="2:7" x14ac:dyDescent="0.2">
      <c r="B1718" s="5"/>
      <c r="C1718" s="10"/>
      <c r="D1718" s="8"/>
      <c r="E1718" s="8"/>
      <c r="F1718" s="8"/>
      <c r="G1718" s="8"/>
    </row>
    <row r="1719" spans="2:7" x14ac:dyDescent="0.2">
      <c r="B1719" s="5"/>
      <c r="C1719" s="10"/>
      <c r="D1719" s="8"/>
      <c r="E1719" s="8"/>
      <c r="F1719" s="8"/>
      <c r="G1719" s="8"/>
    </row>
    <row r="1720" spans="2:7" x14ac:dyDescent="0.2">
      <c r="B1720" s="5"/>
      <c r="C1720" s="10"/>
      <c r="D1720" s="8"/>
      <c r="E1720" s="8"/>
      <c r="F1720" s="8"/>
      <c r="G1720" s="8"/>
    </row>
    <row r="1721" spans="2:7" x14ac:dyDescent="0.2">
      <c r="B1721" s="5"/>
      <c r="C1721" s="10"/>
      <c r="D1721" s="8"/>
      <c r="E1721" s="8"/>
      <c r="F1721" s="8"/>
      <c r="G1721" s="8"/>
    </row>
    <row r="1722" spans="2:7" x14ac:dyDescent="0.2">
      <c r="B1722" s="5"/>
      <c r="C1722" s="10"/>
      <c r="D1722" s="8"/>
      <c r="E1722" s="8"/>
      <c r="F1722" s="8"/>
      <c r="G1722" s="8"/>
    </row>
    <row r="1723" spans="2:7" x14ac:dyDescent="0.2">
      <c r="B1723" s="5"/>
      <c r="C1723" s="10"/>
      <c r="D1723" s="8"/>
      <c r="E1723" s="8"/>
      <c r="F1723" s="8"/>
      <c r="G1723" s="8"/>
    </row>
    <row r="1724" spans="2:7" x14ac:dyDescent="0.2">
      <c r="B1724" s="5"/>
      <c r="C1724" s="10"/>
      <c r="D1724" s="8"/>
      <c r="E1724" s="8"/>
      <c r="F1724" s="8"/>
      <c r="G1724" s="8"/>
    </row>
    <row r="1725" spans="2:7" x14ac:dyDescent="0.2">
      <c r="B1725" s="5"/>
      <c r="C1725" s="10"/>
      <c r="D1725" s="8"/>
      <c r="E1725" s="8"/>
      <c r="F1725" s="8"/>
      <c r="G1725" s="8"/>
    </row>
    <row r="1726" spans="2:7" x14ac:dyDescent="0.2">
      <c r="B1726" s="5"/>
      <c r="C1726" s="10"/>
      <c r="D1726" s="8"/>
      <c r="E1726" s="8"/>
      <c r="F1726" s="8"/>
      <c r="G1726" s="8"/>
    </row>
    <row r="1727" spans="2:7" x14ac:dyDescent="0.2">
      <c r="B1727" s="5"/>
      <c r="C1727" s="10"/>
      <c r="D1727" s="8"/>
      <c r="E1727" s="8"/>
      <c r="F1727" s="8"/>
      <c r="G1727" s="8"/>
    </row>
    <row r="1728" spans="2:7" x14ac:dyDescent="0.2">
      <c r="B1728" s="5"/>
      <c r="C1728" s="10"/>
      <c r="D1728" s="8"/>
      <c r="E1728" s="8"/>
      <c r="F1728" s="8"/>
      <c r="G1728" s="8"/>
    </row>
    <row r="1729" spans="2:7" x14ac:dyDescent="0.2">
      <c r="B1729" s="5"/>
      <c r="C1729" s="10"/>
      <c r="D1729" s="8"/>
      <c r="E1729" s="8"/>
      <c r="F1729" s="8"/>
      <c r="G1729" s="8"/>
    </row>
    <row r="1730" spans="2:7" x14ac:dyDescent="0.2">
      <c r="B1730" s="5"/>
      <c r="C1730" s="10"/>
      <c r="D1730" s="8"/>
      <c r="E1730" s="8"/>
      <c r="F1730" s="8"/>
      <c r="G1730" s="8"/>
    </row>
    <row r="1731" spans="2:7" x14ac:dyDescent="0.2">
      <c r="B1731" s="5"/>
      <c r="C1731" s="10"/>
      <c r="D1731" s="8"/>
      <c r="E1731" s="8"/>
      <c r="F1731" s="8"/>
      <c r="G1731" s="8"/>
    </row>
    <row r="1732" spans="2:7" x14ac:dyDescent="0.2">
      <c r="B1732" s="5"/>
      <c r="C1732" s="10"/>
      <c r="D1732" s="8"/>
      <c r="E1732" s="8"/>
      <c r="F1732" s="8"/>
      <c r="G1732" s="8"/>
    </row>
    <row r="1733" spans="2:7" x14ac:dyDescent="0.2">
      <c r="B1733" s="5"/>
      <c r="C1733" s="10"/>
      <c r="D1733" s="8"/>
      <c r="E1733" s="8"/>
      <c r="F1733" s="8"/>
      <c r="G1733" s="8"/>
    </row>
    <row r="1734" spans="2:7" x14ac:dyDescent="0.2">
      <c r="B1734" s="5"/>
      <c r="C1734" s="10"/>
      <c r="D1734" s="8"/>
      <c r="E1734" s="8"/>
      <c r="F1734" s="8"/>
      <c r="G1734" s="8"/>
    </row>
    <row r="1735" spans="2:7" x14ac:dyDescent="0.2">
      <c r="B1735" s="5"/>
      <c r="C1735" s="10"/>
      <c r="D1735" s="8"/>
      <c r="E1735" s="8"/>
      <c r="F1735" s="8"/>
      <c r="G1735" s="8"/>
    </row>
    <row r="1736" spans="2:7" x14ac:dyDescent="0.2">
      <c r="B1736" s="5"/>
      <c r="C1736" s="10"/>
      <c r="D1736" s="8"/>
      <c r="E1736" s="8"/>
      <c r="F1736" s="8"/>
      <c r="G1736" s="8"/>
    </row>
    <row r="1737" spans="2:7" x14ac:dyDescent="0.2">
      <c r="B1737" s="5"/>
      <c r="C1737" s="10"/>
      <c r="D1737" s="8"/>
      <c r="E1737" s="8"/>
      <c r="F1737" s="8"/>
      <c r="G1737" s="8"/>
    </row>
    <row r="1738" spans="2:7" x14ac:dyDescent="0.2">
      <c r="B1738" s="5"/>
      <c r="C1738" s="10"/>
      <c r="D1738" s="8"/>
      <c r="E1738" s="8"/>
      <c r="F1738" s="8"/>
      <c r="G1738" s="8"/>
    </row>
    <row r="1739" spans="2:7" x14ac:dyDescent="0.2">
      <c r="B1739" s="5"/>
      <c r="C1739" s="10"/>
      <c r="D1739" s="8"/>
      <c r="E1739" s="8"/>
      <c r="F1739" s="8"/>
      <c r="G1739" s="8"/>
    </row>
    <row r="1740" spans="2:7" x14ac:dyDescent="0.2">
      <c r="B1740" s="5"/>
      <c r="C1740" s="10"/>
      <c r="D1740" s="8"/>
      <c r="E1740" s="8"/>
      <c r="F1740" s="8"/>
      <c r="G1740" s="8"/>
    </row>
    <row r="1741" spans="2:7" x14ac:dyDescent="0.2">
      <c r="B1741" s="5"/>
      <c r="C1741" s="10"/>
      <c r="D1741" s="8"/>
      <c r="E1741" s="8"/>
      <c r="F1741" s="8"/>
      <c r="G1741" s="8"/>
    </row>
    <row r="1742" spans="2:7" x14ac:dyDescent="0.2">
      <c r="B1742" s="5"/>
      <c r="C1742" s="10"/>
      <c r="D1742" s="8"/>
      <c r="E1742" s="8"/>
      <c r="F1742" s="8"/>
      <c r="G1742" s="8"/>
    </row>
    <row r="1743" spans="2:7" x14ac:dyDescent="0.2">
      <c r="B1743" s="5"/>
      <c r="C1743" s="10"/>
      <c r="D1743" s="8"/>
      <c r="E1743" s="8"/>
      <c r="F1743" s="8"/>
      <c r="G1743" s="8"/>
    </row>
    <row r="1744" spans="2:7" x14ac:dyDescent="0.2">
      <c r="B1744" s="5"/>
      <c r="C1744" s="10"/>
      <c r="D1744" s="8"/>
      <c r="E1744" s="8"/>
      <c r="F1744" s="8"/>
      <c r="G1744" s="8"/>
    </row>
    <row r="1745" spans="2:7" x14ac:dyDescent="0.2">
      <c r="B1745" s="5"/>
      <c r="C1745" s="10"/>
      <c r="D1745" s="8"/>
      <c r="E1745" s="8"/>
      <c r="F1745" s="8"/>
      <c r="G1745" s="8"/>
    </row>
    <row r="1746" spans="2:7" x14ac:dyDescent="0.2">
      <c r="B1746" s="5"/>
      <c r="C1746" s="10"/>
      <c r="D1746" s="8"/>
      <c r="E1746" s="8"/>
      <c r="F1746" s="8"/>
      <c r="G1746" s="8"/>
    </row>
    <row r="1747" spans="2:7" x14ac:dyDescent="0.2">
      <c r="B1747" s="5"/>
      <c r="C1747" s="10"/>
      <c r="D1747" s="8"/>
      <c r="E1747" s="8"/>
      <c r="F1747" s="8"/>
      <c r="G1747" s="8"/>
    </row>
    <row r="1748" spans="2:7" x14ac:dyDescent="0.2">
      <c r="B1748" s="5"/>
      <c r="C1748" s="10"/>
      <c r="D1748" s="8"/>
      <c r="E1748" s="8"/>
      <c r="F1748" s="8"/>
      <c r="G1748" s="8"/>
    </row>
    <row r="1749" spans="2:7" x14ac:dyDescent="0.2">
      <c r="B1749" s="5"/>
      <c r="C1749" s="10"/>
      <c r="D1749" s="8"/>
      <c r="E1749" s="8"/>
      <c r="F1749" s="8"/>
      <c r="G1749" s="8"/>
    </row>
    <row r="1750" spans="2:7" x14ac:dyDescent="0.2">
      <c r="B1750" s="5"/>
      <c r="C1750" s="10"/>
      <c r="D1750" s="8"/>
      <c r="E1750" s="8"/>
      <c r="F1750" s="8"/>
      <c r="G1750" s="8"/>
    </row>
    <row r="1751" spans="2:7" x14ac:dyDescent="0.2">
      <c r="B1751" s="5"/>
      <c r="C1751" s="10"/>
      <c r="D1751" s="8"/>
      <c r="E1751" s="8"/>
      <c r="F1751" s="8"/>
      <c r="G1751" s="8"/>
    </row>
    <row r="1752" spans="2:7" x14ac:dyDescent="0.2">
      <c r="B1752" s="5"/>
      <c r="C1752" s="10"/>
      <c r="D1752" s="8"/>
      <c r="E1752" s="8"/>
      <c r="F1752" s="8"/>
      <c r="G1752" s="8"/>
    </row>
    <row r="1753" spans="2:7" x14ac:dyDescent="0.2">
      <c r="B1753" s="5"/>
      <c r="C1753" s="10"/>
      <c r="D1753" s="8"/>
      <c r="E1753" s="8"/>
      <c r="F1753" s="8"/>
      <c r="G1753" s="8"/>
    </row>
    <row r="1754" spans="2:7" x14ac:dyDescent="0.2">
      <c r="B1754" s="5"/>
      <c r="C1754" s="10"/>
      <c r="D1754" s="8"/>
      <c r="E1754" s="8"/>
      <c r="F1754" s="8"/>
      <c r="G1754" s="8"/>
    </row>
    <row r="1755" spans="2:7" x14ac:dyDescent="0.2">
      <c r="B1755" s="5"/>
      <c r="C1755" s="10"/>
      <c r="D1755" s="8"/>
      <c r="E1755" s="8"/>
      <c r="F1755" s="8"/>
      <c r="G1755" s="8"/>
    </row>
    <row r="1756" spans="2:7" x14ac:dyDescent="0.2">
      <c r="B1756" s="5"/>
      <c r="C1756" s="10"/>
      <c r="D1756" s="8"/>
      <c r="E1756" s="8"/>
      <c r="F1756" s="8"/>
      <c r="G1756" s="8"/>
    </row>
    <row r="1757" spans="2:7" x14ac:dyDescent="0.2">
      <c r="B1757" s="5"/>
      <c r="C1757" s="10"/>
      <c r="D1757" s="8"/>
      <c r="E1757" s="8"/>
      <c r="F1757" s="8"/>
      <c r="G1757" s="8"/>
    </row>
    <row r="1758" spans="2:7" x14ac:dyDescent="0.2">
      <c r="B1758" s="5"/>
      <c r="C1758" s="10"/>
      <c r="D1758" s="8"/>
      <c r="E1758" s="8"/>
      <c r="F1758" s="8"/>
      <c r="G1758" s="8"/>
    </row>
    <row r="1759" spans="2:7" x14ac:dyDescent="0.2">
      <c r="B1759" s="5"/>
      <c r="C1759" s="10"/>
      <c r="D1759" s="8"/>
      <c r="E1759" s="8"/>
      <c r="F1759" s="8"/>
      <c r="G1759" s="8"/>
    </row>
    <row r="1760" spans="2:7" x14ac:dyDescent="0.2">
      <c r="B1760" s="5"/>
      <c r="C1760" s="10"/>
      <c r="D1760" s="8"/>
      <c r="E1760" s="8"/>
      <c r="F1760" s="8"/>
      <c r="G1760" s="8"/>
    </row>
    <row r="1761" spans="2:7" x14ac:dyDescent="0.2">
      <c r="B1761" s="5"/>
      <c r="C1761" s="10"/>
      <c r="D1761" s="8"/>
      <c r="E1761" s="8"/>
      <c r="F1761" s="8"/>
      <c r="G1761" s="8"/>
    </row>
    <row r="1762" spans="2:7" x14ac:dyDescent="0.2">
      <c r="B1762" s="5"/>
      <c r="C1762" s="10"/>
      <c r="D1762" s="8"/>
      <c r="E1762" s="8"/>
      <c r="F1762" s="8"/>
      <c r="G1762" s="8"/>
    </row>
    <row r="1763" spans="2:7" x14ac:dyDescent="0.2">
      <c r="B1763" s="5"/>
      <c r="C1763" s="10"/>
      <c r="D1763" s="8"/>
      <c r="E1763" s="8"/>
      <c r="F1763" s="8"/>
      <c r="G1763" s="8"/>
    </row>
    <row r="1764" spans="2:7" x14ac:dyDescent="0.2">
      <c r="B1764" s="5"/>
      <c r="C1764" s="10"/>
      <c r="D1764" s="8"/>
      <c r="E1764" s="8"/>
      <c r="F1764" s="8"/>
      <c r="G1764" s="8"/>
    </row>
    <row r="1765" spans="2:7" x14ac:dyDescent="0.2">
      <c r="B1765" s="5"/>
      <c r="C1765" s="10"/>
      <c r="D1765" s="8"/>
      <c r="E1765" s="8"/>
      <c r="F1765" s="8"/>
      <c r="G1765" s="8"/>
    </row>
    <row r="1766" spans="2:7" x14ac:dyDescent="0.2">
      <c r="B1766" s="5"/>
      <c r="C1766" s="10"/>
      <c r="D1766" s="8"/>
      <c r="E1766" s="8"/>
      <c r="F1766" s="8"/>
      <c r="G1766" s="8"/>
    </row>
    <row r="1767" spans="2:7" x14ac:dyDescent="0.2">
      <c r="B1767" s="5"/>
      <c r="C1767" s="10"/>
      <c r="D1767" s="8"/>
      <c r="E1767" s="8"/>
      <c r="F1767" s="8"/>
      <c r="G1767" s="8"/>
    </row>
    <row r="1768" spans="2:7" x14ac:dyDescent="0.2">
      <c r="B1768" s="5"/>
      <c r="C1768" s="10"/>
      <c r="D1768" s="8"/>
      <c r="E1768" s="8"/>
      <c r="F1768" s="8"/>
      <c r="G1768" s="8"/>
    </row>
    <row r="1769" spans="2:7" x14ac:dyDescent="0.2">
      <c r="B1769" s="5"/>
      <c r="C1769" s="10"/>
      <c r="D1769" s="8"/>
      <c r="E1769" s="8"/>
      <c r="F1769" s="8"/>
      <c r="G1769" s="8"/>
    </row>
    <row r="1770" spans="2:7" x14ac:dyDescent="0.2">
      <c r="B1770" s="5"/>
      <c r="C1770" s="10"/>
      <c r="D1770" s="8"/>
      <c r="E1770" s="8"/>
      <c r="F1770" s="8"/>
      <c r="G1770" s="8"/>
    </row>
    <row r="1771" spans="2:7" x14ac:dyDescent="0.2">
      <c r="B1771" s="5"/>
      <c r="C1771" s="10"/>
      <c r="D1771" s="8"/>
      <c r="E1771" s="8"/>
      <c r="F1771" s="8"/>
      <c r="G1771" s="8"/>
    </row>
    <row r="1772" spans="2:7" x14ac:dyDescent="0.2">
      <c r="B1772" s="5"/>
      <c r="C1772" s="10"/>
      <c r="D1772" s="8"/>
      <c r="E1772" s="8"/>
      <c r="F1772" s="8"/>
      <c r="G1772" s="8"/>
    </row>
    <row r="1773" spans="2:7" x14ac:dyDescent="0.2">
      <c r="B1773" s="5"/>
      <c r="C1773" s="10"/>
      <c r="D1773" s="8"/>
      <c r="E1773" s="8"/>
      <c r="F1773" s="8"/>
      <c r="G1773" s="8"/>
    </row>
    <row r="1774" spans="2:7" x14ac:dyDescent="0.2">
      <c r="B1774" s="5"/>
      <c r="C1774" s="10"/>
      <c r="D1774" s="8"/>
      <c r="E1774" s="8"/>
      <c r="F1774" s="8"/>
      <c r="G1774" s="8"/>
    </row>
    <row r="1775" spans="2:7" x14ac:dyDescent="0.2">
      <c r="B1775" s="5"/>
      <c r="C1775" s="10"/>
      <c r="D1775" s="8"/>
      <c r="E1775" s="8"/>
      <c r="F1775" s="8"/>
      <c r="G1775" s="8"/>
    </row>
    <row r="1776" spans="2:7" x14ac:dyDescent="0.2">
      <c r="B1776" s="5"/>
      <c r="C1776" s="10"/>
      <c r="D1776" s="8"/>
      <c r="E1776" s="8"/>
      <c r="F1776" s="8"/>
      <c r="G1776" s="8"/>
    </row>
    <row r="1777" spans="2:7" x14ac:dyDescent="0.2">
      <c r="B1777" s="5"/>
      <c r="C1777" s="10"/>
      <c r="D1777" s="8"/>
      <c r="E1777" s="8"/>
      <c r="F1777" s="8"/>
      <c r="G1777" s="8"/>
    </row>
    <row r="1778" spans="2:7" x14ac:dyDescent="0.2">
      <c r="B1778" s="5"/>
      <c r="C1778" s="10"/>
      <c r="D1778" s="8"/>
      <c r="E1778" s="8"/>
      <c r="F1778" s="8"/>
      <c r="G1778" s="8"/>
    </row>
    <row r="1779" spans="2:7" x14ac:dyDescent="0.2">
      <c r="B1779" s="5"/>
      <c r="C1779" s="10"/>
      <c r="D1779" s="8"/>
      <c r="E1779" s="8"/>
      <c r="F1779" s="8"/>
      <c r="G1779" s="8"/>
    </row>
    <row r="1780" spans="2:7" x14ac:dyDescent="0.2">
      <c r="B1780" s="5"/>
      <c r="C1780" s="10"/>
      <c r="D1780" s="8"/>
      <c r="E1780" s="8"/>
      <c r="F1780" s="8"/>
      <c r="G1780" s="8"/>
    </row>
    <row r="1781" spans="2:7" x14ac:dyDescent="0.2">
      <c r="B1781" s="5"/>
      <c r="C1781" s="10"/>
      <c r="D1781" s="8"/>
      <c r="E1781" s="8"/>
      <c r="F1781" s="8"/>
      <c r="G1781" s="8"/>
    </row>
    <row r="1782" spans="2:7" x14ac:dyDescent="0.2">
      <c r="B1782" s="5"/>
      <c r="C1782" s="10"/>
      <c r="D1782" s="8"/>
      <c r="E1782" s="8"/>
      <c r="F1782" s="8"/>
      <c r="G1782" s="8"/>
    </row>
    <row r="1783" spans="2:7" x14ac:dyDescent="0.2">
      <c r="B1783" s="5"/>
      <c r="C1783" s="10"/>
      <c r="D1783" s="8"/>
      <c r="E1783" s="8"/>
      <c r="F1783" s="8"/>
      <c r="G1783" s="8"/>
    </row>
    <row r="1784" spans="2:7" x14ac:dyDescent="0.2">
      <c r="B1784" s="5"/>
      <c r="C1784" s="10"/>
      <c r="D1784" s="8"/>
      <c r="E1784" s="8"/>
      <c r="F1784" s="8"/>
      <c r="G1784" s="8"/>
    </row>
    <row r="1785" spans="2:7" x14ac:dyDescent="0.2">
      <c r="B1785" s="5"/>
      <c r="C1785" s="10"/>
      <c r="D1785" s="8"/>
      <c r="E1785" s="8"/>
      <c r="F1785" s="8"/>
      <c r="G1785" s="8"/>
    </row>
    <row r="1786" spans="2:7" x14ac:dyDescent="0.2">
      <c r="B1786" s="5"/>
      <c r="C1786" s="10"/>
      <c r="D1786" s="8"/>
      <c r="E1786" s="8"/>
      <c r="F1786" s="8"/>
      <c r="G1786" s="8"/>
    </row>
    <row r="1787" spans="2:7" x14ac:dyDescent="0.2">
      <c r="B1787" s="5"/>
      <c r="C1787" s="10"/>
      <c r="D1787" s="8"/>
      <c r="E1787" s="8"/>
      <c r="F1787" s="8"/>
      <c r="G1787" s="8"/>
    </row>
    <row r="1788" spans="2:7" x14ac:dyDescent="0.2">
      <c r="B1788" s="5"/>
      <c r="C1788" s="10"/>
      <c r="D1788" s="8"/>
      <c r="E1788" s="8"/>
      <c r="F1788" s="8"/>
      <c r="G1788" s="8"/>
    </row>
    <row r="1789" spans="2:7" x14ac:dyDescent="0.2">
      <c r="B1789" s="5"/>
      <c r="C1789" s="10"/>
      <c r="D1789" s="8"/>
      <c r="E1789" s="8"/>
      <c r="F1789" s="8"/>
      <c r="G1789" s="8"/>
    </row>
    <row r="1790" spans="2:7" x14ac:dyDescent="0.2">
      <c r="B1790" s="5"/>
      <c r="C1790" s="10"/>
      <c r="D1790" s="8"/>
      <c r="E1790" s="8"/>
      <c r="F1790" s="8"/>
      <c r="G1790" s="8"/>
    </row>
    <row r="1791" spans="2:7" x14ac:dyDescent="0.2">
      <c r="B1791" s="5"/>
      <c r="C1791" s="10"/>
      <c r="D1791" s="8"/>
      <c r="E1791" s="8"/>
      <c r="F1791" s="8"/>
      <c r="G1791" s="8"/>
    </row>
    <row r="1792" spans="2:7" x14ac:dyDescent="0.2">
      <c r="B1792" s="5"/>
      <c r="C1792" s="10"/>
      <c r="D1792" s="8"/>
      <c r="E1792" s="8"/>
      <c r="F1792" s="8"/>
      <c r="G1792" s="8"/>
    </row>
    <row r="1793" spans="2:7" x14ac:dyDescent="0.2">
      <c r="B1793" s="5"/>
      <c r="C1793" s="10"/>
      <c r="D1793" s="8"/>
      <c r="E1793" s="8"/>
      <c r="F1793" s="8"/>
      <c r="G1793" s="8"/>
    </row>
    <row r="1794" spans="2:7" x14ac:dyDescent="0.2">
      <c r="B1794" s="5"/>
      <c r="C1794" s="10"/>
      <c r="D1794" s="8"/>
      <c r="E1794" s="8"/>
      <c r="F1794" s="8"/>
      <c r="G1794" s="8"/>
    </row>
    <row r="1795" spans="2:7" x14ac:dyDescent="0.2">
      <c r="B1795" s="5"/>
      <c r="C1795" s="10"/>
      <c r="D1795" s="8"/>
      <c r="E1795" s="8"/>
      <c r="F1795" s="8"/>
      <c r="G1795" s="8"/>
    </row>
    <row r="1796" spans="2:7" x14ac:dyDescent="0.2">
      <c r="B1796" s="5"/>
      <c r="C1796" s="10"/>
      <c r="D1796" s="8"/>
      <c r="E1796" s="8"/>
      <c r="F1796" s="8"/>
      <c r="G1796" s="8"/>
    </row>
    <row r="1797" spans="2:7" x14ac:dyDescent="0.2">
      <c r="B1797" s="5"/>
      <c r="C1797" s="10"/>
      <c r="D1797" s="8"/>
      <c r="E1797" s="8"/>
      <c r="F1797" s="8"/>
      <c r="G1797" s="8"/>
    </row>
    <row r="1798" spans="2:7" x14ac:dyDescent="0.2">
      <c r="B1798" s="5"/>
      <c r="C1798" s="10"/>
      <c r="D1798" s="8"/>
      <c r="E1798" s="8"/>
      <c r="F1798" s="8"/>
      <c r="G1798" s="8"/>
    </row>
    <row r="1799" spans="2:7" x14ac:dyDescent="0.2">
      <c r="B1799" s="5"/>
      <c r="C1799" s="10"/>
      <c r="D1799" s="8"/>
      <c r="E1799" s="8"/>
      <c r="F1799" s="8"/>
      <c r="G1799" s="8"/>
    </row>
    <row r="1800" spans="2:7" x14ac:dyDescent="0.2">
      <c r="B1800" s="5"/>
      <c r="C1800" s="10"/>
      <c r="D1800" s="8"/>
      <c r="E1800" s="8"/>
      <c r="F1800" s="8"/>
      <c r="G1800" s="8"/>
    </row>
    <row r="1801" spans="2:7" x14ac:dyDescent="0.2">
      <c r="B1801" s="5"/>
      <c r="C1801" s="10"/>
      <c r="D1801" s="8"/>
      <c r="E1801" s="8"/>
      <c r="F1801" s="8"/>
      <c r="G1801" s="8"/>
    </row>
    <row r="1802" spans="2:7" x14ac:dyDescent="0.2">
      <c r="B1802" s="5"/>
      <c r="C1802" s="10"/>
      <c r="D1802" s="8"/>
      <c r="E1802" s="8"/>
      <c r="F1802" s="8"/>
      <c r="G1802" s="8"/>
    </row>
    <row r="1803" spans="2:7" x14ac:dyDescent="0.2">
      <c r="B1803" s="5"/>
      <c r="C1803" s="10"/>
      <c r="D1803" s="8"/>
      <c r="E1803" s="8"/>
      <c r="F1803" s="8"/>
      <c r="G1803" s="8"/>
    </row>
    <row r="1804" spans="2:7" x14ac:dyDescent="0.2">
      <c r="B1804" s="5"/>
      <c r="C1804" s="10"/>
      <c r="D1804" s="8"/>
      <c r="E1804" s="8"/>
      <c r="F1804" s="8"/>
      <c r="G1804" s="8"/>
    </row>
    <row r="1805" spans="2:7" x14ac:dyDescent="0.2">
      <c r="B1805" s="5"/>
      <c r="C1805" s="10"/>
      <c r="D1805" s="8"/>
      <c r="E1805" s="8"/>
      <c r="F1805" s="8"/>
      <c r="G1805" s="8"/>
    </row>
    <row r="1806" spans="2:7" x14ac:dyDescent="0.2">
      <c r="B1806" s="5"/>
      <c r="C1806" s="10"/>
      <c r="D1806" s="8"/>
      <c r="E1806" s="8"/>
      <c r="F1806" s="8"/>
      <c r="G1806" s="8"/>
    </row>
    <row r="1807" spans="2:7" x14ac:dyDescent="0.2">
      <c r="B1807" s="5"/>
      <c r="C1807" s="10"/>
      <c r="D1807" s="8"/>
      <c r="E1807" s="8"/>
      <c r="F1807" s="8"/>
      <c r="G1807" s="8"/>
    </row>
    <row r="1808" spans="2:7" x14ac:dyDescent="0.2">
      <c r="B1808" s="5"/>
      <c r="C1808" s="10"/>
      <c r="D1808" s="8"/>
      <c r="E1808" s="8"/>
      <c r="F1808" s="8"/>
      <c r="G1808" s="8"/>
    </row>
    <row r="1809" spans="2:7" x14ac:dyDescent="0.2">
      <c r="B1809" s="5"/>
      <c r="C1809" s="10"/>
      <c r="D1809" s="8"/>
      <c r="E1809" s="8"/>
      <c r="F1809" s="8"/>
      <c r="G1809" s="8"/>
    </row>
    <row r="1810" spans="2:7" x14ac:dyDescent="0.2">
      <c r="B1810" s="5"/>
      <c r="C1810" s="10"/>
      <c r="D1810" s="8"/>
      <c r="E1810" s="8"/>
      <c r="F1810" s="8"/>
      <c r="G1810" s="8"/>
    </row>
    <row r="1811" spans="2:7" x14ac:dyDescent="0.2">
      <c r="B1811" s="5"/>
      <c r="C1811" s="10"/>
      <c r="D1811" s="8"/>
      <c r="E1811" s="8"/>
      <c r="F1811" s="8"/>
      <c r="G1811" s="8"/>
    </row>
    <row r="1812" spans="2:7" x14ac:dyDescent="0.2">
      <c r="B1812" s="5"/>
      <c r="C1812" s="10"/>
      <c r="D1812" s="8"/>
      <c r="E1812" s="8"/>
      <c r="F1812" s="8"/>
      <c r="G1812" s="8"/>
    </row>
    <row r="1813" spans="2:7" x14ac:dyDescent="0.2">
      <c r="B1813" s="5"/>
      <c r="C1813" s="10"/>
      <c r="D1813" s="8"/>
      <c r="E1813" s="8"/>
      <c r="F1813" s="8"/>
      <c r="G1813" s="8"/>
    </row>
    <row r="1814" spans="2:7" x14ac:dyDescent="0.2">
      <c r="B1814" s="5"/>
      <c r="C1814" s="10"/>
      <c r="D1814" s="8"/>
      <c r="E1814" s="8"/>
      <c r="F1814" s="8"/>
      <c r="G1814" s="8"/>
    </row>
    <row r="1815" spans="2:7" x14ac:dyDescent="0.2">
      <c r="B1815" s="5"/>
      <c r="C1815" s="10"/>
      <c r="D1815" s="8"/>
      <c r="E1815" s="8"/>
      <c r="F1815" s="8"/>
      <c r="G1815" s="8"/>
    </row>
    <row r="1816" spans="2:7" x14ac:dyDescent="0.2">
      <c r="B1816" s="5"/>
      <c r="C1816" s="10"/>
      <c r="D1816" s="8"/>
      <c r="E1816" s="8"/>
      <c r="F1816" s="8"/>
      <c r="G1816" s="8"/>
    </row>
    <row r="1817" spans="2:7" x14ac:dyDescent="0.2">
      <c r="B1817" s="5"/>
      <c r="C1817" s="10"/>
      <c r="D1817" s="8"/>
      <c r="E1817" s="8"/>
      <c r="F1817" s="8"/>
      <c r="G1817" s="8"/>
    </row>
    <row r="1818" spans="2:7" x14ac:dyDescent="0.2">
      <c r="B1818" s="5"/>
      <c r="C1818" s="10"/>
      <c r="D1818" s="8"/>
      <c r="E1818" s="8"/>
      <c r="F1818" s="8"/>
      <c r="G1818" s="8"/>
    </row>
    <row r="1819" spans="2:7" x14ac:dyDescent="0.2">
      <c r="B1819" s="5"/>
      <c r="C1819" s="10"/>
      <c r="D1819" s="8"/>
      <c r="E1819" s="8"/>
      <c r="F1819" s="8"/>
      <c r="G1819" s="8"/>
    </row>
    <row r="1820" spans="2:7" x14ac:dyDescent="0.2">
      <c r="B1820" s="5"/>
      <c r="C1820" s="10"/>
      <c r="D1820" s="8"/>
      <c r="E1820" s="8"/>
      <c r="F1820" s="8"/>
      <c r="G1820" s="8"/>
    </row>
    <row r="1821" spans="2:7" x14ac:dyDescent="0.2">
      <c r="B1821" s="5"/>
      <c r="C1821" s="10"/>
      <c r="D1821" s="8"/>
      <c r="E1821" s="8"/>
      <c r="F1821" s="8"/>
      <c r="G1821" s="8"/>
    </row>
    <row r="1822" spans="2:7" x14ac:dyDescent="0.2">
      <c r="B1822" s="5"/>
      <c r="C1822" s="10"/>
      <c r="D1822" s="8"/>
      <c r="E1822" s="8"/>
      <c r="F1822" s="8"/>
      <c r="G1822" s="8"/>
    </row>
    <row r="1823" spans="2:7" x14ac:dyDescent="0.2">
      <c r="B1823" s="5"/>
      <c r="C1823" s="10"/>
      <c r="D1823" s="8"/>
      <c r="E1823" s="8"/>
      <c r="F1823" s="8"/>
      <c r="G1823" s="8"/>
    </row>
    <row r="1824" spans="2:7" x14ac:dyDescent="0.2">
      <c r="B1824" s="5"/>
      <c r="C1824" s="10"/>
      <c r="D1824" s="8"/>
      <c r="E1824" s="8"/>
      <c r="F1824" s="8"/>
      <c r="G1824" s="8"/>
    </row>
    <row r="1825" spans="2:7" x14ac:dyDescent="0.2">
      <c r="B1825" s="5"/>
      <c r="C1825" s="10"/>
      <c r="D1825" s="8"/>
      <c r="E1825" s="8"/>
      <c r="F1825" s="8"/>
      <c r="G1825" s="8"/>
    </row>
    <row r="1826" spans="2:7" x14ac:dyDescent="0.2">
      <c r="B1826" s="5"/>
      <c r="C1826" s="10"/>
      <c r="D1826" s="8"/>
      <c r="E1826" s="8"/>
      <c r="F1826" s="8"/>
      <c r="G1826" s="8"/>
    </row>
    <row r="1827" spans="2:7" x14ac:dyDescent="0.2">
      <c r="B1827" s="5"/>
      <c r="C1827" s="10"/>
      <c r="D1827" s="8"/>
      <c r="E1827" s="8"/>
      <c r="F1827" s="8"/>
      <c r="G1827" s="8"/>
    </row>
    <row r="1828" spans="2:7" x14ac:dyDescent="0.2">
      <c r="B1828" s="5"/>
      <c r="C1828" s="10"/>
      <c r="D1828" s="8"/>
      <c r="E1828" s="8"/>
      <c r="F1828" s="8"/>
      <c r="G1828" s="8"/>
    </row>
    <row r="1829" spans="2:7" x14ac:dyDescent="0.2">
      <c r="B1829" s="5"/>
      <c r="C1829" s="10"/>
      <c r="D1829" s="8"/>
      <c r="E1829" s="8"/>
      <c r="F1829" s="8"/>
      <c r="G1829" s="8"/>
    </row>
    <row r="1830" spans="2:7" x14ac:dyDescent="0.2">
      <c r="B1830" s="5"/>
      <c r="C1830" s="10"/>
      <c r="D1830" s="8"/>
      <c r="E1830" s="8"/>
      <c r="F1830" s="8"/>
      <c r="G1830" s="8"/>
    </row>
    <row r="1831" spans="2:7" x14ac:dyDescent="0.2">
      <c r="B1831" s="5"/>
      <c r="C1831" s="10"/>
      <c r="D1831" s="8"/>
      <c r="E1831" s="8"/>
      <c r="F1831" s="8"/>
      <c r="G1831" s="8"/>
    </row>
    <row r="1832" spans="2:7" x14ac:dyDescent="0.2">
      <c r="B1832" s="5"/>
      <c r="C1832" s="10"/>
      <c r="D1832" s="8"/>
      <c r="E1832" s="8"/>
      <c r="F1832" s="8"/>
      <c r="G1832" s="8"/>
    </row>
    <row r="1833" spans="2:7" x14ac:dyDescent="0.2">
      <c r="B1833" s="5"/>
      <c r="C1833" s="10"/>
      <c r="D1833" s="8"/>
      <c r="E1833" s="8"/>
      <c r="F1833" s="8"/>
      <c r="G1833" s="8"/>
    </row>
    <row r="1834" spans="2:7" x14ac:dyDescent="0.2">
      <c r="B1834" s="5"/>
      <c r="C1834" s="10"/>
      <c r="D1834" s="8"/>
      <c r="E1834" s="8"/>
      <c r="F1834" s="8"/>
      <c r="G1834" s="8"/>
    </row>
    <row r="1835" spans="2:7" x14ac:dyDescent="0.2">
      <c r="B1835" s="5"/>
      <c r="C1835" s="10"/>
      <c r="D1835" s="8"/>
      <c r="E1835" s="8"/>
      <c r="F1835" s="8"/>
      <c r="G1835" s="8"/>
    </row>
    <row r="1836" spans="2:7" x14ac:dyDescent="0.2">
      <c r="B1836" s="5"/>
      <c r="C1836" s="10"/>
      <c r="D1836" s="8"/>
      <c r="E1836" s="8"/>
      <c r="F1836" s="8"/>
      <c r="G1836" s="8"/>
    </row>
    <row r="1837" spans="2:7" x14ac:dyDescent="0.2">
      <c r="B1837" s="5"/>
      <c r="C1837" s="10"/>
      <c r="D1837" s="8"/>
      <c r="E1837" s="8"/>
      <c r="F1837" s="8"/>
      <c r="G1837" s="8"/>
    </row>
    <row r="1838" spans="2:7" x14ac:dyDescent="0.2">
      <c r="B1838" s="5"/>
      <c r="C1838" s="10"/>
      <c r="D1838" s="8"/>
      <c r="E1838" s="8"/>
      <c r="F1838" s="8"/>
      <c r="G1838" s="8"/>
    </row>
    <row r="1839" spans="2:7" x14ac:dyDescent="0.2">
      <c r="B1839" s="5"/>
      <c r="C1839" s="10"/>
      <c r="D1839" s="8"/>
      <c r="E1839" s="8"/>
      <c r="F1839" s="8"/>
      <c r="G1839" s="8"/>
    </row>
    <row r="1840" spans="2:7" x14ac:dyDescent="0.2">
      <c r="B1840" s="5"/>
      <c r="C1840" s="10"/>
      <c r="D1840" s="8"/>
      <c r="E1840" s="8"/>
      <c r="F1840" s="8"/>
      <c r="G1840" s="8"/>
    </row>
    <row r="1841" spans="2:7" x14ac:dyDescent="0.2">
      <c r="B1841" s="5"/>
      <c r="C1841" s="10"/>
      <c r="D1841" s="8"/>
      <c r="E1841" s="8"/>
      <c r="F1841" s="8"/>
      <c r="G1841" s="8"/>
    </row>
    <row r="1842" spans="2:7" x14ac:dyDescent="0.2">
      <c r="B1842" s="5"/>
      <c r="C1842" s="10"/>
      <c r="D1842" s="8"/>
      <c r="E1842" s="8"/>
      <c r="F1842" s="8"/>
      <c r="G1842" s="8"/>
    </row>
    <row r="1843" spans="2:7" x14ac:dyDescent="0.2">
      <c r="B1843" s="5"/>
      <c r="C1843" s="10"/>
      <c r="D1843" s="8"/>
      <c r="E1843" s="8"/>
      <c r="F1843" s="8"/>
      <c r="G1843" s="8"/>
    </row>
    <row r="1844" spans="2:7" x14ac:dyDescent="0.2">
      <c r="B1844" s="5"/>
      <c r="C1844" s="10"/>
      <c r="D1844" s="8"/>
      <c r="E1844" s="8"/>
      <c r="F1844" s="8"/>
      <c r="G1844" s="8"/>
    </row>
    <row r="1845" spans="2:7" x14ac:dyDescent="0.2">
      <c r="B1845" s="5"/>
      <c r="C1845" s="10"/>
      <c r="D1845" s="8"/>
      <c r="E1845" s="8"/>
      <c r="F1845" s="8"/>
      <c r="G1845" s="8"/>
    </row>
    <row r="1846" spans="2:7" x14ac:dyDescent="0.2">
      <c r="B1846" s="5"/>
      <c r="C1846" s="10"/>
      <c r="D1846" s="8"/>
      <c r="E1846" s="8"/>
      <c r="F1846" s="8"/>
      <c r="G1846" s="8"/>
    </row>
    <row r="1847" spans="2:7" x14ac:dyDescent="0.2">
      <c r="B1847" s="5"/>
      <c r="C1847" s="10"/>
      <c r="D1847" s="8"/>
      <c r="E1847" s="8"/>
      <c r="F1847" s="8"/>
      <c r="G1847" s="8"/>
    </row>
    <row r="1848" spans="2:7" x14ac:dyDescent="0.2">
      <c r="B1848" s="5"/>
      <c r="C1848" s="10"/>
      <c r="D1848" s="8"/>
      <c r="E1848" s="8"/>
      <c r="F1848" s="8"/>
      <c r="G1848" s="8"/>
    </row>
    <row r="1849" spans="2:7" x14ac:dyDescent="0.2">
      <c r="B1849" s="5"/>
      <c r="C1849" s="10"/>
      <c r="D1849" s="8"/>
      <c r="E1849" s="8"/>
      <c r="F1849" s="8"/>
      <c r="G1849" s="8"/>
    </row>
    <row r="1850" spans="2:7" x14ac:dyDescent="0.2">
      <c r="B1850" s="5"/>
      <c r="C1850" s="10"/>
      <c r="D1850" s="8"/>
      <c r="E1850" s="8"/>
      <c r="F1850" s="8"/>
      <c r="G1850" s="8"/>
    </row>
    <row r="1851" spans="2:7" x14ac:dyDescent="0.2">
      <c r="B1851" s="5"/>
      <c r="C1851" s="10"/>
      <c r="D1851" s="8"/>
      <c r="E1851" s="8"/>
      <c r="F1851" s="8"/>
      <c r="G1851" s="8"/>
    </row>
    <row r="1852" spans="2:7" x14ac:dyDescent="0.2">
      <c r="B1852" s="5"/>
      <c r="C1852" s="10"/>
      <c r="D1852" s="8"/>
      <c r="E1852" s="8"/>
      <c r="F1852" s="8"/>
      <c r="G1852" s="8"/>
    </row>
    <row r="1853" spans="2:7" x14ac:dyDescent="0.2">
      <c r="B1853" s="5"/>
      <c r="C1853" s="10"/>
      <c r="D1853" s="8"/>
      <c r="E1853" s="8"/>
      <c r="F1853" s="8"/>
      <c r="G1853" s="8"/>
    </row>
    <row r="1854" spans="2:7" x14ac:dyDescent="0.2">
      <c r="B1854" s="5"/>
      <c r="C1854" s="10"/>
      <c r="D1854" s="8"/>
      <c r="E1854" s="8"/>
      <c r="F1854" s="8"/>
      <c r="G1854" s="8"/>
    </row>
    <row r="1855" spans="2:7" x14ac:dyDescent="0.2">
      <c r="B1855" s="5"/>
      <c r="C1855" s="10"/>
      <c r="D1855" s="8"/>
      <c r="E1855" s="8"/>
      <c r="F1855" s="8"/>
      <c r="G1855" s="8"/>
    </row>
    <row r="1856" spans="2:7" x14ac:dyDescent="0.2">
      <c r="B1856" s="5"/>
      <c r="C1856" s="10"/>
      <c r="D1856" s="8"/>
      <c r="E1856" s="8"/>
      <c r="F1856" s="8"/>
      <c r="G1856" s="8"/>
    </row>
    <row r="1857" spans="2:7" x14ac:dyDescent="0.2">
      <c r="B1857" s="5"/>
      <c r="C1857" s="10"/>
      <c r="D1857" s="8"/>
      <c r="E1857" s="8"/>
      <c r="F1857" s="8"/>
      <c r="G1857" s="8"/>
    </row>
    <row r="1858" spans="2:7" x14ac:dyDescent="0.2">
      <c r="B1858" s="5"/>
      <c r="C1858" s="10"/>
      <c r="D1858" s="8"/>
      <c r="E1858" s="8"/>
      <c r="F1858" s="8"/>
      <c r="G1858" s="8"/>
    </row>
    <row r="1859" spans="2:7" x14ac:dyDescent="0.2">
      <c r="B1859" s="5"/>
      <c r="C1859" s="10"/>
      <c r="D1859" s="8"/>
      <c r="E1859" s="8"/>
      <c r="F1859" s="8"/>
      <c r="G1859" s="8"/>
    </row>
    <row r="1860" spans="2:7" x14ac:dyDescent="0.2">
      <c r="B1860" s="5"/>
      <c r="C1860" s="10"/>
      <c r="D1860" s="8"/>
      <c r="E1860" s="8"/>
      <c r="F1860" s="8"/>
      <c r="G1860" s="8"/>
    </row>
    <row r="1861" spans="2:7" x14ac:dyDescent="0.2">
      <c r="B1861" s="5"/>
      <c r="C1861" s="10"/>
      <c r="D1861" s="8"/>
      <c r="E1861" s="8"/>
      <c r="F1861" s="8"/>
      <c r="G1861" s="8"/>
    </row>
    <row r="1862" spans="2:7" x14ac:dyDescent="0.2">
      <c r="B1862" s="5"/>
      <c r="C1862" s="10"/>
      <c r="D1862" s="8"/>
      <c r="E1862" s="8"/>
      <c r="F1862" s="8"/>
      <c r="G1862" s="8"/>
    </row>
    <row r="1863" spans="2:7" x14ac:dyDescent="0.2">
      <c r="B1863" s="5"/>
      <c r="C1863" s="10"/>
      <c r="D1863" s="8"/>
      <c r="E1863" s="8"/>
      <c r="F1863" s="8"/>
      <c r="G1863" s="8"/>
    </row>
    <row r="1864" spans="2:7" x14ac:dyDescent="0.2">
      <c r="B1864" s="5"/>
      <c r="C1864" s="10"/>
      <c r="D1864" s="8"/>
      <c r="E1864" s="8"/>
      <c r="F1864" s="8"/>
      <c r="G1864" s="8"/>
    </row>
    <row r="1865" spans="2:7" x14ac:dyDescent="0.2">
      <c r="B1865" s="5"/>
      <c r="C1865" s="10"/>
      <c r="D1865" s="8"/>
      <c r="E1865" s="8"/>
      <c r="F1865" s="8"/>
      <c r="G1865" s="8"/>
    </row>
    <row r="1866" spans="2:7" x14ac:dyDescent="0.2">
      <c r="B1866" s="5"/>
      <c r="C1866" s="10"/>
      <c r="D1866" s="8"/>
      <c r="E1866" s="8"/>
      <c r="F1866" s="8"/>
      <c r="G1866" s="8"/>
    </row>
    <row r="1867" spans="2:7" x14ac:dyDescent="0.2">
      <c r="B1867" s="5"/>
      <c r="C1867" s="10"/>
      <c r="D1867" s="8"/>
      <c r="E1867" s="8"/>
      <c r="F1867" s="8"/>
      <c r="G1867" s="8"/>
    </row>
    <row r="1868" spans="2:7" x14ac:dyDescent="0.2">
      <c r="B1868" s="5"/>
      <c r="C1868" s="10"/>
      <c r="D1868" s="8"/>
      <c r="E1868" s="8"/>
      <c r="F1868" s="8"/>
      <c r="G1868" s="8"/>
    </row>
    <row r="1869" spans="2:7" x14ac:dyDescent="0.2">
      <c r="B1869" s="5"/>
      <c r="C1869" s="10"/>
      <c r="D1869" s="8"/>
      <c r="E1869" s="8"/>
      <c r="F1869" s="8"/>
      <c r="G1869" s="8"/>
    </row>
    <row r="1870" spans="2:7" x14ac:dyDescent="0.2">
      <c r="B1870" s="5"/>
      <c r="C1870" s="10"/>
      <c r="D1870" s="8"/>
      <c r="E1870" s="8"/>
      <c r="F1870" s="8"/>
      <c r="G1870" s="8"/>
    </row>
    <row r="1871" spans="2:7" x14ac:dyDescent="0.2">
      <c r="B1871" s="5"/>
      <c r="C1871" s="10"/>
      <c r="D1871" s="8"/>
      <c r="E1871" s="8"/>
      <c r="F1871" s="8"/>
      <c r="G1871" s="8"/>
    </row>
    <row r="1872" spans="2:7" x14ac:dyDescent="0.2">
      <c r="B1872" s="5"/>
      <c r="C1872" s="10"/>
      <c r="D1872" s="8"/>
      <c r="E1872" s="8"/>
      <c r="F1872" s="8"/>
      <c r="G1872" s="8"/>
    </row>
    <row r="1873" spans="2:7" x14ac:dyDescent="0.2">
      <c r="B1873" s="5"/>
      <c r="C1873" s="10"/>
      <c r="D1873" s="8"/>
      <c r="E1873" s="8"/>
      <c r="F1873" s="8"/>
      <c r="G1873" s="8"/>
    </row>
    <row r="1874" spans="2:7" x14ac:dyDescent="0.2">
      <c r="B1874" s="5"/>
      <c r="C1874" s="10"/>
      <c r="D1874" s="8"/>
      <c r="E1874" s="8"/>
      <c r="F1874" s="8"/>
      <c r="G1874" s="8"/>
    </row>
    <row r="1875" spans="2:7" x14ac:dyDescent="0.2">
      <c r="B1875" s="5"/>
      <c r="C1875" s="10"/>
      <c r="D1875" s="8"/>
      <c r="E1875" s="8"/>
      <c r="F1875" s="8"/>
      <c r="G1875" s="8"/>
    </row>
    <row r="1876" spans="2:7" x14ac:dyDescent="0.2">
      <c r="B1876" s="5"/>
      <c r="C1876" s="10"/>
      <c r="D1876" s="8"/>
      <c r="E1876" s="8"/>
      <c r="F1876" s="8"/>
      <c r="G1876" s="8"/>
    </row>
    <row r="1877" spans="2:7" x14ac:dyDescent="0.2">
      <c r="B1877" s="5"/>
      <c r="C1877" s="10"/>
      <c r="D1877" s="8"/>
      <c r="E1877" s="8"/>
      <c r="F1877" s="8"/>
      <c r="G1877" s="8"/>
    </row>
    <row r="1878" spans="2:7" x14ac:dyDescent="0.2">
      <c r="B1878" s="5"/>
      <c r="C1878" s="10"/>
      <c r="D1878" s="8"/>
      <c r="E1878" s="8"/>
      <c r="F1878" s="8"/>
      <c r="G1878" s="8"/>
    </row>
    <row r="1879" spans="2:7" x14ac:dyDescent="0.2">
      <c r="B1879" s="5"/>
      <c r="C1879" s="10"/>
      <c r="D1879" s="8"/>
      <c r="E1879" s="8"/>
      <c r="F1879" s="8"/>
      <c r="G1879" s="8"/>
    </row>
    <row r="1880" spans="2:7" x14ac:dyDescent="0.2">
      <c r="B1880" s="5"/>
      <c r="C1880" s="10"/>
      <c r="D1880" s="8"/>
      <c r="E1880" s="8"/>
      <c r="F1880" s="8"/>
      <c r="G1880" s="8"/>
    </row>
    <row r="1881" spans="2:7" x14ac:dyDescent="0.2">
      <c r="B1881" s="5"/>
      <c r="C1881" s="10"/>
      <c r="D1881" s="8"/>
      <c r="E1881" s="8"/>
      <c r="F1881" s="8"/>
      <c r="G1881" s="8"/>
    </row>
    <row r="1882" spans="2:7" x14ac:dyDescent="0.2">
      <c r="B1882" s="5"/>
      <c r="C1882" s="10"/>
      <c r="D1882" s="8"/>
      <c r="E1882" s="8"/>
      <c r="F1882" s="8"/>
      <c r="G1882" s="8"/>
    </row>
    <row r="1883" spans="2:7" x14ac:dyDescent="0.2">
      <c r="B1883" s="5"/>
      <c r="C1883" s="10"/>
      <c r="D1883" s="8"/>
      <c r="E1883" s="8"/>
      <c r="F1883" s="8"/>
      <c r="G1883" s="8"/>
    </row>
    <row r="1884" spans="2:7" x14ac:dyDescent="0.2">
      <c r="B1884" s="5"/>
      <c r="C1884" s="10"/>
      <c r="D1884" s="8"/>
      <c r="E1884" s="8"/>
      <c r="F1884" s="8"/>
      <c r="G1884" s="8"/>
    </row>
    <row r="1885" spans="2:7" x14ac:dyDescent="0.2">
      <c r="B1885" s="5"/>
      <c r="C1885" s="10"/>
      <c r="D1885" s="8"/>
      <c r="E1885" s="8"/>
      <c r="F1885" s="8"/>
      <c r="G1885" s="8"/>
    </row>
    <row r="1886" spans="2:7" x14ac:dyDescent="0.2">
      <c r="B1886" s="5"/>
      <c r="C1886" s="10"/>
      <c r="D1886" s="8"/>
      <c r="E1886" s="8"/>
      <c r="F1886" s="8"/>
      <c r="G1886" s="8"/>
    </row>
    <row r="1887" spans="2:7" x14ac:dyDescent="0.2">
      <c r="B1887" s="5"/>
      <c r="C1887" s="10"/>
      <c r="D1887" s="8"/>
      <c r="E1887" s="8"/>
      <c r="F1887" s="8"/>
      <c r="G1887" s="8"/>
    </row>
    <row r="1888" spans="2:7" x14ac:dyDescent="0.2">
      <c r="B1888" s="5"/>
      <c r="C1888" s="10"/>
      <c r="D1888" s="8"/>
      <c r="E1888" s="8"/>
      <c r="F1888" s="8"/>
      <c r="G1888" s="8"/>
    </row>
    <row r="1889" spans="2:7" x14ac:dyDescent="0.2">
      <c r="B1889" s="5"/>
      <c r="C1889" s="10"/>
      <c r="D1889" s="8"/>
      <c r="E1889" s="8"/>
      <c r="F1889" s="8"/>
      <c r="G1889" s="8"/>
    </row>
    <row r="1890" spans="2:7" x14ac:dyDescent="0.2">
      <c r="B1890" s="5"/>
      <c r="C1890" s="10"/>
      <c r="D1890" s="8"/>
      <c r="E1890" s="8"/>
      <c r="F1890" s="8"/>
      <c r="G1890" s="8"/>
    </row>
    <row r="1891" spans="2:7" x14ac:dyDescent="0.2">
      <c r="B1891" s="5"/>
      <c r="C1891" s="10"/>
      <c r="D1891" s="8"/>
      <c r="E1891" s="8"/>
      <c r="F1891" s="8"/>
      <c r="G1891" s="8"/>
    </row>
    <row r="1892" spans="2:7" x14ac:dyDescent="0.2">
      <c r="B1892" s="5"/>
      <c r="C1892" s="10"/>
      <c r="D1892" s="8"/>
      <c r="E1892" s="8"/>
      <c r="F1892" s="8"/>
      <c r="G1892" s="8"/>
    </row>
    <row r="1893" spans="2:7" x14ac:dyDescent="0.2">
      <c r="B1893" s="5"/>
      <c r="C1893" s="10"/>
      <c r="D1893" s="8"/>
      <c r="E1893" s="8"/>
      <c r="F1893" s="8"/>
      <c r="G1893" s="8"/>
    </row>
    <row r="1894" spans="2:7" x14ac:dyDescent="0.2">
      <c r="B1894" s="5"/>
      <c r="C1894" s="10"/>
      <c r="D1894" s="8"/>
      <c r="E1894" s="8"/>
      <c r="F1894" s="8"/>
      <c r="G1894" s="8"/>
    </row>
    <row r="1895" spans="2:7" x14ac:dyDescent="0.2">
      <c r="B1895" s="5"/>
      <c r="C1895" s="10"/>
      <c r="D1895" s="8"/>
      <c r="E1895" s="8"/>
      <c r="F1895" s="8"/>
      <c r="G1895" s="8"/>
    </row>
    <row r="1896" spans="2:7" x14ac:dyDescent="0.2">
      <c r="B1896" s="5"/>
      <c r="C1896" s="10"/>
      <c r="D1896" s="8"/>
      <c r="E1896" s="8"/>
      <c r="F1896" s="8"/>
      <c r="G1896" s="8"/>
    </row>
    <row r="1897" spans="2:7" x14ac:dyDescent="0.2">
      <c r="B1897" s="5"/>
      <c r="C1897" s="10"/>
      <c r="D1897" s="8"/>
      <c r="E1897" s="8"/>
      <c r="F1897" s="8"/>
      <c r="G1897" s="8"/>
    </row>
    <row r="1898" spans="2:7" x14ac:dyDescent="0.2">
      <c r="B1898" s="5"/>
      <c r="C1898" s="10"/>
      <c r="D1898" s="8"/>
      <c r="E1898" s="8"/>
      <c r="F1898" s="8"/>
      <c r="G1898" s="8"/>
    </row>
    <row r="1899" spans="2:7" x14ac:dyDescent="0.2">
      <c r="B1899" s="5"/>
      <c r="C1899" s="10"/>
      <c r="D1899" s="8"/>
      <c r="E1899" s="8"/>
      <c r="F1899" s="8"/>
      <c r="G1899" s="8"/>
    </row>
    <row r="1900" spans="2:7" x14ac:dyDescent="0.2">
      <c r="B1900" s="5"/>
      <c r="C1900" s="10"/>
      <c r="D1900" s="8"/>
      <c r="E1900" s="8"/>
      <c r="F1900" s="8"/>
      <c r="G1900" s="8"/>
    </row>
    <row r="1901" spans="2:7" x14ac:dyDescent="0.2">
      <c r="B1901" s="5"/>
      <c r="C1901" s="10"/>
      <c r="D1901" s="8"/>
      <c r="E1901" s="8"/>
      <c r="F1901" s="8"/>
      <c r="G1901" s="8"/>
    </row>
    <row r="1902" spans="2:7" x14ac:dyDescent="0.2">
      <c r="B1902" s="5"/>
      <c r="C1902" s="10"/>
      <c r="D1902" s="8"/>
      <c r="E1902" s="8"/>
      <c r="F1902" s="8"/>
      <c r="G1902" s="8"/>
    </row>
    <row r="1903" spans="2:7" x14ac:dyDescent="0.2">
      <c r="B1903" s="5"/>
      <c r="C1903" s="10"/>
      <c r="D1903" s="8"/>
      <c r="E1903" s="8"/>
      <c r="F1903" s="8"/>
      <c r="G1903" s="8"/>
    </row>
    <row r="1904" spans="2:7" x14ac:dyDescent="0.2">
      <c r="B1904" s="5"/>
      <c r="C1904" s="10"/>
      <c r="D1904" s="8"/>
      <c r="E1904" s="8"/>
      <c r="F1904" s="8"/>
      <c r="G1904" s="8"/>
    </row>
    <row r="1905" spans="2:7" x14ac:dyDescent="0.2">
      <c r="B1905" s="5"/>
      <c r="C1905" s="10"/>
      <c r="D1905" s="8"/>
      <c r="E1905" s="8"/>
      <c r="F1905" s="8"/>
      <c r="G1905" s="8"/>
    </row>
    <row r="1906" spans="2:7" x14ac:dyDescent="0.2">
      <c r="B1906" s="5"/>
      <c r="C1906" s="10"/>
      <c r="D1906" s="8"/>
      <c r="E1906" s="8"/>
      <c r="F1906" s="8"/>
      <c r="G1906" s="8"/>
    </row>
    <row r="1907" spans="2:7" x14ac:dyDescent="0.2">
      <c r="B1907" s="5"/>
      <c r="C1907" s="10"/>
      <c r="D1907" s="8"/>
      <c r="E1907" s="8"/>
      <c r="F1907" s="8"/>
      <c r="G1907" s="8"/>
    </row>
    <row r="1908" spans="2:7" x14ac:dyDescent="0.2">
      <c r="B1908" s="5"/>
      <c r="C1908" s="10"/>
      <c r="D1908" s="8"/>
      <c r="E1908" s="8"/>
      <c r="F1908" s="8"/>
      <c r="G1908" s="8"/>
    </row>
    <row r="1909" spans="2:7" x14ac:dyDescent="0.2">
      <c r="B1909" s="5"/>
      <c r="C1909" s="10"/>
      <c r="D1909" s="8"/>
      <c r="E1909" s="8"/>
      <c r="F1909" s="8"/>
      <c r="G1909" s="8"/>
    </row>
    <row r="1910" spans="2:7" x14ac:dyDescent="0.2">
      <c r="B1910" s="5"/>
      <c r="C1910" s="10"/>
      <c r="D1910" s="8"/>
      <c r="E1910" s="8"/>
      <c r="F1910" s="8"/>
      <c r="G1910" s="8"/>
    </row>
    <row r="1911" spans="2:7" x14ac:dyDescent="0.2">
      <c r="B1911" s="5"/>
      <c r="C1911" s="10"/>
      <c r="D1911" s="8"/>
      <c r="E1911" s="8"/>
      <c r="F1911" s="8"/>
      <c r="G1911" s="8"/>
    </row>
    <row r="1912" spans="2:7" x14ac:dyDescent="0.2">
      <c r="B1912" s="5"/>
      <c r="C1912" s="10"/>
      <c r="D1912" s="8"/>
      <c r="E1912" s="8"/>
      <c r="F1912" s="8"/>
      <c r="G1912" s="8"/>
    </row>
    <row r="1913" spans="2:7" x14ac:dyDescent="0.2">
      <c r="B1913" s="5"/>
      <c r="C1913" s="10"/>
      <c r="D1913" s="8"/>
      <c r="E1913" s="8"/>
      <c r="F1913" s="8"/>
      <c r="G1913" s="8"/>
    </row>
    <row r="1914" spans="2:7" x14ac:dyDescent="0.2">
      <c r="B1914" s="5"/>
      <c r="C1914" s="10"/>
      <c r="D1914" s="8"/>
      <c r="E1914" s="8"/>
      <c r="F1914" s="8"/>
      <c r="G1914" s="8"/>
    </row>
    <row r="1915" spans="2:7" x14ac:dyDescent="0.2">
      <c r="B1915" s="5"/>
      <c r="C1915" s="10"/>
      <c r="D1915" s="8"/>
      <c r="E1915" s="8"/>
      <c r="F1915" s="8"/>
      <c r="G1915" s="8"/>
    </row>
    <row r="1916" spans="2:7" x14ac:dyDescent="0.2">
      <c r="B1916" s="5"/>
      <c r="C1916" s="10"/>
      <c r="D1916" s="8"/>
      <c r="E1916" s="8"/>
      <c r="F1916" s="8"/>
      <c r="G1916" s="8"/>
    </row>
    <row r="1917" spans="2:7" x14ac:dyDescent="0.2">
      <c r="B1917" s="5"/>
      <c r="C1917" s="10"/>
      <c r="D1917" s="8"/>
      <c r="E1917" s="8"/>
      <c r="F1917" s="8"/>
      <c r="G1917" s="8"/>
    </row>
    <row r="1918" spans="2:7" x14ac:dyDescent="0.2">
      <c r="B1918" s="5"/>
      <c r="C1918" s="10"/>
      <c r="D1918" s="8"/>
      <c r="E1918" s="8"/>
      <c r="F1918" s="8"/>
      <c r="G1918" s="8"/>
    </row>
    <row r="1919" spans="2:7" x14ac:dyDescent="0.2">
      <c r="B1919" s="5"/>
      <c r="C1919" s="10"/>
      <c r="D1919" s="8"/>
      <c r="E1919" s="8"/>
      <c r="F1919" s="8"/>
      <c r="G1919" s="8"/>
    </row>
    <row r="1920" spans="2:7" x14ac:dyDescent="0.2">
      <c r="B1920" s="5"/>
      <c r="C1920" s="10"/>
      <c r="D1920" s="8"/>
      <c r="E1920" s="8"/>
      <c r="F1920" s="8"/>
      <c r="G1920" s="8"/>
    </row>
    <row r="1921" spans="2:7" x14ac:dyDescent="0.2">
      <c r="B1921" s="5"/>
      <c r="C1921" s="10"/>
      <c r="D1921" s="8"/>
      <c r="E1921" s="8"/>
      <c r="F1921" s="8"/>
      <c r="G1921" s="8"/>
    </row>
    <row r="1922" spans="2:7" x14ac:dyDescent="0.2">
      <c r="B1922" s="5"/>
      <c r="C1922" s="10"/>
      <c r="D1922" s="8"/>
      <c r="E1922" s="8"/>
      <c r="F1922" s="8"/>
      <c r="G1922" s="8"/>
    </row>
    <row r="1923" spans="2:7" x14ac:dyDescent="0.2">
      <c r="B1923" s="5"/>
      <c r="C1923" s="10"/>
      <c r="D1923" s="8"/>
      <c r="E1923" s="8"/>
      <c r="F1923" s="8"/>
      <c r="G1923" s="8"/>
    </row>
    <row r="1924" spans="2:7" x14ac:dyDescent="0.2">
      <c r="B1924" s="5"/>
      <c r="C1924" s="10"/>
      <c r="D1924" s="8"/>
      <c r="E1924" s="8"/>
      <c r="F1924" s="8"/>
      <c r="G1924" s="8"/>
    </row>
    <row r="1925" spans="2:7" x14ac:dyDescent="0.2">
      <c r="B1925" s="5"/>
      <c r="C1925" s="10"/>
      <c r="D1925" s="8"/>
      <c r="E1925" s="8"/>
      <c r="F1925" s="8"/>
      <c r="G1925" s="8"/>
    </row>
    <row r="1926" spans="2:7" x14ac:dyDescent="0.2">
      <c r="B1926" s="5"/>
      <c r="C1926" s="10"/>
      <c r="D1926" s="8"/>
      <c r="E1926" s="8"/>
      <c r="F1926" s="8"/>
      <c r="G1926" s="8"/>
    </row>
    <row r="1927" spans="2:7" x14ac:dyDescent="0.2">
      <c r="B1927" s="5"/>
      <c r="C1927" s="10"/>
      <c r="D1927" s="8"/>
      <c r="E1927" s="8"/>
      <c r="F1927" s="8"/>
      <c r="G1927" s="8"/>
    </row>
    <row r="1928" spans="2:7" x14ac:dyDescent="0.2">
      <c r="B1928" s="5"/>
      <c r="C1928" s="10"/>
      <c r="D1928" s="8"/>
      <c r="E1928" s="8"/>
      <c r="F1928" s="8"/>
      <c r="G1928" s="8"/>
    </row>
    <row r="1929" spans="2:7" x14ac:dyDescent="0.2">
      <c r="B1929" s="5"/>
      <c r="C1929" s="10"/>
      <c r="D1929" s="8"/>
      <c r="E1929" s="8"/>
      <c r="F1929" s="8"/>
      <c r="G1929" s="8"/>
    </row>
    <row r="1930" spans="2:7" x14ac:dyDescent="0.2">
      <c r="B1930" s="5"/>
      <c r="C1930" s="10"/>
      <c r="D1930" s="8"/>
      <c r="E1930" s="8"/>
      <c r="F1930" s="8"/>
      <c r="G1930" s="8"/>
    </row>
    <row r="1931" spans="2:7" x14ac:dyDescent="0.2">
      <c r="B1931" s="5"/>
      <c r="C1931" s="10"/>
      <c r="D1931" s="8"/>
      <c r="E1931" s="8"/>
      <c r="F1931" s="8"/>
      <c r="G1931" s="8"/>
    </row>
    <row r="1932" spans="2:7" x14ac:dyDescent="0.2">
      <c r="B1932" s="5"/>
      <c r="C1932" s="10"/>
      <c r="D1932" s="8"/>
      <c r="E1932" s="8"/>
      <c r="F1932" s="8"/>
      <c r="G1932" s="8"/>
    </row>
    <row r="1933" spans="2:7" x14ac:dyDescent="0.2">
      <c r="B1933" s="5"/>
      <c r="C1933" s="10"/>
      <c r="D1933" s="8"/>
      <c r="E1933" s="8"/>
      <c r="F1933" s="8"/>
      <c r="G1933" s="8"/>
    </row>
    <row r="1934" spans="2:7" x14ac:dyDescent="0.2">
      <c r="B1934" s="5"/>
      <c r="C1934" s="10"/>
      <c r="D1934" s="8"/>
      <c r="E1934" s="8"/>
      <c r="F1934" s="8"/>
      <c r="G1934" s="8"/>
    </row>
    <row r="1935" spans="2:7" x14ac:dyDescent="0.2">
      <c r="B1935" s="5"/>
      <c r="C1935" s="10"/>
      <c r="D1935" s="8"/>
      <c r="E1935" s="8"/>
      <c r="F1935" s="8"/>
      <c r="G1935" s="8"/>
    </row>
    <row r="1936" spans="2:7" x14ac:dyDescent="0.2">
      <c r="B1936" s="5"/>
      <c r="C1936" s="10"/>
      <c r="D1936" s="8"/>
      <c r="E1936" s="8"/>
      <c r="F1936" s="8"/>
      <c r="G1936" s="8"/>
    </row>
    <row r="1937" spans="2:7" x14ac:dyDescent="0.2">
      <c r="B1937" s="5"/>
      <c r="C1937" s="10"/>
      <c r="D1937" s="8"/>
      <c r="E1937" s="8"/>
      <c r="F1937" s="8"/>
      <c r="G1937" s="8"/>
    </row>
    <row r="1938" spans="2:7" x14ac:dyDescent="0.2">
      <c r="B1938" s="5"/>
      <c r="C1938" s="10"/>
      <c r="D1938" s="8"/>
      <c r="E1938" s="8"/>
      <c r="F1938" s="8"/>
      <c r="G1938" s="8"/>
    </row>
    <row r="1939" spans="2:7" x14ac:dyDescent="0.2">
      <c r="B1939" s="5"/>
      <c r="C1939" s="10"/>
      <c r="D1939" s="8"/>
      <c r="E1939" s="8"/>
      <c r="F1939" s="8"/>
      <c r="G1939" s="8"/>
    </row>
    <row r="1940" spans="2:7" x14ac:dyDescent="0.2">
      <c r="B1940" s="5"/>
      <c r="C1940" s="10"/>
      <c r="D1940" s="8"/>
      <c r="E1940" s="8"/>
      <c r="F1940" s="8"/>
      <c r="G1940" s="8"/>
    </row>
    <row r="1941" spans="2:7" x14ac:dyDescent="0.2">
      <c r="B1941" s="5"/>
      <c r="C1941" s="10"/>
      <c r="D1941" s="8"/>
      <c r="E1941" s="8"/>
      <c r="F1941" s="8"/>
      <c r="G1941" s="8"/>
    </row>
    <row r="1942" spans="2:7" x14ac:dyDescent="0.2">
      <c r="B1942" s="5"/>
      <c r="C1942" s="10"/>
      <c r="D1942" s="8"/>
      <c r="E1942" s="8"/>
      <c r="F1942" s="8"/>
      <c r="G1942" s="8"/>
    </row>
    <row r="1943" spans="2:7" x14ac:dyDescent="0.2">
      <c r="B1943" s="5"/>
      <c r="C1943" s="10"/>
      <c r="D1943" s="8"/>
      <c r="E1943" s="8"/>
      <c r="F1943" s="8"/>
      <c r="G1943" s="8"/>
    </row>
    <row r="1944" spans="2:7" x14ac:dyDescent="0.2">
      <c r="B1944" s="5"/>
      <c r="C1944" s="10"/>
      <c r="D1944" s="8"/>
      <c r="E1944" s="8"/>
      <c r="F1944" s="8"/>
      <c r="G1944" s="8"/>
    </row>
    <row r="1945" spans="2:7" x14ac:dyDescent="0.2">
      <c r="B1945" s="5"/>
      <c r="C1945" s="10"/>
      <c r="D1945" s="8"/>
      <c r="E1945" s="8"/>
      <c r="F1945" s="8"/>
      <c r="G1945" s="8"/>
    </row>
    <row r="1946" spans="2:7" x14ac:dyDescent="0.2">
      <c r="B1946" s="5"/>
      <c r="C1946" s="10"/>
      <c r="D1946" s="8"/>
      <c r="E1946" s="8"/>
      <c r="F1946" s="8"/>
      <c r="G1946" s="8"/>
    </row>
    <row r="1947" spans="2:7" x14ac:dyDescent="0.2">
      <c r="B1947" s="5"/>
      <c r="C1947" s="10"/>
      <c r="D1947" s="8"/>
      <c r="E1947" s="8"/>
      <c r="F1947" s="8"/>
      <c r="G1947" s="8"/>
    </row>
    <row r="1948" spans="2:7" x14ac:dyDescent="0.2">
      <c r="B1948" s="5"/>
      <c r="C1948" s="10"/>
      <c r="D1948" s="8"/>
      <c r="E1948" s="8"/>
      <c r="F1948" s="8"/>
      <c r="G1948" s="8"/>
    </row>
    <row r="1949" spans="2:7" x14ac:dyDescent="0.2">
      <c r="B1949" s="5"/>
      <c r="C1949" s="10"/>
      <c r="D1949" s="8"/>
      <c r="E1949" s="8"/>
      <c r="F1949" s="8"/>
      <c r="G1949" s="8"/>
    </row>
    <row r="1950" spans="2:7" x14ac:dyDescent="0.2">
      <c r="B1950" s="5"/>
      <c r="C1950" s="10"/>
      <c r="D1950" s="8"/>
      <c r="E1950" s="8"/>
      <c r="F1950" s="8"/>
      <c r="G1950" s="8"/>
    </row>
    <row r="1951" spans="2:7" x14ac:dyDescent="0.2">
      <c r="B1951" s="5"/>
      <c r="C1951" s="10"/>
      <c r="D1951" s="8"/>
      <c r="E1951" s="8"/>
      <c r="F1951" s="8"/>
      <c r="G1951" s="8"/>
    </row>
    <row r="1952" spans="2:7" x14ac:dyDescent="0.2">
      <c r="B1952" s="5"/>
      <c r="C1952" s="10"/>
      <c r="D1952" s="8"/>
      <c r="E1952" s="8"/>
      <c r="F1952" s="8"/>
      <c r="G1952" s="8"/>
    </row>
    <row r="1953" spans="2:7" x14ac:dyDescent="0.2">
      <c r="B1953" s="5"/>
      <c r="C1953" s="10"/>
      <c r="D1953" s="8"/>
      <c r="E1953" s="8"/>
      <c r="F1953" s="8"/>
      <c r="G1953" s="8"/>
    </row>
    <row r="1954" spans="2:7" x14ac:dyDescent="0.2">
      <c r="B1954" s="5"/>
      <c r="C1954" s="10"/>
      <c r="D1954" s="8"/>
      <c r="E1954" s="8"/>
      <c r="F1954" s="8"/>
      <c r="G1954" s="8"/>
    </row>
    <row r="1955" spans="2:7" x14ac:dyDescent="0.2">
      <c r="B1955" s="5"/>
      <c r="C1955" s="10"/>
      <c r="D1955" s="8"/>
      <c r="E1955" s="8"/>
      <c r="F1955" s="8"/>
      <c r="G1955" s="8"/>
    </row>
    <row r="1956" spans="2:7" x14ac:dyDescent="0.2">
      <c r="B1956" s="5"/>
      <c r="C1956" s="10"/>
      <c r="D1956" s="8"/>
      <c r="E1956" s="8"/>
      <c r="F1956" s="8"/>
      <c r="G1956" s="8"/>
    </row>
    <row r="1957" spans="2:7" x14ac:dyDescent="0.2">
      <c r="B1957" s="5"/>
      <c r="C1957" s="10"/>
      <c r="D1957" s="8"/>
      <c r="E1957" s="8"/>
      <c r="F1957" s="8"/>
      <c r="G1957" s="8"/>
    </row>
    <row r="1958" spans="2:7" x14ac:dyDescent="0.2">
      <c r="B1958" s="5"/>
      <c r="C1958" s="10"/>
      <c r="D1958" s="8"/>
      <c r="E1958" s="8"/>
      <c r="F1958" s="8"/>
      <c r="G1958" s="8"/>
    </row>
    <row r="1959" spans="2:7" x14ac:dyDescent="0.2">
      <c r="B1959" s="5"/>
      <c r="C1959" s="10"/>
      <c r="D1959" s="8"/>
      <c r="E1959" s="8"/>
      <c r="F1959" s="8"/>
      <c r="G1959" s="8"/>
    </row>
    <row r="1960" spans="2:7" x14ac:dyDescent="0.2">
      <c r="B1960" s="5"/>
      <c r="C1960" s="10"/>
      <c r="D1960" s="8"/>
      <c r="E1960" s="8"/>
      <c r="F1960" s="8"/>
      <c r="G1960" s="8"/>
    </row>
    <row r="1961" spans="2:7" x14ac:dyDescent="0.2">
      <c r="B1961" s="5"/>
      <c r="C1961" s="10"/>
      <c r="D1961" s="8"/>
      <c r="E1961" s="8"/>
      <c r="F1961" s="8"/>
      <c r="G1961" s="8"/>
    </row>
    <row r="1962" spans="2:7" x14ac:dyDescent="0.2">
      <c r="B1962" s="5"/>
      <c r="C1962" s="10"/>
      <c r="D1962" s="8"/>
      <c r="E1962" s="8"/>
      <c r="F1962" s="8"/>
      <c r="G1962" s="8"/>
    </row>
    <row r="1963" spans="2:7" x14ac:dyDescent="0.2">
      <c r="B1963" s="5"/>
      <c r="C1963" s="10"/>
      <c r="D1963" s="8"/>
      <c r="E1963" s="8"/>
      <c r="F1963" s="8"/>
      <c r="G1963" s="8"/>
    </row>
    <row r="1964" spans="2:7" x14ac:dyDescent="0.2">
      <c r="B1964" s="5"/>
      <c r="C1964" s="10"/>
      <c r="D1964" s="8"/>
      <c r="E1964" s="8"/>
      <c r="F1964" s="8"/>
      <c r="G1964" s="8"/>
    </row>
    <row r="1965" spans="2:7" x14ac:dyDescent="0.2">
      <c r="B1965" s="5"/>
      <c r="C1965" s="10"/>
      <c r="D1965" s="8"/>
      <c r="E1965" s="8"/>
      <c r="F1965" s="8"/>
      <c r="G1965" s="8"/>
    </row>
    <row r="1966" spans="2:7" x14ac:dyDescent="0.2">
      <c r="B1966" s="5"/>
      <c r="C1966" s="10"/>
      <c r="D1966" s="8"/>
      <c r="E1966" s="8"/>
      <c r="F1966" s="8"/>
      <c r="G1966" s="8"/>
    </row>
    <row r="1967" spans="2:7" x14ac:dyDescent="0.2">
      <c r="B1967" s="5"/>
      <c r="C1967" s="10"/>
      <c r="D1967" s="8"/>
      <c r="E1967" s="8"/>
      <c r="F1967" s="8"/>
      <c r="G1967" s="8"/>
    </row>
    <row r="1968" spans="2:7" x14ac:dyDescent="0.2">
      <c r="B1968" s="5"/>
      <c r="C1968" s="10"/>
      <c r="D1968" s="8"/>
      <c r="E1968" s="8"/>
      <c r="F1968" s="8"/>
      <c r="G1968" s="8"/>
    </row>
    <row r="1969" spans="2:7" x14ac:dyDescent="0.2">
      <c r="B1969" s="5"/>
      <c r="C1969" s="10"/>
      <c r="D1969" s="8"/>
      <c r="E1969" s="8"/>
      <c r="F1969" s="8"/>
      <c r="G1969" s="8"/>
    </row>
    <row r="1970" spans="2:7" x14ac:dyDescent="0.2">
      <c r="B1970" s="5"/>
      <c r="C1970" s="10"/>
      <c r="D1970" s="8"/>
      <c r="E1970" s="8"/>
      <c r="F1970" s="8"/>
      <c r="G1970" s="8"/>
    </row>
    <row r="1971" spans="2:7" x14ac:dyDescent="0.2">
      <c r="B1971" s="5"/>
      <c r="C1971" s="10"/>
      <c r="D1971" s="8"/>
      <c r="E1971" s="8"/>
      <c r="F1971" s="8"/>
      <c r="G1971" s="8"/>
    </row>
    <row r="1972" spans="2:7" x14ac:dyDescent="0.2">
      <c r="B1972" s="5"/>
      <c r="C1972" s="10"/>
      <c r="D1972" s="8"/>
      <c r="E1972" s="8"/>
      <c r="F1972" s="8"/>
      <c r="G1972" s="8"/>
    </row>
    <row r="1973" spans="2:7" x14ac:dyDescent="0.2">
      <c r="B1973" s="5"/>
      <c r="C1973" s="10"/>
      <c r="D1973" s="8"/>
      <c r="E1973" s="8"/>
      <c r="F1973" s="8"/>
      <c r="G1973" s="8"/>
    </row>
    <row r="1974" spans="2:7" x14ac:dyDescent="0.2">
      <c r="B1974" s="5"/>
      <c r="C1974" s="10"/>
      <c r="D1974" s="8"/>
      <c r="E1974" s="8"/>
      <c r="F1974" s="8"/>
      <c r="G1974" s="8"/>
    </row>
    <row r="1975" spans="2:7" x14ac:dyDescent="0.2">
      <c r="B1975" s="5"/>
      <c r="C1975" s="10"/>
      <c r="D1975" s="8"/>
      <c r="E1975" s="8"/>
      <c r="F1975" s="8"/>
      <c r="G1975" s="8"/>
    </row>
    <row r="1976" spans="2:7" x14ac:dyDescent="0.2">
      <c r="B1976" s="5"/>
      <c r="C1976" s="10"/>
      <c r="D1976" s="8"/>
      <c r="E1976" s="8"/>
      <c r="F1976" s="8"/>
      <c r="G1976" s="8"/>
    </row>
    <row r="1977" spans="2:7" x14ac:dyDescent="0.2">
      <c r="B1977" s="5"/>
      <c r="C1977" s="10"/>
      <c r="D1977" s="8"/>
      <c r="E1977" s="8"/>
      <c r="F1977" s="8"/>
      <c r="G1977" s="8"/>
    </row>
    <row r="1978" spans="2:7" x14ac:dyDescent="0.2">
      <c r="B1978" s="5"/>
      <c r="C1978" s="10"/>
      <c r="D1978" s="8"/>
      <c r="E1978" s="8"/>
      <c r="F1978" s="8"/>
      <c r="G1978" s="8"/>
    </row>
    <row r="1979" spans="2:7" x14ac:dyDescent="0.2">
      <c r="B1979" s="5"/>
      <c r="C1979" s="10"/>
      <c r="D1979" s="8"/>
      <c r="E1979" s="8"/>
      <c r="F1979" s="8"/>
      <c r="G1979" s="8"/>
    </row>
    <row r="1980" spans="2:7" x14ac:dyDescent="0.2">
      <c r="B1980" s="5"/>
      <c r="C1980" s="10"/>
      <c r="D1980" s="8"/>
      <c r="E1980" s="8"/>
      <c r="F1980" s="8"/>
      <c r="G1980" s="8"/>
    </row>
    <row r="1981" spans="2:7" x14ac:dyDescent="0.2">
      <c r="B1981" s="5"/>
      <c r="C1981" s="10"/>
      <c r="D1981" s="8"/>
      <c r="E1981" s="8"/>
      <c r="F1981" s="8"/>
      <c r="G1981" s="8"/>
    </row>
    <row r="1982" spans="2:7" x14ac:dyDescent="0.2">
      <c r="B1982" s="5"/>
      <c r="C1982" s="10"/>
      <c r="D1982" s="8"/>
      <c r="E1982" s="8"/>
      <c r="F1982" s="8"/>
      <c r="G1982" s="8"/>
    </row>
    <row r="1983" spans="2:7" x14ac:dyDescent="0.2">
      <c r="B1983" s="5"/>
      <c r="C1983" s="10"/>
      <c r="D1983" s="8"/>
      <c r="E1983" s="8"/>
      <c r="F1983" s="8"/>
      <c r="G1983" s="8"/>
    </row>
    <row r="1984" spans="2:7" x14ac:dyDescent="0.2">
      <c r="B1984" s="5"/>
      <c r="C1984" s="10"/>
      <c r="D1984" s="8"/>
      <c r="E1984" s="8"/>
      <c r="F1984" s="8"/>
      <c r="G1984" s="8"/>
    </row>
    <row r="1985" spans="2:7" x14ac:dyDescent="0.2">
      <c r="B1985" s="5"/>
      <c r="C1985" s="10"/>
      <c r="D1985" s="8"/>
      <c r="E1985" s="8"/>
      <c r="F1985" s="8"/>
      <c r="G1985" s="8"/>
    </row>
    <row r="1986" spans="2:7" x14ac:dyDescent="0.2">
      <c r="B1986" s="5"/>
      <c r="C1986" s="10"/>
      <c r="D1986" s="8"/>
      <c r="E1986" s="8"/>
      <c r="F1986" s="8"/>
      <c r="G1986" s="8"/>
    </row>
    <row r="1987" spans="2:7" x14ac:dyDescent="0.2">
      <c r="B1987" s="5"/>
      <c r="C1987" s="10"/>
      <c r="D1987" s="8"/>
      <c r="E1987" s="8"/>
      <c r="F1987" s="8"/>
      <c r="G1987" s="8"/>
    </row>
    <row r="1988" spans="2:7" x14ac:dyDescent="0.2">
      <c r="B1988" s="5"/>
      <c r="C1988" s="10"/>
      <c r="D1988" s="8"/>
      <c r="E1988" s="8"/>
      <c r="F1988" s="8"/>
      <c r="G1988" s="8"/>
    </row>
    <row r="1989" spans="2:7" x14ac:dyDescent="0.2">
      <c r="B1989" s="5"/>
      <c r="C1989" s="10"/>
      <c r="D1989" s="8"/>
      <c r="E1989" s="8"/>
      <c r="F1989" s="8"/>
      <c r="G1989" s="8"/>
    </row>
    <row r="1990" spans="2:7" x14ac:dyDescent="0.2">
      <c r="B1990" s="5"/>
      <c r="C1990" s="10"/>
      <c r="D1990" s="8"/>
      <c r="E1990" s="8"/>
      <c r="F1990" s="8"/>
      <c r="G1990" s="8"/>
    </row>
    <row r="1991" spans="2:7" x14ac:dyDescent="0.2">
      <c r="B1991" s="5"/>
      <c r="C1991" s="10"/>
      <c r="D1991" s="8"/>
      <c r="E1991" s="8"/>
      <c r="F1991" s="8"/>
      <c r="G1991" s="8"/>
    </row>
    <row r="1992" spans="2:7" x14ac:dyDescent="0.2">
      <c r="B1992" s="5"/>
      <c r="C1992" s="10"/>
      <c r="D1992" s="8"/>
      <c r="E1992" s="8"/>
      <c r="F1992" s="8"/>
      <c r="G1992" s="8"/>
    </row>
    <row r="1993" spans="2:7" x14ac:dyDescent="0.2">
      <c r="B1993" s="5"/>
      <c r="C1993" s="10"/>
      <c r="D1993" s="8"/>
      <c r="E1993" s="8"/>
      <c r="F1993" s="8"/>
      <c r="G1993" s="8"/>
    </row>
    <row r="1994" spans="2:7" x14ac:dyDescent="0.2">
      <c r="B1994" s="5"/>
      <c r="C1994" s="10"/>
      <c r="D1994" s="8"/>
      <c r="E1994" s="8"/>
      <c r="F1994" s="8"/>
      <c r="G1994" s="8"/>
    </row>
    <row r="1995" spans="2:7" x14ac:dyDescent="0.2">
      <c r="B1995" s="5"/>
      <c r="C1995" s="10"/>
      <c r="D1995" s="8"/>
      <c r="E1995" s="8"/>
      <c r="F1995" s="8"/>
      <c r="G1995" s="8"/>
    </row>
    <row r="1996" spans="2:7" x14ac:dyDescent="0.2">
      <c r="B1996" s="5"/>
      <c r="C1996" s="10"/>
      <c r="D1996" s="8"/>
      <c r="E1996" s="8"/>
      <c r="F1996" s="8"/>
      <c r="G1996" s="8"/>
    </row>
    <row r="1997" spans="2:7" x14ac:dyDescent="0.2">
      <c r="B1997" s="5"/>
      <c r="C1997" s="10"/>
      <c r="D1997" s="8"/>
      <c r="E1997" s="8"/>
      <c r="F1997" s="8"/>
      <c r="G1997" s="8"/>
    </row>
    <row r="1998" spans="2:7" x14ac:dyDescent="0.2">
      <c r="B1998" s="5"/>
      <c r="C1998" s="10"/>
      <c r="D1998" s="8"/>
      <c r="E1998" s="8"/>
      <c r="F1998" s="8"/>
      <c r="G1998" s="8"/>
    </row>
    <row r="1999" spans="2:7" x14ac:dyDescent="0.2">
      <c r="B1999" s="5"/>
      <c r="C1999" s="10"/>
      <c r="D1999" s="8"/>
      <c r="E1999" s="8"/>
      <c r="F1999" s="8"/>
      <c r="G1999" s="8"/>
    </row>
    <row r="2000" spans="2:7" x14ac:dyDescent="0.2">
      <c r="B2000" s="5"/>
      <c r="C2000" s="10"/>
      <c r="D2000" s="8"/>
      <c r="E2000" s="8"/>
      <c r="F2000" s="8"/>
      <c r="G2000" s="8"/>
    </row>
    <row r="2001" spans="2:7" x14ac:dyDescent="0.2">
      <c r="B2001" s="5"/>
      <c r="C2001" s="10"/>
      <c r="D2001" s="8"/>
      <c r="E2001" s="8"/>
      <c r="F2001" s="8"/>
      <c r="G2001" s="8"/>
    </row>
    <row r="2002" spans="2:7" x14ac:dyDescent="0.2">
      <c r="B2002" s="5"/>
      <c r="C2002" s="10"/>
      <c r="D2002" s="8"/>
      <c r="E2002" s="8"/>
      <c r="F2002" s="8"/>
      <c r="G2002" s="8"/>
    </row>
    <row r="2003" spans="2:7" x14ac:dyDescent="0.2">
      <c r="B2003" s="5"/>
      <c r="C2003" s="10"/>
      <c r="D2003" s="8"/>
      <c r="E2003" s="8"/>
      <c r="F2003" s="8"/>
      <c r="G2003" s="8"/>
    </row>
    <row r="2004" spans="2:7" x14ac:dyDescent="0.2">
      <c r="B2004" s="5"/>
      <c r="C2004" s="10"/>
      <c r="D2004" s="8"/>
      <c r="E2004" s="8"/>
      <c r="F2004" s="8"/>
      <c r="G2004" s="8"/>
    </row>
    <row r="2005" spans="2:7" x14ac:dyDescent="0.2">
      <c r="B2005" s="5"/>
      <c r="C2005" s="10"/>
      <c r="D2005" s="8"/>
      <c r="E2005" s="8"/>
      <c r="F2005" s="8"/>
      <c r="G2005" s="8"/>
    </row>
    <row r="2006" spans="2:7" x14ac:dyDescent="0.2">
      <c r="B2006" s="5"/>
      <c r="C2006" s="10"/>
      <c r="D2006" s="8"/>
      <c r="E2006" s="8"/>
      <c r="F2006" s="8"/>
      <c r="G2006" s="8"/>
    </row>
    <row r="2007" spans="2:7" x14ac:dyDescent="0.2">
      <c r="B2007" s="5"/>
      <c r="C2007" s="10"/>
      <c r="D2007" s="8"/>
      <c r="E2007" s="8"/>
      <c r="F2007" s="8"/>
      <c r="G2007" s="8"/>
    </row>
    <row r="2008" spans="2:7" x14ac:dyDescent="0.2">
      <c r="B2008" s="5"/>
      <c r="C2008" s="10"/>
      <c r="D2008" s="8"/>
      <c r="E2008" s="8"/>
      <c r="F2008" s="8"/>
      <c r="G2008" s="8"/>
    </row>
    <row r="2009" spans="2:7" x14ac:dyDescent="0.2">
      <c r="B2009" s="5"/>
      <c r="C2009" s="10"/>
      <c r="D2009" s="8"/>
      <c r="E2009" s="8"/>
      <c r="F2009" s="8"/>
      <c r="G2009" s="8"/>
    </row>
    <row r="2010" spans="2:7" x14ac:dyDescent="0.2">
      <c r="B2010" s="5"/>
      <c r="C2010" s="10"/>
      <c r="D2010" s="8"/>
      <c r="E2010" s="8"/>
      <c r="F2010" s="8"/>
      <c r="G2010" s="8"/>
    </row>
    <row r="2011" spans="2:7" x14ac:dyDescent="0.2">
      <c r="B2011" s="5"/>
      <c r="C2011" s="10"/>
      <c r="D2011" s="8"/>
      <c r="E2011" s="8"/>
      <c r="F2011" s="8"/>
      <c r="G2011" s="8"/>
    </row>
    <row r="2012" spans="2:7" x14ac:dyDescent="0.2">
      <c r="B2012" s="5"/>
      <c r="C2012" s="10"/>
      <c r="D2012" s="8"/>
      <c r="E2012" s="8"/>
      <c r="F2012" s="8"/>
      <c r="G2012" s="8"/>
    </row>
    <row r="2013" spans="2:7" x14ac:dyDescent="0.2">
      <c r="B2013" s="5"/>
      <c r="C2013" s="10"/>
      <c r="D2013" s="8"/>
      <c r="E2013" s="8"/>
      <c r="F2013" s="8"/>
      <c r="G2013" s="8"/>
    </row>
    <row r="2014" spans="2:7" x14ac:dyDescent="0.2">
      <c r="B2014" s="5"/>
      <c r="C2014" s="10"/>
      <c r="D2014" s="8"/>
      <c r="E2014" s="8"/>
      <c r="F2014" s="8"/>
      <c r="G2014" s="8"/>
    </row>
    <row r="2015" spans="2:7" x14ac:dyDescent="0.2">
      <c r="B2015" s="5"/>
      <c r="C2015" s="10"/>
      <c r="D2015" s="8"/>
      <c r="E2015" s="8"/>
      <c r="F2015" s="8"/>
      <c r="G2015" s="8"/>
    </row>
    <row r="2016" spans="2:7" x14ac:dyDescent="0.2">
      <c r="B2016" s="5"/>
      <c r="C2016" s="10"/>
      <c r="D2016" s="8"/>
      <c r="E2016" s="8"/>
      <c r="F2016" s="8"/>
      <c r="G2016" s="8"/>
    </row>
    <row r="2017" spans="2:7" x14ac:dyDescent="0.2">
      <c r="B2017" s="5"/>
      <c r="C2017" s="10"/>
      <c r="D2017" s="8"/>
      <c r="E2017" s="8"/>
      <c r="F2017" s="8"/>
      <c r="G2017" s="8"/>
    </row>
    <row r="2018" spans="2:7" x14ac:dyDescent="0.2">
      <c r="B2018" s="5"/>
      <c r="C2018" s="10"/>
      <c r="D2018" s="8"/>
      <c r="E2018" s="8"/>
      <c r="F2018" s="8"/>
      <c r="G2018" s="8"/>
    </row>
    <row r="2019" spans="2:7" x14ac:dyDescent="0.2">
      <c r="B2019" s="5"/>
      <c r="C2019" s="10"/>
      <c r="D2019" s="8"/>
      <c r="E2019" s="8"/>
      <c r="F2019" s="8"/>
      <c r="G2019" s="8"/>
    </row>
    <row r="2020" spans="2:7" x14ac:dyDescent="0.2">
      <c r="B2020" s="5"/>
      <c r="C2020" s="10"/>
      <c r="D2020" s="8"/>
      <c r="E2020" s="8"/>
      <c r="F2020" s="8"/>
      <c r="G2020" s="8"/>
    </row>
    <row r="2021" spans="2:7" x14ac:dyDescent="0.2">
      <c r="B2021" s="5"/>
      <c r="C2021" s="10"/>
      <c r="D2021" s="8"/>
      <c r="E2021" s="8"/>
      <c r="F2021" s="8"/>
      <c r="G2021" s="8"/>
    </row>
    <row r="2022" spans="2:7" x14ac:dyDescent="0.2">
      <c r="B2022" s="5"/>
      <c r="C2022" s="10"/>
      <c r="D2022" s="8"/>
      <c r="E2022" s="8"/>
      <c r="F2022" s="8"/>
      <c r="G2022" s="8"/>
    </row>
    <row r="2023" spans="2:7" x14ac:dyDescent="0.2">
      <c r="B2023" s="5"/>
      <c r="C2023" s="10"/>
      <c r="D2023" s="8"/>
      <c r="E2023" s="8"/>
      <c r="F2023" s="8"/>
      <c r="G2023" s="8"/>
    </row>
    <row r="2024" spans="2:7" x14ac:dyDescent="0.2">
      <c r="B2024" s="5"/>
      <c r="C2024" s="10"/>
      <c r="D2024" s="8"/>
      <c r="E2024" s="8"/>
      <c r="F2024" s="8"/>
      <c r="G2024" s="8"/>
    </row>
    <row r="2025" spans="2:7" x14ac:dyDescent="0.2">
      <c r="B2025" s="5"/>
      <c r="C2025" s="10"/>
      <c r="D2025" s="8"/>
      <c r="E2025" s="8"/>
      <c r="F2025" s="8"/>
      <c r="G2025" s="8"/>
    </row>
    <row r="2026" spans="2:7" x14ac:dyDescent="0.2">
      <c r="B2026" s="5"/>
      <c r="C2026" s="10"/>
      <c r="D2026" s="8"/>
      <c r="E2026" s="8"/>
      <c r="F2026" s="8"/>
      <c r="G2026" s="8"/>
    </row>
    <row r="2027" spans="2:7" x14ac:dyDescent="0.2">
      <c r="B2027" s="5"/>
      <c r="C2027" s="10"/>
      <c r="D2027" s="8"/>
      <c r="E2027" s="8"/>
      <c r="F2027" s="8"/>
      <c r="G2027" s="8"/>
    </row>
    <row r="2028" spans="2:7" x14ac:dyDescent="0.2">
      <c r="B2028" s="5"/>
      <c r="C2028" s="10"/>
      <c r="D2028" s="8"/>
      <c r="E2028" s="8"/>
      <c r="F2028" s="8"/>
      <c r="G2028" s="8"/>
    </row>
    <row r="2029" spans="2:7" x14ac:dyDescent="0.2">
      <c r="B2029" s="5"/>
      <c r="C2029" s="10"/>
      <c r="D2029" s="8"/>
      <c r="E2029" s="8"/>
      <c r="F2029" s="8"/>
      <c r="G2029" s="8"/>
    </row>
    <row r="2030" spans="2:7" x14ac:dyDescent="0.2">
      <c r="B2030" s="5"/>
      <c r="C2030" s="10"/>
      <c r="D2030" s="8"/>
      <c r="E2030" s="8"/>
      <c r="F2030" s="8"/>
      <c r="G2030" s="8"/>
    </row>
    <row r="2031" spans="2:7" x14ac:dyDescent="0.2">
      <c r="B2031" s="5"/>
      <c r="C2031" s="10"/>
      <c r="D2031" s="8"/>
      <c r="E2031" s="8"/>
      <c r="F2031" s="8"/>
      <c r="G2031" s="8"/>
    </row>
    <row r="2032" spans="2:7" x14ac:dyDescent="0.2">
      <c r="B2032" s="5"/>
      <c r="C2032" s="10"/>
      <c r="D2032" s="8"/>
      <c r="E2032" s="8"/>
      <c r="F2032" s="8"/>
      <c r="G2032" s="8"/>
    </row>
    <row r="2033" spans="2:7" x14ac:dyDescent="0.2">
      <c r="B2033" s="5"/>
      <c r="C2033" s="10"/>
      <c r="D2033" s="8"/>
      <c r="E2033" s="8"/>
      <c r="F2033" s="8"/>
      <c r="G2033" s="8"/>
    </row>
    <row r="2034" spans="2:7" x14ac:dyDescent="0.2">
      <c r="B2034" s="5"/>
      <c r="C2034" s="10"/>
      <c r="D2034" s="8"/>
      <c r="E2034" s="8"/>
      <c r="F2034" s="8"/>
      <c r="G2034" s="8"/>
    </row>
    <row r="2035" spans="2:7" x14ac:dyDescent="0.2">
      <c r="B2035" s="5"/>
      <c r="C2035" s="10"/>
      <c r="D2035" s="8"/>
      <c r="E2035" s="8"/>
      <c r="F2035" s="8"/>
      <c r="G2035" s="8"/>
    </row>
    <row r="2036" spans="2:7" x14ac:dyDescent="0.2">
      <c r="B2036" s="5"/>
      <c r="C2036" s="10"/>
      <c r="D2036" s="8"/>
      <c r="E2036" s="8"/>
      <c r="F2036" s="8"/>
      <c r="G2036" s="8"/>
    </row>
    <row r="2037" spans="2:7" x14ac:dyDescent="0.2">
      <c r="B2037" s="5"/>
      <c r="C2037" s="10"/>
      <c r="D2037" s="8"/>
      <c r="E2037" s="8"/>
      <c r="F2037" s="8"/>
      <c r="G2037" s="8"/>
    </row>
    <row r="2038" spans="2:7" x14ac:dyDescent="0.2">
      <c r="B2038" s="5"/>
      <c r="C2038" s="10"/>
      <c r="D2038" s="8"/>
      <c r="E2038" s="8"/>
      <c r="F2038" s="8"/>
      <c r="G2038" s="8"/>
    </row>
    <row r="2039" spans="2:7" x14ac:dyDescent="0.2">
      <c r="B2039" s="5"/>
      <c r="C2039" s="10"/>
      <c r="D2039" s="8"/>
      <c r="E2039" s="8"/>
      <c r="F2039" s="8"/>
      <c r="G2039" s="8"/>
    </row>
    <row r="2040" spans="2:7" x14ac:dyDescent="0.2">
      <c r="B2040" s="5"/>
      <c r="C2040" s="10"/>
      <c r="D2040" s="8"/>
      <c r="E2040" s="8"/>
      <c r="F2040" s="8"/>
      <c r="G2040" s="8"/>
    </row>
    <row r="2041" spans="2:7" x14ac:dyDescent="0.2">
      <c r="B2041" s="5"/>
      <c r="C2041" s="10"/>
      <c r="D2041" s="8"/>
      <c r="E2041" s="8"/>
      <c r="F2041" s="8"/>
      <c r="G2041" s="8"/>
    </row>
    <row r="2042" spans="2:7" x14ac:dyDescent="0.2">
      <c r="B2042" s="5"/>
      <c r="C2042" s="10"/>
      <c r="D2042" s="8"/>
      <c r="E2042" s="8"/>
      <c r="F2042" s="8"/>
      <c r="G2042" s="8"/>
    </row>
    <row r="2043" spans="2:7" x14ac:dyDescent="0.2">
      <c r="B2043" s="5"/>
      <c r="C2043" s="10"/>
      <c r="D2043" s="8"/>
      <c r="E2043" s="8"/>
      <c r="F2043" s="8"/>
      <c r="G2043" s="8"/>
    </row>
    <row r="2044" spans="2:7" x14ac:dyDescent="0.2">
      <c r="B2044" s="5"/>
      <c r="C2044" s="10"/>
      <c r="D2044" s="8"/>
      <c r="E2044" s="8"/>
      <c r="F2044" s="8"/>
      <c r="G2044" s="8"/>
    </row>
    <row r="2045" spans="2:7" x14ac:dyDescent="0.2">
      <c r="B2045" s="5"/>
      <c r="C2045" s="10"/>
      <c r="D2045" s="8"/>
      <c r="E2045" s="8"/>
      <c r="F2045" s="8"/>
      <c r="G2045" s="8"/>
    </row>
    <row r="2046" spans="2:7" x14ac:dyDescent="0.2">
      <c r="B2046" s="5"/>
      <c r="C2046" s="10"/>
      <c r="D2046" s="8"/>
      <c r="E2046" s="8"/>
      <c r="F2046" s="8"/>
      <c r="G2046" s="8"/>
    </row>
    <row r="2047" spans="2:7" x14ac:dyDescent="0.2">
      <c r="B2047" s="5"/>
      <c r="C2047" s="10"/>
      <c r="D2047" s="8"/>
      <c r="E2047" s="8"/>
      <c r="F2047" s="8"/>
      <c r="G2047" s="8"/>
    </row>
    <row r="2048" spans="2:7" x14ac:dyDescent="0.2">
      <c r="B2048" s="5"/>
      <c r="C2048" s="10"/>
      <c r="D2048" s="8"/>
      <c r="E2048" s="8"/>
      <c r="F2048" s="8"/>
      <c r="G2048" s="8"/>
    </row>
    <row r="2049" spans="2:7" x14ac:dyDescent="0.2">
      <c r="B2049" s="5"/>
      <c r="C2049" s="10"/>
      <c r="D2049" s="8"/>
      <c r="E2049" s="8"/>
      <c r="F2049" s="8"/>
      <c r="G2049" s="8"/>
    </row>
    <row r="2050" spans="2:7" x14ac:dyDescent="0.2">
      <c r="B2050" s="5"/>
      <c r="C2050" s="10"/>
      <c r="D2050" s="8"/>
      <c r="E2050" s="8"/>
      <c r="F2050" s="8"/>
      <c r="G2050" s="8"/>
    </row>
    <row r="2051" spans="2:7" x14ac:dyDescent="0.2">
      <c r="B2051" s="5"/>
      <c r="C2051" s="10"/>
      <c r="D2051" s="8"/>
      <c r="E2051" s="8"/>
      <c r="F2051" s="8"/>
      <c r="G2051" s="8"/>
    </row>
    <row r="2052" spans="2:7" x14ac:dyDescent="0.2">
      <c r="B2052" s="5"/>
      <c r="C2052" s="10"/>
      <c r="D2052" s="8"/>
      <c r="E2052" s="8"/>
      <c r="F2052" s="8"/>
      <c r="G2052" s="8"/>
    </row>
    <row r="2053" spans="2:7" x14ac:dyDescent="0.2">
      <c r="B2053" s="5"/>
      <c r="C2053" s="10"/>
      <c r="D2053" s="8"/>
      <c r="E2053" s="8"/>
      <c r="F2053" s="8"/>
      <c r="G2053" s="8"/>
    </row>
    <row r="2054" spans="2:7" x14ac:dyDescent="0.2">
      <c r="B2054" s="5"/>
      <c r="C2054" s="10"/>
      <c r="D2054" s="8"/>
      <c r="E2054" s="8"/>
      <c r="F2054" s="8"/>
      <c r="G2054" s="8"/>
    </row>
    <row r="2055" spans="2:7" x14ac:dyDescent="0.2">
      <c r="B2055" s="5"/>
      <c r="C2055" s="10"/>
      <c r="D2055" s="8"/>
      <c r="E2055" s="8"/>
      <c r="F2055" s="8"/>
      <c r="G2055" s="8"/>
    </row>
    <row r="2056" spans="2:7" x14ac:dyDescent="0.2">
      <c r="B2056" s="5"/>
      <c r="C2056" s="10"/>
      <c r="D2056" s="8"/>
      <c r="E2056" s="8"/>
      <c r="F2056" s="8"/>
      <c r="G2056" s="8"/>
    </row>
    <row r="2057" spans="2:7" x14ac:dyDescent="0.2">
      <c r="B2057" s="5"/>
      <c r="C2057" s="10"/>
      <c r="D2057" s="8"/>
      <c r="E2057" s="8"/>
      <c r="F2057" s="8"/>
      <c r="G2057" s="8"/>
    </row>
    <row r="2058" spans="2:7" x14ac:dyDescent="0.2">
      <c r="B2058" s="5"/>
      <c r="C2058" s="10"/>
      <c r="D2058" s="8"/>
      <c r="E2058" s="8"/>
      <c r="F2058" s="8"/>
      <c r="G2058" s="8"/>
    </row>
    <row r="2059" spans="2:7" x14ac:dyDescent="0.2">
      <c r="B2059" s="5"/>
      <c r="C2059" s="10"/>
      <c r="D2059" s="8"/>
      <c r="E2059" s="8"/>
      <c r="F2059" s="8"/>
      <c r="G2059" s="8"/>
    </row>
    <row r="2060" spans="2:7" x14ac:dyDescent="0.2">
      <c r="B2060" s="5"/>
      <c r="C2060" s="10"/>
      <c r="D2060" s="8"/>
      <c r="E2060" s="8"/>
      <c r="F2060" s="8"/>
      <c r="G2060" s="8"/>
    </row>
    <row r="2061" spans="2:7" x14ac:dyDescent="0.2">
      <c r="B2061" s="5"/>
      <c r="C2061" s="10"/>
      <c r="D2061" s="8"/>
      <c r="E2061" s="8"/>
      <c r="F2061" s="8"/>
      <c r="G2061" s="8"/>
    </row>
    <row r="2062" spans="2:7" x14ac:dyDescent="0.2">
      <c r="B2062" s="5"/>
      <c r="C2062" s="10"/>
      <c r="D2062" s="8"/>
      <c r="E2062" s="8"/>
      <c r="F2062" s="8"/>
      <c r="G2062" s="8"/>
    </row>
    <row r="2063" spans="2:7" x14ac:dyDescent="0.2">
      <c r="B2063" s="5"/>
      <c r="C2063" s="10"/>
      <c r="D2063" s="8"/>
      <c r="E2063" s="8"/>
      <c r="F2063" s="8"/>
      <c r="G2063" s="8"/>
    </row>
    <row r="2064" spans="2:7" x14ac:dyDescent="0.2">
      <c r="B2064" s="5"/>
      <c r="C2064" s="10"/>
      <c r="D2064" s="8"/>
      <c r="E2064" s="8"/>
      <c r="F2064" s="8"/>
      <c r="G2064" s="8"/>
    </row>
    <row r="2065" spans="2:7" x14ac:dyDescent="0.2">
      <c r="B2065" s="5"/>
      <c r="C2065" s="10"/>
      <c r="D2065" s="8"/>
      <c r="E2065" s="8"/>
      <c r="F2065" s="8"/>
      <c r="G2065" s="8"/>
    </row>
    <row r="2066" spans="2:7" x14ac:dyDescent="0.2">
      <c r="B2066" s="5"/>
      <c r="C2066" s="10"/>
      <c r="D2066" s="8"/>
      <c r="E2066" s="8"/>
      <c r="F2066" s="8"/>
      <c r="G2066" s="8"/>
    </row>
    <row r="2067" spans="2:7" x14ac:dyDescent="0.2">
      <c r="B2067" s="5"/>
      <c r="C2067" s="10"/>
      <c r="D2067" s="8"/>
      <c r="E2067" s="8"/>
      <c r="F2067" s="8"/>
      <c r="G2067" s="8"/>
    </row>
    <row r="2068" spans="2:7" x14ac:dyDescent="0.2">
      <c r="B2068" s="5"/>
      <c r="C2068" s="10"/>
      <c r="D2068" s="8"/>
      <c r="E2068" s="8"/>
      <c r="F2068" s="8"/>
      <c r="G2068" s="8"/>
    </row>
    <row r="2069" spans="2:7" x14ac:dyDescent="0.2">
      <c r="B2069" s="5"/>
      <c r="C2069" s="10"/>
      <c r="D2069" s="8"/>
      <c r="E2069" s="8"/>
      <c r="F2069" s="8"/>
      <c r="G2069" s="8"/>
    </row>
    <row r="2070" spans="2:7" x14ac:dyDescent="0.2">
      <c r="B2070" s="5"/>
      <c r="C2070" s="10"/>
      <c r="D2070" s="8"/>
      <c r="E2070" s="8"/>
      <c r="F2070" s="8"/>
      <c r="G2070" s="8"/>
    </row>
    <row r="2071" spans="2:7" x14ac:dyDescent="0.2">
      <c r="B2071" s="5"/>
      <c r="C2071" s="10"/>
      <c r="D2071" s="8"/>
      <c r="E2071" s="8"/>
      <c r="F2071" s="8"/>
      <c r="G2071" s="8"/>
    </row>
    <row r="2072" spans="2:7" x14ac:dyDescent="0.2">
      <c r="B2072" s="5"/>
      <c r="C2072" s="10"/>
      <c r="D2072" s="8"/>
      <c r="E2072" s="8"/>
      <c r="F2072" s="8"/>
      <c r="G2072" s="8"/>
    </row>
    <row r="2073" spans="2:7" x14ac:dyDescent="0.2">
      <c r="B2073" s="5"/>
      <c r="C2073" s="10"/>
      <c r="D2073" s="8"/>
      <c r="E2073" s="8"/>
      <c r="F2073" s="8"/>
      <c r="G2073" s="8"/>
    </row>
    <row r="2074" spans="2:7" x14ac:dyDescent="0.2">
      <c r="B2074" s="5"/>
      <c r="C2074" s="10"/>
      <c r="D2074" s="8"/>
      <c r="E2074" s="8"/>
      <c r="F2074" s="8"/>
      <c r="G2074" s="8"/>
    </row>
    <row r="2075" spans="2:7" x14ac:dyDescent="0.2">
      <c r="B2075" s="5"/>
      <c r="C2075" s="10"/>
      <c r="D2075" s="8"/>
      <c r="E2075" s="8"/>
      <c r="F2075" s="8"/>
      <c r="G2075" s="8"/>
    </row>
    <row r="2076" spans="2:7" x14ac:dyDescent="0.2">
      <c r="B2076" s="5"/>
      <c r="C2076" s="10"/>
      <c r="D2076" s="8"/>
      <c r="E2076" s="8"/>
      <c r="F2076" s="8"/>
      <c r="G2076" s="8"/>
    </row>
    <row r="2077" spans="2:7" x14ac:dyDescent="0.2">
      <c r="B2077" s="5"/>
      <c r="C2077" s="10"/>
      <c r="D2077" s="8"/>
      <c r="E2077" s="8"/>
      <c r="F2077" s="8"/>
      <c r="G2077" s="8"/>
    </row>
    <row r="2078" spans="2:7" x14ac:dyDescent="0.2">
      <c r="B2078" s="5"/>
      <c r="C2078" s="10"/>
      <c r="D2078" s="8"/>
      <c r="E2078" s="8"/>
      <c r="F2078" s="8"/>
      <c r="G2078" s="8"/>
    </row>
    <row r="2079" spans="2:7" x14ac:dyDescent="0.2">
      <c r="B2079" s="5"/>
      <c r="C2079" s="10"/>
      <c r="D2079" s="8"/>
      <c r="E2079" s="8"/>
      <c r="F2079" s="8"/>
      <c r="G2079" s="8"/>
    </row>
    <row r="2080" spans="2:7" x14ac:dyDescent="0.2">
      <c r="B2080" s="5"/>
      <c r="C2080" s="10"/>
      <c r="D2080" s="8"/>
      <c r="E2080" s="8"/>
      <c r="F2080" s="8"/>
      <c r="G2080" s="8"/>
    </row>
    <row r="2081" spans="2:7" x14ac:dyDescent="0.2">
      <c r="B2081" s="5"/>
      <c r="C2081" s="10"/>
      <c r="D2081" s="8"/>
      <c r="E2081" s="8"/>
      <c r="F2081" s="8"/>
      <c r="G2081" s="8"/>
    </row>
    <row r="2082" spans="2:7" x14ac:dyDescent="0.2">
      <c r="B2082" s="5"/>
      <c r="C2082" s="10"/>
      <c r="D2082" s="8"/>
      <c r="E2082" s="8"/>
      <c r="F2082" s="8"/>
      <c r="G2082" s="8"/>
    </row>
    <row r="2083" spans="2:7" x14ac:dyDescent="0.2">
      <c r="B2083" s="5"/>
      <c r="C2083" s="10"/>
      <c r="D2083" s="8"/>
      <c r="E2083" s="8"/>
      <c r="F2083" s="8"/>
      <c r="G2083" s="8"/>
    </row>
    <row r="2084" spans="2:7" x14ac:dyDescent="0.2">
      <c r="B2084" s="5"/>
      <c r="C2084" s="10"/>
      <c r="D2084" s="8"/>
      <c r="E2084" s="8"/>
      <c r="F2084" s="8"/>
      <c r="G2084" s="8"/>
    </row>
    <row r="2085" spans="2:7" x14ac:dyDescent="0.2">
      <c r="B2085" s="5"/>
      <c r="C2085" s="10"/>
      <c r="D2085" s="8"/>
      <c r="E2085" s="8"/>
      <c r="F2085" s="8"/>
      <c r="G2085" s="8"/>
    </row>
    <row r="2086" spans="2:7" x14ac:dyDescent="0.2">
      <c r="B2086" s="5"/>
      <c r="C2086" s="10"/>
      <c r="D2086" s="8"/>
      <c r="E2086" s="8"/>
      <c r="F2086" s="8"/>
      <c r="G2086" s="8"/>
    </row>
    <row r="2087" spans="2:7" x14ac:dyDescent="0.2">
      <c r="B2087" s="5"/>
      <c r="C2087" s="10"/>
      <c r="D2087" s="8"/>
      <c r="E2087" s="8"/>
      <c r="F2087" s="8"/>
      <c r="G2087" s="8"/>
    </row>
    <row r="2088" spans="2:7" x14ac:dyDescent="0.2">
      <c r="B2088" s="5"/>
      <c r="C2088" s="10"/>
      <c r="D2088" s="8"/>
      <c r="E2088" s="8"/>
      <c r="F2088" s="8"/>
      <c r="G2088" s="8"/>
    </row>
    <row r="2089" spans="2:7" x14ac:dyDescent="0.2">
      <c r="B2089" s="5"/>
      <c r="C2089" s="10"/>
      <c r="D2089" s="8"/>
      <c r="E2089" s="8"/>
      <c r="F2089" s="8"/>
      <c r="G2089" s="8"/>
    </row>
    <row r="2090" spans="2:7" x14ac:dyDescent="0.2">
      <c r="B2090" s="5"/>
      <c r="C2090" s="10"/>
      <c r="D2090" s="8"/>
      <c r="E2090" s="8"/>
      <c r="F2090" s="8"/>
      <c r="G2090" s="8"/>
    </row>
    <row r="2091" spans="2:7" x14ac:dyDescent="0.2">
      <c r="B2091" s="5"/>
      <c r="C2091" s="10"/>
      <c r="D2091" s="8"/>
      <c r="E2091" s="8"/>
      <c r="F2091" s="8"/>
      <c r="G2091" s="8"/>
    </row>
    <row r="2092" spans="2:7" x14ac:dyDescent="0.2">
      <c r="B2092" s="5"/>
      <c r="C2092" s="10"/>
      <c r="D2092" s="8"/>
      <c r="E2092" s="8"/>
      <c r="F2092" s="8"/>
      <c r="G2092" s="8"/>
    </row>
    <row r="2093" spans="2:7" x14ac:dyDescent="0.2">
      <c r="B2093" s="5"/>
      <c r="C2093" s="10"/>
      <c r="D2093" s="8"/>
      <c r="E2093" s="8"/>
      <c r="F2093" s="8"/>
      <c r="G2093" s="8"/>
    </row>
    <row r="2094" spans="2:7" x14ac:dyDescent="0.2">
      <c r="B2094" s="5"/>
      <c r="C2094" s="10"/>
      <c r="D2094" s="8"/>
      <c r="E2094" s="8"/>
      <c r="F2094" s="8"/>
      <c r="G2094" s="8"/>
    </row>
    <row r="2095" spans="2:7" x14ac:dyDescent="0.2">
      <c r="B2095" s="5"/>
      <c r="C2095" s="10"/>
      <c r="D2095" s="8"/>
      <c r="E2095" s="8"/>
      <c r="F2095" s="8"/>
      <c r="G2095" s="8"/>
    </row>
    <row r="2096" spans="2:7" x14ac:dyDescent="0.2">
      <c r="B2096" s="5"/>
      <c r="C2096" s="10"/>
      <c r="D2096" s="8"/>
      <c r="E2096" s="8"/>
      <c r="F2096" s="8"/>
      <c r="G2096" s="8"/>
    </row>
    <row r="2097" spans="2:7" x14ac:dyDescent="0.2">
      <c r="B2097" s="5"/>
      <c r="C2097" s="10"/>
      <c r="D2097" s="8"/>
      <c r="E2097" s="8"/>
      <c r="F2097" s="8"/>
      <c r="G2097" s="8"/>
    </row>
    <row r="2098" spans="2:7" x14ac:dyDescent="0.2">
      <c r="B2098" s="5"/>
      <c r="C2098" s="10"/>
      <c r="D2098" s="8"/>
      <c r="E2098" s="8"/>
      <c r="F2098" s="8"/>
      <c r="G2098" s="8"/>
    </row>
    <row r="2099" spans="2:7" x14ac:dyDescent="0.2">
      <c r="B2099" s="5"/>
      <c r="C2099" s="10"/>
      <c r="D2099" s="8"/>
      <c r="E2099" s="8"/>
      <c r="F2099" s="8"/>
      <c r="G2099" s="8"/>
    </row>
    <row r="2100" spans="2:7" x14ac:dyDescent="0.2">
      <c r="B2100" s="5"/>
      <c r="C2100" s="10"/>
      <c r="D2100" s="8"/>
      <c r="E2100" s="8"/>
      <c r="F2100" s="8"/>
      <c r="G2100" s="8"/>
    </row>
    <row r="2101" spans="2:7" x14ac:dyDescent="0.2">
      <c r="B2101" s="5"/>
      <c r="C2101" s="10"/>
      <c r="D2101" s="8"/>
      <c r="E2101" s="8"/>
      <c r="F2101" s="8"/>
      <c r="G2101" s="8"/>
    </row>
    <row r="2102" spans="2:7" x14ac:dyDescent="0.2">
      <c r="B2102" s="5"/>
      <c r="C2102" s="10"/>
      <c r="D2102" s="8"/>
      <c r="E2102" s="8"/>
      <c r="F2102" s="8"/>
      <c r="G2102" s="8"/>
    </row>
    <row r="2103" spans="2:7" x14ac:dyDescent="0.2">
      <c r="B2103" s="5"/>
      <c r="C2103" s="10"/>
      <c r="D2103" s="8"/>
      <c r="E2103" s="8"/>
      <c r="F2103" s="8"/>
      <c r="G2103" s="8"/>
    </row>
    <row r="2104" spans="2:7" x14ac:dyDescent="0.2">
      <c r="B2104" s="5"/>
      <c r="C2104" s="10"/>
      <c r="D2104" s="8"/>
      <c r="E2104" s="8"/>
      <c r="F2104" s="8"/>
      <c r="G2104" s="8"/>
    </row>
    <row r="2105" spans="2:7" x14ac:dyDescent="0.2">
      <c r="B2105" s="5"/>
      <c r="C2105" s="10"/>
      <c r="D2105" s="8"/>
      <c r="E2105" s="8"/>
      <c r="F2105" s="8"/>
      <c r="G2105" s="8"/>
    </row>
    <row r="2106" spans="2:7" x14ac:dyDescent="0.2">
      <c r="B2106" s="5"/>
      <c r="C2106" s="10"/>
      <c r="D2106" s="8"/>
      <c r="E2106" s="8"/>
      <c r="F2106" s="8"/>
      <c r="G2106" s="8"/>
    </row>
    <row r="2107" spans="2:7" x14ac:dyDescent="0.2">
      <c r="B2107" s="5"/>
      <c r="C2107" s="10"/>
      <c r="D2107" s="8"/>
      <c r="E2107" s="8"/>
      <c r="F2107" s="8"/>
      <c r="G2107" s="8"/>
    </row>
    <row r="2108" spans="2:7" x14ac:dyDescent="0.2">
      <c r="B2108" s="5"/>
      <c r="C2108" s="10"/>
      <c r="D2108" s="8"/>
      <c r="E2108" s="8"/>
      <c r="F2108" s="8"/>
      <c r="G2108" s="8"/>
    </row>
    <row r="2109" spans="2:7" x14ac:dyDescent="0.2">
      <c r="B2109" s="5"/>
      <c r="C2109" s="10"/>
      <c r="D2109" s="8"/>
      <c r="E2109" s="8"/>
      <c r="F2109" s="8"/>
      <c r="G2109" s="8"/>
    </row>
    <row r="2110" spans="2:7" x14ac:dyDescent="0.2">
      <c r="B2110" s="5"/>
      <c r="C2110" s="10"/>
      <c r="D2110" s="8"/>
      <c r="E2110" s="8"/>
      <c r="F2110" s="8"/>
      <c r="G2110" s="8"/>
    </row>
    <row r="2111" spans="2:7" x14ac:dyDescent="0.2">
      <c r="B2111" s="5"/>
      <c r="C2111" s="10"/>
      <c r="D2111" s="8"/>
      <c r="E2111" s="8"/>
      <c r="F2111" s="8"/>
      <c r="G2111" s="8"/>
    </row>
    <row r="2112" spans="2:7" x14ac:dyDescent="0.2">
      <c r="B2112" s="5"/>
      <c r="C2112" s="10"/>
      <c r="D2112" s="8"/>
      <c r="E2112" s="8"/>
      <c r="F2112" s="8"/>
      <c r="G2112" s="8"/>
    </row>
    <row r="2113" spans="2:7" x14ac:dyDescent="0.2">
      <c r="B2113" s="5"/>
      <c r="C2113" s="10"/>
      <c r="D2113" s="8"/>
      <c r="E2113" s="8"/>
      <c r="F2113" s="8"/>
      <c r="G2113" s="8"/>
    </row>
    <row r="2114" spans="2:7" x14ac:dyDescent="0.2">
      <c r="B2114" s="5"/>
      <c r="C2114" s="10"/>
      <c r="D2114" s="8"/>
      <c r="E2114" s="8"/>
      <c r="F2114" s="8"/>
      <c r="G2114" s="8"/>
    </row>
    <row r="2115" spans="2:7" x14ac:dyDescent="0.2">
      <c r="B2115" s="5"/>
      <c r="C2115" s="10"/>
      <c r="D2115" s="8"/>
      <c r="E2115" s="8"/>
      <c r="F2115" s="8"/>
      <c r="G2115" s="8"/>
    </row>
    <row r="2116" spans="2:7" x14ac:dyDescent="0.2">
      <c r="B2116" s="5"/>
      <c r="C2116" s="10"/>
      <c r="D2116" s="8"/>
      <c r="E2116" s="8"/>
      <c r="F2116" s="8"/>
      <c r="G2116" s="8"/>
    </row>
    <row r="2117" spans="2:7" x14ac:dyDescent="0.2">
      <c r="B2117" s="5"/>
      <c r="C2117" s="10"/>
      <c r="D2117" s="8"/>
      <c r="E2117" s="8"/>
      <c r="F2117" s="8"/>
      <c r="G2117" s="8"/>
    </row>
    <row r="2118" spans="2:7" x14ac:dyDescent="0.2">
      <c r="B2118" s="5"/>
      <c r="C2118" s="10"/>
      <c r="D2118" s="8"/>
      <c r="E2118" s="8"/>
      <c r="F2118" s="8"/>
      <c r="G2118" s="8"/>
    </row>
    <row r="2119" spans="2:7" x14ac:dyDescent="0.2">
      <c r="B2119" s="5"/>
      <c r="C2119" s="10"/>
      <c r="D2119" s="8"/>
      <c r="E2119" s="8"/>
      <c r="F2119" s="8"/>
      <c r="G2119" s="8"/>
    </row>
    <row r="2120" spans="2:7" x14ac:dyDescent="0.2">
      <c r="B2120" s="5"/>
      <c r="C2120" s="10"/>
      <c r="D2120" s="8"/>
      <c r="E2120" s="8"/>
      <c r="F2120" s="8"/>
      <c r="G2120" s="8"/>
    </row>
    <row r="2121" spans="2:7" x14ac:dyDescent="0.2">
      <c r="B2121" s="5"/>
      <c r="C2121" s="10"/>
      <c r="D2121" s="8"/>
      <c r="E2121" s="8"/>
      <c r="F2121" s="8"/>
      <c r="G2121" s="8"/>
    </row>
    <row r="2122" spans="2:7" x14ac:dyDescent="0.2">
      <c r="B2122" s="5"/>
      <c r="C2122" s="10"/>
      <c r="D2122" s="8"/>
      <c r="E2122" s="8"/>
      <c r="F2122" s="8"/>
      <c r="G2122" s="8"/>
    </row>
    <row r="2123" spans="2:7" x14ac:dyDescent="0.2">
      <c r="B2123" s="5"/>
      <c r="C2123" s="10"/>
      <c r="D2123" s="8"/>
      <c r="E2123" s="8"/>
      <c r="F2123" s="8"/>
      <c r="G2123" s="8"/>
    </row>
    <row r="2124" spans="2:7" x14ac:dyDescent="0.2">
      <c r="B2124" s="5"/>
      <c r="C2124" s="10"/>
      <c r="D2124" s="8"/>
      <c r="E2124" s="8"/>
      <c r="F2124" s="8"/>
      <c r="G2124" s="8"/>
    </row>
    <row r="2125" spans="2:7" x14ac:dyDescent="0.2">
      <c r="B2125" s="5"/>
      <c r="C2125" s="10"/>
      <c r="D2125" s="8"/>
      <c r="E2125" s="8"/>
      <c r="F2125" s="8"/>
      <c r="G2125" s="8"/>
    </row>
    <row r="2126" spans="2:7" x14ac:dyDescent="0.2">
      <c r="B2126" s="5"/>
      <c r="C2126" s="10"/>
      <c r="D2126" s="8"/>
      <c r="E2126" s="8"/>
      <c r="F2126" s="8"/>
      <c r="G2126" s="8"/>
    </row>
    <row r="2127" spans="2:7" x14ac:dyDescent="0.2">
      <c r="B2127" s="5"/>
      <c r="C2127" s="10"/>
      <c r="D2127" s="8"/>
      <c r="E2127" s="8"/>
      <c r="F2127" s="8"/>
      <c r="G2127" s="8"/>
    </row>
    <row r="2128" spans="2:7" x14ac:dyDescent="0.2">
      <c r="B2128" s="5"/>
      <c r="C2128" s="10"/>
      <c r="D2128" s="8"/>
      <c r="E2128" s="8"/>
      <c r="F2128" s="8"/>
      <c r="G2128" s="8"/>
    </row>
    <row r="2129" spans="2:7" x14ac:dyDescent="0.2">
      <c r="B2129" s="5"/>
      <c r="C2129" s="10"/>
      <c r="D2129" s="8"/>
      <c r="E2129" s="8"/>
      <c r="F2129" s="8"/>
      <c r="G2129" s="8"/>
    </row>
    <row r="2130" spans="2:7" x14ac:dyDescent="0.2">
      <c r="B2130" s="5"/>
      <c r="C2130" s="10"/>
      <c r="D2130" s="8"/>
      <c r="E2130" s="8"/>
      <c r="F2130" s="8"/>
      <c r="G2130" s="8"/>
    </row>
    <row r="2131" spans="2:7" x14ac:dyDescent="0.2">
      <c r="B2131" s="5"/>
      <c r="C2131" s="10"/>
      <c r="D2131" s="8"/>
      <c r="E2131" s="8"/>
      <c r="F2131" s="8"/>
      <c r="G2131" s="8"/>
    </row>
    <row r="2132" spans="2:7" x14ac:dyDescent="0.2">
      <c r="B2132" s="5"/>
      <c r="C2132" s="10"/>
      <c r="D2132" s="8"/>
      <c r="E2132" s="8"/>
      <c r="F2132" s="8"/>
      <c r="G2132" s="8"/>
    </row>
    <row r="2133" spans="2:7" x14ac:dyDescent="0.2">
      <c r="B2133" s="5"/>
      <c r="C2133" s="10"/>
      <c r="D2133" s="8"/>
      <c r="E2133" s="8"/>
      <c r="F2133" s="8"/>
      <c r="G2133" s="8"/>
    </row>
    <row r="2134" spans="2:7" x14ac:dyDescent="0.2">
      <c r="B2134" s="5"/>
      <c r="C2134" s="10"/>
      <c r="D2134" s="8"/>
      <c r="E2134" s="8"/>
      <c r="F2134" s="8"/>
      <c r="G2134" s="8"/>
    </row>
    <row r="2135" spans="2:7" x14ac:dyDescent="0.2">
      <c r="B2135" s="5"/>
      <c r="C2135" s="10"/>
      <c r="D2135" s="8"/>
      <c r="E2135" s="8"/>
      <c r="F2135" s="8"/>
      <c r="G2135" s="8"/>
    </row>
    <row r="2136" spans="2:7" x14ac:dyDescent="0.2">
      <c r="B2136" s="5"/>
      <c r="C2136" s="10"/>
      <c r="D2136" s="8"/>
      <c r="E2136" s="8"/>
      <c r="F2136" s="8"/>
      <c r="G2136" s="8"/>
    </row>
    <row r="2137" spans="2:7" x14ac:dyDescent="0.2">
      <c r="B2137" s="5"/>
      <c r="C2137" s="10"/>
      <c r="D2137" s="8"/>
      <c r="E2137" s="8"/>
      <c r="F2137" s="8"/>
      <c r="G2137" s="8"/>
    </row>
    <row r="2138" spans="2:7" x14ac:dyDescent="0.2">
      <c r="B2138" s="5"/>
      <c r="C2138" s="10"/>
      <c r="D2138" s="8"/>
      <c r="E2138" s="8"/>
      <c r="F2138" s="8"/>
      <c r="G2138" s="8"/>
    </row>
    <row r="2139" spans="2:7" x14ac:dyDescent="0.2">
      <c r="B2139" s="5"/>
      <c r="C2139" s="10"/>
      <c r="D2139" s="8"/>
      <c r="E2139" s="8"/>
      <c r="F2139" s="8"/>
      <c r="G2139" s="8"/>
    </row>
    <row r="2140" spans="2:7" x14ac:dyDescent="0.2">
      <c r="B2140" s="5"/>
      <c r="C2140" s="10"/>
      <c r="D2140" s="8"/>
      <c r="E2140" s="8"/>
      <c r="F2140" s="8"/>
      <c r="G2140" s="8"/>
    </row>
    <row r="2141" spans="2:7" x14ac:dyDescent="0.2">
      <c r="B2141" s="5"/>
      <c r="C2141" s="10"/>
      <c r="D2141" s="8"/>
      <c r="E2141" s="8"/>
      <c r="F2141" s="8"/>
      <c r="G2141" s="8"/>
    </row>
    <row r="2142" spans="2:7" x14ac:dyDescent="0.2">
      <c r="B2142" s="5"/>
      <c r="C2142" s="10"/>
      <c r="D2142" s="8"/>
      <c r="E2142" s="8"/>
      <c r="F2142" s="8"/>
      <c r="G2142" s="8"/>
    </row>
    <row r="2143" spans="2:7" x14ac:dyDescent="0.2">
      <c r="B2143" s="5"/>
      <c r="C2143" s="10"/>
      <c r="D2143" s="8"/>
      <c r="E2143" s="8"/>
      <c r="F2143" s="8"/>
      <c r="G2143" s="8"/>
    </row>
    <row r="2144" spans="2:7" x14ac:dyDescent="0.2">
      <c r="B2144" s="5"/>
      <c r="C2144" s="10"/>
      <c r="D2144" s="8"/>
      <c r="E2144" s="8"/>
      <c r="F2144" s="8"/>
      <c r="G2144" s="8"/>
    </row>
    <row r="2145" spans="2:7" x14ac:dyDescent="0.2">
      <c r="B2145" s="5"/>
      <c r="C2145" s="10"/>
      <c r="D2145" s="8"/>
      <c r="E2145" s="8"/>
      <c r="F2145" s="8"/>
      <c r="G2145" s="8"/>
    </row>
    <row r="2146" spans="2:7" x14ac:dyDescent="0.2">
      <c r="B2146" s="5"/>
      <c r="C2146" s="10"/>
      <c r="D2146" s="8"/>
      <c r="E2146" s="8"/>
      <c r="F2146" s="8"/>
      <c r="G2146" s="8"/>
    </row>
    <row r="2147" spans="2:7" x14ac:dyDescent="0.2">
      <c r="B2147" s="5"/>
      <c r="C2147" s="10"/>
      <c r="D2147" s="8"/>
      <c r="E2147" s="8"/>
      <c r="F2147" s="8"/>
      <c r="G2147" s="8"/>
    </row>
    <row r="2148" spans="2:7" x14ac:dyDescent="0.2">
      <c r="B2148" s="5"/>
      <c r="C2148" s="10"/>
      <c r="D2148" s="8"/>
      <c r="E2148" s="8"/>
      <c r="F2148" s="8"/>
      <c r="G2148" s="8"/>
    </row>
    <row r="2149" spans="2:7" x14ac:dyDescent="0.2">
      <c r="B2149" s="5"/>
      <c r="C2149" s="10"/>
      <c r="D2149" s="8"/>
      <c r="E2149" s="8"/>
      <c r="F2149" s="8"/>
      <c r="G2149" s="8"/>
    </row>
    <row r="2150" spans="2:7" x14ac:dyDescent="0.2">
      <c r="B2150" s="5"/>
      <c r="C2150" s="10"/>
      <c r="D2150" s="8"/>
      <c r="E2150" s="8"/>
      <c r="F2150" s="8"/>
      <c r="G2150" s="8"/>
    </row>
    <row r="2151" spans="2:7" x14ac:dyDescent="0.2">
      <c r="B2151" s="5"/>
      <c r="C2151" s="10"/>
      <c r="D2151" s="8"/>
      <c r="E2151" s="8"/>
      <c r="F2151" s="8"/>
      <c r="G2151" s="8"/>
    </row>
    <row r="2152" spans="2:7" x14ac:dyDescent="0.2">
      <c r="B2152" s="5"/>
      <c r="C2152" s="10"/>
      <c r="D2152" s="8"/>
      <c r="E2152" s="8"/>
      <c r="F2152" s="8"/>
      <c r="G2152" s="8"/>
    </row>
    <row r="2153" spans="2:7" x14ac:dyDescent="0.2">
      <c r="B2153" s="5"/>
      <c r="C2153" s="10"/>
      <c r="D2153" s="8"/>
      <c r="E2153" s="8"/>
      <c r="F2153" s="8"/>
      <c r="G2153" s="8"/>
    </row>
    <row r="2154" spans="2:7" x14ac:dyDescent="0.2">
      <c r="B2154" s="5"/>
      <c r="C2154" s="10"/>
      <c r="D2154" s="8"/>
      <c r="E2154" s="8"/>
      <c r="F2154" s="8"/>
      <c r="G2154" s="8"/>
    </row>
    <row r="2155" spans="2:7" x14ac:dyDescent="0.2">
      <c r="B2155" s="5"/>
      <c r="C2155" s="10"/>
      <c r="D2155" s="8"/>
      <c r="E2155" s="8"/>
      <c r="F2155" s="8"/>
      <c r="G2155" s="8"/>
    </row>
    <row r="2156" spans="2:7" x14ac:dyDescent="0.2">
      <c r="B2156" s="5"/>
      <c r="C2156" s="10"/>
      <c r="D2156" s="8"/>
      <c r="E2156" s="8"/>
      <c r="F2156" s="8"/>
      <c r="G2156" s="8"/>
    </row>
    <row r="2157" spans="2:7" x14ac:dyDescent="0.2">
      <c r="B2157" s="5"/>
      <c r="C2157" s="10"/>
      <c r="D2157" s="8"/>
      <c r="E2157" s="8"/>
      <c r="F2157" s="8"/>
      <c r="G2157" s="8"/>
    </row>
    <row r="2158" spans="2:7" x14ac:dyDescent="0.2">
      <c r="B2158" s="5"/>
      <c r="C2158" s="10"/>
      <c r="D2158" s="8"/>
      <c r="E2158" s="8"/>
      <c r="F2158" s="8"/>
      <c r="G2158" s="8"/>
    </row>
    <row r="2159" spans="2:7" x14ac:dyDescent="0.2">
      <c r="B2159" s="5"/>
      <c r="C2159" s="10"/>
      <c r="D2159" s="8"/>
      <c r="E2159" s="8"/>
      <c r="F2159" s="8"/>
      <c r="G2159" s="8"/>
    </row>
    <row r="2160" spans="2:7" x14ac:dyDescent="0.2">
      <c r="B2160" s="5"/>
      <c r="C2160" s="10"/>
      <c r="D2160" s="8"/>
      <c r="E2160" s="8"/>
      <c r="F2160" s="8"/>
      <c r="G2160" s="8"/>
    </row>
    <row r="2161" spans="2:7" x14ac:dyDescent="0.2">
      <c r="B2161" s="5"/>
      <c r="C2161" s="10"/>
      <c r="D2161" s="8"/>
      <c r="E2161" s="8"/>
      <c r="F2161" s="8"/>
      <c r="G2161" s="8"/>
    </row>
    <row r="2162" spans="2:7" x14ac:dyDescent="0.2">
      <c r="B2162" s="5"/>
      <c r="C2162" s="10"/>
      <c r="D2162" s="8"/>
      <c r="E2162" s="8"/>
      <c r="F2162" s="8"/>
      <c r="G2162" s="8"/>
    </row>
    <row r="2163" spans="2:7" x14ac:dyDescent="0.2">
      <c r="B2163" s="5"/>
      <c r="C2163" s="10"/>
      <c r="D2163" s="8"/>
      <c r="E2163" s="8"/>
      <c r="F2163" s="8"/>
      <c r="G2163" s="8"/>
    </row>
    <row r="2164" spans="2:7" x14ac:dyDescent="0.2">
      <c r="B2164" s="5"/>
      <c r="C2164" s="10"/>
      <c r="D2164" s="8"/>
      <c r="E2164" s="8"/>
      <c r="F2164" s="8"/>
      <c r="G2164" s="8"/>
    </row>
    <row r="2165" spans="2:7" x14ac:dyDescent="0.2">
      <c r="B2165" s="5"/>
      <c r="C2165" s="10"/>
      <c r="D2165" s="8"/>
      <c r="E2165" s="8"/>
      <c r="F2165" s="8"/>
      <c r="G2165" s="8"/>
    </row>
    <row r="2166" spans="2:7" x14ac:dyDescent="0.2">
      <c r="B2166" s="5"/>
      <c r="C2166" s="10"/>
      <c r="D2166" s="8"/>
      <c r="E2166" s="8"/>
      <c r="F2166" s="8"/>
      <c r="G2166" s="8"/>
    </row>
    <row r="2167" spans="2:7" x14ac:dyDescent="0.2">
      <c r="B2167" s="5"/>
      <c r="C2167" s="10"/>
      <c r="D2167" s="8"/>
      <c r="E2167" s="8"/>
      <c r="F2167" s="8"/>
      <c r="G2167" s="8"/>
    </row>
    <row r="2168" spans="2:7" x14ac:dyDescent="0.2">
      <c r="B2168" s="5"/>
      <c r="C2168" s="10"/>
      <c r="D2168" s="8"/>
      <c r="E2168" s="8"/>
      <c r="F2168" s="8"/>
      <c r="G2168" s="8"/>
    </row>
    <row r="2169" spans="2:7" x14ac:dyDescent="0.2">
      <c r="B2169" s="5"/>
      <c r="C2169" s="10"/>
      <c r="D2169" s="8"/>
      <c r="E2169" s="8"/>
      <c r="F2169" s="8"/>
      <c r="G2169" s="8"/>
    </row>
    <row r="2170" spans="2:7" x14ac:dyDescent="0.2">
      <c r="B2170" s="5"/>
      <c r="C2170" s="10"/>
      <c r="D2170" s="8"/>
      <c r="E2170" s="8"/>
      <c r="F2170" s="8"/>
      <c r="G2170" s="8"/>
    </row>
    <row r="2171" spans="2:7" x14ac:dyDescent="0.2">
      <c r="B2171" s="5"/>
      <c r="C2171" s="10"/>
      <c r="D2171" s="8"/>
      <c r="E2171" s="8"/>
      <c r="F2171" s="8"/>
      <c r="G2171" s="8"/>
    </row>
    <row r="2172" spans="2:7" x14ac:dyDescent="0.2">
      <c r="B2172" s="5"/>
      <c r="C2172" s="10"/>
      <c r="D2172" s="8"/>
      <c r="E2172" s="8"/>
      <c r="F2172" s="8"/>
      <c r="G2172" s="8"/>
    </row>
    <row r="2173" spans="2:7" x14ac:dyDescent="0.2">
      <c r="B2173" s="5"/>
      <c r="C2173" s="10"/>
      <c r="D2173" s="8"/>
      <c r="E2173" s="8"/>
      <c r="F2173" s="8"/>
      <c r="G2173" s="8"/>
    </row>
    <row r="2174" spans="2:7" x14ac:dyDescent="0.2">
      <c r="B2174" s="5"/>
      <c r="C2174" s="10"/>
      <c r="D2174" s="8"/>
      <c r="E2174" s="8"/>
      <c r="F2174" s="8"/>
      <c r="G2174" s="8"/>
    </row>
    <row r="2175" spans="2:7" x14ac:dyDescent="0.2">
      <c r="B2175" s="5"/>
      <c r="C2175" s="10"/>
      <c r="D2175" s="8"/>
      <c r="E2175" s="8"/>
      <c r="F2175" s="8"/>
      <c r="G2175" s="8"/>
    </row>
    <row r="2176" spans="2:7" x14ac:dyDescent="0.2">
      <c r="B2176" s="5"/>
      <c r="C2176" s="10"/>
      <c r="D2176" s="8"/>
      <c r="E2176" s="8"/>
      <c r="F2176" s="8"/>
      <c r="G2176" s="8"/>
    </row>
    <row r="2177" spans="2:7" x14ac:dyDescent="0.2">
      <c r="B2177" s="5"/>
      <c r="C2177" s="10"/>
      <c r="D2177" s="8"/>
      <c r="E2177" s="8"/>
      <c r="F2177" s="8"/>
      <c r="G2177" s="8"/>
    </row>
    <row r="2178" spans="2:7" x14ac:dyDescent="0.2">
      <c r="B2178" s="5"/>
      <c r="C2178" s="10"/>
      <c r="D2178" s="8"/>
      <c r="E2178" s="8"/>
      <c r="F2178" s="8"/>
      <c r="G2178" s="8"/>
    </row>
    <row r="2179" spans="2:7" x14ac:dyDescent="0.2">
      <c r="B2179" s="5"/>
      <c r="C2179" s="10"/>
      <c r="D2179" s="8"/>
      <c r="E2179" s="8"/>
      <c r="F2179" s="8"/>
      <c r="G2179" s="8"/>
    </row>
    <row r="2180" spans="2:7" x14ac:dyDescent="0.2">
      <c r="B2180" s="5"/>
      <c r="C2180" s="10"/>
      <c r="D2180" s="8"/>
      <c r="E2180" s="8"/>
      <c r="F2180" s="8"/>
      <c r="G2180" s="8"/>
    </row>
    <row r="2181" spans="2:7" x14ac:dyDescent="0.2">
      <c r="B2181" s="5"/>
      <c r="C2181" s="10"/>
      <c r="D2181" s="8"/>
      <c r="E2181" s="8"/>
      <c r="F2181" s="8"/>
      <c r="G2181" s="8"/>
    </row>
    <row r="2182" spans="2:7" x14ac:dyDescent="0.2">
      <c r="B2182" s="5"/>
      <c r="C2182" s="10"/>
      <c r="D2182" s="8"/>
      <c r="E2182" s="8"/>
      <c r="F2182" s="8"/>
      <c r="G2182" s="8"/>
    </row>
    <row r="2183" spans="2:7" x14ac:dyDescent="0.2">
      <c r="B2183" s="5"/>
      <c r="C2183" s="10"/>
      <c r="D2183" s="8"/>
      <c r="E2183" s="8"/>
      <c r="F2183" s="8"/>
      <c r="G2183" s="8"/>
    </row>
    <row r="2184" spans="2:7" x14ac:dyDescent="0.2">
      <c r="B2184" s="5"/>
      <c r="C2184" s="10"/>
      <c r="D2184" s="8"/>
      <c r="E2184" s="8"/>
      <c r="F2184" s="8"/>
      <c r="G2184" s="8"/>
    </row>
    <row r="2185" spans="2:7" x14ac:dyDescent="0.2">
      <c r="B2185" s="5"/>
      <c r="C2185" s="10"/>
      <c r="D2185" s="8"/>
      <c r="E2185" s="8"/>
      <c r="F2185" s="8"/>
      <c r="G2185" s="8"/>
    </row>
    <row r="2186" spans="2:7" x14ac:dyDescent="0.2">
      <c r="B2186" s="5"/>
      <c r="C2186" s="10"/>
      <c r="D2186" s="8"/>
      <c r="E2186" s="8"/>
      <c r="F2186" s="8"/>
      <c r="G2186" s="8"/>
    </row>
    <row r="2187" spans="2:7" x14ac:dyDescent="0.2">
      <c r="B2187" s="5"/>
      <c r="C2187" s="10"/>
      <c r="D2187" s="8"/>
      <c r="E2187" s="8"/>
      <c r="F2187" s="8"/>
      <c r="G2187" s="8"/>
    </row>
    <row r="2188" spans="2:7" x14ac:dyDescent="0.2">
      <c r="B2188" s="5"/>
      <c r="C2188" s="10"/>
      <c r="D2188" s="8"/>
      <c r="E2188" s="8"/>
      <c r="F2188" s="8"/>
      <c r="G2188" s="8"/>
    </row>
    <row r="2189" spans="2:7" x14ac:dyDescent="0.2">
      <c r="B2189" s="5"/>
      <c r="C2189" s="10"/>
      <c r="D2189" s="8"/>
      <c r="E2189" s="8"/>
      <c r="F2189" s="8"/>
      <c r="G2189" s="8"/>
    </row>
    <row r="2190" spans="2:7" x14ac:dyDescent="0.2">
      <c r="B2190" s="5"/>
      <c r="C2190" s="10"/>
      <c r="D2190" s="8"/>
      <c r="E2190" s="8"/>
      <c r="F2190" s="8"/>
      <c r="G2190" s="8"/>
    </row>
    <row r="2191" spans="2:7" x14ac:dyDescent="0.2">
      <c r="B2191" s="5"/>
      <c r="C2191" s="10"/>
      <c r="D2191" s="8"/>
      <c r="E2191" s="8"/>
      <c r="F2191" s="8"/>
      <c r="G2191" s="8"/>
    </row>
    <row r="2192" spans="2:7" x14ac:dyDescent="0.2">
      <c r="B2192" s="5"/>
      <c r="C2192" s="10"/>
      <c r="D2192" s="8"/>
      <c r="E2192" s="8"/>
      <c r="F2192" s="8"/>
      <c r="G2192" s="8"/>
    </row>
    <row r="2193" spans="2:7" x14ac:dyDescent="0.2">
      <c r="B2193" s="5"/>
      <c r="C2193" s="10"/>
      <c r="D2193" s="8"/>
      <c r="E2193" s="8"/>
      <c r="F2193" s="8"/>
      <c r="G2193" s="8"/>
    </row>
    <row r="2194" spans="2:7" x14ac:dyDescent="0.2">
      <c r="B2194" s="5"/>
      <c r="C2194" s="10"/>
      <c r="D2194" s="8"/>
      <c r="E2194" s="8"/>
      <c r="F2194" s="8"/>
      <c r="G2194" s="8"/>
    </row>
    <row r="2195" spans="2:7" x14ac:dyDescent="0.2">
      <c r="B2195" s="5"/>
      <c r="C2195" s="10"/>
      <c r="D2195" s="8"/>
      <c r="E2195" s="8"/>
      <c r="F2195" s="8"/>
      <c r="G2195" s="8"/>
    </row>
    <row r="2196" spans="2:7" x14ac:dyDescent="0.2">
      <c r="B2196" s="5"/>
      <c r="C2196" s="10"/>
      <c r="D2196" s="8"/>
      <c r="E2196" s="8"/>
      <c r="F2196" s="8"/>
      <c r="G2196" s="8"/>
    </row>
    <row r="2197" spans="2:7" x14ac:dyDescent="0.2">
      <c r="B2197" s="5"/>
      <c r="C2197" s="10"/>
      <c r="D2197" s="8"/>
      <c r="E2197" s="8"/>
      <c r="F2197" s="8"/>
      <c r="G2197" s="8"/>
    </row>
    <row r="2198" spans="2:7" x14ac:dyDescent="0.2">
      <c r="B2198" s="5"/>
      <c r="C2198" s="10"/>
      <c r="D2198" s="8"/>
      <c r="E2198" s="8"/>
      <c r="F2198" s="8"/>
      <c r="G2198" s="8"/>
    </row>
    <row r="2199" spans="2:7" x14ac:dyDescent="0.2">
      <c r="B2199" s="5"/>
      <c r="C2199" s="10"/>
      <c r="D2199" s="8"/>
      <c r="E2199" s="8"/>
      <c r="F2199" s="8"/>
      <c r="G2199" s="8"/>
    </row>
    <row r="2200" spans="2:7" x14ac:dyDescent="0.2">
      <c r="B2200" s="5"/>
      <c r="C2200" s="10"/>
      <c r="D2200" s="8"/>
      <c r="E2200" s="8"/>
      <c r="F2200" s="8"/>
      <c r="G2200" s="8"/>
    </row>
    <row r="2201" spans="2:7" x14ac:dyDescent="0.2">
      <c r="B2201" s="5"/>
      <c r="C2201" s="10"/>
      <c r="D2201" s="8"/>
      <c r="E2201" s="8"/>
      <c r="F2201" s="8"/>
      <c r="G2201" s="8"/>
    </row>
    <row r="2202" spans="2:7" x14ac:dyDescent="0.2">
      <c r="B2202" s="5"/>
      <c r="C2202" s="10"/>
      <c r="D2202" s="8"/>
      <c r="E2202" s="8"/>
      <c r="F2202" s="8"/>
      <c r="G2202" s="8"/>
    </row>
    <row r="2203" spans="2:7" x14ac:dyDescent="0.2">
      <c r="B2203" s="5"/>
      <c r="C2203" s="10"/>
      <c r="D2203" s="8"/>
      <c r="E2203" s="8"/>
      <c r="F2203" s="8"/>
      <c r="G2203" s="8"/>
    </row>
    <row r="2204" spans="2:7" x14ac:dyDescent="0.2">
      <c r="B2204" s="5"/>
      <c r="C2204" s="10"/>
      <c r="D2204" s="8"/>
      <c r="E2204" s="8"/>
      <c r="F2204" s="8"/>
      <c r="G2204" s="8"/>
    </row>
    <row r="2205" spans="2:7" x14ac:dyDescent="0.2">
      <c r="B2205" s="5"/>
      <c r="C2205" s="10"/>
      <c r="D2205" s="8"/>
      <c r="E2205" s="8"/>
      <c r="F2205" s="8"/>
      <c r="G2205" s="8"/>
    </row>
    <row r="2206" spans="2:7" x14ac:dyDescent="0.2">
      <c r="B2206" s="5"/>
      <c r="C2206" s="10"/>
      <c r="D2206" s="8"/>
      <c r="E2206" s="8"/>
      <c r="F2206" s="8"/>
      <c r="G2206" s="8"/>
    </row>
    <row r="2207" spans="2:7" x14ac:dyDescent="0.2">
      <c r="B2207" s="5"/>
      <c r="C2207" s="10"/>
      <c r="D2207" s="8"/>
      <c r="E2207" s="8"/>
      <c r="F2207" s="8"/>
      <c r="G2207" s="8"/>
    </row>
    <row r="2208" spans="2:7" x14ac:dyDescent="0.2">
      <c r="B2208" s="5"/>
      <c r="C2208" s="10"/>
      <c r="D2208" s="8"/>
      <c r="E2208" s="8"/>
      <c r="F2208" s="8"/>
      <c r="G2208" s="8"/>
    </row>
    <row r="2209" spans="2:7" x14ac:dyDescent="0.2">
      <c r="B2209" s="5"/>
      <c r="C2209" s="10"/>
      <c r="D2209" s="8"/>
      <c r="E2209" s="8"/>
      <c r="F2209" s="8"/>
      <c r="G2209" s="8"/>
    </row>
    <row r="2210" spans="2:7" x14ac:dyDescent="0.2">
      <c r="B2210" s="5"/>
      <c r="C2210" s="10"/>
      <c r="D2210" s="8"/>
      <c r="E2210" s="8"/>
      <c r="F2210" s="8"/>
      <c r="G2210" s="8"/>
    </row>
    <row r="2211" spans="2:7" x14ac:dyDescent="0.2">
      <c r="B2211" s="5"/>
      <c r="C2211" s="10"/>
      <c r="D2211" s="8"/>
      <c r="E2211" s="8"/>
      <c r="F2211" s="8"/>
      <c r="G2211" s="8"/>
    </row>
    <row r="2212" spans="2:7" x14ac:dyDescent="0.2">
      <c r="B2212" s="5"/>
      <c r="C2212" s="10"/>
      <c r="D2212" s="8"/>
      <c r="E2212" s="8"/>
      <c r="F2212" s="8"/>
      <c r="G2212" s="8"/>
    </row>
    <row r="2213" spans="2:7" x14ac:dyDescent="0.2">
      <c r="B2213" s="5"/>
      <c r="C2213" s="10"/>
      <c r="D2213" s="8"/>
      <c r="E2213" s="8"/>
      <c r="F2213" s="8"/>
      <c r="G2213" s="8"/>
    </row>
    <row r="2214" spans="2:7" x14ac:dyDescent="0.2">
      <c r="B2214" s="5"/>
      <c r="C2214" s="10"/>
      <c r="D2214" s="8"/>
      <c r="E2214" s="8"/>
      <c r="F2214" s="8"/>
      <c r="G2214" s="8"/>
    </row>
    <row r="2215" spans="2:7" x14ac:dyDescent="0.2">
      <c r="B2215" s="5"/>
      <c r="C2215" s="10"/>
      <c r="D2215" s="8"/>
      <c r="E2215" s="8"/>
      <c r="F2215" s="8"/>
      <c r="G2215" s="8"/>
    </row>
    <row r="2216" spans="2:7" x14ac:dyDescent="0.2">
      <c r="B2216" s="5"/>
      <c r="C2216" s="10"/>
      <c r="D2216" s="8"/>
      <c r="E2216" s="8"/>
      <c r="F2216" s="8"/>
      <c r="G2216" s="8"/>
    </row>
    <row r="2217" spans="2:7" x14ac:dyDescent="0.2">
      <c r="B2217" s="5"/>
      <c r="C2217" s="10"/>
      <c r="D2217" s="8"/>
      <c r="E2217" s="8"/>
      <c r="F2217" s="8"/>
      <c r="G2217" s="8"/>
    </row>
    <row r="2218" spans="2:7" x14ac:dyDescent="0.2">
      <c r="B2218" s="5"/>
      <c r="C2218" s="10"/>
      <c r="D2218" s="8"/>
      <c r="E2218" s="8"/>
      <c r="F2218" s="8"/>
      <c r="G2218" s="8"/>
    </row>
    <row r="2219" spans="2:7" x14ac:dyDescent="0.2">
      <c r="B2219" s="5"/>
      <c r="C2219" s="10"/>
      <c r="D2219" s="8"/>
      <c r="E2219" s="8"/>
      <c r="F2219" s="8"/>
      <c r="G2219" s="8"/>
    </row>
    <row r="2220" spans="2:7" x14ac:dyDescent="0.2">
      <c r="B2220" s="5"/>
      <c r="C2220" s="10"/>
      <c r="D2220" s="8"/>
      <c r="E2220" s="8"/>
      <c r="F2220" s="8"/>
      <c r="G2220" s="8"/>
    </row>
    <row r="2221" spans="2:7" x14ac:dyDescent="0.2">
      <c r="B2221" s="5"/>
      <c r="C2221" s="10"/>
      <c r="D2221" s="8"/>
      <c r="E2221" s="8"/>
      <c r="F2221" s="8"/>
      <c r="G2221" s="8"/>
    </row>
    <row r="2222" spans="2:7" x14ac:dyDescent="0.2">
      <c r="B2222" s="5"/>
      <c r="C2222" s="10"/>
      <c r="D2222" s="8"/>
      <c r="E2222" s="8"/>
      <c r="F2222" s="8"/>
      <c r="G2222" s="8"/>
    </row>
    <row r="2223" spans="2:7" x14ac:dyDescent="0.2">
      <c r="B2223" s="5"/>
      <c r="C2223" s="10"/>
      <c r="D2223" s="8"/>
      <c r="E2223" s="8"/>
      <c r="F2223" s="8"/>
      <c r="G2223" s="8"/>
    </row>
    <row r="2224" spans="2:7" x14ac:dyDescent="0.2">
      <c r="B2224" s="5"/>
      <c r="C2224" s="10"/>
      <c r="D2224" s="8"/>
      <c r="E2224" s="8"/>
      <c r="F2224" s="8"/>
      <c r="G2224" s="8"/>
    </row>
    <row r="2225" spans="2:7" x14ac:dyDescent="0.2">
      <c r="B2225" s="5"/>
      <c r="C2225" s="10"/>
      <c r="D2225" s="8"/>
      <c r="E2225" s="8"/>
      <c r="F2225" s="8"/>
      <c r="G2225" s="8"/>
    </row>
    <row r="2226" spans="2:7" x14ac:dyDescent="0.2">
      <c r="B2226" s="5"/>
      <c r="C2226" s="10"/>
      <c r="D2226" s="8"/>
      <c r="E2226" s="8"/>
      <c r="F2226" s="8"/>
      <c r="G2226" s="8"/>
    </row>
    <row r="2227" spans="2:7" x14ac:dyDescent="0.2">
      <c r="B2227" s="5"/>
      <c r="C2227" s="10"/>
      <c r="D2227" s="8"/>
      <c r="E2227" s="8"/>
      <c r="F2227" s="8"/>
      <c r="G2227" s="8"/>
    </row>
    <row r="2228" spans="2:7" x14ac:dyDescent="0.2">
      <c r="B2228" s="5"/>
      <c r="C2228" s="10"/>
      <c r="D2228" s="8"/>
      <c r="E2228" s="8"/>
      <c r="F2228" s="8"/>
      <c r="G2228" s="8"/>
    </row>
    <row r="2229" spans="2:7" x14ac:dyDescent="0.2">
      <c r="B2229" s="5"/>
      <c r="C2229" s="10"/>
      <c r="D2229" s="8"/>
      <c r="E2229" s="8"/>
      <c r="F2229" s="8"/>
      <c r="G2229" s="8"/>
    </row>
    <row r="2230" spans="2:7" x14ac:dyDescent="0.2">
      <c r="B2230" s="5"/>
      <c r="C2230" s="10"/>
      <c r="D2230" s="8"/>
      <c r="E2230" s="8"/>
      <c r="F2230" s="8"/>
      <c r="G2230" s="8"/>
    </row>
    <row r="2231" spans="2:7" x14ac:dyDescent="0.2">
      <c r="B2231" s="5"/>
      <c r="C2231" s="10"/>
      <c r="D2231" s="8"/>
      <c r="E2231" s="8"/>
      <c r="F2231" s="8"/>
      <c r="G2231" s="8"/>
    </row>
    <row r="2232" spans="2:7" x14ac:dyDescent="0.2">
      <c r="B2232" s="5"/>
      <c r="C2232" s="10"/>
      <c r="D2232" s="8"/>
      <c r="E2232" s="8"/>
      <c r="F2232" s="8"/>
      <c r="G2232" s="8"/>
    </row>
    <row r="2233" spans="2:7" x14ac:dyDescent="0.2">
      <c r="B2233" s="5"/>
      <c r="C2233" s="10"/>
      <c r="D2233" s="8"/>
      <c r="E2233" s="8"/>
      <c r="F2233" s="8"/>
      <c r="G2233" s="8"/>
    </row>
    <row r="2234" spans="2:7" x14ac:dyDescent="0.2">
      <c r="B2234" s="5"/>
      <c r="C2234" s="10"/>
      <c r="D2234" s="8"/>
      <c r="E2234" s="8"/>
      <c r="F2234" s="8"/>
      <c r="G2234" s="8"/>
    </row>
    <row r="2235" spans="2:7" x14ac:dyDescent="0.2">
      <c r="B2235" s="5"/>
      <c r="C2235" s="10"/>
      <c r="D2235" s="8"/>
      <c r="E2235" s="8"/>
      <c r="F2235" s="8"/>
      <c r="G2235" s="8"/>
    </row>
    <row r="2236" spans="2:7" x14ac:dyDescent="0.2">
      <c r="B2236" s="5"/>
      <c r="C2236" s="10"/>
      <c r="D2236" s="8"/>
      <c r="E2236" s="8"/>
      <c r="F2236" s="8"/>
      <c r="G2236" s="8"/>
    </row>
    <row r="2237" spans="2:7" x14ac:dyDescent="0.2">
      <c r="B2237" s="5"/>
      <c r="C2237" s="10"/>
      <c r="D2237" s="8"/>
      <c r="E2237" s="8"/>
      <c r="F2237" s="8"/>
      <c r="G2237" s="8"/>
    </row>
    <row r="2238" spans="2:7" x14ac:dyDescent="0.2">
      <c r="B2238" s="5"/>
      <c r="C2238" s="10"/>
      <c r="D2238" s="8"/>
      <c r="E2238" s="8"/>
      <c r="F2238" s="8"/>
      <c r="G2238" s="8"/>
    </row>
    <row r="2239" spans="2:7" x14ac:dyDescent="0.2">
      <c r="B2239" s="5"/>
      <c r="C2239" s="10"/>
      <c r="D2239" s="8"/>
      <c r="E2239" s="8"/>
      <c r="F2239" s="8"/>
      <c r="G2239" s="8"/>
    </row>
    <row r="2240" spans="2:7" x14ac:dyDescent="0.2">
      <c r="B2240" s="5"/>
      <c r="C2240" s="10"/>
      <c r="D2240" s="8"/>
      <c r="E2240" s="8"/>
      <c r="F2240" s="8"/>
      <c r="G2240" s="8"/>
    </row>
    <row r="2241" spans="2:7" x14ac:dyDescent="0.2">
      <c r="B2241" s="5"/>
      <c r="C2241" s="10"/>
      <c r="D2241" s="8"/>
      <c r="E2241" s="8"/>
      <c r="F2241" s="8"/>
      <c r="G2241" s="8"/>
    </row>
    <row r="2242" spans="2:7" x14ac:dyDescent="0.2">
      <c r="B2242" s="5"/>
      <c r="C2242" s="10"/>
      <c r="D2242" s="8"/>
      <c r="E2242" s="8"/>
      <c r="F2242" s="8"/>
      <c r="G2242" s="8"/>
    </row>
    <row r="2243" spans="2:7" x14ac:dyDescent="0.2">
      <c r="B2243" s="5"/>
      <c r="C2243" s="10"/>
      <c r="D2243" s="8"/>
      <c r="E2243" s="8"/>
      <c r="F2243" s="8"/>
      <c r="G2243" s="8"/>
    </row>
    <row r="2244" spans="2:7" x14ac:dyDescent="0.2">
      <c r="B2244" s="5"/>
      <c r="C2244" s="10"/>
      <c r="D2244" s="8"/>
      <c r="E2244" s="8"/>
      <c r="F2244" s="8"/>
      <c r="G2244" s="8"/>
    </row>
    <row r="2245" spans="2:7" x14ac:dyDescent="0.2">
      <c r="B2245" s="5"/>
      <c r="C2245" s="10"/>
      <c r="D2245" s="8"/>
      <c r="E2245" s="8"/>
      <c r="F2245" s="8"/>
      <c r="G2245" s="8"/>
    </row>
    <row r="2246" spans="2:7" x14ac:dyDescent="0.2">
      <c r="B2246" s="5"/>
      <c r="C2246" s="10"/>
      <c r="D2246" s="8"/>
      <c r="E2246" s="8"/>
      <c r="F2246" s="8"/>
      <c r="G2246" s="8"/>
    </row>
    <row r="2247" spans="2:7" x14ac:dyDescent="0.2">
      <c r="B2247" s="5"/>
      <c r="C2247" s="10"/>
      <c r="D2247" s="8"/>
      <c r="E2247" s="8"/>
      <c r="F2247" s="8"/>
      <c r="G2247" s="8"/>
    </row>
    <row r="2248" spans="2:7" x14ac:dyDescent="0.2">
      <c r="B2248" s="5"/>
      <c r="C2248" s="10"/>
      <c r="D2248" s="8"/>
      <c r="E2248" s="8"/>
      <c r="F2248" s="8"/>
      <c r="G2248" s="8"/>
    </row>
    <row r="2249" spans="2:7" x14ac:dyDescent="0.2">
      <c r="B2249" s="5"/>
      <c r="C2249" s="10"/>
      <c r="D2249" s="8"/>
      <c r="E2249" s="8"/>
      <c r="F2249" s="8"/>
      <c r="G2249" s="8"/>
    </row>
    <row r="2250" spans="2:7" x14ac:dyDescent="0.2">
      <c r="B2250" s="5"/>
      <c r="C2250" s="10"/>
      <c r="D2250" s="8"/>
      <c r="E2250" s="8"/>
      <c r="F2250" s="8"/>
      <c r="G2250" s="8"/>
    </row>
    <row r="2251" spans="2:7" x14ac:dyDescent="0.2">
      <c r="B2251" s="5"/>
      <c r="C2251" s="10"/>
      <c r="D2251" s="8"/>
      <c r="E2251" s="8"/>
      <c r="F2251" s="8"/>
      <c r="G2251" s="8"/>
    </row>
    <row r="2252" spans="2:7" x14ac:dyDescent="0.2">
      <c r="B2252" s="5"/>
      <c r="C2252" s="10"/>
      <c r="D2252" s="8"/>
      <c r="E2252" s="8"/>
      <c r="F2252" s="8"/>
      <c r="G2252" s="8"/>
    </row>
    <row r="2253" spans="2:7" x14ac:dyDescent="0.2">
      <c r="B2253" s="5"/>
      <c r="C2253" s="10"/>
      <c r="D2253" s="8"/>
      <c r="E2253" s="8"/>
      <c r="F2253" s="8"/>
      <c r="G2253" s="8"/>
    </row>
    <row r="2254" spans="2:7" x14ac:dyDescent="0.2">
      <c r="B2254" s="5"/>
      <c r="C2254" s="10"/>
      <c r="D2254" s="8"/>
      <c r="E2254" s="8"/>
      <c r="F2254" s="8"/>
      <c r="G2254" s="8"/>
    </row>
    <row r="2255" spans="2:7" x14ac:dyDescent="0.2">
      <c r="B2255" s="5"/>
      <c r="C2255" s="10"/>
      <c r="D2255" s="8"/>
      <c r="E2255" s="8"/>
      <c r="F2255" s="8"/>
      <c r="G2255" s="8"/>
    </row>
    <row r="2256" spans="2:7" x14ac:dyDescent="0.2">
      <c r="B2256" s="5"/>
      <c r="C2256" s="10"/>
      <c r="D2256" s="8"/>
      <c r="E2256" s="8"/>
      <c r="F2256" s="8"/>
      <c r="G2256" s="8"/>
    </row>
    <row r="2257" spans="2:7" x14ac:dyDescent="0.2">
      <c r="B2257" s="5"/>
      <c r="C2257" s="10"/>
      <c r="D2257" s="8"/>
      <c r="E2257" s="8"/>
      <c r="F2257" s="8"/>
      <c r="G2257" s="8"/>
    </row>
    <row r="2258" spans="2:7" x14ac:dyDescent="0.2">
      <c r="B2258" s="5"/>
      <c r="C2258" s="10"/>
      <c r="D2258" s="8"/>
      <c r="E2258" s="8"/>
      <c r="F2258" s="8"/>
      <c r="G2258" s="8"/>
    </row>
    <row r="2259" spans="2:7" x14ac:dyDescent="0.2">
      <c r="B2259" s="5"/>
      <c r="C2259" s="10"/>
      <c r="D2259" s="8"/>
      <c r="E2259" s="8"/>
      <c r="F2259" s="8"/>
      <c r="G2259" s="8"/>
    </row>
    <row r="2260" spans="2:7" x14ac:dyDescent="0.2">
      <c r="B2260" s="5"/>
      <c r="C2260" s="10"/>
      <c r="D2260" s="8"/>
      <c r="E2260" s="8"/>
      <c r="F2260" s="8"/>
      <c r="G2260" s="8"/>
    </row>
    <row r="2261" spans="2:7" x14ac:dyDescent="0.2">
      <c r="B2261" s="5"/>
      <c r="C2261" s="10"/>
      <c r="D2261" s="8"/>
      <c r="E2261" s="8"/>
      <c r="F2261" s="8"/>
      <c r="G2261" s="8"/>
    </row>
    <row r="2262" spans="2:7" x14ac:dyDescent="0.2">
      <c r="B2262" s="5"/>
      <c r="C2262" s="10"/>
      <c r="D2262" s="8"/>
      <c r="E2262" s="8"/>
      <c r="F2262" s="8"/>
      <c r="G2262" s="8"/>
    </row>
    <row r="2263" spans="2:7" x14ac:dyDescent="0.2">
      <c r="B2263" s="5"/>
      <c r="C2263" s="10"/>
      <c r="D2263" s="8"/>
      <c r="E2263" s="8"/>
      <c r="F2263" s="8"/>
      <c r="G2263" s="8"/>
    </row>
    <row r="2264" spans="2:7" x14ac:dyDescent="0.2">
      <c r="B2264" s="5"/>
      <c r="C2264" s="10"/>
      <c r="D2264" s="8"/>
      <c r="E2264" s="8"/>
      <c r="F2264" s="8"/>
      <c r="G2264" s="8"/>
    </row>
    <row r="2265" spans="2:7" x14ac:dyDescent="0.2">
      <c r="B2265" s="5"/>
      <c r="C2265" s="10"/>
      <c r="D2265" s="8"/>
      <c r="E2265" s="8"/>
      <c r="F2265" s="8"/>
      <c r="G2265" s="8"/>
    </row>
    <row r="2266" spans="2:7" x14ac:dyDescent="0.2">
      <c r="B2266" s="5"/>
      <c r="C2266" s="10"/>
      <c r="D2266" s="8"/>
      <c r="E2266" s="8"/>
      <c r="F2266" s="8"/>
      <c r="G2266" s="8"/>
    </row>
    <row r="2267" spans="2:7" x14ac:dyDescent="0.2">
      <c r="B2267" s="5"/>
      <c r="C2267" s="10"/>
      <c r="D2267" s="8"/>
      <c r="E2267" s="8"/>
      <c r="F2267" s="8"/>
      <c r="G2267" s="8"/>
    </row>
    <row r="2268" spans="2:7" x14ac:dyDescent="0.2">
      <c r="B2268" s="5"/>
      <c r="C2268" s="10"/>
      <c r="D2268" s="8"/>
      <c r="E2268" s="8"/>
      <c r="F2268" s="8"/>
      <c r="G2268" s="8"/>
    </row>
    <row r="2269" spans="2:7" x14ac:dyDescent="0.2">
      <c r="B2269" s="5"/>
      <c r="C2269" s="10"/>
      <c r="D2269" s="8"/>
      <c r="E2269" s="8"/>
      <c r="F2269" s="8"/>
      <c r="G2269" s="8"/>
    </row>
    <row r="2270" spans="2:7" x14ac:dyDescent="0.2">
      <c r="B2270" s="5"/>
      <c r="C2270" s="10"/>
      <c r="D2270" s="8"/>
      <c r="E2270" s="8"/>
      <c r="F2270" s="8"/>
      <c r="G2270" s="8"/>
    </row>
    <row r="2271" spans="2:7" x14ac:dyDescent="0.2">
      <c r="B2271" s="5"/>
      <c r="C2271" s="10"/>
      <c r="D2271" s="8"/>
      <c r="E2271" s="8"/>
      <c r="F2271" s="8"/>
      <c r="G2271" s="8"/>
    </row>
    <row r="2272" spans="2:7" x14ac:dyDescent="0.2">
      <c r="B2272" s="5"/>
      <c r="C2272" s="10"/>
      <c r="D2272" s="8"/>
      <c r="E2272" s="8"/>
      <c r="F2272" s="8"/>
      <c r="G2272" s="8"/>
    </row>
    <row r="2273" spans="2:7" x14ac:dyDescent="0.2">
      <c r="B2273" s="5"/>
      <c r="C2273" s="10"/>
      <c r="D2273" s="8"/>
      <c r="E2273" s="8"/>
      <c r="F2273" s="8"/>
      <c r="G2273" s="8"/>
    </row>
    <row r="2274" spans="2:7" x14ac:dyDescent="0.2">
      <c r="B2274" s="5"/>
      <c r="C2274" s="10"/>
      <c r="D2274" s="8"/>
      <c r="E2274" s="8"/>
      <c r="F2274" s="8"/>
      <c r="G2274" s="8"/>
    </row>
    <row r="2275" spans="2:7" x14ac:dyDescent="0.2">
      <c r="B2275" s="5"/>
      <c r="C2275" s="10"/>
      <c r="D2275" s="8"/>
      <c r="E2275" s="8"/>
      <c r="F2275" s="8"/>
      <c r="G2275" s="8"/>
    </row>
    <row r="2276" spans="2:7" x14ac:dyDescent="0.2">
      <c r="B2276" s="5"/>
      <c r="C2276" s="10"/>
      <c r="D2276" s="8"/>
      <c r="E2276" s="8"/>
      <c r="F2276" s="8"/>
      <c r="G2276" s="8"/>
    </row>
    <row r="2277" spans="2:7" x14ac:dyDescent="0.2">
      <c r="B2277" s="5"/>
      <c r="C2277" s="10"/>
      <c r="D2277" s="8"/>
      <c r="E2277" s="8"/>
      <c r="F2277" s="8"/>
      <c r="G2277" s="8"/>
    </row>
    <row r="2278" spans="2:7" x14ac:dyDescent="0.2">
      <c r="B2278" s="5"/>
      <c r="C2278" s="10"/>
      <c r="D2278" s="8"/>
      <c r="E2278" s="8"/>
      <c r="F2278" s="8"/>
      <c r="G2278" s="8"/>
    </row>
    <row r="2279" spans="2:7" x14ac:dyDescent="0.2">
      <c r="B2279" s="5"/>
      <c r="C2279" s="10"/>
      <c r="D2279" s="8"/>
      <c r="E2279" s="8"/>
      <c r="F2279" s="8"/>
      <c r="G2279" s="8"/>
    </row>
    <row r="2280" spans="2:7" x14ac:dyDescent="0.2">
      <c r="B2280" s="5"/>
      <c r="C2280" s="10"/>
      <c r="D2280" s="8"/>
      <c r="E2280" s="8"/>
      <c r="F2280" s="8"/>
      <c r="G2280" s="8"/>
    </row>
    <row r="2281" spans="2:7" x14ac:dyDescent="0.2">
      <c r="B2281" s="5"/>
      <c r="C2281" s="10"/>
      <c r="D2281" s="8"/>
      <c r="E2281" s="8"/>
      <c r="F2281" s="8"/>
      <c r="G2281" s="8"/>
    </row>
    <row r="2282" spans="2:7" x14ac:dyDescent="0.2">
      <c r="B2282" s="5"/>
      <c r="C2282" s="10"/>
      <c r="D2282" s="8"/>
      <c r="E2282" s="8"/>
      <c r="F2282" s="8"/>
      <c r="G2282" s="8"/>
    </row>
    <row r="2283" spans="2:7" x14ac:dyDescent="0.2">
      <c r="B2283" s="5"/>
      <c r="C2283" s="10"/>
      <c r="D2283" s="8"/>
      <c r="E2283" s="8"/>
      <c r="F2283" s="8"/>
      <c r="G2283" s="8"/>
    </row>
    <row r="2284" spans="2:7" x14ac:dyDescent="0.2">
      <c r="B2284" s="5"/>
      <c r="C2284" s="10"/>
      <c r="D2284" s="8"/>
      <c r="E2284" s="8"/>
      <c r="F2284" s="8"/>
      <c r="G2284" s="8"/>
    </row>
    <row r="2285" spans="2:7" x14ac:dyDescent="0.2">
      <c r="B2285" s="5"/>
      <c r="C2285" s="10"/>
      <c r="D2285" s="8"/>
      <c r="E2285" s="8"/>
      <c r="F2285" s="8"/>
      <c r="G2285" s="8"/>
    </row>
    <row r="2286" spans="2:7" x14ac:dyDescent="0.2">
      <c r="B2286" s="5"/>
      <c r="C2286" s="10"/>
      <c r="D2286" s="8"/>
      <c r="E2286" s="8"/>
      <c r="F2286" s="8"/>
      <c r="G2286" s="8"/>
    </row>
    <row r="2287" spans="2:7" x14ac:dyDescent="0.2">
      <c r="B2287" s="5"/>
      <c r="C2287" s="10"/>
      <c r="D2287" s="8"/>
      <c r="E2287" s="8"/>
      <c r="F2287" s="8"/>
      <c r="G2287" s="8"/>
    </row>
    <row r="2288" spans="2:7" x14ac:dyDescent="0.2">
      <c r="B2288" s="5"/>
      <c r="C2288" s="10"/>
      <c r="D2288" s="8"/>
      <c r="E2288" s="8"/>
      <c r="F2288" s="8"/>
      <c r="G2288" s="8"/>
    </row>
    <row r="2289" spans="2:7" x14ac:dyDescent="0.2">
      <c r="B2289" s="5"/>
      <c r="C2289" s="10"/>
      <c r="D2289" s="8"/>
      <c r="E2289" s="8"/>
      <c r="F2289" s="8"/>
      <c r="G2289" s="8"/>
    </row>
    <row r="2290" spans="2:7" x14ac:dyDescent="0.2">
      <c r="B2290" s="5"/>
      <c r="C2290" s="10"/>
      <c r="D2290" s="8"/>
      <c r="E2290" s="8"/>
      <c r="F2290" s="8"/>
      <c r="G2290" s="8"/>
    </row>
    <row r="2291" spans="2:7" x14ac:dyDescent="0.2">
      <c r="B2291" s="5"/>
      <c r="C2291" s="10"/>
      <c r="D2291" s="8"/>
      <c r="E2291" s="8"/>
      <c r="F2291" s="8"/>
      <c r="G2291" s="8"/>
    </row>
    <row r="2292" spans="2:7" x14ac:dyDescent="0.2">
      <c r="B2292" s="5"/>
      <c r="C2292" s="10"/>
      <c r="D2292" s="8"/>
      <c r="E2292" s="8"/>
      <c r="F2292" s="8"/>
      <c r="G2292" s="8"/>
    </row>
    <row r="2293" spans="2:7" x14ac:dyDescent="0.2">
      <c r="B2293" s="5"/>
      <c r="C2293" s="10"/>
      <c r="D2293" s="8"/>
      <c r="E2293" s="8"/>
      <c r="F2293" s="8"/>
      <c r="G2293" s="8"/>
    </row>
    <row r="2294" spans="2:7" x14ac:dyDescent="0.2">
      <c r="B2294" s="5"/>
      <c r="C2294" s="10"/>
      <c r="D2294" s="8"/>
      <c r="E2294" s="8"/>
      <c r="F2294" s="8"/>
      <c r="G2294" s="8"/>
    </row>
    <row r="2295" spans="2:7" x14ac:dyDescent="0.2">
      <c r="B2295" s="5"/>
      <c r="C2295" s="10"/>
      <c r="D2295" s="8"/>
      <c r="E2295" s="8"/>
      <c r="F2295" s="8"/>
      <c r="G2295" s="8"/>
    </row>
    <row r="2296" spans="2:7" x14ac:dyDescent="0.2">
      <c r="B2296" s="5"/>
      <c r="C2296" s="10"/>
      <c r="D2296" s="8"/>
      <c r="E2296" s="8"/>
      <c r="F2296" s="8"/>
      <c r="G2296" s="8"/>
    </row>
    <row r="2297" spans="2:7" x14ac:dyDescent="0.2">
      <c r="B2297" s="5"/>
      <c r="C2297" s="10"/>
      <c r="D2297" s="8"/>
      <c r="E2297" s="8"/>
      <c r="F2297" s="8"/>
      <c r="G2297" s="8"/>
    </row>
    <row r="2298" spans="2:7" x14ac:dyDescent="0.2">
      <c r="B2298" s="5"/>
      <c r="C2298" s="10"/>
      <c r="D2298" s="8"/>
      <c r="E2298" s="8"/>
      <c r="F2298" s="8"/>
      <c r="G2298" s="8"/>
    </row>
    <row r="2299" spans="2:7" x14ac:dyDescent="0.2">
      <c r="B2299" s="5"/>
      <c r="C2299" s="10"/>
      <c r="D2299" s="8"/>
      <c r="E2299" s="8"/>
      <c r="F2299" s="8"/>
      <c r="G2299" s="8"/>
    </row>
    <row r="2300" spans="2:7" x14ac:dyDescent="0.2">
      <c r="B2300" s="5"/>
      <c r="C2300" s="10"/>
      <c r="D2300" s="8"/>
      <c r="E2300" s="8"/>
      <c r="F2300" s="8"/>
      <c r="G2300" s="8"/>
    </row>
    <row r="2301" spans="2:7" x14ac:dyDescent="0.2">
      <c r="B2301" s="5"/>
      <c r="C2301" s="10"/>
      <c r="D2301" s="8"/>
      <c r="E2301" s="8"/>
      <c r="F2301" s="8"/>
      <c r="G2301" s="8"/>
    </row>
    <row r="2302" spans="2:7" x14ac:dyDescent="0.2">
      <c r="B2302" s="5"/>
      <c r="C2302" s="10"/>
      <c r="D2302" s="8"/>
      <c r="E2302" s="8"/>
      <c r="F2302" s="8"/>
      <c r="G2302" s="8"/>
    </row>
    <row r="2303" spans="2:7" x14ac:dyDescent="0.2">
      <c r="B2303" s="5"/>
      <c r="C2303" s="10"/>
      <c r="D2303" s="8"/>
      <c r="E2303" s="8"/>
      <c r="F2303" s="8"/>
      <c r="G2303" s="8"/>
    </row>
    <row r="2304" spans="2:7" x14ac:dyDescent="0.2">
      <c r="B2304" s="5"/>
      <c r="C2304" s="10"/>
      <c r="D2304" s="8"/>
      <c r="E2304" s="8"/>
      <c r="F2304" s="8"/>
      <c r="G2304" s="8"/>
    </row>
    <row r="2305" spans="2:7" x14ac:dyDescent="0.2">
      <c r="B2305" s="5"/>
      <c r="C2305" s="10"/>
      <c r="D2305" s="8"/>
      <c r="E2305" s="8"/>
      <c r="F2305" s="8"/>
      <c r="G2305" s="8"/>
    </row>
    <row r="2306" spans="2:7" x14ac:dyDescent="0.2">
      <c r="B2306" s="5"/>
      <c r="C2306" s="10"/>
      <c r="D2306" s="8"/>
      <c r="E2306" s="8"/>
      <c r="F2306" s="8"/>
      <c r="G2306" s="8"/>
    </row>
    <row r="2307" spans="2:7" x14ac:dyDescent="0.2">
      <c r="B2307" s="5"/>
      <c r="C2307" s="10"/>
      <c r="D2307" s="8"/>
      <c r="E2307" s="8"/>
      <c r="F2307" s="8"/>
      <c r="G2307" s="8"/>
    </row>
    <row r="2308" spans="2:7" x14ac:dyDescent="0.2">
      <c r="B2308" s="5"/>
      <c r="C2308" s="10"/>
      <c r="D2308" s="8"/>
      <c r="E2308" s="8"/>
      <c r="F2308" s="8"/>
      <c r="G2308" s="8"/>
    </row>
    <row r="2309" spans="2:7" x14ac:dyDescent="0.2">
      <c r="B2309" s="5"/>
      <c r="C2309" s="10"/>
      <c r="D2309" s="8"/>
      <c r="E2309" s="8"/>
      <c r="F2309" s="8"/>
      <c r="G2309" s="8"/>
    </row>
    <row r="2310" spans="2:7" x14ac:dyDescent="0.2">
      <c r="B2310" s="5"/>
      <c r="C2310" s="10"/>
      <c r="D2310" s="8"/>
      <c r="E2310" s="8"/>
      <c r="F2310" s="8"/>
      <c r="G2310" s="8"/>
    </row>
    <row r="2311" spans="2:7" x14ac:dyDescent="0.2">
      <c r="B2311" s="5"/>
      <c r="C2311" s="10"/>
      <c r="D2311" s="8"/>
      <c r="E2311" s="8"/>
      <c r="F2311" s="8"/>
      <c r="G2311" s="8"/>
    </row>
    <row r="2312" spans="2:7" x14ac:dyDescent="0.2">
      <c r="B2312" s="5"/>
      <c r="C2312" s="10"/>
      <c r="D2312" s="8"/>
      <c r="E2312" s="8"/>
      <c r="F2312" s="8"/>
      <c r="G2312" s="8"/>
    </row>
    <row r="2313" spans="2:7" x14ac:dyDescent="0.2">
      <c r="B2313" s="5"/>
      <c r="C2313" s="10"/>
      <c r="D2313" s="8"/>
      <c r="E2313" s="8"/>
      <c r="F2313" s="8"/>
      <c r="G2313" s="8"/>
    </row>
    <row r="2314" spans="2:7" x14ac:dyDescent="0.2">
      <c r="B2314" s="5"/>
      <c r="C2314" s="10"/>
      <c r="D2314" s="8"/>
      <c r="E2314" s="8"/>
      <c r="F2314" s="8"/>
      <c r="G2314" s="8"/>
    </row>
    <row r="2315" spans="2:7" x14ac:dyDescent="0.2">
      <c r="B2315" s="5"/>
      <c r="C2315" s="10"/>
      <c r="D2315" s="8"/>
      <c r="E2315" s="8"/>
      <c r="F2315" s="8"/>
      <c r="G2315" s="8"/>
    </row>
    <row r="2316" spans="2:7" x14ac:dyDescent="0.2">
      <c r="B2316" s="5"/>
      <c r="C2316" s="10"/>
      <c r="D2316" s="8"/>
      <c r="E2316" s="8"/>
      <c r="F2316" s="8"/>
      <c r="G2316" s="8"/>
    </row>
    <row r="2317" spans="2:7" x14ac:dyDescent="0.2">
      <c r="B2317" s="5"/>
      <c r="C2317" s="10"/>
      <c r="D2317" s="8"/>
      <c r="E2317" s="8"/>
      <c r="F2317" s="8"/>
      <c r="G2317" s="8"/>
    </row>
    <row r="2318" spans="2:7" x14ac:dyDescent="0.2">
      <c r="B2318" s="5"/>
      <c r="C2318" s="10"/>
      <c r="D2318" s="8"/>
      <c r="E2318" s="8"/>
      <c r="F2318" s="8"/>
      <c r="G2318" s="8"/>
    </row>
    <row r="2319" spans="2:7" x14ac:dyDescent="0.2">
      <c r="B2319" s="5"/>
      <c r="C2319" s="10"/>
      <c r="D2319" s="8"/>
      <c r="E2319" s="8"/>
      <c r="F2319" s="8"/>
      <c r="G2319" s="8"/>
    </row>
    <row r="2320" spans="2:7" x14ac:dyDescent="0.2">
      <c r="B2320" s="5"/>
      <c r="C2320" s="10"/>
      <c r="D2320" s="8"/>
      <c r="E2320" s="8"/>
      <c r="F2320" s="8"/>
      <c r="G2320" s="8"/>
    </row>
    <row r="2321" spans="2:7" x14ac:dyDescent="0.2">
      <c r="B2321" s="5"/>
      <c r="C2321" s="10"/>
      <c r="D2321" s="8"/>
      <c r="E2321" s="8"/>
      <c r="F2321" s="8"/>
      <c r="G2321" s="8"/>
    </row>
    <row r="2322" spans="2:7" x14ac:dyDescent="0.2">
      <c r="B2322" s="5"/>
      <c r="C2322" s="10"/>
      <c r="D2322" s="8"/>
      <c r="E2322" s="8"/>
      <c r="F2322" s="8"/>
      <c r="G2322" s="8"/>
    </row>
    <row r="2323" spans="2:7" x14ac:dyDescent="0.2">
      <c r="B2323" s="5"/>
      <c r="C2323" s="10"/>
      <c r="D2323" s="8"/>
      <c r="E2323" s="8"/>
      <c r="F2323" s="8"/>
      <c r="G2323" s="8"/>
    </row>
    <row r="2324" spans="2:7" x14ac:dyDescent="0.2">
      <c r="B2324" s="5"/>
      <c r="C2324" s="10"/>
      <c r="D2324" s="8"/>
      <c r="E2324" s="8"/>
      <c r="F2324" s="8"/>
      <c r="G2324" s="8"/>
    </row>
    <row r="2325" spans="2:7" x14ac:dyDescent="0.2">
      <c r="B2325" s="5"/>
      <c r="C2325" s="10"/>
      <c r="D2325" s="8"/>
      <c r="E2325" s="8"/>
      <c r="F2325" s="8"/>
      <c r="G2325" s="8"/>
    </row>
    <row r="2326" spans="2:7" x14ac:dyDescent="0.2">
      <c r="B2326" s="5"/>
      <c r="C2326" s="10"/>
      <c r="D2326" s="8"/>
      <c r="E2326" s="8"/>
      <c r="F2326" s="8"/>
      <c r="G2326" s="8"/>
    </row>
    <row r="2327" spans="2:7" x14ac:dyDescent="0.2">
      <c r="B2327" s="5"/>
      <c r="C2327" s="10"/>
      <c r="D2327" s="8"/>
      <c r="E2327" s="8"/>
      <c r="F2327" s="8"/>
      <c r="G2327" s="8"/>
    </row>
    <row r="2328" spans="2:7" x14ac:dyDescent="0.2">
      <c r="B2328" s="5"/>
      <c r="C2328" s="10"/>
      <c r="D2328" s="8"/>
      <c r="E2328" s="8"/>
      <c r="F2328" s="8"/>
      <c r="G2328" s="8"/>
    </row>
    <row r="2329" spans="2:7" x14ac:dyDescent="0.2">
      <c r="B2329" s="5"/>
      <c r="C2329" s="10"/>
      <c r="D2329" s="8"/>
      <c r="E2329" s="8"/>
      <c r="F2329" s="8"/>
      <c r="G2329" s="8"/>
    </row>
    <row r="2330" spans="2:7" x14ac:dyDescent="0.2">
      <c r="B2330" s="5"/>
      <c r="C2330" s="10"/>
      <c r="D2330" s="8"/>
      <c r="E2330" s="8"/>
      <c r="F2330" s="8"/>
      <c r="G2330" s="8"/>
    </row>
    <row r="2331" spans="2:7" x14ac:dyDescent="0.2">
      <c r="B2331" s="5"/>
      <c r="C2331" s="10"/>
      <c r="D2331" s="8"/>
      <c r="E2331" s="8"/>
      <c r="F2331" s="8"/>
      <c r="G2331" s="8"/>
    </row>
    <row r="2332" spans="2:7" x14ac:dyDescent="0.2">
      <c r="B2332" s="5"/>
      <c r="C2332" s="10"/>
      <c r="D2332" s="8"/>
      <c r="E2332" s="8"/>
      <c r="F2332" s="8"/>
      <c r="G2332" s="8"/>
    </row>
    <row r="2333" spans="2:7" x14ac:dyDescent="0.2">
      <c r="B2333" s="5"/>
      <c r="C2333" s="10"/>
      <c r="D2333" s="8"/>
      <c r="E2333" s="8"/>
      <c r="F2333" s="8"/>
      <c r="G2333" s="8"/>
    </row>
    <row r="2334" spans="2:7" x14ac:dyDescent="0.2">
      <c r="B2334" s="5"/>
      <c r="C2334" s="10"/>
      <c r="D2334" s="8"/>
      <c r="E2334" s="8"/>
      <c r="F2334" s="8"/>
      <c r="G2334" s="8"/>
    </row>
    <row r="2335" spans="2:7" x14ac:dyDescent="0.2">
      <c r="B2335" s="5"/>
      <c r="C2335" s="10"/>
      <c r="D2335" s="8"/>
      <c r="E2335" s="8"/>
      <c r="F2335" s="8"/>
      <c r="G2335" s="8"/>
    </row>
    <row r="2336" spans="2:7" x14ac:dyDescent="0.2">
      <c r="B2336" s="5"/>
      <c r="C2336" s="10"/>
      <c r="D2336" s="8"/>
      <c r="E2336" s="8"/>
      <c r="F2336" s="8"/>
      <c r="G2336" s="8"/>
    </row>
    <row r="2337" spans="2:7" x14ac:dyDescent="0.2">
      <c r="B2337" s="5"/>
      <c r="C2337" s="10"/>
      <c r="D2337" s="8"/>
      <c r="E2337" s="8"/>
      <c r="F2337" s="8"/>
      <c r="G2337" s="8"/>
    </row>
    <row r="2338" spans="2:7" x14ac:dyDescent="0.2">
      <c r="B2338" s="5"/>
      <c r="C2338" s="10"/>
      <c r="D2338" s="8"/>
      <c r="E2338" s="8"/>
      <c r="F2338" s="8"/>
      <c r="G2338" s="8"/>
    </row>
    <row r="2339" spans="2:7" x14ac:dyDescent="0.2">
      <c r="B2339" s="5"/>
      <c r="C2339" s="10"/>
      <c r="D2339" s="8"/>
      <c r="E2339" s="8"/>
      <c r="F2339" s="8"/>
      <c r="G2339" s="8"/>
    </row>
    <row r="2340" spans="2:7" x14ac:dyDescent="0.2">
      <c r="B2340" s="5"/>
      <c r="C2340" s="10"/>
      <c r="D2340" s="8"/>
      <c r="E2340" s="8"/>
      <c r="F2340" s="8"/>
      <c r="G2340" s="8"/>
    </row>
    <row r="2341" spans="2:7" x14ac:dyDescent="0.2">
      <c r="B2341" s="5"/>
      <c r="C2341" s="10"/>
      <c r="D2341" s="8"/>
      <c r="E2341" s="8"/>
      <c r="F2341" s="8"/>
      <c r="G2341" s="8"/>
    </row>
    <row r="2342" spans="2:7" x14ac:dyDescent="0.2">
      <c r="B2342" s="5"/>
      <c r="C2342" s="10"/>
      <c r="D2342" s="8"/>
      <c r="E2342" s="8"/>
      <c r="F2342" s="8"/>
      <c r="G2342" s="8"/>
    </row>
    <row r="2343" spans="2:7" x14ac:dyDescent="0.2">
      <c r="B2343" s="5"/>
      <c r="C2343" s="10"/>
      <c r="D2343" s="8"/>
      <c r="E2343" s="8"/>
      <c r="F2343" s="8"/>
      <c r="G2343" s="8"/>
    </row>
    <row r="2344" spans="2:7" x14ac:dyDescent="0.2">
      <c r="B2344" s="5"/>
      <c r="C2344" s="10"/>
      <c r="D2344" s="8"/>
      <c r="E2344" s="8"/>
      <c r="F2344" s="8"/>
      <c r="G2344" s="8"/>
    </row>
    <row r="2345" spans="2:7" x14ac:dyDescent="0.2">
      <c r="B2345" s="5"/>
      <c r="C2345" s="10"/>
      <c r="D2345" s="8"/>
      <c r="E2345" s="8"/>
      <c r="F2345" s="8"/>
      <c r="G2345" s="8"/>
    </row>
    <row r="2346" spans="2:7" x14ac:dyDescent="0.2">
      <c r="B2346" s="5"/>
      <c r="C2346" s="10"/>
      <c r="D2346" s="8"/>
      <c r="E2346" s="8"/>
      <c r="F2346" s="8"/>
      <c r="G2346" s="8"/>
    </row>
    <row r="2347" spans="2:7" x14ac:dyDescent="0.2">
      <c r="B2347" s="5"/>
      <c r="C2347" s="10"/>
      <c r="D2347" s="8"/>
      <c r="E2347" s="8"/>
      <c r="F2347" s="8"/>
      <c r="G2347" s="8"/>
    </row>
    <row r="2348" spans="2:7" x14ac:dyDescent="0.2">
      <c r="B2348" s="5"/>
      <c r="C2348" s="10"/>
      <c r="D2348" s="8"/>
      <c r="E2348" s="8"/>
      <c r="F2348" s="8"/>
      <c r="G2348" s="8"/>
    </row>
    <row r="2349" spans="2:7" x14ac:dyDescent="0.2">
      <c r="B2349" s="5"/>
      <c r="C2349" s="10"/>
      <c r="D2349" s="8"/>
      <c r="E2349" s="8"/>
      <c r="F2349" s="8"/>
      <c r="G2349" s="8"/>
    </row>
    <row r="2350" spans="2:7" x14ac:dyDescent="0.2">
      <c r="B2350" s="5"/>
      <c r="C2350" s="10"/>
      <c r="D2350" s="8"/>
      <c r="E2350" s="8"/>
      <c r="F2350" s="8"/>
      <c r="G2350" s="8"/>
    </row>
    <row r="2351" spans="2:7" x14ac:dyDescent="0.2">
      <c r="B2351" s="5"/>
      <c r="C2351" s="10"/>
      <c r="D2351" s="8"/>
      <c r="E2351" s="8"/>
      <c r="F2351" s="8"/>
      <c r="G2351" s="8"/>
    </row>
    <row r="2352" spans="2:7" x14ac:dyDescent="0.2">
      <c r="B2352" s="5"/>
      <c r="C2352" s="10"/>
      <c r="D2352" s="8"/>
      <c r="E2352" s="8"/>
      <c r="F2352" s="8"/>
      <c r="G2352" s="8"/>
    </row>
    <row r="2353" spans="2:7" x14ac:dyDescent="0.2">
      <c r="B2353" s="5"/>
      <c r="C2353" s="10"/>
      <c r="D2353" s="8"/>
      <c r="E2353" s="8"/>
      <c r="F2353" s="8"/>
      <c r="G2353" s="8"/>
    </row>
    <row r="2354" spans="2:7" x14ac:dyDescent="0.2">
      <c r="B2354" s="5"/>
      <c r="C2354" s="10"/>
      <c r="D2354" s="8"/>
      <c r="E2354" s="8"/>
      <c r="F2354" s="8"/>
      <c r="G2354" s="8"/>
    </row>
    <row r="2355" spans="2:7" x14ac:dyDescent="0.2">
      <c r="B2355" s="5"/>
      <c r="C2355" s="10"/>
      <c r="D2355" s="8"/>
      <c r="E2355" s="8"/>
      <c r="F2355" s="8"/>
      <c r="G2355" s="8"/>
    </row>
    <row r="2356" spans="2:7" x14ac:dyDescent="0.2">
      <c r="B2356" s="5"/>
      <c r="C2356" s="10"/>
      <c r="D2356" s="8"/>
      <c r="E2356" s="8"/>
      <c r="F2356" s="8"/>
      <c r="G2356" s="8"/>
    </row>
    <row r="2357" spans="2:7" x14ac:dyDescent="0.2">
      <c r="B2357" s="5"/>
      <c r="C2357" s="10"/>
      <c r="D2357" s="8"/>
      <c r="E2357" s="8"/>
      <c r="F2357" s="8"/>
      <c r="G2357" s="8"/>
    </row>
    <row r="2358" spans="2:7" x14ac:dyDescent="0.2">
      <c r="B2358" s="5"/>
      <c r="C2358" s="10"/>
      <c r="D2358" s="8"/>
      <c r="E2358" s="8"/>
      <c r="F2358" s="8"/>
      <c r="G2358" s="8"/>
    </row>
    <row r="2359" spans="2:7" x14ac:dyDescent="0.2">
      <c r="B2359" s="5"/>
      <c r="C2359" s="10"/>
      <c r="D2359" s="8"/>
      <c r="E2359" s="8"/>
      <c r="F2359" s="8"/>
      <c r="G2359" s="8"/>
    </row>
    <row r="2360" spans="2:7" x14ac:dyDescent="0.2">
      <c r="B2360" s="5"/>
      <c r="C2360" s="10"/>
      <c r="D2360" s="8"/>
      <c r="E2360" s="8"/>
      <c r="F2360" s="8"/>
      <c r="G2360" s="8"/>
    </row>
    <row r="2361" spans="2:7" x14ac:dyDescent="0.2">
      <c r="B2361" s="5"/>
      <c r="C2361" s="10"/>
      <c r="D2361" s="8"/>
      <c r="E2361" s="8"/>
      <c r="F2361" s="8"/>
      <c r="G2361" s="8"/>
    </row>
    <row r="2362" spans="2:7" x14ac:dyDescent="0.2">
      <c r="B2362" s="5"/>
      <c r="C2362" s="10"/>
      <c r="D2362" s="8"/>
      <c r="E2362" s="8"/>
      <c r="F2362" s="8"/>
      <c r="G2362" s="8"/>
    </row>
    <row r="2363" spans="2:7" x14ac:dyDescent="0.2">
      <c r="B2363" s="5"/>
      <c r="C2363" s="10"/>
      <c r="D2363" s="8"/>
      <c r="E2363" s="8"/>
      <c r="F2363" s="8"/>
      <c r="G2363" s="8"/>
    </row>
    <row r="2364" spans="2:7" x14ac:dyDescent="0.2">
      <c r="B2364" s="5"/>
      <c r="C2364" s="10"/>
      <c r="D2364" s="8"/>
      <c r="E2364" s="8"/>
      <c r="F2364" s="8"/>
      <c r="G2364" s="8"/>
    </row>
    <row r="2365" spans="2:7" x14ac:dyDescent="0.2">
      <c r="B2365" s="5"/>
      <c r="C2365" s="10"/>
      <c r="D2365" s="8"/>
      <c r="E2365" s="8"/>
      <c r="F2365" s="8"/>
      <c r="G2365" s="8"/>
    </row>
    <row r="2366" spans="2:7" x14ac:dyDescent="0.2">
      <c r="B2366" s="5"/>
      <c r="C2366" s="10"/>
      <c r="D2366" s="8"/>
      <c r="E2366" s="8"/>
      <c r="F2366" s="8"/>
      <c r="G2366" s="8"/>
    </row>
    <row r="2367" spans="2:7" x14ac:dyDescent="0.2">
      <c r="B2367" s="5"/>
      <c r="C2367" s="10"/>
      <c r="D2367" s="8"/>
      <c r="E2367" s="8"/>
      <c r="F2367" s="8"/>
      <c r="G2367" s="8"/>
    </row>
    <row r="2368" spans="2:7" x14ac:dyDescent="0.2">
      <c r="B2368" s="5"/>
      <c r="C2368" s="10"/>
      <c r="D2368" s="8"/>
      <c r="E2368" s="8"/>
      <c r="F2368" s="8"/>
      <c r="G2368" s="8"/>
    </row>
    <row r="2369" spans="2:7" x14ac:dyDescent="0.2">
      <c r="B2369" s="5"/>
      <c r="C2369" s="10"/>
      <c r="D2369" s="8"/>
      <c r="E2369" s="8"/>
      <c r="F2369" s="8"/>
      <c r="G2369" s="8"/>
    </row>
    <row r="2370" spans="2:7" x14ac:dyDescent="0.2">
      <c r="B2370" s="5"/>
      <c r="C2370" s="10"/>
      <c r="D2370" s="8"/>
      <c r="E2370" s="8"/>
      <c r="F2370" s="8"/>
      <c r="G2370" s="8"/>
    </row>
    <row r="2371" spans="2:7" x14ac:dyDescent="0.2">
      <c r="B2371" s="5"/>
      <c r="C2371" s="10"/>
      <c r="D2371" s="8"/>
      <c r="E2371" s="8"/>
      <c r="F2371" s="8"/>
      <c r="G2371" s="8"/>
    </row>
    <row r="2372" spans="2:7" x14ac:dyDescent="0.2">
      <c r="B2372" s="5"/>
      <c r="C2372" s="10"/>
      <c r="D2372" s="8"/>
      <c r="E2372" s="8"/>
      <c r="F2372" s="8"/>
      <c r="G2372" s="8"/>
    </row>
    <row r="2373" spans="2:7" x14ac:dyDescent="0.2">
      <c r="B2373" s="5"/>
      <c r="C2373" s="10"/>
      <c r="D2373" s="8"/>
      <c r="E2373" s="8"/>
      <c r="F2373" s="8"/>
      <c r="G2373" s="8"/>
    </row>
    <row r="2374" spans="2:7" x14ac:dyDescent="0.2">
      <c r="B2374" s="5"/>
      <c r="C2374" s="10"/>
      <c r="D2374" s="8"/>
      <c r="E2374" s="8"/>
      <c r="F2374" s="8"/>
      <c r="G2374" s="8"/>
    </row>
    <row r="2375" spans="2:7" x14ac:dyDescent="0.2">
      <c r="B2375" s="5"/>
      <c r="C2375" s="10"/>
      <c r="D2375" s="8"/>
      <c r="E2375" s="8"/>
      <c r="F2375" s="8"/>
      <c r="G2375" s="8"/>
    </row>
    <row r="2376" spans="2:7" x14ac:dyDescent="0.2">
      <c r="B2376" s="5"/>
      <c r="C2376" s="10"/>
      <c r="D2376" s="8"/>
      <c r="E2376" s="8"/>
      <c r="F2376" s="8"/>
      <c r="G2376" s="8"/>
    </row>
    <row r="2377" spans="2:7" x14ac:dyDescent="0.2">
      <c r="B2377" s="5"/>
      <c r="C2377" s="10"/>
      <c r="D2377" s="8"/>
      <c r="E2377" s="8"/>
      <c r="F2377" s="8"/>
      <c r="G2377" s="8"/>
    </row>
    <row r="2378" spans="2:7" x14ac:dyDescent="0.2">
      <c r="B2378" s="5"/>
      <c r="C2378" s="10"/>
      <c r="D2378" s="8"/>
      <c r="E2378" s="8"/>
      <c r="F2378" s="8"/>
      <c r="G2378" s="8"/>
    </row>
    <row r="2379" spans="2:7" x14ac:dyDescent="0.2">
      <c r="B2379" s="5"/>
      <c r="C2379" s="10"/>
      <c r="D2379" s="8"/>
      <c r="E2379" s="8"/>
      <c r="F2379" s="8"/>
      <c r="G2379" s="8"/>
    </row>
    <row r="2380" spans="2:7" x14ac:dyDescent="0.2">
      <c r="B2380" s="5"/>
      <c r="C2380" s="10"/>
      <c r="D2380" s="8"/>
      <c r="E2380" s="8"/>
      <c r="F2380" s="8"/>
      <c r="G2380" s="8"/>
    </row>
    <row r="2381" spans="2:7" x14ac:dyDescent="0.2">
      <c r="B2381" s="5"/>
      <c r="C2381" s="10"/>
      <c r="D2381" s="8"/>
      <c r="E2381" s="8"/>
      <c r="F2381" s="8"/>
      <c r="G2381" s="8"/>
    </row>
    <row r="2382" spans="2:7" x14ac:dyDescent="0.2">
      <c r="B2382" s="5"/>
      <c r="C2382" s="10"/>
      <c r="D2382" s="8"/>
      <c r="E2382" s="8"/>
      <c r="F2382" s="8"/>
      <c r="G2382" s="8"/>
    </row>
    <row r="2383" spans="2:7" x14ac:dyDescent="0.2">
      <c r="B2383" s="5"/>
      <c r="C2383" s="10"/>
      <c r="D2383" s="8"/>
      <c r="E2383" s="8"/>
      <c r="F2383" s="8"/>
      <c r="G2383" s="8"/>
    </row>
    <row r="2384" spans="2:7" x14ac:dyDescent="0.2">
      <c r="B2384" s="5"/>
      <c r="C2384" s="10"/>
      <c r="D2384" s="8"/>
      <c r="E2384" s="8"/>
      <c r="F2384" s="8"/>
      <c r="G2384" s="8"/>
    </row>
    <row r="2385" spans="2:7" x14ac:dyDescent="0.2">
      <c r="B2385" s="5"/>
      <c r="C2385" s="10"/>
      <c r="D2385" s="8"/>
      <c r="E2385" s="8"/>
      <c r="F2385" s="8"/>
      <c r="G2385" s="8"/>
    </row>
    <row r="2386" spans="2:7" x14ac:dyDescent="0.2">
      <c r="B2386" s="5"/>
      <c r="C2386" s="10"/>
      <c r="D2386" s="8"/>
      <c r="E2386" s="8"/>
      <c r="F2386" s="8"/>
      <c r="G2386" s="8"/>
    </row>
    <row r="2387" spans="2:7" x14ac:dyDescent="0.2">
      <c r="B2387" s="5"/>
      <c r="C2387" s="10"/>
      <c r="D2387" s="8"/>
      <c r="E2387" s="8"/>
      <c r="F2387" s="8"/>
      <c r="G2387" s="8"/>
    </row>
    <row r="2388" spans="2:7" x14ac:dyDescent="0.2">
      <c r="B2388" s="5"/>
      <c r="C2388" s="10"/>
      <c r="D2388" s="8"/>
      <c r="E2388" s="8"/>
      <c r="F2388" s="8"/>
      <c r="G2388" s="8"/>
    </row>
    <row r="2389" spans="2:7" x14ac:dyDescent="0.2">
      <c r="B2389" s="5"/>
      <c r="C2389" s="10"/>
      <c r="D2389" s="8"/>
      <c r="E2389" s="8"/>
      <c r="F2389" s="8"/>
      <c r="G2389" s="8"/>
    </row>
    <row r="2390" spans="2:7" x14ac:dyDescent="0.2">
      <c r="B2390" s="5"/>
      <c r="C2390" s="10"/>
      <c r="D2390" s="8"/>
      <c r="E2390" s="8"/>
      <c r="F2390" s="8"/>
      <c r="G2390" s="8"/>
    </row>
    <row r="2391" spans="2:7" x14ac:dyDescent="0.2">
      <c r="B2391" s="5"/>
      <c r="C2391" s="10"/>
      <c r="D2391" s="8"/>
      <c r="E2391" s="8"/>
      <c r="F2391" s="8"/>
      <c r="G2391" s="8"/>
    </row>
    <row r="2392" spans="2:7" x14ac:dyDescent="0.2">
      <c r="B2392" s="5"/>
      <c r="C2392" s="10"/>
      <c r="D2392" s="8"/>
      <c r="E2392" s="8"/>
      <c r="F2392" s="8"/>
      <c r="G2392" s="8"/>
    </row>
    <row r="2393" spans="2:7" x14ac:dyDescent="0.2">
      <c r="B2393" s="5"/>
      <c r="C2393" s="10"/>
      <c r="D2393" s="8"/>
      <c r="E2393" s="8"/>
      <c r="F2393" s="8"/>
      <c r="G2393" s="8"/>
    </row>
    <row r="2394" spans="2:7" x14ac:dyDescent="0.2">
      <c r="B2394" s="5"/>
      <c r="C2394" s="10"/>
      <c r="D2394" s="8"/>
      <c r="E2394" s="8"/>
      <c r="F2394" s="8"/>
      <c r="G2394" s="8"/>
    </row>
    <row r="2395" spans="2:7" x14ac:dyDescent="0.2">
      <c r="B2395" s="5"/>
      <c r="C2395" s="10"/>
      <c r="D2395" s="8"/>
      <c r="E2395" s="8"/>
      <c r="F2395" s="8"/>
      <c r="G2395" s="8"/>
    </row>
    <row r="2396" spans="2:7" x14ac:dyDescent="0.2">
      <c r="B2396" s="5"/>
      <c r="C2396" s="10"/>
      <c r="D2396" s="8"/>
      <c r="E2396" s="8"/>
      <c r="F2396" s="8"/>
      <c r="G2396" s="8"/>
    </row>
    <row r="2397" spans="2:7" x14ac:dyDescent="0.2">
      <c r="B2397" s="5"/>
      <c r="C2397" s="10"/>
      <c r="D2397" s="8"/>
      <c r="E2397" s="8"/>
      <c r="F2397" s="8"/>
      <c r="G2397" s="8"/>
    </row>
    <row r="2398" spans="2:7" x14ac:dyDescent="0.2">
      <c r="B2398" s="5"/>
      <c r="C2398" s="10"/>
      <c r="D2398" s="8"/>
      <c r="E2398" s="8"/>
      <c r="F2398" s="8"/>
      <c r="G2398" s="8"/>
    </row>
    <row r="2399" spans="2:7" x14ac:dyDescent="0.2">
      <c r="B2399" s="5"/>
      <c r="C2399" s="10"/>
      <c r="D2399" s="8"/>
      <c r="E2399" s="8"/>
      <c r="F2399" s="8"/>
      <c r="G2399" s="8"/>
    </row>
    <row r="2400" spans="2:7" x14ac:dyDescent="0.2">
      <c r="B2400" s="5"/>
      <c r="C2400" s="10"/>
      <c r="D2400" s="8"/>
      <c r="E2400" s="8"/>
      <c r="F2400" s="8"/>
      <c r="G2400" s="8"/>
    </row>
    <row r="2401" spans="2:7" x14ac:dyDescent="0.2">
      <c r="B2401" s="5"/>
      <c r="C2401" s="10"/>
      <c r="D2401" s="8"/>
      <c r="E2401" s="8"/>
      <c r="F2401" s="8"/>
      <c r="G2401" s="8"/>
    </row>
    <row r="2402" spans="2:7" x14ac:dyDescent="0.2">
      <c r="B2402" s="5"/>
      <c r="C2402" s="10"/>
      <c r="D2402" s="8"/>
      <c r="E2402" s="8"/>
      <c r="F2402" s="8"/>
      <c r="G2402" s="8"/>
    </row>
    <row r="2403" spans="2:7" x14ac:dyDescent="0.2">
      <c r="B2403" s="5"/>
      <c r="C2403" s="10"/>
      <c r="D2403" s="8"/>
      <c r="E2403" s="8"/>
      <c r="F2403" s="8"/>
      <c r="G2403" s="8"/>
    </row>
    <row r="2404" spans="2:7" x14ac:dyDescent="0.2">
      <c r="B2404" s="5"/>
      <c r="C2404" s="10"/>
      <c r="D2404" s="8"/>
      <c r="E2404" s="8"/>
      <c r="F2404" s="8"/>
      <c r="G2404" s="8"/>
    </row>
  </sheetData>
  <mergeCells count="3">
    <mergeCell ref="D1:G1"/>
    <mergeCell ref="K1:N1"/>
    <mergeCell ref="R1:U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8:A19"/>
  <sheetViews>
    <sheetView workbookViewId="0"/>
  </sheetViews>
  <sheetFormatPr defaultRowHeight="12" x14ac:dyDescent="0.2"/>
  <cols>
    <col min="1" max="16384" width="9.140625" style="16"/>
  </cols>
  <sheetData>
    <row r="18" spans="1:1" x14ac:dyDescent="0.2">
      <c r="A18" s="36" t="s">
        <v>32</v>
      </c>
    </row>
    <row r="19" spans="1:1" x14ac:dyDescent="0.2">
      <c r="A19" s="37" t="s">
        <v>33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28"/>
  <sheetViews>
    <sheetView workbookViewId="0"/>
  </sheetViews>
  <sheetFormatPr defaultRowHeight="12" x14ac:dyDescent="0.2"/>
  <cols>
    <col min="1" max="1" width="9.85546875" bestFit="1" customWidth="1"/>
    <col min="2" max="2" width="146.28515625" customWidth="1"/>
  </cols>
  <sheetData>
    <row r="1" spans="1:2" x14ac:dyDescent="0.2">
      <c r="A1" s="1" t="s">
        <v>34</v>
      </c>
    </row>
    <row r="2" spans="1:2" x14ac:dyDescent="0.2">
      <c r="A2" s="38" t="s">
        <v>35</v>
      </c>
      <c r="B2" t="s">
        <v>36</v>
      </c>
    </row>
    <row r="3" spans="1:2" x14ac:dyDescent="0.2">
      <c r="A3" s="39">
        <v>1</v>
      </c>
      <c r="B3" s="40"/>
    </row>
    <row r="4" spans="1:2" x14ac:dyDescent="0.2">
      <c r="A4" s="39">
        <v>2</v>
      </c>
      <c r="B4" s="40"/>
    </row>
    <row r="5" spans="1:2" x14ac:dyDescent="0.2">
      <c r="A5" s="39" t="s">
        <v>37</v>
      </c>
      <c r="B5" s="40"/>
    </row>
    <row r="6" spans="1:2" x14ac:dyDescent="0.2">
      <c r="A6" s="41"/>
    </row>
    <row r="26" spans="1:2" x14ac:dyDescent="0.2">
      <c r="A26" s="1" t="s">
        <v>38</v>
      </c>
    </row>
    <row r="27" spans="1:2" x14ac:dyDescent="0.2">
      <c r="A27" s="40" t="s">
        <v>39</v>
      </c>
      <c r="B27" s="40"/>
    </row>
    <row r="28" spans="1:2" x14ac:dyDescent="0.2">
      <c r="A28" s="40" t="s">
        <v>1</v>
      </c>
      <c r="B28" s="4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W1057"/>
  <sheetViews>
    <sheetView workbookViewId="0"/>
  </sheetViews>
  <sheetFormatPr defaultRowHeight="12" x14ac:dyDescent="0.2"/>
  <cols>
    <col min="1" max="1" width="9.85546875" style="7" bestFit="1" customWidth="1"/>
    <col min="2" max="2" width="7.85546875" style="7" bestFit="1" customWidth="1"/>
    <col min="3" max="3" width="14.85546875" style="7" bestFit="1" customWidth="1"/>
    <col min="4" max="4" width="18.140625" style="7" bestFit="1" customWidth="1"/>
    <col min="5" max="5" width="17.42578125" style="7" bestFit="1" customWidth="1"/>
    <col min="6" max="6" width="15.5703125" style="7" bestFit="1" customWidth="1"/>
    <col min="7" max="7" width="17.42578125" style="7" bestFit="1" customWidth="1"/>
    <col min="8" max="8" width="5.7109375" style="7" customWidth="1"/>
    <col min="9" max="9" width="9.85546875" style="7" bestFit="1" customWidth="1"/>
    <col min="10" max="10" width="7.85546875" style="7" bestFit="1" customWidth="1"/>
    <col min="11" max="11" width="14.85546875" style="7" bestFit="1" customWidth="1"/>
    <col min="12" max="12" width="18.140625" style="7" bestFit="1" customWidth="1"/>
    <col min="13" max="13" width="17.42578125" style="7" bestFit="1" customWidth="1"/>
    <col min="14" max="14" width="15.5703125" style="7" bestFit="1" customWidth="1"/>
    <col min="15" max="15" width="17.42578125" style="7" bestFit="1" customWidth="1"/>
    <col min="16" max="16" width="5.7109375" customWidth="1"/>
    <col min="17" max="17" width="9.85546875" style="7" bestFit="1" customWidth="1"/>
    <col min="18" max="18" width="7.85546875" style="7" bestFit="1" customWidth="1"/>
    <col min="19" max="19" width="14.85546875" style="7" bestFit="1" customWidth="1"/>
    <col min="20" max="20" width="18.140625" style="7" bestFit="1" customWidth="1"/>
    <col min="21" max="21" width="17.42578125" style="7" bestFit="1" customWidth="1"/>
    <col min="22" max="22" width="15.5703125" style="7" bestFit="1" customWidth="1"/>
    <col min="23" max="23" width="17.42578125" style="7" bestFit="1" customWidth="1"/>
  </cols>
  <sheetData>
    <row r="1" spans="1:23" x14ac:dyDescent="0.2">
      <c r="A1" s="7" t="s">
        <v>1</v>
      </c>
      <c r="B1" s="7" t="s">
        <v>2</v>
      </c>
      <c r="C1" s="7" t="s">
        <v>3</v>
      </c>
      <c r="D1" s="7" t="s">
        <v>20</v>
      </c>
      <c r="E1" s="7" t="s">
        <v>21</v>
      </c>
      <c r="F1" s="7" t="s">
        <v>22</v>
      </c>
      <c r="G1" s="7" t="s">
        <v>23</v>
      </c>
      <c r="I1" s="7" t="s">
        <v>1</v>
      </c>
      <c r="J1" s="7" t="s">
        <v>2</v>
      </c>
      <c r="K1" s="7" t="s">
        <v>3</v>
      </c>
      <c r="L1" s="7" t="s">
        <v>20</v>
      </c>
      <c r="M1" s="7" t="s">
        <v>21</v>
      </c>
      <c r="N1" s="7" t="s">
        <v>22</v>
      </c>
      <c r="O1" s="7" t="s">
        <v>23</v>
      </c>
      <c r="Q1" s="7" t="s">
        <v>1</v>
      </c>
      <c r="R1" s="7" t="s">
        <v>2</v>
      </c>
      <c r="S1" s="7" t="s">
        <v>3</v>
      </c>
      <c r="T1" s="7" t="s">
        <v>20</v>
      </c>
      <c r="U1" s="7" t="s">
        <v>21</v>
      </c>
      <c r="V1" s="7" t="s">
        <v>22</v>
      </c>
      <c r="W1" s="7" t="s">
        <v>23</v>
      </c>
    </row>
    <row r="2" spans="1:23" x14ac:dyDescent="0.2">
      <c r="A2" s="11">
        <v>41628</v>
      </c>
      <c r="B2" s="12">
        <v>0</v>
      </c>
      <c r="C2" s="13">
        <f>A2+B2</f>
        <v>41628</v>
      </c>
      <c r="D2" s="6">
        <v>21.963000000000001</v>
      </c>
      <c r="E2" s="6">
        <v>21.678000000000001</v>
      </c>
      <c r="F2" s="6">
        <v>20.998000000000001</v>
      </c>
      <c r="G2" s="6">
        <v>18.064</v>
      </c>
      <c r="H2" s="6"/>
      <c r="I2" s="11">
        <v>39850</v>
      </c>
      <c r="J2" s="12">
        <v>0</v>
      </c>
      <c r="K2" s="13">
        <f>I2+J2</f>
        <v>39850</v>
      </c>
      <c r="L2" s="6">
        <v>21.434999999999999</v>
      </c>
      <c r="M2" s="6">
        <v>21.623000000000001</v>
      </c>
      <c r="N2" s="6">
        <v>21.085999999999999</v>
      </c>
      <c r="O2" s="6">
        <v>18.02</v>
      </c>
      <c r="Q2" s="11">
        <v>36832</v>
      </c>
      <c r="R2" s="12">
        <v>0</v>
      </c>
      <c r="S2" s="13">
        <f>Q2+R2</f>
        <v>36832</v>
      </c>
      <c r="T2" s="28" t="s">
        <v>17</v>
      </c>
      <c r="U2" s="28" t="s">
        <v>17</v>
      </c>
      <c r="V2" s="6">
        <v>21.085000000000001</v>
      </c>
      <c r="W2" s="6">
        <v>18.035</v>
      </c>
    </row>
    <row r="3" spans="1:23" x14ac:dyDescent="0.2">
      <c r="A3" s="11">
        <v>41628</v>
      </c>
      <c r="B3" s="12">
        <v>1.0416666666666666E-2</v>
      </c>
      <c r="C3" s="13">
        <f t="shared" ref="C3:C66" si="0">A3+B3</f>
        <v>41628.010416666664</v>
      </c>
      <c r="D3" s="6">
        <v>21.957999999999998</v>
      </c>
      <c r="E3" s="6">
        <v>21.704000000000001</v>
      </c>
      <c r="F3" s="6">
        <v>21.001000000000001</v>
      </c>
      <c r="G3" s="6">
        <v>18.067</v>
      </c>
      <c r="H3" s="6"/>
      <c r="I3" s="11">
        <v>39850</v>
      </c>
      <c r="J3" s="12">
        <v>1.0416666666666666E-2</v>
      </c>
      <c r="K3" s="13">
        <f t="shared" ref="K3:K66" si="1">I3+J3</f>
        <v>39850.010416666664</v>
      </c>
      <c r="L3" s="6">
        <v>21.445</v>
      </c>
      <c r="M3" s="6">
        <v>21.614000000000001</v>
      </c>
      <c r="N3" s="6">
        <v>21.088000000000001</v>
      </c>
      <c r="O3" s="6">
        <v>18.027000000000001</v>
      </c>
      <c r="Q3" s="11">
        <v>36832</v>
      </c>
      <c r="R3" s="12">
        <v>1.0416666666666666E-2</v>
      </c>
      <c r="S3" s="13">
        <f t="shared" ref="S3:S66" si="2">Q3+R3</f>
        <v>36832.010416666664</v>
      </c>
      <c r="T3" s="28" t="s">
        <v>17</v>
      </c>
      <c r="U3" s="28" t="s">
        <v>17</v>
      </c>
      <c r="V3" s="6">
        <v>21.087</v>
      </c>
      <c r="W3" s="6">
        <v>18.035</v>
      </c>
    </row>
    <row r="4" spans="1:23" x14ac:dyDescent="0.2">
      <c r="A4" s="11">
        <v>41628</v>
      </c>
      <c r="B4" s="12">
        <v>2.0833333333333332E-2</v>
      </c>
      <c r="C4" s="13">
        <f t="shared" si="0"/>
        <v>41628.020833333336</v>
      </c>
      <c r="D4" s="6">
        <v>21.945</v>
      </c>
      <c r="E4" s="6">
        <v>21.736000000000001</v>
      </c>
      <c r="F4" s="6">
        <v>20.994</v>
      </c>
      <c r="G4" s="6">
        <v>18.076000000000001</v>
      </c>
      <c r="H4" s="6"/>
      <c r="I4" s="11">
        <v>39850</v>
      </c>
      <c r="J4" s="12">
        <v>2.0833333333333332E-2</v>
      </c>
      <c r="K4" s="13">
        <f t="shared" si="1"/>
        <v>39850.020833333336</v>
      </c>
      <c r="L4" s="6">
        <v>21.451000000000001</v>
      </c>
      <c r="M4" s="6">
        <v>21.608000000000001</v>
      </c>
      <c r="N4" s="6">
        <v>21.087</v>
      </c>
      <c r="O4" s="6">
        <v>18.023</v>
      </c>
      <c r="Q4" s="11">
        <v>36832</v>
      </c>
      <c r="R4" s="12">
        <v>2.0833333333333332E-2</v>
      </c>
      <c r="S4" s="13">
        <f t="shared" si="2"/>
        <v>36832.020833333336</v>
      </c>
      <c r="T4" s="28" t="s">
        <v>17</v>
      </c>
      <c r="U4" s="28" t="s">
        <v>17</v>
      </c>
      <c r="V4" s="6">
        <v>21.091000000000001</v>
      </c>
      <c r="W4" s="6">
        <v>18.042000000000002</v>
      </c>
    </row>
    <row r="5" spans="1:23" x14ac:dyDescent="0.2">
      <c r="A5" s="11">
        <v>41628</v>
      </c>
      <c r="B5" s="12">
        <v>3.125E-2</v>
      </c>
      <c r="C5" s="13">
        <f t="shared" si="0"/>
        <v>41628.03125</v>
      </c>
      <c r="D5" s="6">
        <v>21.94</v>
      </c>
      <c r="E5" s="6">
        <v>21.762</v>
      </c>
      <c r="F5" s="6">
        <v>20.99</v>
      </c>
      <c r="G5" s="6">
        <v>18.064</v>
      </c>
      <c r="H5" s="6"/>
      <c r="I5" s="11">
        <v>39850</v>
      </c>
      <c r="J5" s="12">
        <v>3.125E-2</v>
      </c>
      <c r="K5" s="13">
        <f t="shared" si="1"/>
        <v>39850.03125</v>
      </c>
      <c r="L5" s="6">
        <v>21.454999999999998</v>
      </c>
      <c r="M5" s="6">
        <v>21.605</v>
      </c>
      <c r="N5" s="6">
        <v>21.085999999999999</v>
      </c>
      <c r="O5" s="6">
        <v>18.023</v>
      </c>
      <c r="Q5" s="11">
        <v>36832</v>
      </c>
      <c r="R5" s="12">
        <v>3.125E-2</v>
      </c>
      <c r="S5" s="13">
        <f t="shared" si="2"/>
        <v>36832.03125</v>
      </c>
      <c r="T5" s="28" t="s">
        <v>17</v>
      </c>
      <c r="U5" s="28" t="s">
        <v>17</v>
      </c>
      <c r="V5" s="6">
        <v>21.093</v>
      </c>
      <c r="W5" s="6">
        <v>18.035</v>
      </c>
    </row>
    <row r="6" spans="1:23" x14ac:dyDescent="0.2">
      <c r="A6" s="11">
        <v>41628</v>
      </c>
      <c r="B6" s="12">
        <v>4.1666666666666664E-2</v>
      </c>
      <c r="C6" s="13">
        <f t="shared" si="0"/>
        <v>41628.041666666664</v>
      </c>
      <c r="D6" s="6">
        <v>21.934999999999999</v>
      </c>
      <c r="E6" s="6">
        <v>21.774999999999999</v>
      </c>
      <c r="F6" s="6">
        <v>20.98</v>
      </c>
      <c r="G6" s="6">
        <v>18.068999999999999</v>
      </c>
      <c r="H6" s="6"/>
      <c r="I6" s="11">
        <v>39850</v>
      </c>
      <c r="J6" s="12">
        <v>4.1666666666666664E-2</v>
      </c>
      <c r="K6" s="13">
        <f t="shared" si="1"/>
        <v>39850.041666666664</v>
      </c>
      <c r="L6" s="6">
        <v>21.456</v>
      </c>
      <c r="M6" s="6">
        <v>21.6</v>
      </c>
      <c r="N6" s="6">
        <v>21.085999999999999</v>
      </c>
      <c r="O6" s="6">
        <v>18.023</v>
      </c>
      <c r="Q6" s="11">
        <v>36832</v>
      </c>
      <c r="R6" s="12">
        <v>4.1666666666666664E-2</v>
      </c>
      <c r="S6" s="13">
        <f t="shared" si="2"/>
        <v>36832.041666666664</v>
      </c>
      <c r="T6" s="28" t="s">
        <v>17</v>
      </c>
      <c r="U6" s="28" t="s">
        <v>17</v>
      </c>
      <c r="V6" s="6">
        <v>21.088999999999999</v>
      </c>
      <c r="W6" s="6">
        <v>18.035</v>
      </c>
    </row>
    <row r="7" spans="1:23" x14ac:dyDescent="0.2">
      <c r="A7" s="11">
        <v>41628</v>
      </c>
      <c r="B7" s="12">
        <v>5.2083333333333336E-2</v>
      </c>
      <c r="C7" s="13">
        <f t="shared" si="0"/>
        <v>41628.052083333336</v>
      </c>
      <c r="D7" s="6">
        <v>21.928000000000001</v>
      </c>
      <c r="E7" s="6">
        <v>21.783000000000001</v>
      </c>
      <c r="F7" s="6">
        <v>20.98</v>
      </c>
      <c r="G7" s="6">
        <v>18.064</v>
      </c>
      <c r="H7" s="6"/>
      <c r="I7" s="11">
        <v>39850</v>
      </c>
      <c r="J7" s="12">
        <v>5.2083333333333336E-2</v>
      </c>
      <c r="K7" s="13">
        <f t="shared" si="1"/>
        <v>39850.052083333336</v>
      </c>
      <c r="L7" s="6">
        <v>21.456</v>
      </c>
      <c r="M7" s="6">
        <v>21.597999999999999</v>
      </c>
      <c r="N7" s="6">
        <v>21.085999999999999</v>
      </c>
      <c r="O7" s="6">
        <v>18.027000000000001</v>
      </c>
      <c r="Q7" s="11">
        <v>36832</v>
      </c>
      <c r="R7" s="12">
        <v>5.2083333333333336E-2</v>
      </c>
      <c r="S7" s="13">
        <f t="shared" si="2"/>
        <v>36832.052083333336</v>
      </c>
      <c r="T7" s="28" t="s">
        <v>17</v>
      </c>
      <c r="U7" s="28" t="s">
        <v>17</v>
      </c>
      <c r="V7" s="6">
        <v>21.099</v>
      </c>
      <c r="W7" s="6">
        <v>18.035</v>
      </c>
    </row>
    <row r="8" spans="1:23" x14ac:dyDescent="0.2">
      <c r="A8" s="11">
        <v>41628</v>
      </c>
      <c r="B8" s="12">
        <v>6.25E-2</v>
      </c>
      <c r="C8" s="13">
        <f t="shared" si="0"/>
        <v>41628.0625</v>
      </c>
      <c r="D8" s="6">
        <v>21.919</v>
      </c>
      <c r="E8" s="6">
        <v>21.786000000000001</v>
      </c>
      <c r="F8" s="6">
        <v>20.972999999999999</v>
      </c>
      <c r="G8" s="6">
        <v>18.059999999999999</v>
      </c>
      <c r="H8" s="6"/>
      <c r="I8" s="11">
        <v>39850</v>
      </c>
      <c r="J8" s="12">
        <v>6.25E-2</v>
      </c>
      <c r="K8" s="13">
        <f t="shared" si="1"/>
        <v>39850.0625</v>
      </c>
      <c r="L8" s="6">
        <v>21.457000000000001</v>
      </c>
      <c r="M8" s="6">
        <v>21.594999999999999</v>
      </c>
      <c r="N8" s="6">
        <v>21.085000000000001</v>
      </c>
      <c r="O8" s="6">
        <v>18.024999999999999</v>
      </c>
      <c r="Q8" s="11">
        <v>36832</v>
      </c>
      <c r="R8" s="12">
        <v>6.25E-2</v>
      </c>
      <c r="S8" s="13">
        <f t="shared" si="2"/>
        <v>36832.0625</v>
      </c>
      <c r="T8" s="28" t="s">
        <v>17</v>
      </c>
      <c r="U8" s="28" t="s">
        <v>17</v>
      </c>
      <c r="V8" s="6">
        <v>21.097999999999999</v>
      </c>
      <c r="W8" s="6">
        <v>18.035</v>
      </c>
    </row>
    <row r="9" spans="1:23" x14ac:dyDescent="0.2">
      <c r="A9" s="11">
        <v>41628</v>
      </c>
      <c r="B9" s="12">
        <v>7.2916666666666671E-2</v>
      </c>
      <c r="C9" s="13">
        <f t="shared" si="0"/>
        <v>41628.072916666664</v>
      </c>
      <c r="D9" s="6">
        <v>21.914999999999999</v>
      </c>
      <c r="E9" s="6">
        <v>21.785</v>
      </c>
      <c r="F9" s="6">
        <v>20.977</v>
      </c>
      <c r="G9" s="6">
        <v>18.076000000000001</v>
      </c>
      <c r="H9" s="6"/>
      <c r="I9" s="11">
        <v>39850</v>
      </c>
      <c r="J9" s="12">
        <v>7.2916666666666671E-2</v>
      </c>
      <c r="K9" s="13">
        <f t="shared" si="1"/>
        <v>39850.072916666664</v>
      </c>
      <c r="L9" s="6">
        <v>21.457000000000001</v>
      </c>
      <c r="M9" s="6">
        <v>21.59</v>
      </c>
      <c r="N9" s="6">
        <v>21.082999999999998</v>
      </c>
      <c r="O9" s="6">
        <v>18.021999999999998</v>
      </c>
      <c r="Q9" s="11">
        <v>36832</v>
      </c>
      <c r="R9" s="12">
        <v>7.2916666666666671E-2</v>
      </c>
      <c r="S9" s="13">
        <f t="shared" si="2"/>
        <v>36832.072916666664</v>
      </c>
      <c r="T9" s="28" t="s">
        <v>17</v>
      </c>
      <c r="U9" s="28" t="s">
        <v>17</v>
      </c>
      <c r="V9" s="6">
        <v>21.103000000000002</v>
      </c>
      <c r="W9" s="6">
        <v>18.035</v>
      </c>
    </row>
    <row r="10" spans="1:23" x14ac:dyDescent="0.2">
      <c r="A10" s="11">
        <v>41628</v>
      </c>
      <c r="B10" s="12">
        <v>8.3333333333333329E-2</v>
      </c>
      <c r="C10" s="13">
        <f t="shared" si="0"/>
        <v>41628.083333333336</v>
      </c>
      <c r="D10" s="6">
        <v>21.911999999999999</v>
      </c>
      <c r="E10" s="6">
        <v>21.777000000000001</v>
      </c>
      <c r="F10" s="6">
        <v>20.969000000000001</v>
      </c>
      <c r="G10" s="6">
        <v>18.064</v>
      </c>
      <c r="H10" s="6"/>
      <c r="I10" s="11">
        <v>39850</v>
      </c>
      <c r="J10" s="12">
        <v>8.3333333333333329E-2</v>
      </c>
      <c r="K10" s="13">
        <f t="shared" si="1"/>
        <v>39850.083333333336</v>
      </c>
      <c r="L10" s="6">
        <v>21.456</v>
      </c>
      <c r="M10" s="6">
        <v>21.59</v>
      </c>
      <c r="N10" s="6">
        <v>21.084</v>
      </c>
      <c r="O10" s="6">
        <v>18.021999999999998</v>
      </c>
      <c r="Q10" s="11">
        <v>36832</v>
      </c>
      <c r="R10" s="12">
        <v>8.3333333333333329E-2</v>
      </c>
      <c r="S10" s="13">
        <f t="shared" si="2"/>
        <v>36832.083333333336</v>
      </c>
      <c r="T10" s="28" t="s">
        <v>17</v>
      </c>
      <c r="U10" s="28" t="s">
        <v>17</v>
      </c>
      <c r="V10" s="6">
        <v>21.088000000000001</v>
      </c>
      <c r="W10" s="6">
        <v>18.035</v>
      </c>
    </row>
    <row r="11" spans="1:23" x14ac:dyDescent="0.2">
      <c r="A11" s="11">
        <v>41628</v>
      </c>
      <c r="B11" s="12">
        <v>9.375E-2</v>
      </c>
      <c r="C11" s="13">
        <f t="shared" si="0"/>
        <v>41628.09375</v>
      </c>
      <c r="D11" s="6">
        <v>21.905000000000001</v>
      </c>
      <c r="E11" s="6">
        <v>21.779</v>
      </c>
      <c r="F11" s="6">
        <v>20.963000000000001</v>
      </c>
      <c r="G11" s="6">
        <v>18.059000000000001</v>
      </c>
      <c r="H11" s="6"/>
      <c r="I11" s="11">
        <v>39850</v>
      </c>
      <c r="J11" s="12">
        <v>9.375E-2</v>
      </c>
      <c r="K11" s="13">
        <f t="shared" si="1"/>
        <v>39850.09375</v>
      </c>
      <c r="L11" s="6">
        <v>21.456</v>
      </c>
      <c r="M11" s="6">
        <v>21.584</v>
      </c>
      <c r="N11" s="6">
        <v>21.084</v>
      </c>
      <c r="O11" s="6">
        <v>18.018000000000001</v>
      </c>
      <c r="Q11" s="11">
        <v>36832</v>
      </c>
      <c r="R11" s="12">
        <v>9.375E-2</v>
      </c>
      <c r="S11" s="13">
        <f t="shared" si="2"/>
        <v>36832.09375</v>
      </c>
      <c r="T11" s="28" t="s">
        <v>17</v>
      </c>
      <c r="U11" s="28" t="s">
        <v>17</v>
      </c>
      <c r="V11" s="6">
        <v>21.094999999999999</v>
      </c>
      <c r="W11" s="6">
        <v>18.035</v>
      </c>
    </row>
    <row r="12" spans="1:23" x14ac:dyDescent="0.2">
      <c r="A12" s="11">
        <v>41628</v>
      </c>
      <c r="B12" s="12">
        <v>0.10416666666666667</v>
      </c>
      <c r="C12" s="13">
        <f t="shared" si="0"/>
        <v>41628.104166666664</v>
      </c>
      <c r="D12" s="6">
        <v>21.896999999999998</v>
      </c>
      <c r="E12" s="6">
        <v>21.77</v>
      </c>
      <c r="F12" s="6">
        <v>20.96</v>
      </c>
      <c r="G12" s="6">
        <v>18.062000000000001</v>
      </c>
      <c r="H12" s="6"/>
      <c r="I12" s="11">
        <v>39850</v>
      </c>
      <c r="J12" s="12">
        <v>0.10416666666666667</v>
      </c>
      <c r="K12" s="13">
        <f t="shared" si="1"/>
        <v>39850.104166666664</v>
      </c>
      <c r="L12" s="6">
        <v>21.456</v>
      </c>
      <c r="M12" s="6">
        <v>21.587</v>
      </c>
      <c r="N12" s="6">
        <v>21.084</v>
      </c>
      <c r="O12" s="6">
        <v>18.018000000000001</v>
      </c>
      <c r="Q12" s="11">
        <v>36832</v>
      </c>
      <c r="R12" s="12">
        <v>0.10416666666666667</v>
      </c>
      <c r="S12" s="13">
        <f t="shared" si="2"/>
        <v>36832.104166666664</v>
      </c>
      <c r="T12" s="28" t="s">
        <v>17</v>
      </c>
      <c r="U12" s="28" t="s">
        <v>17</v>
      </c>
      <c r="V12" s="6">
        <v>21.094999999999999</v>
      </c>
      <c r="W12" s="6">
        <v>18.035</v>
      </c>
    </row>
    <row r="13" spans="1:23" x14ac:dyDescent="0.2">
      <c r="A13" s="11">
        <v>41628</v>
      </c>
      <c r="B13" s="12">
        <v>0.11458333333333333</v>
      </c>
      <c r="C13" s="13">
        <f t="shared" si="0"/>
        <v>41628.114583333336</v>
      </c>
      <c r="D13" s="6">
        <v>21.893999999999998</v>
      </c>
      <c r="E13" s="6">
        <v>21.768000000000001</v>
      </c>
      <c r="F13" s="6">
        <v>20.960999999999999</v>
      </c>
      <c r="G13" s="6">
        <v>18.059000000000001</v>
      </c>
      <c r="H13" s="6"/>
      <c r="I13" s="11">
        <v>39850</v>
      </c>
      <c r="J13" s="12">
        <v>0.11458333333333333</v>
      </c>
      <c r="K13" s="13">
        <f t="shared" si="1"/>
        <v>39850.114583333336</v>
      </c>
      <c r="L13" s="6">
        <v>21.456</v>
      </c>
      <c r="M13" s="6">
        <v>21.588999999999999</v>
      </c>
      <c r="N13" s="6">
        <v>21.082000000000001</v>
      </c>
      <c r="O13" s="6">
        <v>18.015000000000001</v>
      </c>
      <c r="Q13" s="11">
        <v>36832</v>
      </c>
      <c r="R13" s="12">
        <v>0.11458333333333333</v>
      </c>
      <c r="S13" s="13">
        <f t="shared" si="2"/>
        <v>36832.114583333336</v>
      </c>
      <c r="T13" s="28" t="s">
        <v>17</v>
      </c>
      <c r="U13" s="28" t="s">
        <v>17</v>
      </c>
      <c r="V13" s="6">
        <v>21.096</v>
      </c>
      <c r="W13" s="6">
        <v>18.035</v>
      </c>
    </row>
    <row r="14" spans="1:23" x14ac:dyDescent="0.2">
      <c r="A14" s="11">
        <v>41628</v>
      </c>
      <c r="B14" s="12">
        <v>0.125</v>
      </c>
      <c r="C14" s="13">
        <f t="shared" si="0"/>
        <v>41628.125</v>
      </c>
      <c r="D14" s="6">
        <v>21.890999999999998</v>
      </c>
      <c r="E14" s="6">
        <v>21.745000000000001</v>
      </c>
      <c r="F14" s="6">
        <v>20.957999999999998</v>
      </c>
      <c r="G14" s="6">
        <v>18.062000000000001</v>
      </c>
      <c r="H14" s="6"/>
      <c r="I14" s="11">
        <v>39850</v>
      </c>
      <c r="J14" s="12">
        <v>0.125</v>
      </c>
      <c r="K14" s="13">
        <f t="shared" si="1"/>
        <v>39850.125</v>
      </c>
      <c r="L14" s="6">
        <v>21.456</v>
      </c>
      <c r="M14" s="6">
        <v>21.588999999999999</v>
      </c>
      <c r="N14" s="6">
        <v>21.082999999999998</v>
      </c>
      <c r="O14" s="6">
        <v>18.015000000000001</v>
      </c>
      <c r="Q14" s="11">
        <v>36832</v>
      </c>
      <c r="R14" s="12">
        <v>0.125</v>
      </c>
      <c r="S14" s="13">
        <f t="shared" si="2"/>
        <v>36832.125</v>
      </c>
      <c r="T14" s="28" t="s">
        <v>17</v>
      </c>
      <c r="U14" s="28" t="s">
        <v>17</v>
      </c>
      <c r="V14" s="6">
        <v>21.1</v>
      </c>
      <c r="W14" s="6">
        <v>18.035</v>
      </c>
    </row>
    <row r="15" spans="1:23" x14ac:dyDescent="0.2">
      <c r="A15" s="11">
        <v>41628</v>
      </c>
      <c r="B15" s="12">
        <v>0.13541666666666666</v>
      </c>
      <c r="C15" s="13">
        <f t="shared" si="0"/>
        <v>41628.135416666664</v>
      </c>
      <c r="D15" s="6">
        <v>21.89</v>
      </c>
      <c r="E15" s="6">
        <v>21.736999999999998</v>
      </c>
      <c r="F15" s="6">
        <v>20.954999999999998</v>
      </c>
      <c r="G15" s="6">
        <v>18.073</v>
      </c>
      <c r="H15" s="6"/>
      <c r="I15" s="11">
        <v>39850</v>
      </c>
      <c r="J15" s="12">
        <v>0.13541666666666666</v>
      </c>
      <c r="K15" s="13">
        <f t="shared" si="1"/>
        <v>39850.135416666664</v>
      </c>
      <c r="L15" s="6">
        <v>21.456</v>
      </c>
      <c r="M15" s="6">
        <v>21.593</v>
      </c>
      <c r="N15" s="6">
        <v>21.082999999999998</v>
      </c>
      <c r="O15" s="6">
        <v>18.015000000000001</v>
      </c>
      <c r="Q15" s="11">
        <v>36832</v>
      </c>
      <c r="R15" s="12">
        <v>0.13541666666666666</v>
      </c>
      <c r="S15" s="13">
        <f t="shared" si="2"/>
        <v>36832.135416666664</v>
      </c>
      <c r="T15" s="28" t="s">
        <v>17</v>
      </c>
      <c r="U15" s="28" t="s">
        <v>17</v>
      </c>
      <c r="V15" s="6">
        <v>21.099</v>
      </c>
      <c r="W15" s="6">
        <v>18.035</v>
      </c>
    </row>
    <row r="16" spans="1:23" x14ac:dyDescent="0.2">
      <c r="A16" s="11">
        <v>41628</v>
      </c>
      <c r="B16" s="12">
        <v>0.14583333333333334</v>
      </c>
      <c r="C16" s="13">
        <f t="shared" si="0"/>
        <v>41628.145833333336</v>
      </c>
      <c r="D16" s="6">
        <v>21.888000000000002</v>
      </c>
      <c r="E16" s="6">
        <v>21.74</v>
      </c>
      <c r="F16" s="6">
        <v>20.952999999999999</v>
      </c>
      <c r="G16" s="6">
        <v>18.065999999999999</v>
      </c>
      <c r="H16" s="6"/>
      <c r="I16" s="11">
        <v>39850</v>
      </c>
      <c r="J16" s="12">
        <v>0.14583333333333334</v>
      </c>
      <c r="K16" s="13">
        <f t="shared" si="1"/>
        <v>39850.145833333336</v>
      </c>
      <c r="L16" s="6">
        <v>21.456</v>
      </c>
      <c r="M16" s="6">
        <v>21.593</v>
      </c>
      <c r="N16" s="6">
        <v>21.082000000000001</v>
      </c>
      <c r="O16" s="6">
        <v>18.010999999999999</v>
      </c>
      <c r="Q16" s="11">
        <v>36832</v>
      </c>
      <c r="R16" s="12">
        <v>0.14583333333333334</v>
      </c>
      <c r="S16" s="13">
        <f t="shared" si="2"/>
        <v>36832.145833333336</v>
      </c>
      <c r="T16" s="28" t="s">
        <v>17</v>
      </c>
      <c r="U16" s="28" t="s">
        <v>17</v>
      </c>
      <c r="V16" s="6">
        <v>21.094000000000001</v>
      </c>
      <c r="W16" s="6">
        <v>18.035</v>
      </c>
    </row>
    <row r="17" spans="1:23" x14ac:dyDescent="0.2">
      <c r="A17" s="11">
        <v>41628</v>
      </c>
      <c r="B17" s="12">
        <v>0.15625</v>
      </c>
      <c r="C17" s="13">
        <f t="shared" si="0"/>
        <v>41628.15625</v>
      </c>
      <c r="D17" s="6">
        <v>21.885000000000002</v>
      </c>
      <c r="E17" s="6">
        <v>21.733000000000001</v>
      </c>
      <c r="F17" s="6">
        <v>20.948</v>
      </c>
      <c r="G17" s="6">
        <v>18.05</v>
      </c>
      <c r="H17" s="6"/>
      <c r="I17" s="11">
        <v>39850</v>
      </c>
      <c r="J17" s="12">
        <v>0.15625</v>
      </c>
      <c r="K17" s="13">
        <f t="shared" si="1"/>
        <v>39850.15625</v>
      </c>
      <c r="L17" s="6">
        <v>21.454999999999998</v>
      </c>
      <c r="M17" s="6">
        <v>21.594999999999999</v>
      </c>
      <c r="N17" s="6">
        <v>21.082000000000001</v>
      </c>
      <c r="O17" s="6">
        <v>18.015000000000001</v>
      </c>
      <c r="Q17" s="11">
        <v>36832</v>
      </c>
      <c r="R17" s="12">
        <v>0.15625</v>
      </c>
      <c r="S17" s="13">
        <f t="shared" si="2"/>
        <v>36832.15625</v>
      </c>
      <c r="T17" s="28" t="s">
        <v>17</v>
      </c>
      <c r="U17" s="28" t="s">
        <v>17</v>
      </c>
      <c r="V17" s="6">
        <v>21.103999999999999</v>
      </c>
      <c r="W17" s="6">
        <v>18.035</v>
      </c>
    </row>
    <row r="18" spans="1:23" x14ac:dyDescent="0.2">
      <c r="A18" s="11">
        <v>41628</v>
      </c>
      <c r="B18" s="12">
        <v>0.16666666666666666</v>
      </c>
      <c r="C18" s="13">
        <f t="shared" si="0"/>
        <v>41628.166666666664</v>
      </c>
      <c r="D18" s="6">
        <v>21.876000000000001</v>
      </c>
      <c r="E18" s="6">
        <v>21.733000000000001</v>
      </c>
      <c r="F18" s="6">
        <v>20.946999999999999</v>
      </c>
      <c r="G18" s="6">
        <v>18.068999999999999</v>
      </c>
      <c r="H18" s="6"/>
      <c r="I18" s="11">
        <v>39850</v>
      </c>
      <c r="J18" s="12">
        <v>0.16666666666666666</v>
      </c>
      <c r="K18" s="13">
        <f t="shared" si="1"/>
        <v>39850.166666666664</v>
      </c>
      <c r="L18" s="6">
        <v>21.454000000000001</v>
      </c>
      <c r="M18" s="6">
        <v>21.594999999999999</v>
      </c>
      <c r="N18" s="6">
        <v>21.082000000000001</v>
      </c>
      <c r="O18" s="6">
        <v>18.016999999999999</v>
      </c>
      <c r="Q18" s="11">
        <v>36832</v>
      </c>
      <c r="R18" s="12">
        <v>0.16666666666666666</v>
      </c>
      <c r="S18" s="13">
        <f t="shared" si="2"/>
        <v>36832.166666666664</v>
      </c>
      <c r="T18" s="28" t="s">
        <v>17</v>
      </c>
      <c r="U18" s="28" t="s">
        <v>17</v>
      </c>
      <c r="V18" s="6">
        <v>21.103000000000002</v>
      </c>
      <c r="W18" s="6">
        <v>18.035</v>
      </c>
    </row>
    <row r="19" spans="1:23" x14ac:dyDescent="0.2">
      <c r="A19" s="11">
        <v>41628</v>
      </c>
      <c r="B19" s="12">
        <v>0.17708333333333334</v>
      </c>
      <c r="C19" s="13">
        <f t="shared" si="0"/>
        <v>41628.177083333336</v>
      </c>
      <c r="D19" s="6">
        <v>21.872</v>
      </c>
      <c r="E19" s="6">
        <v>21.725000000000001</v>
      </c>
      <c r="F19" s="6">
        <v>20.942</v>
      </c>
      <c r="G19" s="6">
        <v>18.053999999999998</v>
      </c>
      <c r="H19" s="6"/>
      <c r="I19" s="11">
        <v>39850</v>
      </c>
      <c r="J19" s="12">
        <v>0.17708333333333334</v>
      </c>
      <c r="K19" s="13">
        <f t="shared" si="1"/>
        <v>39850.177083333336</v>
      </c>
      <c r="L19" s="6">
        <v>21.454999999999998</v>
      </c>
      <c r="M19" s="6">
        <v>21.597999999999999</v>
      </c>
      <c r="N19" s="6">
        <v>21.081</v>
      </c>
      <c r="O19" s="6">
        <v>18.013000000000002</v>
      </c>
      <c r="Q19" s="11">
        <v>36832</v>
      </c>
      <c r="R19" s="12">
        <v>0.17708333333333334</v>
      </c>
      <c r="S19" s="13">
        <f t="shared" si="2"/>
        <v>36832.177083333336</v>
      </c>
      <c r="T19" s="28" t="s">
        <v>17</v>
      </c>
      <c r="U19" s="28" t="s">
        <v>17</v>
      </c>
      <c r="V19" s="6">
        <v>21.103999999999999</v>
      </c>
      <c r="W19" s="6">
        <v>18.035</v>
      </c>
    </row>
    <row r="20" spans="1:23" x14ac:dyDescent="0.2">
      <c r="A20" s="11">
        <v>41628</v>
      </c>
      <c r="B20" s="12">
        <v>0.1875</v>
      </c>
      <c r="C20" s="13">
        <f t="shared" si="0"/>
        <v>41628.1875</v>
      </c>
      <c r="D20" s="6">
        <v>21.87</v>
      </c>
      <c r="E20" s="6">
        <v>21.719000000000001</v>
      </c>
      <c r="F20" s="6">
        <v>20.942</v>
      </c>
      <c r="G20" s="6">
        <v>18.074000000000002</v>
      </c>
      <c r="H20" s="6"/>
      <c r="I20" s="11">
        <v>39850</v>
      </c>
      <c r="J20" s="12">
        <v>0.1875</v>
      </c>
      <c r="K20" s="13">
        <f t="shared" si="1"/>
        <v>39850.1875</v>
      </c>
      <c r="L20" s="6">
        <v>21.454999999999998</v>
      </c>
      <c r="M20" s="6">
        <v>21.603000000000002</v>
      </c>
      <c r="N20" s="6">
        <v>21.081</v>
      </c>
      <c r="O20" s="6">
        <v>18.015000000000001</v>
      </c>
      <c r="Q20" s="11">
        <v>36832</v>
      </c>
      <c r="R20" s="12">
        <v>0.1875</v>
      </c>
      <c r="S20" s="13">
        <f t="shared" si="2"/>
        <v>36832.1875</v>
      </c>
      <c r="T20" s="28" t="s">
        <v>17</v>
      </c>
      <c r="U20" s="28" t="s">
        <v>17</v>
      </c>
      <c r="V20" s="6">
        <v>21.102</v>
      </c>
      <c r="W20" s="6">
        <v>18.035</v>
      </c>
    </row>
    <row r="21" spans="1:23" x14ac:dyDescent="0.2">
      <c r="A21" s="11">
        <v>41628</v>
      </c>
      <c r="B21" s="12">
        <v>0.19791666666666666</v>
      </c>
      <c r="C21" s="13">
        <f t="shared" si="0"/>
        <v>41628.197916666664</v>
      </c>
      <c r="D21" s="6">
        <v>21.867000000000001</v>
      </c>
      <c r="E21" s="6">
        <v>21.707999999999998</v>
      </c>
      <c r="F21" s="6">
        <v>20.936</v>
      </c>
      <c r="G21" s="6">
        <v>18.052</v>
      </c>
      <c r="H21" s="6"/>
      <c r="I21" s="11">
        <v>39850</v>
      </c>
      <c r="J21" s="12">
        <v>0.19791666666666666</v>
      </c>
      <c r="K21" s="13">
        <f t="shared" si="1"/>
        <v>39850.197916666664</v>
      </c>
      <c r="L21" s="6">
        <v>21.454000000000001</v>
      </c>
      <c r="M21" s="6">
        <v>21.603000000000002</v>
      </c>
      <c r="N21" s="6">
        <v>21.081</v>
      </c>
      <c r="O21" s="6">
        <v>18.018000000000001</v>
      </c>
      <c r="Q21" s="11">
        <v>36832</v>
      </c>
      <c r="R21" s="12">
        <v>0.19791666666666666</v>
      </c>
      <c r="S21" s="13">
        <f t="shared" si="2"/>
        <v>36832.197916666664</v>
      </c>
      <c r="T21" s="28" t="s">
        <v>17</v>
      </c>
      <c r="U21" s="28" t="s">
        <v>17</v>
      </c>
      <c r="V21" s="6">
        <v>21.097999999999999</v>
      </c>
      <c r="W21" s="6">
        <v>18.035</v>
      </c>
    </row>
    <row r="22" spans="1:23" x14ac:dyDescent="0.2">
      <c r="A22" s="11">
        <v>41628</v>
      </c>
      <c r="B22" s="12">
        <v>0.20833333333333334</v>
      </c>
      <c r="C22" s="13">
        <f t="shared" si="0"/>
        <v>41628.208333333336</v>
      </c>
      <c r="D22" s="6">
        <v>21.864999999999998</v>
      </c>
      <c r="E22" s="6">
        <v>21.702999999999999</v>
      </c>
      <c r="F22" s="6">
        <v>20.937000000000001</v>
      </c>
      <c r="G22" s="6">
        <v>18.047000000000001</v>
      </c>
      <c r="H22" s="6"/>
      <c r="I22" s="11">
        <v>39850</v>
      </c>
      <c r="J22" s="12">
        <v>0.20833333333333334</v>
      </c>
      <c r="K22" s="13">
        <f t="shared" si="1"/>
        <v>39850.208333333336</v>
      </c>
      <c r="L22" s="6">
        <v>21.452000000000002</v>
      </c>
      <c r="M22" s="6">
        <v>21.603000000000002</v>
      </c>
      <c r="N22" s="6">
        <v>21.08</v>
      </c>
      <c r="O22" s="6">
        <v>18.016999999999999</v>
      </c>
      <c r="Q22" s="11">
        <v>36832</v>
      </c>
      <c r="R22" s="12">
        <v>0.20833333333333334</v>
      </c>
      <c r="S22" s="13">
        <f t="shared" si="2"/>
        <v>36832.208333333336</v>
      </c>
      <c r="T22" s="28" t="s">
        <v>17</v>
      </c>
      <c r="U22" s="28" t="s">
        <v>17</v>
      </c>
      <c r="V22" s="6">
        <v>21.103000000000002</v>
      </c>
      <c r="W22" s="6">
        <v>18.035</v>
      </c>
    </row>
    <row r="23" spans="1:23" x14ac:dyDescent="0.2">
      <c r="A23" s="11">
        <v>41628</v>
      </c>
      <c r="B23" s="12">
        <v>0.21875</v>
      </c>
      <c r="C23" s="13">
        <f t="shared" si="0"/>
        <v>41628.21875</v>
      </c>
      <c r="D23" s="6">
        <v>21.861999999999998</v>
      </c>
      <c r="E23" s="6">
        <v>21.7</v>
      </c>
      <c r="F23" s="6">
        <v>20.931000000000001</v>
      </c>
      <c r="G23" s="6">
        <v>18.065999999999999</v>
      </c>
      <c r="H23" s="6"/>
      <c r="I23" s="11">
        <v>39850</v>
      </c>
      <c r="J23" s="12">
        <v>0.21875</v>
      </c>
      <c r="K23" s="13">
        <f t="shared" si="1"/>
        <v>39850.21875</v>
      </c>
      <c r="L23" s="6">
        <v>21.452000000000002</v>
      </c>
      <c r="M23" s="6">
        <v>21.605</v>
      </c>
      <c r="N23" s="6">
        <v>21.08</v>
      </c>
      <c r="O23" s="6">
        <v>18.015000000000001</v>
      </c>
      <c r="Q23" s="11">
        <v>36832</v>
      </c>
      <c r="R23" s="12">
        <v>0.21875</v>
      </c>
      <c r="S23" s="13">
        <f t="shared" si="2"/>
        <v>36832.21875</v>
      </c>
      <c r="T23" s="28" t="s">
        <v>17</v>
      </c>
      <c r="U23" s="28" t="s">
        <v>17</v>
      </c>
      <c r="V23" s="6">
        <v>21.096</v>
      </c>
      <c r="W23" s="6">
        <v>18.035</v>
      </c>
    </row>
    <row r="24" spans="1:23" x14ac:dyDescent="0.2">
      <c r="A24" s="11">
        <v>41628</v>
      </c>
      <c r="B24" s="12">
        <v>0.22916666666666666</v>
      </c>
      <c r="C24" s="13">
        <f t="shared" si="0"/>
        <v>41628.229166666664</v>
      </c>
      <c r="D24" s="6">
        <v>21.856000000000002</v>
      </c>
      <c r="E24" s="6">
        <v>21.690999999999999</v>
      </c>
      <c r="F24" s="6">
        <v>20.925999999999998</v>
      </c>
      <c r="G24" s="6">
        <v>18.068999999999999</v>
      </c>
      <c r="H24" s="6"/>
      <c r="I24" s="11">
        <v>39850</v>
      </c>
      <c r="J24" s="12">
        <v>0.22916666666666666</v>
      </c>
      <c r="K24" s="13">
        <f t="shared" si="1"/>
        <v>39850.229166666664</v>
      </c>
      <c r="L24" s="6">
        <v>21.452000000000002</v>
      </c>
      <c r="M24" s="6">
        <v>21.597999999999999</v>
      </c>
      <c r="N24" s="6">
        <v>21.08</v>
      </c>
      <c r="O24" s="6">
        <v>18.010000000000002</v>
      </c>
      <c r="Q24" s="11">
        <v>36832</v>
      </c>
      <c r="R24" s="12">
        <v>0.22916666666666666</v>
      </c>
      <c r="S24" s="13">
        <f t="shared" si="2"/>
        <v>36832.229166666664</v>
      </c>
      <c r="T24" s="28" t="s">
        <v>17</v>
      </c>
      <c r="U24" s="28" t="s">
        <v>17</v>
      </c>
      <c r="V24" s="6">
        <v>21.097000000000001</v>
      </c>
      <c r="W24" s="6">
        <v>18.035</v>
      </c>
    </row>
    <row r="25" spans="1:23" x14ac:dyDescent="0.2">
      <c r="A25" s="11">
        <v>41628</v>
      </c>
      <c r="B25" s="12">
        <v>0.23958333333333334</v>
      </c>
      <c r="C25" s="13">
        <f t="shared" si="0"/>
        <v>41628.239583333336</v>
      </c>
      <c r="D25" s="6">
        <v>21.85</v>
      </c>
      <c r="E25" s="6">
        <v>21.677</v>
      </c>
      <c r="F25" s="6">
        <v>20.925000000000001</v>
      </c>
      <c r="G25" s="6">
        <v>18.059000000000001</v>
      </c>
      <c r="H25" s="6"/>
      <c r="I25" s="11">
        <v>39850</v>
      </c>
      <c r="J25" s="12">
        <v>0.23958333333333334</v>
      </c>
      <c r="K25" s="13">
        <f t="shared" si="1"/>
        <v>39850.239583333336</v>
      </c>
      <c r="L25" s="6">
        <v>21.451000000000001</v>
      </c>
      <c r="M25" s="6">
        <v>21.597999999999999</v>
      </c>
      <c r="N25" s="6">
        <v>21.077999999999999</v>
      </c>
      <c r="O25" s="6">
        <v>18.013000000000002</v>
      </c>
      <c r="Q25" s="11">
        <v>36832</v>
      </c>
      <c r="R25" s="12">
        <v>0.23958333333333334</v>
      </c>
      <c r="S25" s="13">
        <f t="shared" si="2"/>
        <v>36832.239583333336</v>
      </c>
      <c r="T25" s="28" t="s">
        <v>17</v>
      </c>
      <c r="U25" s="28" t="s">
        <v>17</v>
      </c>
      <c r="V25" s="6">
        <v>21.091000000000001</v>
      </c>
      <c r="W25" s="6">
        <v>18.035</v>
      </c>
    </row>
    <row r="26" spans="1:23" x14ac:dyDescent="0.2">
      <c r="A26" s="11">
        <v>41628</v>
      </c>
      <c r="B26" s="12">
        <v>0.25</v>
      </c>
      <c r="C26" s="13">
        <f t="shared" si="0"/>
        <v>41628.25</v>
      </c>
      <c r="D26" s="6">
        <v>21.847000000000001</v>
      </c>
      <c r="E26" s="6">
        <v>21.681000000000001</v>
      </c>
      <c r="F26" s="6">
        <v>20.916</v>
      </c>
      <c r="G26" s="6">
        <v>18.067</v>
      </c>
      <c r="H26" s="6"/>
      <c r="I26" s="11">
        <v>39850</v>
      </c>
      <c r="J26" s="12">
        <v>0.25</v>
      </c>
      <c r="K26" s="13">
        <f t="shared" si="1"/>
        <v>39850.25</v>
      </c>
      <c r="L26" s="6">
        <v>21.45</v>
      </c>
      <c r="M26" s="6">
        <v>21.6</v>
      </c>
      <c r="N26" s="6">
        <v>21.077999999999999</v>
      </c>
      <c r="O26" s="6">
        <v>18.013000000000002</v>
      </c>
      <c r="Q26" s="11">
        <v>36832</v>
      </c>
      <c r="R26" s="12">
        <v>0.25</v>
      </c>
      <c r="S26" s="13">
        <f t="shared" si="2"/>
        <v>36832.25</v>
      </c>
      <c r="T26" s="28" t="s">
        <v>17</v>
      </c>
      <c r="U26" s="28" t="s">
        <v>17</v>
      </c>
      <c r="V26" s="6">
        <v>21.097999999999999</v>
      </c>
      <c r="W26" s="6">
        <v>18.035</v>
      </c>
    </row>
    <row r="27" spans="1:23" x14ac:dyDescent="0.2">
      <c r="A27" s="11">
        <v>41628</v>
      </c>
      <c r="B27" s="12">
        <v>0.26041666666666669</v>
      </c>
      <c r="C27" s="13">
        <f t="shared" si="0"/>
        <v>41628.260416666664</v>
      </c>
      <c r="D27" s="6">
        <v>21.844999999999999</v>
      </c>
      <c r="E27" s="6">
        <v>21.672999999999998</v>
      </c>
      <c r="F27" s="6">
        <v>20.914999999999999</v>
      </c>
      <c r="G27" s="6">
        <v>18.073</v>
      </c>
      <c r="H27" s="6"/>
      <c r="I27" s="11">
        <v>39850</v>
      </c>
      <c r="J27" s="12">
        <v>0.26041666666666669</v>
      </c>
      <c r="K27" s="13">
        <f t="shared" si="1"/>
        <v>39850.260416666664</v>
      </c>
      <c r="L27" s="6">
        <v>21.449000000000002</v>
      </c>
      <c r="M27" s="6">
        <v>21.593</v>
      </c>
      <c r="N27" s="6">
        <v>21.077999999999999</v>
      </c>
      <c r="O27" s="6">
        <v>18.013000000000002</v>
      </c>
      <c r="Q27" s="11">
        <v>36832</v>
      </c>
      <c r="R27" s="12">
        <v>0.26041666666666669</v>
      </c>
      <c r="S27" s="13">
        <f t="shared" si="2"/>
        <v>36832.260416666664</v>
      </c>
      <c r="T27" s="28" t="s">
        <v>17</v>
      </c>
      <c r="U27" s="28" t="s">
        <v>17</v>
      </c>
      <c r="V27" s="6">
        <v>21.103999999999999</v>
      </c>
      <c r="W27" s="6">
        <v>18.035</v>
      </c>
    </row>
    <row r="28" spans="1:23" x14ac:dyDescent="0.2">
      <c r="A28" s="11">
        <v>41628</v>
      </c>
      <c r="B28" s="12">
        <v>0.27083333333333331</v>
      </c>
      <c r="C28" s="13">
        <f t="shared" si="0"/>
        <v>41628.270833333336</v>
      </c>
      <c r="D28" s="6">
        <v>21.843</v>
      </c>
      <c r="E28" s="6">
        <v>21.661999999999999</v>
      </c>
      <c r="F28" s="6">
        <v>20.911000000000001</v>
      </c>
      <c r="G28" s="6">
        <v>18.073</v>
      </c>
      <c r="H28" s="6"/>
      <c r="I28" s="11">
        <v>39850</v>
      </c>
      <c r="J28" s="12">
        <v>0.27083333333333331</v>
      </c>
      <c r="K28" s="13">
        <f t="shared" si="1"/>
        <v>39850.270833333336</v>
      </c>
      <c r="L28" s="6">
        <v>21.446999999999999</v>
      </c>
      <c r="M28" s="6">
        <v>21.591999999999999</v>
      </c>
      <c r="N28" s="6">
        <v>21.076000000000001</v>
      </c>
      <c r="O28" s="6">
        <v>18.010000000000002</v>
      </c>
      <c r="Q28" s="11">
        <v>36832</v>
      </c>
      <c r="R28" s="12">
        <v>0.27083333333333331</v>
      </c>
      <c r="S28" s="13">
        <f t="shared" si="2"/>
        <v>36832.270833333336</v>
      </c>
      <c r="T28" s="28" t="s">
        <v>17</v>
      </c>
      <c r="U28" s="28" t="s">
        <v>17</v>
      </c>
      <c r="V28" s="6">
        <v>21.1</v>
      </c>
      <c r="W28" s="6">
        <v>18.035</v>
      </c>
    </row>
    <row r="29" spans="1:23" x14ac:dyDescent="0.2">
      <c r="A29" s="11">
        <v>41628</v>
      </c>
      <c r="B29" s="12">
        <v>0.28125</v>
      </c>
      <c r="C29" s="13">
        <f t="shared" si="0"/>
        <v>41628.28125</v>
      </c>
      <c r="D29" s="6">
        <v>21.841999999999999</v>
      </c>
      <c r="E29" s="6">
        <v>21.652999999999999</v>
      </c>
      <c r="F29" s="6">
        <v>21.065000000000001</v>
      </c>
      <c r="G29" s="6">
        <v>18.071000000000002</v>
      </c>
      <c r="H29" s="6"/>
      <c r="I29" s="11">
        <v>39850</v>
      </c>
      <c r="J29" s="12">
        <v>0.28125</v>
      </c>
      <c r="K29" s="13">
        <f t="shared" si="1"/>
        <v>39850.28125</v>
      </c>
      <c r="L29" s="6">
        <v>21.446000000000002</v>
      </c>
      <c r="M29" s="6">
        <v>21.584</v>
      </c>
      <c r="N29" s="6">
        <v>21.076000000000001</v>
      </c>
      <c r="O29" s="6">
        <v>18.010000000000002</v>
      </c>
      <c r="Q29" s="11">
        <v>36832</v>
      </c>
      <c r="R29" s="12">
        <v>0.28125</v>
      </c>
      <c r="S29" s="13">
        <f t="shared" si="2"/>
        <v>36832.28125</v>
      </c>
      <c r="T29" s="28" t="s">
        <v>17</v>
      </c>
      <c r="U29" s="28" t="s">
        <v>17</v>
      </c>
      <c r="V29" s="6">
        <v>21.096</v>
      </c>
      <c r="W29" s="6">
        <v>18.035</v>
      </c>
    </row>
    <row r="30" spans="1:23" x14ac:dyDescent="0.2">
      <c r="A30" s="11">
        <v>41628</v>
      </c>
      <c r="B30" s="12">
        <v>0.29166666666666669</v>
      </c>
      <c r="C30" s="13">
        <f t="shared" si="0"/>
        <v>41628.291666666664</v>
      </c>
      <c r="D30" s="6">
        <v>21.847000000000001</v>
      </c>
      <c r="E30" s="6">
        <v>21.65</v>
      </c>
      <c r="F30" s="6">
        <v>21.1</v>
      </c>
      <c r="G30" s="6">
        <v>18.047999999999998</v>
      </c>
      <c r="H30" s="6"/>
      <c r="I30" s="11">
        <v>39850</v>
      </c>
      <c r="J30" s="12">
        <v>0.29166666666666669</v>
      </c>
      <c r="K30" s="13">
        <f t="shared" si="1"/>
        <v>39850.291666666664</v>
      </c>
      <c r="L30" s="6">
        <v>21.445</v>
      </c>
      <c r="M30" s="6">
        <v>21.614000000000001</v>
      </c>
      <c r="N30" s="6">
        <v>21.077999999999999</v>
      </c>
      <c r="O30" s="6">
        <v>18.010000000000002</v>
      </c>
      <c r="Q30" s="11">
        <v>36832</v>
      </c>
      <c r="R30" s="12">
        <v>0.29166666666666669</v>
      </c>
      <c r="S30" s="13">
        <f t="shared" si="2"/>
        <v>36832.291666666664</v>
      </c>
      <c r="T30" s="28" t="s">
        <v>17</v>
      </c>
      <c r="U30" s="28" t="s">
        <v>17</v>
      </c>
      <c r="V30" s="6">
        <v>21.094999999999999</v>
      </c>
      <c r="W30" s="6">
        <v>18.035</v>
      </c>
    </row>
    <row r="31" spans="1:23" x14ac:dyDescent="0.2">
      <c r="A31" s="11">
        <v>41628</v>
      </c>
      <c r="B31" s="12">
        <v>0.30208333333333331</v>
      </c>
      <c r="C31" s="13">
        <f t="shared" si="0"/>
        <v>41628.302083333336</v>
      </c>
      <c r="D31" s="6">
        <v>21.856999999999999</v>
      </c>
      <c r="E31" s="6">
        <v>21.638999999999999</v>
      </c>
      <c r="F31" s="6">
        <v>21.109000000000002</v>
      </c>
      <c r="G31" s="6">
        <v>18.076000000000001</v>
      </c>
      <c r="H31" s="6"/>
      <c r="I31" s="11">
        <v>39850</v>
      </c>
      <c r="J31" s="12">
        <v>0.30208333333333331</v>
      </c>
      <c r="K31" s="13">
        <f t="shared" si="1"/>
        <v>39850.302083333336</v>
      </c>
      <c r="L31" s="6">
        <v>21.443000000000001</v>
      </c>
      <c r="M31" s="6">
        <v>21.611000000000001</v>
      </c>
      <c r="N31" s="6">
        <v>21.074999999999999</v>
      </c>
      <c r="O31" s="6">
        <v>18.010999999999999</v>
      </c>
      <c r="Q31" s="11">
        <v>36832</v>
      </c>
      <c r="R31" s="12">
        <v>0.30208333333333331</v>
      </c>
      <c r="S31" s="13">
        <f t="shared" si="2"/>
        <v>36832.302083333336</v>
      </c>
      <c r="T31" s="28" t="s">
        <v>17</v>
      </c>
      <c r="U31" s="28" t="s">
        <v>17</v>
      </c>
      <c r="V31" s="6">
        <v>21.106999999999999</v>
      </c>
      <c r="W31" s="6">
        <v>18.035</v>
      </c>
    </row>
    <row r="32" spans="1:23" x14ac:dyDescent="0.2">
      <c r="A32" s="11">
        <v>41628</v>
      </c>
      <c r="B32" s="12">
        <v>0.3125</v>
      </c>
      <c r="C32" s="13">
        <f t="shared" si="0"/>
        <v>41628.3125</v>
      </c>
      <c r="D32" s="6">
        <v>21.864000000000001</v>
      </c>
      <c r="E32" s="6">
        <v>21.638999999999999</v>
      </c>
      <c r="F32" s="6">
        <v>21.116</v>
      </c>
      <c r="G32" s="6">
        <v>18.088000000000001</v>
      </c>
      <c r="H32" s="6"/>
      <c r="I32" s="11">
        <v>39850</v>
      </c>
      <c r="J32" s="12">
        <v>0.3125</v>
      </c>
      <c r="K32" s="13">
        <f t="shared" si="1"/>
        <v>39850.3125</v>
      </c>
      <c r="L32" s="6">
        <v>21.442</v>
      </c>
      <c r="M32" s="6">
        <v>21.59</v>
      </c>
      <c r="N32" s="6">
        <v>21.074999999999999</v>
      </c>
      <c r="O32" s="6">
        <v>18.018000000000001</v>
      </c>
      <c r="Q32" s="11">
        <v>36832</v>
      </c>
      <c r="R32" s="12">
        <v>0.3125</v>
      </c>
      <c r="S32" s="13">
        <f t="shared" si="2"/>
        <v>36832.3125</v>
      </c>
      <c r="T32" s="28" t="s">
        <v>17</v>
      </c>
      <c r="U32" s="28" t="s">
        <v>17</v>
      </c>
      <c r="V32" s="6">
        <v>21.099</v>
      </c>
      <c r="W32" s="6">
        <v>18.035</v>
      </c>
    </row>
    <row r="33" spans="1:23" x14ac:dyDescent="0.2">
      <c r="A33" s="11">
        <v>41628</v>
      </c>
      <c r="B33" s="12">
        <v>0.32291666666666669</v>
      </c>
      <c r="C33" s="13">
        <f t="shared" si="0"/>
        <v>41628.322916666664</v>
      </c>
      <c r="D33" s="6">
        <v>21.864999999999998</v>
      </c>
      <c r="E33" s="6">
        <v>21.63</v>
      </c>
      <c r="F33" s="6">
        <v>21.117999999999999</v>
      </c>
      <c r="G33" s="6">
        <v>18.103999999999999</v>
      </c>
      <c r="H33" s="6"/>
      <c r="I33" s="11">
        <v>39850</v>
      </c>
      <c r="J33" s="12">
        <v>0.32291666666666669</v>
      </c>
      <c r="K33" s="13">
        <f t="shared" si="1"/>
        <v>39850.322916666664</v>
      </c>
      <c r="L33" s="6">
        <v>21.439</v>
      </c>
      <c r="M33" s="6">
        <v>21.588999999999999</v>
      </c>
      <c r="N33" s="6">
        <v>21.073</v>
      </c>
      <c r="O33" s="6">
        <v>18.018000000000001</v>
      </c>
      <c r="Q33" s="11">
        <v>36832</v>
      </c>
      <c r="R33" s="12">
        <v>0.32291666666666669</v>
      </c>
      <c r="S33" s="13">
        <f t="shared" si="2"/>
        <v>36832.322916666664</v>
      </c>
      <c r="T33" s="28" t="s">
        <v>17</v>
      </c>
      <c r="U33" s="28" t="s">
        <v>17</v>
      </c>
      <c r="V33" s="6">
        <v>21.097999999999999</v>
      </c>
      <c r="W33" s="6">
        <v>18.035</v>
      </c>
    </row>
    <row r="34" spans="1:23" x14ac:dyDescent="0.2">
      <c r="A34" s="11">
        <v>41628</v>
      </c>
      <c r="B34" s="12">
        <v>0.33333333333333331</v>
      </c>
      <c r="C34" s="13">
        <f t="shared" si="0"/>
        <v>41628.333333333336</v>
      </c>
      <c r="D34" s="6">
        <v>21.867000000000001</v>
      </c>
      <c r="E34" s="6">
        <v>21.631</v>
      </c>
      <c r="F34" s="6">
        <v>21.114000000000001</v>
      </c>
      <c r="G34" s="6">
        <v>18.091999999999999</v>
      </c>
      <c r="H34" s="6"/>
      <c r="I34" s="11">
        <v>39850</v>
      </c>
      <c r="J34" s="12">
        <v>0.33333333333333331</v>
      </c>
      <c r="K34" s="13">
        <f t="shared" si="1"/>
        <v>39850.333333333336</v>
      </c>
      <c r="L34" s="6">
        <v>21.434999999999999</v>
      </c>
      <c r="M34" s="6">
        <v>21.588999999999999</v>
      </c>
      <c r="N34" s="6">
        <v>21.07</v>
      </c>
      <c r="O34" s="6">
        <v>18.015000000000001</v>
      </c>
      <c r="Q34" s="11">
        <v>36832</v>
      </c>
      <c r="R34" s="12">
        <v>0.33333333333333331</v>
      </c>
      <c r="S34" s="13">
        <f t="shared" si="2"/>
        <v>36832.333333333336</v>
      </c>
      <c r="T34" s="28" t="s">
        <v>17</v>
      </c>
      <c r="U34" s="28" t="s">
        <v>17</v>
      </c>
      <c r="V34" s="6">
        <v>21.108000000000001</v>
      </c>
      <c r="W34" s="6">
        <v>18.035</v>
      </c>
    </row>
    <row r="35" spans="1:23" x14ac:dyDescent="0.2">
      <c r="A35" s="11">
        <v>41628</v>
      </c>
      <c r="B35" s="12">
        <v>0.34375</v>
      </c>
      <c r="C35" s="13">
        <f t="shared" si="0"/>
        <v>41628.34375</v>
      </c>
      <c r="D35" s="6">
        <v>21.867000000000001</v>
      </c>
      <c r="E35" s="6">
        <v>21.628</v>
      </c>
      <c r="F35" s="6">
        <v>21.111999999999998</v>
      </c>
      <c r="G35" s="6">
        <v>18.053999999999998</v>
      </c>
      <c r="H35" s="6"/>
      <c r="I35" s="11">
        <v>39850</v>
      </c>
      <c r="J35" s="12">
        <v>0.34375</v>
      </c>
      <c r="K35" s="13">
        <f t="shared" si="1"/>
        <v>39850.34375</v>
      </c>
      <c r="L35" s="6">
        <v>21.433</v>
      </c>
      <c r="M35" s="6">
        <v>21.594999999999999</v>
      </c>
      <c r="N35" s="6">
        <v>21.068000000000001</v>
      </c>
      <c r="O35" s="6">
        <v>18.015000000000001</v>
      </c>
      <c r="Q35" s="11">
        <v>36832</v>
      </c>
      <c r="R35" s="12">
        <v>0.34375</v>
      </c>
      <c r="S35" s="13">
        <f t="shared" si="2"/>
        <v>36832.34375</v>
      </c>
      <c r="T35" s="28" t="s">
        <v>17</v>
      </c>
      <c r="U35" s="28" t="s">
        <v>17</v>
      </c>
      <c r="V35" s="6">
        <v>21.102</v>
      </c>
      <c r="W35" s="6">
        <v>18.035</v>
      </c>
    </row>
    <row r="36" spans="1:23" x14ac:dyDescent="0.2">
      <c r="A36" s="11">
        <v>41628</v>
      </c>
      <c r="B36" s="12">
        <v>0.35416666666666669</v>
      </c>
      <c r="C36" s="13">
        <f t="shared" si="0"/>
        <v>41628.354166666664</v>
      </c>
      <c r="D36" s="6">
        <v>21.866</v>
      </c>
      <c r="E36" s="6">
        <v>21.619</v>
      </c>
      <c r="F36" s="6">
        <v>21.114000000000001</v>
      </c>
      <c r="G36" s="6">
        <v>18.05</v>
      </c>
      <c r="H36" s="6"/>
      <c r="I36" s="11">
        <v>39850</v>
      </c>
      <c r="J36" s="12">
        <v>0.35416666666666669</v>
      </c>
      <c r="K36" s="13">
        <f t="shared" si="1"/>
        <v>39850.354166666664</v>
      </c>
      <c r="L36" s="6">
        <v>21.43</v>
      </c>
      <c r="M36" s="6">
        <v>21.6</v>
      </c>
      <c r="N36" s="6">
        <v>21.064</v>
      </c>
      <c r="O36" s="6">
        <v>18.013000000000002</v>
      </c>
      <c r="Q36" s="11">
        <v>36832</v>
      </c>
      <c r="R36" s="12">
        <v>0.35416666666666669</v>
      </c>
      <c r="S36" s="13">
        <f t="shared" si="2"/>
        <v>36832.354166666664</v>
      </c>
      <c r="T36" s="28" t="s">
        <v>17</v>
      </c>
      <c r="U36" s="28" t="s">
        <v>17</v>
      </c>
      <c r="V36" s="6">
        <v>21.09</v>
      </c>
      <c r="W36" s="6">
        <v>18.035</v>
      </c>
    </row>
    <row r="37" spans="1:23" x14ac:dyDescent="0.2">
      <c r="A37" s="11">
        <v>41628</v>
      </c>
      <c r="B37" s="12">
        <v>0.36458333333333331</v>
      </c>
      <c r="C37" s="13">
        <f t="shared" si="0"/>
        <v>41628.364583333336</v>
      </c>
      <c r="D37" s="6">
        <v>21.864999999999998</v>
      </c>
      <c r="E37" s="6">
        <v>21.61</v>
      </c>
      <c r="F37" s="6">
        <v>21.109000000000002</v>
      </c>
      <c r="G37" s="6">
        <v>18.059000000000001</v>
      </c>
      <c r="H37" s="6"/>
      <c r="I37" s="11">
        <v>39850</v>
      </c>
      <c r="J37" s="12">
        <v>0.36458333333333331</v>
      </c>
      <c r="K37" s="13">
        <f t="shared" si="1"/>
        <v>39850.364583333336</v>
      </c>
      <c r="L37" s="6">
        <v>21.425999999999998</v>
      </c>
      <c r="M37" s="6">
        <v>21.606000000000002</v>
      </c>
      <c r="N37" s="6">
        <v>21.062000000000001</v>
      </c>
      <c r="O37" s="6">
        <v>18.007999999999999</v>
      </c>
      <c r="Q37" s="11">
        <v>36832</v>
      </c>
      <c r="R37" s="12">
        <v>0.36458333333333331</v>
      </c>
      <c r="S37" s="13">
        <f t="shared" si="2"/>
        <v>36832.364583333336</v>
      </c>
      <c r="T37" s="28" t="s">
        <v>17</v>
      </c>
      <c r="U37" s="28" t="s">
        <v>17</v>
      </c>
      <c r="V37" s="6">
        <v>21.109000000000002</v>
      </c>
      <c r="W37" s="6">
        <v>18.035</v>
      </c>
    </row>
    <row r="38" spans="1:23" x14ac:dyDescent="0.2">
      <c r="A38" s="11">
        <v>41628</v>
      </c>
      <c r="B38" s="12">
        <v>0.375</v>
      </c>
      <c r="C38" s="13">
        <f t="shared" si="0"/>
        <v>41628.375</v>
      </c>
      <c r="D38" s="6">
        <v>21.864000000000001</v>
      </c>
      <c r="E38" s="6">
        <v>21.616</v>
      </c>
      <c r="F38" s="6">
        <v>21.111000000000001</v>
      </c>
      <c r="G38" s="6">
        <v>18.068999999999999</v>
      </c>
      <c r="H38" s="6"/>
      <c r="I38" s="11">
        <v>39850</v>
      </c>
      <c r="J38" s="12">
        <v>0.375</v>
      </c>
      <c r="K38" s="13">
        <f t="shared" si="1"/>
        <v>39850.375</v>
      </c>
      <c r="L38" s="6">
        <v>21.423999999999999</v>
      </c>
      <c r="M38" s="6">
        <v>21.613</v>
      </c>
      <c r="N38" s="6">
        <v>21.062999999999999</v>
      </c>
      <c r="O38" s="6">
        <v>18.001000000000001</v>
      </c>
      <c r="Q38" s="11">
        <v>36832</v>
      </c>
      <c r="R38" s="12">
        <v>0.375</v>
      </c>
      <c r="S38" s="13">
        <f t="shared" si="2"/>
        <v>36832.375</v>
      </c>
      <c r="T38" s="28" t="s">
        <v>17</v>
      </c>
      <c r="U38" s="28" t="s">
        <v>17</v>
      </c>
      <c r="V38" s="6">
        <v>21.1</v>
      </c>
      <c r="W38" s="6">
        <v>18.035</v>
      </c>
    </row>
    <row r="39" spans="1:23" x14ac:dyDescent="0.2">
      <c r="A39" s="11">
        <v>41628</v>
      </c>
      <c r="B39" s="12">
        <v>0.38541666666666669</v>
      </c>
      <c r="C39" s="13">
        <f t="shared" si="0"/>
        <v>41628.385416666664</v>
      </c>
      <c r="D39" s="6">
        <v>21.863</v>
      </c>
      <c r="E39" s="6">
        <v>21.614000000000001</v>
      </c>
      <c r="F39" s="6">
        <v>21.109000000000002</v>
      </c>
      <c r="G39" s="6">
        <v>18.079000000000001</v>
      </c>
      <c r="H39" s="6"/>
      <c r="I39" s="11">
        <v>39850</v>
      </c>
      <c r="J39" s="12">
        <v>0.38541666666666669</v>
      </c>
      <c r="K39" s="13">
        <f t="shared" si="1"/>
        <v>39850.385416666664</v>
      </c>
      <c r="L39" s="6">
        <v>21.422000000000001</v>
      </c>
      <c r="M39" s="6">
        <v>21.620999999999999</v>
      </c>
      <c r="N39" s="6">
        <v>21.04</v>
      </c>
      <c r="O39" s="6">
        <v>17.998999999999999</v>
      </c>
      <c r="Q39" s="11">
        <v>36832</v>
      </c>
      <c r="R39" s="12">
        <v>0.38541666666666669</v>
      </c>
      <c r="S39" s="13">
        <f t="shared" si="2"/>
        <v>36832.385416666664</v>
      </c>
      <c r="T39" s="28" t="s">
        <v>17</v>
      </c>
      <c r="U39" s="28" t="s">
        <v>17</v>
      </c>
      <c r="V39" s="6">
        <v>21.096</v>
      </c>
      <c r="W39" s="6">
        <v>18.035</v>
      </c>
    </row>
    <row r="40" spans="1:23" x14ac:dyDescent="0.2">
      <c r="A40" s="11">
        <v>41628</v>
      </c>
      <c r="B40" s="12">
        <v>0.39583333333333331</v>
      </c>
      <c r="C40" s="13">
        <f t="shared" si="0"/>
        <v>41628.395833333336</v>
      </c>
      <c r="D40" s="6">
        <v>21.86</v>
      </c>
      <c r="E40" s="6">
        <v>21.605</v>
      </c>
      <c r="F40" s="6">
        <v>21.106000000000002</v>
      </c>
      <c r="G40" s="6">
        <v>18.082999999999998</v>
      </c>
      <c r="H40" s="6"/>
      <c r="I40" s="11">
        <v>39850</v>
      </c>
      <c r="J40" s="12">
        <v>0.39583333333333331</v>
      </c>
      <c r="K40" s="13">
        <f t="shared" si="1"/>
        <v>39850.395833333336</v>
      </c>
      <c r="L40" s="6">
        <v>21.414999999999999</v>
      </c>
      <c r="M40" s="6">
        <v>21.629000000000001</v>
      </c>
      <c r="N40" s="6">
        <v>21.045000000000002</v>
      </c>
      <c r="O40" s="6">
        <v>18.010999999999999</v>
      </c>
      <c r="Q40" s="11">
        <v>36832</v>
      </c>
      <c r="R40" s="12">
        <v>0.39583333333333331</v>
      </c>
      <c r="S40" s="13">
        <f t="shared" si="2"/>
        <v>36832.395833333336</v>
      </c>
      <c r="T40" s="28" t="s">
        <v>17</v>
      </c>
      <c r="U40" s="28" t="s">
        <v>17</v>
      </c>
      <c r="V40" s="6">
        <v>21.111000000000001</v>
      </c>
      <c r="W40" s="6">
        <v>18.035</v>
      </c>
    </row>
    <row r="41" spans="1:23" x14ac:dyDescent="0.2">
      <c r="A41" s="11">
        <v>41628</v>
      </c>
      <c r="B41" s="12">
        <v>0.40625</v>
      </c>
      <c r="C41" s="13">
        <f t="shared" si="0"/>
        <v>41628.40625</v>
      </c>
      <c r="D41" s="6">
        <v>21.853999999999999</v>
      </c>
      <c r="E41" s="6">
        <v>21.608000000000001</v>
      </c>
      <c r="F41" s="6">
        <v>21.103000000000002</v>
      </c>
      <c r="G41" s="6">
        <v>18.076000000000001</v>
      </c>
      <c r="H41" s="6"/>
      <c r="I41" s="11">
        <v>39850</v>
      </c>
      <c r="J41" s="12">
        <v>0.40625</v>
      </c>
      <c r="K41" s="13">
        <f t="shared" si="1"/>
        <v>39850.40625</v>
      </c>
      <c r="L41" s="6">
        <v>21.41</v>
      </c>
      <c r="M41" s="6">
        <v>21.646999999999998</v>
      </c>
      <c r="N41" s="6">
        <v>21.044</v>
      </c>
      <c r="O41" s="6">
        <v>18.021999999999998</v>
      </c>
      <c r="Q41" s="11">
        <v>36832</v>
      </c>
      <c r="R41" s="12">
        <v>0.40625</v>
      </c>
      <c r="S41" s="13">
        <f t="shared" si="2"/>
        <v>36832.40625</v>
      </c>
      <c r="T41" s="28" t="s">
        <v>17</v>
      </c>
      <c r="U41" s="28" t="s">
        <v>17</v>
      </c>
      <c r="V41" s="6">
        <v>21.099</v>
      </c>
      <c r="W41" s="6">
        <v>18.035</v>
      </c>
    </row>
    <row r="42" spans="1:23" x14ac:dyDescent="0.2">
      <c r="A42" s="11">
        <v>41628</v>
      </c>
      <c r="B42" s="12">
        <v>0.41666666666666669</v>
      </c>
      <c r="C42" s="13">
        <f t="shared" si="0"/>
        <v>41628.416666666664</v>
      </c>
      <c r="D42" s="6">
        <v>21.849</v>
      </c>
      <c r="E42" s="6">
        <v>21.599</v>
      </c>
      <c r="F42" s="6">
        <v>21.102</v>
      </c>
      <c r="G42" s="6">
        <v>18.076000000000001</v>
      </c>
      <c r="H42" s="6"/>
      <c r="I42" s="11">
        <v>39850</v>
      </c>
      <c r="J42" s="12">
        <v>0.41666666666666669</v>
      </c>
      <c r="K42" s="13">
        <f t="shared" si="1"/>
        <v>39850.416666666664</v>
      </c>
      <c r="L42" s="6">
        <v>21.405000000000001</v>
      </c>
      <c r="M42" s="6">
        <v>21.657</v>
      </c>
      <c r="N42" s="6">
        <v>21.053000000000001</v>
      </c>
      <c r="O42" s="6">
        <v>18.018000000000001</v>
      </c>
      <c r="Q42" s="11">
        <v>36832</v>
      </c>
      <c r="R42" s="12">
        <v>0.41666666666666669</v>
      </c>
      <c r="S42" s="13">
        <f t="shared" si="2"/>
        <v>36832.416666666664</v>
      </c>
      <c r="T42" s="28" t="s">
        <v>17</v>
      </c>
      <c r="U42" s="28" t="s">
        <v>17</v>
      </c>
      <c r="V42" s="6">
        <v>21.096</v>
      </c>
      <c r="W42" s="6">
        <v>18.035</v>
      </c>
    </row>
    <row r="43" spans="1:23" x14ac:dyDescent="0.2">
      <c r="A43" s="11">
        <v>41628</v>
      </c>
      <c r="B43" s="12">
        <v>0.42708333333333331</v>
      </c>
      <c r="C43" s="13">
        <f t="shared" si="0"/>
        <v>41628.427083333336</v>
      </c>
      <c r="D43" s="6">
        <v>21.84</v>
      </c>
      <c r="E43" s="6">
        <v>21.6</v>
      </c>
      <c r="F43" s="6">
        <v>21.099</v>
      </c>
      <c r="G43" s="6">
        <v>18.056999999999999</v>
      </c>
      <c r="H43" s="6"/>
      <c r="I43" s="11">
        <v>39850</v>
      </c>
      <c r="J43" s="12">
        <v>0.42708333333333331</v>
      </c>
      <c r="K43" s="13">
        <f t="shared" si="1"/>
        <v>39850.427083333336</v>
      </c>
      <c r="L43" s="6">
        <v>21.407</v>
      </c>
      <c r="M43" s="6">
        <v>21.67</v>
      </c>
      <c r="N43" s="6">
        <v>21.061</v>
      </c>
      <c r="O43" s="6">
        <v>18.001000000000001</v>
      </c>
      <c r="Q43" s="11">
        <v>36832</v>
      </c>
      <c r="R43" s="12">
        <v>0.42708333333333331</v>
      </c>
      <c r="S43" s="13">
        <f t="shared" si="2"/>
        <v>36832.427083333336</v>
      </c>
      <c r="T43" s="28" t="s">
        <v>17</v>
      </c>
      <c r="U43" s="28" t="s">
        <v>17</v>
      </c>
      <c r="V43" s="6">
        <v>21.103000000000002</v>
      </c>
      <c r="W43" s="6">
        <v>18.035</v>
      </c>
    </row>
    <row r="44" spans="1:23" x14ac:dyDescent="0.2">
      <c r="A44" s="11">
        <v>41628</v>
      </c>
      <c r="B44" s="12">
        <v>0.4375</v>
      </c>
      <c r="C44" s="13">
        <f t="shared" si="0"/>
        <v>41628.4375</v>
      </c>
      <c r="D44" s="6">
        <v>21.798999999999999</v>
      </c>
      <c r="E44" s="6">
        <v>21.597000000000001</v>
      </c>
      <c r="F44" s="6">
        <v>21.08</v>
      </c>
      <c r="G44" s="6">
        <v>18.059999999999999</v>
      </c>
      <c r="H44" s="6"/>
      <c r="I44" s="11">
        <v>39850</v>
      </c>
      <c r="J44" s="12">
        <v>0.4375</v>
      </c>
      <c r="K44" s="13">
        <f t="shared" si="1"/>
        <v>39850.4375</v>
      </c>
      <c r="L44" s="6">
        <v>21.407</v>
      </c>
      <c r="M44" s="6">
        <v>21.683</v>
      </c>
      <c r="N44" s="6">
        <v>21.068000000000001</v>
      </c>
      <c r="O44" s="6">
        <v>17.991</v>
      </c>
      <c r="Q44" s="11">
        <v>36832</v>
      </c>
      <c r="R44" s="12">
        <v>0.4375</v>
      </c>
      <c r="S44" s="13">
        <f t="shared" si="2"/>
        <v>36832.4375</v>
      </c>
      <c r="T44" s="28" t="s">
        <v>17</v>
      </c>
      <c r="U44" s="28" t="s">
        <v>17</v>
      </c>
      <c r="V44" s="6">
        <v>21.097999999999999</v>
      </c>
      <c r="W44" s="6">
        <v>18.035</v>
      </c>
    </row>
    <row r="45" spans="1:23" x14ac:dyDescent="0.2">
      <c r="A45" s="11">
        <v>41628</v>
      </c>
      <c r="B45" s="12">
        <v>0.44791666666666669</v>
      </c>
      <c r="C45" s="13">
        <f t="shared" si="0"/>
        <v>41628.447916666664</v>
      </c>
      <c r="D45" s="6">
        <v>21.792000000000002</v>
      </c>
      <c r="E45" s="6">
        <v>21.596</v>
      </c>
      <c r="F45" s="6">
        <v>21.056000000000001</v>
      </c>
      <c r="G45" s="6">
        <v>18.062000000000001</v>
      </c>
      <c r="H45" s="6"/>
      <c r="I45" s="11">
        <v>39850</v>
      </c>
      <c r="J45" s="12">
        <v>0.44791666666666669</v>
      </c>
      <c r="K45" s="13">
        <f t="shared" si="1"/>
        <v>39850.447916666664</v>
      </c>
      <c r="L45" s="6">
        <v>21.41</v>
      </c>
      <c r="M45" s="6">
        <v>21.695</v>
      </c>
      <c r="N45" s="6">
        <v>21.068999999999999</v>
      </c>
      <c r="O45" s="6">
        <v>17.994</v>
      </c>
      <c r="Q45" s="11">
        <v>36832</v>
      </c>
      <c r="R45" s="12">
        <v>0.44791666666666669</v>
      </c>
      <c r="S45" s="13">
        <f t="shared" si="2"/>
        <v>36832.447916666664</v>
      </c>
      <c r="T45" s="28" t="s">
        <v>17</v>
      </c>
      <c r="U45" s="28" t="s">
        <v>17</v>
      </c>
      <c r="V45" s="6">
        <v>21.103999999999999</v>
      </c>
      <c r="W45" s="6">
        <v>18.035</v>
      </c>
    </row>
    <row r="46" spans="1:23" x14ac:dyDescent="0.2">
      <c r="A46" s="11">
        <v>41628</v>
      </c>
      <c r="B46" s="12">
        <v>0.45833333333333331</v>
      </c>
      <c r="C46" s="13">
        <f t="shared" si="0"/>
        <v>41628.458333333336</v>
      </c>
      <c r="D46" s="6">
        <v>21.802</v>
      </c>
      <c r="E46" s="6">
        <v>21.594999999999999</v>
      </c>
      <c r="F46" s="6">
        <v>21.056000000000001</v>
      </c>
      <c r="G46" s="6">
        <v>18.056999999999999</v>
      </c>
      <c r="H46" s="6"/>
      <c r="I46" s="11">
        <v>39850</v>
      </c>
      <c r="J46" s="12">
        <v>0.45833333333333331</v>
      </c>
      <c r="K46" s="13">
        <f t="shared" si="1"/>
        <v>39850.458333333336</v>
      </c>
      <c r="L46" s="6">
        <v>21.41</v>
      </c>
      <c r="M46" s="6">
        <v>21.704999999999998</v>
      </c>
      <c r="N46" s="6">
        <v>21.071999999999999</v>
      </c>
      <c r="O46" s="6">
        <v>18.004000000000001</v>
      </c>
      <c r="Q46" s="11">
        <v>36832</v>
      </c>
      <c r="R46" s="12">
        <v>0.45833333333333331</v>
      </c>
      <c r="S46" s="13">
        <f t="shared" si="2"/>
        <v>36832.458333333336</v>
      </c>
      <c r="T46" s="28" t="s">
        <v>17</v>
      </c>
      <c r="U46" s="28" t="s">
        <v>17</v>
      </c>
      <c r="V46" s="6">
        <v>21.1</v>
      </c>
      <c r="W46" s="6">
        <v>18.035</v>
      </c>
    </row>
    <row r="47" spans="1:23" x14ac:dyDescent="0.2">
      <c r="A47" s="11">
        <v>41628</v>
      </c>
      <c r="B47" s="12">
        <v>0.46875</v>
      </c>
      <c r="C47" s="13">
        <f t="shared" si="0"/>
        <v>41628.46875</v>
      </c>
      <c r="D47" s="6">
        <v>21.797000000000001</v>
      </c>
      <c r="E47" s="6">
        <v>21.616</v>
      </c>
      <c r="F47" s="6">
        <v>21.06</v>
      </c>
      <c r="G47" s="6">
        <v>18.062000000000001</v>
      </c>
      <c r="H47" s="6"/>
      <c r="I47" s="11">
        <v>39850</v>
      </c>
      <c r="J47" s="12">
        <v>0.46875</v>
      </c>
      <c r="K47" s="13">
        <f t="shared" si="1"/>
        <v>39850.46875</v>
      </c>
      <c r="L47" s="6">
        <v>21.411000000000001</v>
      </c>
      <c r="M47" s="6">
        <v>21.71</v>
      </c>
      <c r="N47" s="6">
        <v>21.073</v>
      </c>
      <c r="O47" s="6">
        <v>18.015000000000001</v>
      </c>
      <c r="Q47" s="11">
        <v>36832</v>
      </c>
      <c r="R47" s="12">
        <v>0.46875</v>
      </c>
      <c r="S47" s="13">
        <f t="shared" si="2"/>
        <v>36832.46875</v>
      </c>
      <c r="T47" s="28" t="s">
        <v>17</v>
      </c>
      <c r="U47" s="28" t="s">
        <v>17</v>
      </c>
      <c r="V47" s="6">
        <v>21.097999999999999</v>
      </c>
      <c r="W47" s="6">
        <v>18.035</v>
      </c>
    </row>
    <row r="48" spans="1:23" x14ac:dyDescent="0.2">
      <c r="A48" s="11">
        <v>41628</v>
      </c>
      <c r="B48" s="12">
        <v>0.47916666666666669</v>
      </c>
      <c r="C48" s="13">
        <f t="shared" si="0"/>
        <v>41628.479166666664</v>
      </c>
      <c r="D48" s="6">
        <v>21.794</v>
      </c>
      <c r="E48" s="6">
        <v>21.609000000000002</v>
      </c>
      <c r="F48" s="6">
        <v>21.055</v>
      </c>
      <c r="G48" s="6">
        <v>18.064</v>
      </c>
      <c r="H48" s="6"/>
      <c r="I48" s="11">
        <v>39850</v>
      </c>
      <c r="J48" s="12">
        <v>0.47916666666666669</v>
      </c>
      <c r="K48" s="13">
        <f t="shared" si="1"/>
        <v>39850.479166666664</v>
      </c>
      <c r="L48" s="6">
        <v>21.411000000000001</v>
      </c>
      <c r="M48" s="6">
        <v>21.71</v>
      </c>
      <c r="N48" s="6">
        <v>21.074000000000002</v>
      </c>
      <c r="O48" s="6">
        <v>18.023</v>
      </c>
      <c r="Q48" s="11">
        <v>36832</v>
      </c>
      <c r="R48" s="12">
        <v>0.47916666666666669</v>
      </c>
      <c r="S48" s="13">
        <f t="shared" si="2"/>
        <v>36832.479166666664</v>
      </c>
      <c r="T48" s="28" t="s">
        <v>17</v>
      </c>
      <c r="U48" s="28" t="s">
        <v>17</v>
      </c>
      <c r="V48" s="6">
        <v>21.102</v>
      </c>
      <c r="W48" s="6">
        <v>18.035</v>
      </c>
    </row>
    <row r="49" spans="1:23" x14ac:dyDescent="0.2">
      <c r="A49" s="11">
        <v>41628</v>
      </c>
      <c r="B49" s="12">
        <v>0.48958333333333331</v>
      </c>
      <c r="C49" s="13">
        <f t="shared" si="0"/>
        <v>41628.489583333336</v>
      </c>
      <c r="D49" s="6">
        <v>21.79</v>
      </c>
      <c r="E49" s="6">
        <v>21.597000000000001</v>
      </c>
      <c r="F49" s="6">
        <v>21.044</v>
      </c>
      <c r="G49" s="6">
        <v>18.059999999999999</v>
      </c>
      <c r="H49" s="6"/>
      <c r="I49" s="11">
        <v>39850</v>
      </c>
      <c r="J49" s="12">
        <v>0.48958333333333331</v>
      </c>
      <c r="K49" s="13">
        <f t="shared" si="1"/>
        <v>39850.489583333336</v>
      </c>
      <c r="L49" s="6">
        <v>21.411000000000001</v>
      </c>
      <c r="M49" s="6">
        <v>21.71</v>
      </c>
      <c r="N49" s="6">
        <v>21.074999999999999</v>
      </c>
      <c r="O49" s="6">
        <v>18.016999999999999</v>
      </c>
      <c r="Q49" s="11">
        <v>36832</v>
      </c>
      <c r="R49" s="12">
        <v>0.48958333333333331</v>
      </c>
      <c r="S49" s="13">
        <f t="shared" si="2"/>
        <v>36832.489583333336</v>
      </c>
      <c r="T49" s="28" t="s">
        <v>17</v>
      </c>
      <c r="U49" s="28" t="s">
        <v>17</v>
      </c>
      <c r="V49" s="6">
        <v>21.102</v>
      </c>
      <c r="W49" s="6">
        <v>18.035</v>
      </c>
    </row>
    <row r="50" spans="1:23" x14ac:dyDescent="0.2">
      <c r="A50" s="11">
        <v>41628</v>
      </c>
      <c r="B50" s="12">
        <v>0.5</v>
      </c>
      <c r="C50" s="13">
        <f t="shared" si="0"/>
        <v>41628.5</v>
      </c>
      <c r="D50" s="6">
        <v>21.782</v>
      </c>
      <c r="E50" s="6">
        <v>21.593</v>
      </c>
      <c r="F50" s="6">
        <v>21.065999999999999</v>
      </c>
      <c r="G50" s="6">
        <v>18.067</v>
      </c>
      <c r="H50" s="6"/>
      <c r="I50" s="11">
        <v>39850</v>
      </c>
      <c r="J50" s="12">
        <v>0.5</v>
      </c>
      <c r="K50" s="13">
        <f t="shared" si="1"/>
        <v>39850.5</v>
      </c>
      <c r="L50" s="6">
        <v>21.411000000000001</v>
      </c>
      <c r="M50" s="6">
        <v>21.71</v>
      </c>
      <c r="N50" s="6">
        <v>21.074999999999999</v>
      </c>
      <c r="O50" s="6">
        <v>18.004000000000001</v>
      </c>
      <c r="Q50" s="11">
        <v>36832</v>
      </c>
      <c r="R50" s="12">
        <v>0.5</v>
      </c>
      <c r="S50" s="13">
        <f t="shared" si="2"/>
        <v>36832.5</v>
      </c>
      <c r="T50" s="28" t="s">
        <v>17</v>
      </c>
      <c r="U50" s="28" t="s">
        <v>17</v>
      </c>
      <c r="V50" s="6">
        <v>21.117000000000001</v>
      </c>
      <c r="W50" s="6">
        <v>18.035</v>
      </c>
    </row>
    <row r="51" spans="1:23" x14ac:dyDescent="0.2">
      <c r="A51" s="11">
        <v>41628</v>
      </c>
      <c r="B51" s="12">
        <v>0.51041666666666663</v>
      </c>
      <c r="C51" s="13">
        <f t="shared" si="0"/>
        <v>41628.510416666664</v>
      </c>
      <c r="D51" s="6">
        <v>21.78</v>
      </c>
      <c r="E51" s="6">
        <v>21.588999999999999</v>
      </c>
      <c r="F51" s="6">
        <v>21.07</v>
      </c>
      <c r="G51" s="6">
        <v>18.064</v>
      </c>
      <c r="H51" s="6"/>
      <c r="I51" s="11">
        <v>39850</v>
      </c>
      <c r="J51" s="12">
        <v>0.51041666666666663</v>
      </c>
      <c r="K51" s="13">
        <f t="shared" si="1"/>
        <v>39850.510416666664</v>
      </c>
      <c r="L51" s="6">
        <v>21.411000000000001</v>
      </c>
      <c r="M51" s="6">
        <v>21.712</v>
      </c>
      <c r="N51" s="6">
        <v>21.076000000000001</v>
      </c>
      <c r="O51" s="6">
        <v>17.998999999999999</v>
      </c>
      <c r="Q51" s="11">
        <v>36832</v>
      </c>
      <c r="R51" s="12">
        <v>0.51041666666666663</v>
      </c>
      <c r="S51" s="13">
        <f t="shared" si="2"/>
        <v>36832.510416666664</v>
      </c>
      <c r="T51" s="28" t="s">
        <v>17</v>
      </c>
      <c r="U51" s="28" t="s">
        <v>17</v>
      </c>
      <c r="V51" s="6">
        <v>21.1</v>
      </c>
      <c r="W51" s="6">
        <v>18.035</v>
      </c>
    </row>
    <row r="52" spans="1:23" x14ac:dyDescent="0.2">
      <c r="A52" s="11">
        <v>41628</v>
      </c>
      <c r="B52" s="12">
        <v>0.52083333333333337</v>
      </c>
      <c r="C52" s="13">
        <f t="shared" si="0"/>
        <v>41628.520833333336</v>
      </c>
      <c r="D52" s="6">
        <v>21.777999999999999</v>
      </c>
      <c r="E52" s="6">
        <v>21.579000000000001</v>
      </c>
      <c r="F52" s="6">
        <v>21.076000000000001</v>
      </c>
      <c r="G52" s="6">
        <v>18.067</v>
      </c>
      <c r="H52" s="6"/>
      <c r="I52" s="11">
        <v>39850</v>
      </c>
      <c r="J52" s="12">
        <v>0.52083333333333337</v>
      </c>
      <c r="K52" s="13">
        <f t="shared" si="1"/>
        <v>39850.520833333336</v>
      </c>
      <c r="L52" s="6">
        <v>21.41</v>
      </c>
      <c r="M52" s="6">
        <v>21.707999999999998</v>
      </c>
      <c r="N52" s="6">
        <v>21.076000000000001</v>
      </c>
      <c r="O52" s="6">
        <v>17.997</v>
      </c>
      <c r="Q52" s="11">
        <v>36832</v>
      </c>
      <c r="R52" s="12">
        <v>0.52083333333333337</v>
      </c>
      <c r="S52" s="13">
        <f t="shared" si="2"/>
        <v>36832.520833333336</v>
      </c>
      <c r="T52" s="28" t="s">
        <v>17</v>
      </c>
      <c r="U52" s="28" t="s">
        <v>17</v>
      </c>
      <c r="V52" s="6">
        <v>21.096</v>
      </c>
      <c r="W52" s="6">
        <v>18.035</v>
      </c>
    </row>
    <row r="53" spans="1:23" x14ac:dyDescent="0.2">
      <c r="A53" s="11">
        <v>41628</v>
      </c>
      <c r="B53" s="12">
        <v>0.53125</v>
      </c>
      <c r="C53" s="13">
        <f t="shared" si="0"/>
        <v>41628.53125</v>
      </c>
      <c r="D53" s="6">
        <v>21.776</v>
      </c>
      <c r="E53" s="6">
        <v>21.574000000000002</v>
      </c>
      <c r="F53" s="6">
        <v>21.074000000000002</v>
      </c>
      <c r="G53" s="6">
        <v>18.071000000000002</v>
      </c>
      <c r="H53" s="6"/>
      <c r="I53" s="11">
        <v>39850</v>
      </c>
      <c r="J53" s="12">
        <v>0.53125</v>
      </c>
      <c r="K53" s="13">
        <f t="shared" si="1"/>
        <v>39850.53125</v>
      </c>
      <c r="L53" s="6">
        <v>21.408999999999999</v>
      </c>
      <c r="M53" s="6">
        <v>21.696999999999999</v>
      </c>
      <c r="N53" s="6">
        <v>21.074999999999999</v>
      </c>
      <c r="O53" s="6">
        <v>17.998999999999999</v>
      </c>
      <c r="Q53" s="11">
        <v>36832</v>
      </c>
      <c r="R53" s="12">
        <v>0.53125</v>
      </c>
      <c r="S53" s="13">
        <f t="shared" si="2"/>
        <v>36832.53125</v>
      </c>
      <c r="T53" s="28" t="s">
        <v>17</v>
      </c>
      <c r="U53" s="28" t="s">
        <v>17</v>
      </c>
      <c r="V53" s="6">
        <v>21.108000000000001</v>
      </c>
      <c r="W53" s="6">
        <v>18.035</v>
      </c>
    </row>
    <row r="54" spans="1:23" x14ac:dyDescent="0.2">
      <c r="A54" s="11">
        <v>41628</v>
      </c>
      <c r="B54" s="12">
        <v>0.54166666666666663</v>
      </c>
      <c r="C54" s="13">
        <f t="shared" si="0"/>
        <v>41628.541666666664</v>
      </c>
      <c r="D54" s="6">
        <v>21.774999999999999</v>
      </c>
      <c r="E54" s="6">
        <v>21.562999999999999</v>
      </c>
      <c r="F54" s="6">
        <v>21.071000000000002</v>
      </c>
      <c r="G54" s="6">
        <v>18.074000000000002</v>
      </c>
      <c r="H54" s="6"/>
      <c r="I54" s="11">
        <v>39850</v>
      </c>
      <c r="J54" s="12">
        <v>0.54166666666666663</v>
      </c>
      <c r="K54" s="13">
        <f t="shared" si="1"/>
        <v>39850.541666666664</v>
      </c>
      <c r="L54" s="6">
        <v>21.407</v>
      </c>
      <c r="M54" s="6">
        <v>21.687000000000001</v>
      </c>
      <c r="N54" s="6">
        <v>21.074999999999999</v>
      </c>
      <c r="O54" s="6">
        <v>18.007999999999999</v>
      </c>
      <c r="Q54" s="11">
        <v>36832</v>
      </c>
      <c r="R54" s="12">
        <v>0.54166666666666663</v>
      </c>
      <c r="S54" s="13">
        <f t="shared" si="2"/>
        <v>36832.541666666664</v>
      </c>
      <c r="T54" s="28" t="s">
        <v>17</v>
      </c>
      <c r="U54" s="28" t="s">
        <v>17</v>
      </c>
      <c r="V54" s="6">
        <v>21.105</v>
      </c>
      <c r="W54" s="6">
        <v>18.035</v>
      </c>
    </row>
    <row r="55" spans="1:23" x14ac:dyDescent="0.2">
      <c r="A55" s="11">
        <v>41628</v>
      </c>
      <c r="B55" s="12">
        <v>0.55208333333333337</v>
      </c>
      <c r="C55" s="13">
        <f t="shared" si="0"/>
        <v>41628.552083333336</v>
      </c>
      <c r="D55" s="6">
        <v>21.771999999999998</v>
      </c>
      <c r="E55" s="6">
        <v>21.561</v>
      </c>
      <c r="F55" s="6">
        <v>21.074000000000002</v>
      </c>
      <c r="G55" s="6">
        <v>18.076000000000001</v>
      </c>
      <c r="H55" s="6"/>
      <c r="I55" s="11">
        <v>39850</v>
      </c>
      <c r="J55" s="12">
        <v>0.55208333333333337</v>
      </c>
      <c r="K55" s="13">
        <f t="shared" si="1"/>
        <v>39850.552083333336</v>
      </c>
      <c r="L55" s="6">
        <v>21.407</v>
      </c>
      <c r="M55" s="6">
        <v>21.678999999999998</v>
      </c>
      <c r="N55" s="6">
        <v>21.074999999999999</v>
      </c>
      <c r="O55" s="6">
        <v>18.010999999999999</v>
      </c>
      <c r="Q55" s="11">
        <v>36832</v>
      </c>
      <c r="R55" s="12">
        <v>0.55208333333333337</v>
      </c>
      <c r="S55" s="13">
        <f t="shared" si="2"/>
        <v>36832.552083333336</v>
      </c>
      <c r="T55" s="28" t="s">
        <v>17</v>
      </c>
      <c r="U55" s="28" t="s">
        <v>17</v>
      </c>
      <c r="V55" s="6">
        <v>21.103999999999999</v>
      </c>
      <c r="W55" s="6">
        <v>18.035</v>
      </c>
    </row>
    <row r="56" spans="1:23" x14ac:dyDescent="0.2">
      <c r="A56" s="11">
        <v>41628</v>
      </c>
      <c r="B56" s="12">
        <v>0.5625</v>
      </c>
      <c r="C56" s="13">
        <f t="shared" si="0"/>
        <v>41628.5625</v>
      </c>
      <c r="D56" s="6">
        <v>21.771000000000001</v>
      </c>
      <c r="E56" s="6">
        <v>21.553999999999998</v>
      </c>
      <c r="F56" s="6">
        <v>21.071999999999999</v>
      </c>
      <c r="G56" s="6">
        <v>18.074000000000002</v>
      </c>
      <c r="H56" s="6"/>
      <c r="I56" s="11">
        <v>39850</v>
      </c>
      <c r="J56" s="12">
        <v>0.5625</v>
      </c>
      <c r="K56" s="13">
        <f t="shared" si="1"/>
        <v>39850.5625</v>
      </c>
      <c r="L56" s="6">
        <v>21.404</v>
      </c>
      <c r="M56" s="6">
        <v>21.672999999999998</v>
      </c>
      <c r="N56" s="6">
        <v>21.071999999999999</v>
      </c>
      <c r="O56" s="6">
        <v>18.018000000000001</v>
      </c>
      <c r="Q56" s="11">
        <v>36832</v>
      </c>
      <c r="R56" s="12">
        <v>0.5625</v>
      </c>
      <c r="S56" s="13">
        <f t="shared" si="2"/>
        <v>36832.5625</v>
      </c>
      <c r="T56" s="28" t="s">
        <v>17</v>
      </c>
      <c r="U56" s="28" t="s">
        <v>17</v>
      </c>
      <c r="V56" s="6">
        <v>21.103000000000002</v>
      </c>
      <c r="W56" s="6">
        <v>18.035</v>
      </c>
    </row>
    <row r="57" spans="1:23" x14ac:dyDescent="0.2">
      <c r="A57" s="11">
        <v>41628</v>
      </c>
      <c r="B57" s="12">
        <v>0.57291666666666663</v>
      </c>
      <c r="C57" s="13">
        <f t="shared" si="0"/>
        <v>41628.572916666664</v>
      </c>
      <c r="D57" s="6">
        <v>21.765999999999998</v>
      </c>
      <c r="E57" s="6">
        <v>21.544</v>
      </c>
      <c r="F57" s="6">
        <v>21.076000000000001</v>
      </c>
      <c r="G57" s="6">
        <v>18.076000000000001</v>
      </c>
      <c r="H57" s="6"/>
      <c r="I57" s="11">
        <v>39850</v>
      </c>
      <c r="J57" s="12">
        <v>0.57291666666666663</v>
      </c>
      <c r="K57" s="13">
        <f t="shared" si="1"/>
        <v>39850.572916666664</v>
      </c>
      <c r="L57" s="6">
        <v>21.402000000000001</v>
      </c>
      <c r="M57" s="6">
        <v>21.663</v>
      </c>
      <c r="N57" s="6">
        <v>21.07</v>
      </c>
      <c r="O57" s="6">
        <v>18.018000000000001</v>
      </c>
      <c r="Q57" s="11">
        <v>36832</v>
      </c>
      <c r="R57" s="12">
        <v>0.57291666666666663</v>
      </c>
      <c r="S57" s="13">
        <f t="shared" si="2"/>
        <v>36832.572916666664</v>
      </c>
      <c r="T57" s="28" t="s">
        <v>17</v>
      </c>
      <c r="U57" s="28" t="s">
        <v>17</v>
      </c>
      <c r="V57" s="6">
        <v>21.105</v>
      </c>
      <c r="W57" s="6">
        <v>18.035</v>
      </c>
    </row>
    <row r="58" spans="1:23" x14ac:dyDescent="0.2">
      <c r="A58" s="11">
        <v>41628</v>
      </c>
      <c r="B58" s="12">
        <v>0.58333333333333337</v>
      </c>
      <c r="C58" s="13">
        <f t="shared" si="0"/>
        <v>41628.583333333336</v>
      </c>
      <c r="D58" s="6">
        <v>21.75</v>
      </c>
      <c r="E58" s="6">
        <v>21.54</v>
      </c>
      <c r="F58" s="6">
        <v>21.074999999999999</v>
      </c>
      <c r="G58" s="6">
        <v>18.071000000000002</v>
      </c>
      <c r="H58" s="6"/>
      <c r="I58" s="11">
        <v>39850</v>
      </c>
      <c r="J58" s="12">
        <v>0.58333333333333337</v>
      </c>
      <c r="K58" s="13">
        <f t="shared" si="1"/>
        <v>39850.583333333336</v>
      </c>
      <c r="L58" s="6">
        <v>21.399000000000001</v>
      </c>
      <c r="M58" s="6">
        <v>21.652000000000001</v>
      </c>
      <c r="N58" s="6">
        <v>21.068000000000001</v>
      </c>
      <c r="O58" s="6">
        <v>18.013000000000002</v>
      </c>
      <c r="Q58" s="11">
        <v>36832</v>
      </c>
      <c r="R58" s="12">
        <v>0.58333333333333337</v>
      </c>
      <c r="S58" s="13">
        <f t="shared" si="2"/>
        <v>36832.583333333336</v>
      </c>
      <c r="T58" s="28" t="s">
        <v>17</v>
      </c>
      <c r="U58" s="28" t="s">
        <v>17</v>
      </c>
      <c r="V58" s="6">
        <v>21.11</v>
      </c>
      <c r="W58" s="6">
        <v>18.035</v>
      </c>
    </row>
    <row r="59" spans="1:23" x14ac:dyDescent="0.2">
      <c r="A59" s="11">
        <v>41628</v>
      </c>
      <c r="B59" s="12">
        <v>0.59375</v>
      </c>
      <c r="C59" s="13">
        <f t="shared" si="0"/>
        <v>41628.59375</v>
      </c>
      <c r="D59" s="6">
        <v>21.74</v>
      </c>
      <c r="E59" s="6">
        <v>21.539000000000001</v>
      </c>
      <c r="F59" s="6">
        <v>21.074999999999999</v>
      </c>
      <c r="G59" s="6">
        <v>18.067</v>
      </c>
      <c r="H59" s="6"/>
      <c r="I59" s="11">
        <v>39850</v>
      </c>
      <c r="J59" s="12">
        <v>0.59375</v>
      </c>
      <c r="K59" s="13">
        <f t="shared" si="1"/>
        <v>39850.59375</v>
      </c>
      <c r="L59" s="6">
        <v>21.396999999999998</v>
      </c>
      <c r="M59" s="6">
        <v>21.65</v>
      </c>
      <c r="N59" s="6">
        <v>21.065999999999999</v>
      </c>
      <c r="O59" s="6">
        <v>18.010000000000002</v>
      </c>
      <c r="Q59" s="11">
        <v>36832</v>
      </c>
      <c r="R59" s="12">
        <v>0.59375</v>
      </c>
      <c r="S59" s="13">
        <f t="shared" si="2"/>
        <v>36832.59375</v>
      </c>
      <c r="T59" s="28" t="s">
        <v>17</v>
      </c>
      <c r="U59" s="28" t="s">
        <v>17</v>
      </c>
      <c r="V59" s="6">
        <v>21.103000000000002</v>
      </c>
      <c r="W59" s="6">
        <v>18.035</v>
      </c>
    </row>
    <row r="60" spans="1:23" x14ac:dyDescent="0.2">
      <c r="A60" s="11">
        <v>41628</v>
      </c>
      <c r="B60" s="12">
        <v>0.60416666666666663</v>
      </c>
      <c r="C60" s="13">
        <f t="shared" si="0"/>
        <v>41628.604166666664</v>
      </c>
      <c r="D60" s="6">
        <v>21.733000000000001</v>
      </c>
      <c r="E60" s="6">
        <v>21.535</v>
      </c>
      <c r="F60" s="6">
        <v>21.077000000000002</v>
      </c>
      <c r="G60" s="6">
        <v>18.065999999999999</v>
      </c>
      <c r="H60" s="6"/>
      <c r="I60" s="11">
        <v>39850</v>
      </c>
      <c r="J60" s="12">
        <v>0.60416666666666663</v>
      </c>
      <c r="K60" s="13">
        <f t="shared" si="1"/>
        <v>39850.604166666664</v>
      </c>
      <c r="L60" s="6">
        <v>21.393000000000001</v>
      </c>
      <c r="M60" s="6">
        <v>21.643999999999998</v>
      </c>
      <c r="N60" s="6">
        <v>21.064</v>
      </c>
      <c r="O60" s="6">
        <v>18.004000000000001</v>
      </c>
      <c r="Q60" s="11">
        <v>36832</v>
      </c>
      <c r="R60" s="12">
        <v>0.60416666666666663</v>
      </c>
      <c r="S60" s="13">
        <f t="shared" si="2"/>
        <v>36832.604166666664</v>
      </c>
      <c r="T60" s="28" t="s">
        <v>17</v>
      </c>
      <c r="U60" s="28" t="s">
        <v>17</v>
      </c>
      <c r="V60" s="6">
        <v>21.108000000000001</v>
      </c>
      <c r="W60" s="6">
        <v>18.035</v>
      </c>
    </row>
    <row r="61" spans="1:23" x14ac:dyDescent="0.2">
      <c r="A61" s="11">
        <v>41628</v>
      </c>
      <c r="B61" s="12">
        <v>0.61458333333333337</v>
      </c>
      <c r="C61" s="13">
        <f t="shared" si="0"/>
        <v>41628.614583333336</v>
      </c>
      <c r="D61" s="6">
        <v>21.731000000000002</v>
      </c>
      <c r="E61" s="6">
        <v>21.532</v>
      </c>
      <c r="F61" s="6">
        <v>21.076000000000001</v>
      </c>
      <c r="G61" s="6">
        <v>18.077999999999999</v>
      </c>
      <c r="H61" s="6"/>
      <c r="I61" s="11">
        <v>39850</v>
      </c>
      <c r="J61" s="12">
        <v>0.61458333333333337</v>
      </c>
      <c r="K61" s="13">
        <f t="shared" si="1"/>
        <v>39850.614583333336</v>
      </c>
      <c r="L61" s="6">
        <v>21.391999999999999</v>
      </c>
      <c r="M61" s="6">
        <v>21.635999999999999</v>
      </c>
      <c r="N61" s="6">
        <v>21.062999999999999</v>
      </c>
      <c r="O61" s="6">
        <v>18.001000000000001</v>
      </c>
      <c r="Q61" s="11">
        <v>36832</v>
      </c>
      <c r="R61" s="12">
        <v>0.61458333333333337</v>
      </c>
      <c r="S61" s="13">
        <f t="shared" si="2"/>
        <v>36832.614583333336</v>
      </c>
      <c r="T61" s="28" t="s">
        <v>17</v>
      </c>
      <c r="U61" s="28" t="s">
        <v>17</v>
      </c>
      <c r="V61" s="6">
        <v>21.1</v>
      </c>
      <c r="W61" s="6">
        <v>18.035</v>
      </c>
    </row>
    <row r="62" spans="1:23" x14ac:dyDescent="0.2">
      <c r="A62" s="11">
        <v>41628</v>
      </c>
      <c r="B62" s="12">
        <v>0.625</v>
      </c>
      <c r="C62" s="13">
        <f t="shared" si="0"/>
        <v>41628.625</v>
      </c>
      <c r="D62" s="6">
        <v>21.728999999999999</v>
      </c>
      <c r="E62" s="6">
        <v>21.53</v>
      </c>
      <c r="F62" s="6">
        <v>21.081</v>
      </c>
      <c r="G62" s="6">
        <v>18.065999999999999</v>
      </c>
      <c r="H62" s="6"/>
      <c r="I62" s="11">
        <v>39850</v>
      </c>
      <c r="J62" s="12">
        <v>0.625</v>
      </c>
      <c r="K62" s="13">
        <f t="shared" si="1"/>
        <v>39850.625</v>
      </c>
      <c r="L62" s="6">
        <v>21.388000000000002</v>
      </c>
      <c r="M62" s="6">
        <v>21.623000000000001</v>
      </c>
      <c r="N62" s="6">
        <v>21.067</v>
      </c>
      <c r="O62" s="6">
        <v>17.994</v>
      </c>
      <c r="Q62" s="11">
        <v>36832</v>
      </c>
      <c r="R62" s="12">
        <v>0.625</v>
      </c>
      <c r="S62" s="13">
        <f t="shared" si="2"/>
        <v>36832.625</v>
      </c>
      <c r="T62" s="28" t="s">
        <v>17</v>
      </c>
      <c r="U62" s="28" t="s">
        <v>17</v>
      </c>
      <c r="V62" s="6">
        <v>21.097000000000001</v>
      </c>
      <c r="W62" s="6">
        <v>18.035</v>
      </c>
    </row>
    <row r="63" spans="1:23" x14ac:dyDescent="0.2">
      <c r="A63" s="11">
        <v>41628</v>
      </c>
      <c r="B63" s="12">
        <v>0.63541666666666663</v>
      </c>
      <c r="C63" s="13">
        <f t="shared" si="0"/>
        <v>41628.635416666664</v>
      </c>
      <c r="D63" s="6">
        <v>21.727</v>
      </c>
      <c r="E63" s="6">
        <v>21.523</v>
      </c>
      <c r="F63" s="6">
        <v>21.081</v>
      </c>
      <c r="G63" s="6">
        <v>18.065999999999999</v>
      </c>
      <c r="H63" s="6"/>
      <c r="I63" s="11">
        <v>39850</v>
      </c>
      <c r="J63" s="12">
        <v>0.63541666666666663</v>
      </c>
      <c r="K63" s="13">
        <f t="shared" si="1"/>
        <v>39850.635416666664</v>
      </c>
      <c r="L63" s="6">
        <v>21.385999999999999</v>
      </c>
      <c r="M63" s="6">
        <v>21.620999999999999</v>
      </c>
      <c r="N63" s="6">
        <v>21.065999999999999</v>
      </c>
      <c r="O63" s="6">
        <v>17.998999999999999</v>
      </c>
      <c r="Q63" s="11">
        <v>36832</v>
      </c>
      <c r="R63" s="12">
        <v>0.63541666666666663</v>
      </c>
      <c r="S63" s="13">
        <f t="shared" si="2"/>
        <v>36832.635416666664</v>
      </c>
      <c r="T63" s="28" t="s">
        <v>17</v>
      </c>
      <c r="U63" s="28" t="s">
        <v>17</v>
      </c>
      <c r="V63" s="6">
        <v>21.093</v>
      </c>
      <c r="W63" s="6">
        <v>18.035</v>
      </c>
    </row>
    <row r="64" spans="1:23" x14ac:dyDescent="0.2">
      <c r="A64" s="11">
        <v>41628</v>
      </c>
      <c r="B64" s="12">
        <v>0.64583333333333337</v>
      </c>
      <c r="C64" s="13">
        <f t="shared" si="0"/>
        <v>41628.645833333336</v>
      </c>
      <c r="D64" s="6">
        <v>21.725000000000001</v>
      </c>
      <c r="E64" s="6">
        <v>21.518999999999998</v>
      </c>
      <c r="F64" s="6">
        <v>21.081</v>
      </c>
      <c r="G64" s="6">
        <v>18.065999999999999</v>
      </c>
      <c r="H64" s="6"/>
      <c r="I64" s="11">
        <v>39850</v>
      </c>
      <c r="J64" s="12">
        <v>0.64583333333333337</v>
      </c>
      <c r="K64" s="13">
        <f t="shared" si="1"/>
        <v>39850.645833333336</v>
      </c>
      <c r="L64" s="6">
        <v>21.384</v>
      </c>
      <c r="M64" s="6">
        <v>21.616</v>
      </c>
      <c r="N64" s="6">
        <v>21.062999999999999</v>
      </c>
      <c r="O64" s="6">
        <v>18.004000000000001</v>
      </c>
      <c r="Q64" s="11">
        <v>36832</v>
      </c>
      <c r="R64" s="12">
        <v>0.64583333333333337</v>
      </c>
      <c r="S64" s="13">
        <f t="shared" si="2"/>
        <v>36832.645833333336</v>
      </c>
      <c r="T64" s="28" t="s">
        <v>17</v>
      </c>
      <c r="U64" s="28" t="s">
        <v>17</v>
      </c>
      <c r="V64" s="6">
        <v>21.082999999999998</v>
      </c>
      <c r="W64" s="6">
        <v>18.035</v>
      </c>
    </row>
    <row r="65" spans="1:23" x14ac:dyDescent="0.2">
      <c r="A65" s="11">
        <v>41628</v>
      </c>
      <c r="B65" s="12">
        <v>0.65625</v>
      </c>
      <c r="C65" s="13">
        <f t="shared" si="0"/>
        <v>41628.65625</v>
      </c>
      <c r="D65" s="6">
        <v>21.721</v>
      </c>
      <c r="E65" s="6">
        <v>21.518999999999998</v>
      </c>
      <c r="F65" s="6">
        <v>21.087</v>
      </c>
      <c r="G65" s="6">
        <v>18.074000000000002</v>
      </c>
      <c r="H65" s="6"/>
      <c r="I65" s="11">
        <v>39850</v>
      </c>
      <c r="J65" s="12">
        <v>0.65625</v>
      </c>
      <c r="K65" s="13">
        <f t="shared" si="1"/>
        <v>39850.65625</v>
      </c>
      <c r="L65" s="6">
        <v>21.381</v>
      </c>
      <c r="M65" s="6">
        <v>21.611000000000001</v>
      </c>
      <c r="N65" s="6">
        <v>21.062000000000001</v>
      </c>
      <c r="O65" s="6">
        <v>18.003</v>
      </c>
      <c r="Q65" s="11">
        <v>36832</v>
      </c>
      <c r="R65" s="12">
        <v>0.65625</v>
      </c>
      <c r="S65" s="13">
        <f t="shared" si="2"/>
        <v>36832.65625</v>
      </c>
      <c r="T65" s="28" t="s">
        <v>17</v>
      </c>
      <c r="U65" s="28" t="s">
        <v>17</v>
      </c>
      <c r="V65" s="6">
        <v>21.123000000000001</v>
      </c>
      <c r="W65" s="6">
        <v>18.035</v>
      </c>
    </row>
    <row r="66" spans="1:23" x14ac:dyDescent="0.2">
      <c r="A66" s="11">
        <v>41628</v>
      </c>
      <c r="B66" s="12">
        <v>0.66666666666666663</v>
      </c>
      <c r="C66" s="13">
        <f t="shared" si="0"/>
        <v>41628.666666666664</v>
      </c>
      <c r="D66" s="6">
        <v>21.712</v>
      </c>
      <c r="E66" s="6">
        <v>21.513999999999999</v>
      </c>
      <c r="F66" s="6">
        <v>21.082999999999998</v>
      </c>
      <c r="G66" s="6">
        <v>18.077999999999999</v>
      </c>
      <c r="H66" s="6"/>
      <c r="I66" s="11">
        <v>39850</v>
      </c>
      <c r="J66" s="12">
        <v>0.66666666666666663</v>
      </c>
      <c r="K66" s="13">
        <f t="shared" si="1"/>
        <v>39850.666666666664</v>
      </c>
      <c r="L66" s="6">
        <v>21.378</v>
      </c>
      <c r="M66" s="6">
        <v>21.600999999999999</v>
      </c>
      <c r="N66" s="6">
        <v>21.062000000000001</v>
      </c>
      <c r="O66" s="6">
        <v>18.003</v>
      </c>
      <c r="Q66" s="11">
        <v>36832</v>
      </c>
      <c r="R66" s="12">
        <v>0.66666666666666663</v>
      </c>
      <c r="S66" s="13">
        <f t="shared" si="2"/>
        <v>36832.666666666664</v>
      </c>
      <c r="T66" s="28" t="s">
        <v>17</v>
      </c>
      <c r="U66" s="28" t="s">
        <v>17</v>
      </c>
      <c r="V66" s="6">
        <v>21.093</v>
      </c>
      <c r="W66" s="6">
        <v>18.035</v>
      </c>
    </row>
    <row r="67" spans="1:23" x14ac:dyDescent="0.2">
      <c r="A67" s="11">
        <v>41628</v>
      </c>
      <c r="B67" s="12">
        <v>0.67708333333333337</v>
      </c>
      <c r="C67" s="13">
        <f t="shared" ref="C67:C130" si="3">A67+B67</f>
        <v>41628.677083333336</v>
      </c>
      <c r="D67" s="6">
        <v>21.709</v>
      </c>
      <c r="E67" s="6">
        <v>21.513999999999999</v>
      </c>
      <c r="F67" s="6">
        <v>21.082000000000001</v>
      </c>
      <c r="G67" s="6">
        <v>18.076000000000001</v>
      </c>
      <c r="H67" s="6"/>
      <c r="I67" s="11">
        <v>39850</v>
      </c>
      <c r="J67" s="12">
        <v>0.67708333333333337</v>
      </c>
      <c r="K67" s="13">
        <f t="shared" ref="K67:K130" si="4">I67+J67</f>
        <v>39850.677083333336</v>
      </c>
      <c r="L67" s="6">
        <v>21.376999999999999</v>
      </c>
      <c r="M67" s="6">
        <v>21.603000000000002</v>
      </c>
      <c r="N67" s="6">
        <v>21.064</v>
      </c>
      <c r="O67" s="6">
        <v>17.998999999999999</v>
      </c>
      <c r="Q67" s="11">
        <v>36832</v>
      </c>
      <c r="R67" s="12">
        <v>0.67708333333333337</v>
      </c>
      <c r="S67" s="13">
        <f t="shared" ref="S67:S130" si="5">Q67+R67</f>
        <v>36832.677083333336</v>
      </c>
      <c r="T67" s="28" t="s">
        <v>17</v>
      </c>
      <c r="U67" s="28" t="s">
        <v>17</v>
      </c>
      <c r="V67" s="6">
        <v>21.099</v>
      </c>
      <c r="W67" s="6">
        <v>18.035</v>
      </c>
    </row>
    <row r="68" spans="1:23" x14ac:dyDescent="0.2">
      <c r="A68" s="11">
        <v>41628</v>
      </c>
      <c r="B68" s="12">
        <v>0.6875</v>
      </c>
      <c r="C68" s="13">
        <f t="shared" si="3"/>
        <v>41628.6875</v>
      </c>
      <c r="D68" s="6">
        <v>21.706</v>
      </c>
      <c r="E68" s="6">
        <v>21.513999999999999</v>
      </c>
      <c r="F68" s="6">
        <v>21.085999999999999</v>
      </c>
      <c r="G68" s="6">
        <v>18.071000000000002</v>
      </c>
      <c r="H68" s="6"/>
      <c r="I68" s="11">
        <v>39850</v>
      </c>
      <c r="J68" s="12">
        <v>0.6875</v>
      </c>
      <c r="K68" s="13">
        <f t="shared" si="4"/>
        <v>39850.6875</v>
      </c>
      <c r="L68" s="6">
        <v>21.376000000000001</v>
      </c>
      <c r="M68" s="6">
        <v>21.591999999999999</v>
      </c>
      <c r="N68" s="6">
        <v>21.064</v>
      </c>
      <c r="O68" s="6">
        <v>17.995999999999999</v>
      </c>
      <c r="Q68" s="11">
        <v>36832</v>
      </c>
      <c r="R68" s="12">
        <v>0.6875</v>
      </c>
      <c r="S68" s="13">
        <f t="shared" si="5"/>
        <v>36832.6875</v>
      </c>
      <c r="T68" s="28" t="s">
        <v>17</v>
      </c>
      <c r="U68" s="28" t="s">
        <v>17</v>
      </c>
      <c r="V68" s="6">
        <v>21.099</v>
      </c>
      <c r="W68" s="6">
        <v>18.035</v>
      </c>
    </row>
    <row r="69" spans="1:23" x14ac:dyDescent="0.2">
      <c r="A69" s="11">
        <v>41628</v>
      </c>
      <c r="B69" s="12">
        <v>0.69791666666666663</v>
      </c>
      <c r="C69" s="13">
        <f t="shared" si="3"/>
        <v>41628.697916666664</v>
      </c>
      <c r="D69" s="6">
        <v>21.702999999999999</v>
      </c>
      <c r="E69" s="6">
        <v>21.513999999999999</v>
      </c>
      <c r="F69" s="6">
        <v>21.088999999999999</v>
      </c>
      <c r="G69" s="6">
        <v>18.073</v>
      </c>
      <c r="H69" s="6"/>
      <c r="I69" s="11">
        <v>39850</v>
      </c>
      <c r="J69" s="12">
        <v>0.69791666666666663</v>
      </c>
      <c r="K69" s="13">
        <f t="shared" si="4"/>
        <v>39850.697916666664</v>
      </c>
      <c r="L69" s="6">
        <v>21.373000000000001</v>
      </c>
      <c r="M69" s="6">
        <v>21.591999999999999</v>
      </c>
      <c r="N69" s="6">
        <v>21.065000000000001</v>
      </c>
      <c r="O69" s="6">
        <v>17.994</v>
      </c>
      <c r="Q69" s="11">
        <v>36832</v>
      </c>
      <c r="R69" s="12">
        <v>0.69791666666666663</v>
      </c>
      <c r="S69" s="13">
        <f t="shared" si="5"/>
        <v>36832.697916666664</v>
      </c>
      <c r="T69" s="28" t="s">
        <v>17</v>
      </c>
      <c r="U69" s="28" t="s">
        <v>17</v>
      </c>
      <c r="V69" s="6">
        <v>21.103000000000002</v>
      </c>
      <c r="W69" s="6">
        <v>18.035</v>
      </c>
    </row>
    <row r="70" spans="1:23" x14ac:dyDescent="0.2">
      <c r="A70" s="11">
        <v>41628</v>
      </c>
      <c r="B70" s="12">
        <v>0.70833333333333337</v>
      </c>
      <c r="C70" s="13">
        <f t="shared" si="3"/>
        <v>41628.708333333336</v>
      </c>
      <c r="D70" s="6">
        <v>21.681000000000001</v>
      </c>
      <c r="E70" s="6">
        <v>21.513000000000002</v>
      </c>
      <c r="F70" s="6">
        <v>21.082999999999998</v>
      </c>
      <c r="G70" s="6">
        <v>18.074000000000002</v>
      </c>
      <c r="H70" s="6"/>
      <c r="I70" s="11">
        <v>39850</v>
      </c>
      <c r="J70" s="12">
        <v>0.70833333333333337</v>
      </c>
      <c r="K70" s="13">
        <f t="shared" si="4"/>
        <v>39850.708333333336</v>
      </c>
      <c r="L70" s="6">
        <v>21.372</v>
      </c>
      <c r="M70" s="6">
        <v>21.584</v>
      </c>
      <c r="N70" s="6">
        <v>21.067</v>
      </c>
      <c r="O70" s="6">
        <v>17.998999999999999</v>
      </c>
      <c r="Q70" s="11">
        <v>36832</v>
      </c>
      <c r="R70" s="12">
        <v>0.70833333333333337</v>
      </c>
      <c r="S70" s="13">
        <f t="shared" si="5"/>
        <v>36832.708333333336</v>
      </c>
      <c r="T70" s="28" t="s">
        <v>17</v>
      </c>
      <c r="U70" s="28" t="s">
        <v>17</v>
      </c>
      <c r="V70" s="6">
        <v>21.111999999999998</v>
      </c>
      <c r="W70" s="6">
        <v>18.035</v>
      </c>
    </row>
    <row r="71" spans="1:23" x14ac:dyDescent="0.2">
      <c r="A71" s="11">
        <v>41628</v>
      </c>
      <c r="B71" s="12">
        <v>0.71875</v>
      </c>
      <c r="C71" s="13">
        <f t="shared" si="3"/>
        <v>41628.71875</v>
      </c>
      <c r="D71" s="6">
        <v>21.673999999999999</v>
      </c>
      <c r="E71" s="6">
        <v>21.51</v>
      </c>
      <c r="F71" s="6">
        <v>21.087</v>
      </c>
      <c r="G71" s="6">
        <v>18.071000000000002</v>
      </c>
      <c r="H71" s="6"/>
      <c r="I71" s="11">
        <v>39850</v>
      </c>
      <c r="J71" s="12">
        <v>0.71875</v>
      </c>
      <c r="K71" s="13">
        <f t="shared" si="4"/>
        <v>39850.71875</v>
      </c>
      <c r="L71" s="6">
        <v>21.37</v>
      </c>
      <c r="M71" s="6">
        <v>21.58</v>
      </c>
      <c r="N71" s="6">
        <v>21.067</v>
      </c>
      <c r="O71" s="6">
        <v>18.004000000000001</v>
      </c>
      <c r="Q71" s="11">
        <v>36832</v>
      </c>
      <c r="R71" s="12">
        <v>0.71875</v>
      </c>
      <c r="S71" s="13">
        <f t="shared" si="5"/>
        <v>36832.71875</v>
      </c>
      <c r="T71" s="28" t="s">
        <v>17</v>
      </c>
      <c r="U71" s="28" t="s">
        <v>17</v>
      </c>
      <c r="V71" s="6">
        <v>21.113</v>
      </c>
      <c r="W71" s="6">
        <v>18.035</v>
      </c>
    </row>
    <row r="72" spans="1:23" x14ac:dyDescent="0.2">
      <c r="A72" s="11">
        <v>41628</v>
      </c>
      <c r="B72" s="12">
        <v>0.72916666666666663</v>
      </c>
      <c r="C72" s="13">
        <f t="shared" si="3"/>
        <v>41628.729166666664</v>
      </c>
      <c r="D72" s="6">
        <v>21.666</v>
      </c>
      <c r="E72" s="6">
        <v>21.504999999999999</v>
      </c>
      <c r="F72" s="6">
        <v>21.088999999999999</v>
      </c>
      <c r="G72" s="6">
        <v>18.071000000000002</v>
      </c>
      <c r="H72" s="6"/>
      <c r="I72" s="11">
        <v>39850</v>
      </c>
      <c r="J72" s="12">
        <v>0.72916666666666663</v>
      </c>
      <c r="K72" s="13">
        <f t="shared" si="4"/>
        <v>39850.729166666664</v>
      </c>
      <c r="L72" s="6">
        <v>21.37</v>
      </c>
      <c r="M72" s="6">
        <v>21.576000000000001</v>
      </c>
      <c r="N72" s="6">
        <v>21.068000000000001</v>
      </c>
      <c r="O72" s="6">
        <v>18.003</v>
      </c>
      <c r="Q72" s="11">
        <v>36832</v>
      </c>
      <c r="R72" s="12">
        <v>0.72916666666666663</v>
      </c>
      <c r="S72" s="13">
        <f t="shared" si="5"/>
        <v>36832.729166666664</v>
      </c>
      <c r="T72" s="28" t="s">
        <v>17</v>
      </c>
      <c r="U72" s="28" t="s">
        <v>17</v>
      </c>
      <c r="V72" s="6">
        <v>21.120999999999999</v>
      </c>
      <c r="W72" s="6">
        <v>18.035</v>
      </c>
    </row>
    <row r="73" spans="1:23" x14ac:dyDescent="0.2">
      <c r="A73" s="11">
        <v>41628</v>
      </c>
      <c r="B73" s="12">
        <v>0.73958333333333337</v>
      </c>
      <c r="C73" s="13">
        <f t="shared" si="3"/>
        <v>41628.739583333336</v>
      </c>
      <c r="D73" s="6">
        <v>21.663</v>
      </c>
      <c r="E73" s="6">
        <v>21.510999999999999</v>
      </c>
      <c r="F73" s="6">
        <v>21.09</v>
      </c>
      <c r="G73" s="6">
        <v>18.073</v>
      </c>
      <c r="H73" s="6"/>
      <c r="I73" s="11">
        <v>39850</v>
      </c>
      <c r="J73" s="12">
        <v>0.73958333333333337</v>
      </c>
      <c r="K73" s="13">
        <f t="shared" si="4"/>
        <v>39850.739583333336</v>
      </c>
      <c r="L73" s="6">
        <v>21.369</v>
      </c>
      <c r="M73" s="6">
        <v>21.571000000000002</v>
      </c>
      <c r="N73" s="6">
        <v>21.067</v>
      </c>
      <c r="O73" s="6">
        <v>18.001000000000001</v>
      </c>
      <c r="Q73" s="11">
        <v>36832</v>
      </c>
      <c r="R73" s="12">
        <v>0.73958333333333337</v>
      </c>
      <c r="S73" s="13">
        <f t="shared" si="5"/>
        <v>36832.739583333336</v>
      </c>
      <c r="T73" s="28" t="s">
        <v>17</v>
      </c>
      <c r="U73" s="28" t="s">
        <v>17</v>
      </c>
      <c r="V73" s="6">
        <v>21.125</v>
      </c>
      <c r="W73" s="6">
        <v>18.035</v>
      </c>
    </row>
    <row r="74" spans="1:23" x14ac:dyDescent="0.2">
      <c r="A74" s="11">
        <v>41628</v>
      </c>
      <c r="B74" s="12">
        <v>0.75</v>
      </c>
      <c r="C74" s="13">
        <f t="shared" si="3"/>
        <v>41628.75</v>
      </c>
      <c r="D74" s="6">
        <v>21.661999999999999</v>
      </c>
      <c r="E74" s="6">
        <v>21.501000000000001</v>
      </c>
      <c r="F74" s="6">
        <v>21.094999999999999</v>
      </c>
      <c r="G74" s="6">
        <v>18.068999999999999</v>
      </c>
      <c r="H74" s="6"/>
      <c r="I74" s="11">
        <v>39850</v>
      </c>
      <c r="J74" s="12">
        <v>0.75</v>
      </c>
      <c r="K74" s="13">
        <f t="shared" si="4"/>
        <v>39850.75</v>
      </c>
      <c r="L74" s="6">
        <v>21.367999999999999</v>
      </c>
      <c r="M74" s="6">
        <v>21.571000000000002</v>
      </c>
      <c r="N74" s="6">
        <v>21.067</v>
      </c>
      <c r="O74" s="6">
        <v>17.997</v>
      </c>
      <c r="Q74" s="11">
        <v>36832</v>
      </c>
      <c r="R74" s="12">
        <v>0.75</v>
      </c>
      <c r="S74" s="13">
        <f t="shared" si="5"/>
        <v>36832.75</v>
      </c>
      <c r="T74" s="28" t="s">
        <v>17</v>
      </c>
      <c r="U74" s="28" t="s">
        <v>17</v>
      </c>
      <c r="V74" s="6">
        <v>21.131</v>
      </c>
      <c r="W74" s="6">
        <v>18.035</v>
      </c>
    </row>
    <row r="75" spans="1:23" x14ac:dyDescent="0.2">
      <c r="A75" s="11">
        <v>41628</v>
      </c>
      <c r="B75" s="12">
        <v>0.76041666666666663</v>
      </c>
      <c r="C75" s="13">
        <f t="shared" si="3"/>
        <v>41628.760416666664</v>
      </c>
      <c r="D75" s="6">
        <v>21.66</v>
      </c>
      <c r="E75" s="6">
        <v>21.503</v>
      </c>
      <c r="F75" s="6">
        <v>21.091999999999999</v>
      </c>
      <c r="G75" s="6">
        <v>18.074000000000002</v>
      </c>
      <c r="H75" s="6"/>
      <c r="I75" s="11">
        <v>39850</v>
      </c>
      <c r="J75" s="12">
        <v>0.76041666666666663</v>
      </c>
      <c r="K75" s="13">
        <f t="shared" si="4"/>
        <v>39850.760416666664</v>
      </c>
      <c r="L75" s="6">
        <v>21.367000000000001</v>
      </c>
      <c r="M75" s="6">
        <v>21.568999999999999</v>
      </c>
      <c r="N75" s="6">
        <v>21.065999999999999</v>
      </c>
      <c r="O75" s="6">
        <v>17.994</v>
      </c>
      <c r="Q75" s="11">
        <v>36832</v>
      </c>
      <c r="R75" s="12">
        <v>0.76041666666666663</v>
      </c>
      <c r="S75" s="13">
        <f t="shared" si="5"/>
        <v>36832.760416666664</v>
      </c>
      <c r="T75" s="28" t="s">
        <v>17</v>
      </c>
      <c r="U75" s="28" t="s">
        <v>17</v>
      </c>
      <c r="V75" s="6">
        <v>21.123999999999999</v>
      </c>
      <c r="W75" s="6">
        <v>18.035</v>
      </c>
    </row>
    <row r="76" spans="1:23" x14ac:dyDescent="0.2">
      <c r="A76" s="11">
        <v>41628</v>
      </c>
      <c r="B76" s="12">
        <v>0.77083333333333337</v>
      </c>
      <c r="C76" s="13">
        <f t="shared" si="3"/>
        <v>41628.770833333336</v>
      </c>
      <c r="D76" s="6">
        <v>21.658000000000001</v>
      </c>
      <c r="E76" s="6">
        <v>21.501999999999999</v>
      </c>
      <c r="F76" s="6">
        <v>21.096</v>
      </c>
      <c r="G76" s="6">
        <v>18.071000000000002</v>
      </c>
      <c r="H76" s="6"/>
      <c r="I76" s="11">
        <v>39850</v>
      </c>
      <c r="J76" s="12">
        <v>0.77083333333333337</v>
      </c>
      <c r="K76" s="13">
        <f t="shared" si="4"/>
        <v>39850.770833333336</v>
      </c>
      <c r="L76" s="6">
        <v>21.364999999999998</v>
      </c>
      <c r="M76" s="6">
        <v>21.562999999999999</v>
      </c>
      <c r="N76" s="6">
        <v>21.065999999999999</v>
      </c>
      <c r="O76" s="6">
        <v>17.997</v>
      </c>
      <c r="Q76" s="11">
        <v>36832</v>
      </c>
      <c r="R76" s="12">
        <v>0.77083333333333337</v>
      </c>
      <c r="S76" s="13">
        <f t="shared" si="5"/>
        <v>36832.770833333336</v>
      </c>
      <c r="T76" s="28" t="s">
        <v>17</v>
      </c>
      <c r="U76" s="28" t="s">
        <v>17</v>
      </c>
      <c r="V76" s="6">
        <v>21.140999999999998</v>
      </c>
      <c r="W76" s="6">
        <v>18.035</v>
      </c>
    </row>
    <row r="77" spans="1:23" x14ac:dyDescent="0.2">
      <c r="A77" s="11">
        <v>41628</v>
      </c>
      <c r="B77" s="12">
        <v>0.78125</v>
      </c>
      <c r="C77" s="13">
        <f t="shared" si="3"/>
        <v>41628.78125</v>
      </c>
      <c r="D77" s="6">
        <v>21.655999999999999</v>
      </c>
      <c r="E77" s="6">
        <v>21.498000000000001</v>
      </c>
      <c r="F77" s="6">
        <v>21.094000000000001</v>
      </c>
      <c r="G77" s="6">
        <v>18.073</v>
      </c>
      <c r="H77" s="6"/>
      <c r="I77" s="11">
        <v>39850</v>
      </c>
      <c r="J77" s="12">
        <v>0.78125</v>
      </c>
      <c r="K77" s="13">
        <f t="shared" si="4"/>
        <v>39850.78125</v>
      </c>
      <c r="L77" s="6">
        <v>21.363</v>
      </c>
      <c r="M77" s="6">
        <v>21.558</v>
      </c>
      <c r="N77" s="6">
        <v>21.067</v>
      </c>
      <c r="O77" s="6">
        <v>17.998999999999999</v>
      </c>
      <c r="Q77" s="11">
        <v>36832</v>
      </c>
      <c r="R77" s="12">
        <v>0.78125</v>
      </c>
      <c r="S77" s="13">
        <f t="shared" si="5"/>
        <v>36832.78125</v>
      </c>
      <c r="T77" s="28" t="s">
        <v>17</v>
      </c>
      <c r="U77" s="28" t="s">
        <v>17</v>
      </c>
      <c r="V77" s="6">
        <v>21.138000000000002</v>
      </c>
      <c r="W77" s="6">
        <v>18.035</v>
      </c>
    </row>
    <row r="78" spans="1:23" x14ac:dyDescent="0.2">
      <c r="A78" s="11">
        <v>41628</v>
      </c>
      <c r="B78" s="12">
        <v>0.79166666666666663</v>
      </c>
      <c r="C78" s="13">
        <f t="shared" si="3"/>
        <v>41628.791666666664</v>
      </c>
      <c r="D78" s="6">
        <v>21.652999999999999</v>
      </c>
      <c r="E78" s="6">
        <v>21.495999999999999</v>
      </c>
      <c r="F78" s="6">
        <v>21.094999999999999</v>
      </c>
      <c r="G78" s="6">
        <v>18.082999999999998</v>
      </c>
      <c r="H78" s="6"/>
      <c r="I78" s="11">
        <v>39850</v>
      </c>
      <c r="J78" s="12">
        <v>0.79166666666666663</v>
      </c>
      <c r="K78" s="13">
        <f t="shared" si="4"/>
        <v>39850.791666666664</v>
      </c>
      <c r="L78" s="6">
        <v>21.361999999999998</v>
      </c>
      <c r="M78" s="6">
        <v>21.556000000000001</v>
      </c>
      <c r="N78" s="6">
        <v>21.067</v>
      </c>
      <c r="O78" s="6">
        <v>18.001000000000001</v>
      </c>
      <c r="Q78" s="11">
        <v>36832</v>
      </c>
      <c r="R78" s="12">
        <v>0.79166666666666663</v>
      </c>
      <c r="S78" s="13">
        <f t="shared" si="5"/>
        <v>36832.791666666664</v>
      </c>
      <c r="T78" s="28" t="s">
        <v>17</v>
      </c>
      <c r="U78" s="28" t="s">
        <v>17</v>
      </c>
      <c r="V78" s="6">
        <v>21.140999999999998</v>
      </c>
      <c r="W78" s="6">
        <v>18.035</v>
      </c>
    </row>
    <row r="79" spans="1:23" x14ac:dyDescent="0.2">
      <c r="A79" s="11">
        <v>41628</v>
      </c>
      <c r="B79" s="12">
        <v>0.80208333333333337</v>
      </c>
      <c r="C79" s="13">
        <f t="shared" si="3"/>
        <v>41628.802083333336</v>
      </c>
      <c r="D79" s="6">
        <v>21.641999999999999</v>
      </c>
      <c r="E79" s="6">
        <v>21.494</v>
      </c>
      <c r="F79" s="6">
        <v>21.097999999999999</v>
      </c>
      <c r="G79" s="6">
        <v>18.081</v>
      </c>
      <c r="H79" s="6"/>
      <c r="I79" s="11">
        <v>39850</v>
      </c>
      <c r="J79" s="12">
        <v>0.80208333333333337</v>
      </c>
      <c r="K79" s="13">
        <f t="shared" si="4"/>
        <v>39850.802083333336</v>
      </c>
      <c r="L79" s="6">
        <v>21.361000000000001</v>
      </c>
      <c r="M79" s="6">
        <v>21.558</v>
      </c>
      <c r="N79" s="6">
        <v>21.068000000000001</v>
      </c>
      <c r="O79" s="6">
        <v>17.998999999999999</v>
      </c>
      <c r="Q79" s="11">
        <v>36832</v>
      </c>
      <c r="R79" s="12">
        <v>0.80208333333333337</v>
      </c>
      <c r="S79" s="13">
        <f t="shared" si="5"/>
        <v>36832.802083333336</v>
      </c>
      <c r="T79" s="28" t="s">
        <v>17</v>
      </c>
      <c r="U79" s="28" t="s">
        <v>17</v>
      </c>
      <c r="V79" s="6">
        <v>21.149000000000001</v>
      </c>
      <c r="W79" s="6">
        <v>18.035</v>
      </c>
    </row>
    <row r="80" spans="1:23" x14ac:dyDescent="0.2">
      <c r="A80" s="11">
        <v>41628</v>
      </c>
      <c r="B80" s="12">
        <v>0.8125</v>
      </c>
      <c r="C80" s="13">
        <f t="shared" si="3"/>
        <v>41628.8125</v>
      </c>
      <c r="D80" s="6">
        <v>21.640999999999998</v>
      </c>
      <c r="E80" s="6">
        <v>21.491</v>
      </c>
      <c r="F80" s="6">
        <v>21.099</v>
      </c>
      <c r="G80" s="6">
        <v>18.073</v>
      </c>
      <c r="H80" s="6"/>
      <c r="I80" s="11">
        <v>39850</v>
      </c>
      <c r="J80" s="12">
        <v>0.8125</v>
      </c>
      <c r="K80" s="13">
        <f t="shared" si="4"/>
        <v>39850.8125</v>
      </c>
      <c r="L80" s="6">
        <v>21.361999999999998</v>
      </c>
      <c r="M80" s="6">
        <v>21.55</v>
      </c>
      <c r="N80" s="6">
        <v>21.068000000000001</v>
      </c>
      <c r="O80" s="6">
        <v>17.997</v>
      </c>
      <c r="Q80" s="11">
        <v>36832</v>
      </c>
      <c r="R80" s="12">
        <v>0.8125</v>
      </c>
      <c r="S80" s="13">
        <f t="shared" si="5"/>
        <v>36832.8125</v>
      </c>
      <c r="T80" s="28" t="s">
        <v>17</v>
      </c>
      <c r="U80" s="28" t="s">
        <v>17</v>
      </c>
      <c r="V80" s="6">
        <v>21.155999999999999</v>
      </c>
      <c r="W80" s="6">
        <v>18.035</v>
      </c>
    </row>
    <row r="81" spans="1:23" x14ac:dyDescent="0.2">
      <c r="A81" s="11">
        <v>41628</v>
      </c>
      <c r="B81" s="12">
        <v>0.82291666666666663</v>
      </c>
      <c r="C81" s="13">
        <f t="shared" si="3"/>
        <v>41628.822916666664</v>
      </c>
      <c r="D81" s="6">
        <v>21.638999999999999</v>
      </c>
      <c r="E81" s="6">
        <v>21.495000000000001</v>
      </c>
      <c r="F81" s="6">
        <v>21.097000000000001</v>
      </c>
      <c r="G81" s="6">
        <v>18.077999999999999</v>
      </c>
      <c r="H81" s="6"/>
      <c r="I81" s="11">
        <v>39850</v>
      </c>
      <c r="J81" s="12">
        <v>0.82291666666666663</v>
      </c>
      <c r="K81" s="13">
        <f t="shared" si="4"/>
        <v>39850.822916666664</v>
      </c>
      <c r="L81" s="6">
        <v>21.36</v>
      </c>
      <c r="M81" s="6">
        <v>21.553999999999998</v>
      </c>
      <c r="N81" s="6">
        <v>21.068999999999999</v>
      </c>
      <c r="O81" s="6">
        <v>17.997</v>
      </c>
      <c r="Q81" s="11">
        <v>36832</v>
      </c>
      <c r="R81" s="12">
        <v>0.82291666666666663</v>
      </c>
      <c r="S81" s="13">
        <f t="shared" si="5"/>
        <v>36832.822916666664</v>
      </c>
      <c r="T81" s="28" t="s">
        <v>17</v>
      </c>
      <c r="U81" s="28" t="s">
        <v>17</v>
      </c>
      <c r="V81" s="6">
        <v>21.155000000000001</v>
      </c>
      <c r="W81" s="6">
        <v>18.035</v>
      </c>
    </row>
    <row r="82" spans="1:23" x14ac:dyDescent="0.2">
      <c r="A82" s="11">
        <v>41628</v>
      </c>
      <c r="B82" s="12">
        <v>0.83333333333333337</v>
      </c>
      <c r="C82" s="13">
        <f t="shared" si="3"/>
        <v>41628.833333333336</v>
      </c>
      <c r="D82" s="6">
        <v>21.635999999999999</v>
      </c>
      <c r="E82" s="6">
        <v>21.495000000000001</v>
      </c>
      <c r="F82" s="6">
        <v>21.099</v>
      </c>
      <c r="G82" s="6">
        <v>18.067</v>
      </c>
      <c r="H82" s="6"/>
      <c r="I82" s="11">
        <v>39850</v>
      </c>
      <c r="J82" s="12">
        <v>0.83333333333333337</v>
      </c>
      <c r="K82" s="13">
        <f t="shared" si="4"/>
        <v>39850.833333333336</v>
      </c>
      <c r="L82" s="6">
        <v>21.36</v>
      </c>
      <c r="M82" s="6">
        <v>21.550999999999998</v>
      </c>
      <c r="N82" s="6">
        <v>21.068999999999999</v>
      </c>
      <c r="O82" s="6">
        <v>17.992000000000001</v>
      </c>
      <c r="Q82" s="11">
        <v>36832</v>
      </c>
      <c r="R82" s="12">
        <v>0.83333333333333337</v>
      </c>
      <c r="S82" s="13">
        <f t="shared" si="5"/>
        <v>36832.833333333336</v>
      </c>
      <c r="T82" s="28" t="s">
        <v>17</v>
      </c>
      <c r="U82" s="28" t="s">
        <v>17</v>
      </c>
      <c r="V82" s="6">
        <v>21.152999999999999</v>
      </c>
      <c r="W82" s="6">
        <v>18.035</v>
      </c>
    </row>
    <row r="83" spans="1:23" x14ac:dyDescent="0.2">
      <c r="A83" s="11">
        <v>41628</v>
      </c>
      <c r="B83" s="12">
        <v>0.84375</v>
      </c>
      <c r="C83" s="13">
        <f t="shared" si="3"/>
        <v>41628.84375</v>
      </c>
      <c r="D83" s="6">
        <v>21.634</v>
      </c>
      <c r="E83" s="6">
        <v>21.486999999999998</v>
      </c>
      <c r="F83" s="6">
        <v>21.097999999999999</v>
      </c>
      <c r="G83" s="6">
        <v>18.082999999999998</v>
      </c>
      <c r="H83" s="6"/>
      <c r="I83" s="11">
        <v>39850</v>
      </c>
      <c r="J83" s="12">
        <v>0.84375</v>
      </c>
      <c r="K83" s="13">
        <f t="shared" si="4"/>
        <v>39850.84375</v>
      </c>
      <c r="L83" s="6">
        <v>21.36</v>
      </c>
      <c r="M83" s="6">
        <v>21.547999999999998</v>
      </c>
      <c r="N83" s="6">
        <v>21.068999999999999</v>
      </c>
      <c r="O83" s="6">
        <v>17.994</v>
      </c>
      <c r="Q83" s="11">
        <v>36832</v>
      </c>
      <c r="R83" s="12">
        <v>0.84375</v>
      </c>
      <c r="S83" s="13">
        <f t="shared" si="5"/>
        <v>36832.84375</v>
      </c>
      <c r="T83" s="28" t="s">
        <v>17</v>
      </c>
      <c r="U83" s="28" t="s">
        <v>17</v>
      </c>
      <c r="V83" s="6">
        <v>21.161000000000001</v>
      </c>
      <c r="W83" s="6">
        <v>18.035</v>
      </c>
    </row>
    <row r="84" spans="1:23" x14ac:dyDescent="0.2">
      <c r="A84" s="11">
        <v>41628</v>
      </c>
      <c r="B84" s="12">
        <v>0.85416666666666663</v>
      </c>
      <c r="C84" s="13">
        <f t="shared" si="3"/>
        <v>41628.854166666664</v>
      </c>
      <c r="D84" s="6">
        <v>21.614000000000001</v>
      </c>
      <c r="E84" s="6">
        <v>21.492000000000001</v>
      </c>
      <c r="F84" s="6">
        <v>21.097999999999999</v>
      </c>
      <c r="G84" s="6">
        <v>18.085999999999999</v>
      </c>
      <c r="H84" s="6"/>
      <c r="I84" s="11">
        <v>39850</v>
      </c>
      <c r="J84" s="12">
        <v>0.85416666666666663</v>
      </c>
      <c r="K84" s="13">
        <f t="shared" si="4"/>
        <v>39850.854166666664</v>
      </c>
      <c r="L84" s="6">
        <v>21.36</v>
      </c>
      <c r="M84" s="6">
        <v>21.545999999999999</v>
      </c>
      <c r="N84" s="6">
        <v>21.068999999999999</v>
      </c>
      <c r="O84" s="6">
        <v>17.997</v>
      </c>
      <c r="Q84" s="11">
        <v>36832</v>
      </c>
      <c r="R84" s="12">
        <v>0.85416666666666663</v>
      </c>
      <c r="S84" s="13">
        <f t="shared" si="5"/>
        <v>36832.854166666664</v>
      </c>
      <c r="T84" s="28" t="s">
        <v>17</v>
      </c>
      <c r="U84" s="28" t="s">
        <v>17</v>
      </c>
      <c r="V84" s="6">
        <v>21.158999999999999</v>
      </c>
      <c r="W84" s="6">
        <v>18.035</v>
      </c>
    </row>
    <row r="85" spans="1:23" x14ac:dyDescent="0.2">
      <c r="A85" s="11">
        <v>41628</v>
      </c>
      <c r="B85" s="12">
        <v>0.86458333333333337</v>
      </c>
      <c r="C85" s="13">
        <f t="shared" si="3"/>
        <v>41628.864583333336</v>
      </c>
      <c r="D85" s="6">
        <v>21.616</v>
      </c>
      <c r="E85" s="6">
        <v>21.488</v>
      </c>
      <c r="F85" s="6">
        <v>21.096</v>
      </c>
      <c r="G85" s="6">
        <v>18.085000000000001</v>
      </c>
      <c r="H85" s="6"/>
      <c r="I85" s="11">
        <v>39850</v>
      </c>
      <c r="J85" s="12">
        <v>0.86458333333333337</v>
      </c>
      <c r="K85" s="13">
        <f t="shared" si="4"/>
        <v>39850.864583333336</v>
      </c>
      <c r="L85" s="6">
        <v>21.358000000000001</v>
      </c>
      <c r="M85" s="6">
        <v>21.553000000000001</v>
      </c>
      <c r="N85" s="6">
        <v>21.068999999999999</v>
      </c>
      <c r="O85" s="6">
        <v>17.997</v>
      </c>
      <c r="Q85" s="11">
        <v>36832</v>
      </c>
      <c r="R85" s="12">
        <v>0.86458333333333337</v>
      </c>
      <c r="S85" s="13">
        <f t="shared" si="5"/>
        <v>36832.864583333336</v>
      </c>
      <c r="T85" s="28" t="s">
        <v>17</v>
      </c>
      <c r="U85" s="28" t="s">
        <v>17</v>
      </c>
      <c r="V85" s="6">
        <v>21.167000000000002</v>
      </c>
      <c r="W85" s="6">
        <v>18.035</v>
      </c>
    </row>
    <row r="86" spans="1:23" x14ac:dyDescent="0.2">
      <c r="A86" s="11">
        <v>41628</v>
      </c>
      <c r="B86" s="12">
        <v>0.875</v>
      </c>
      <c r="C86" s="13">
        <f t="shared" si="3"/>
        <v>41628.875</v>
      </c>
      <c r="D86" s="6">
        <v>21.617999999999999</v>
      </c>
      <c r="E86" s="6">
        <v>21.486999999999998</v>
      </c>
      <c r="F86" s="6">
        <v>21.11</v>
      </c>
      <c r="G86" s="6">
        <v>18.074000000000002</v>
      </c>
      <c r="H86" s="6"/>
      <c r="I86" s="11">
        <v>39850</v>
      </c>
      <c r="J86" s="12">
        <v>0.875</v>
      </c>
      <c r="K86" s="13">
        <f t="shared" si="4"/>
        <v>39850.875</v>
      </c>
      <c r="L86" s="6">
        <v>21.359000000000002</v>
      </c>
      <c r="M86" s="6">
        <v>21.547999999999998</v>
      </c>
      <c r="N86" s="6">
        <v>21.07</v>
      </c>
      <c r="O86" s="6">
        <v>17.997</v>
      </c>
      <c r="Q86" s="11">
        <v>36832</v>
      </c>
      <c r="R86" s="12">
        <v>0.875</v>
      </c>
      <c r="S86" s="13">
        <f t="shared" si="5"/>
        <v>36832.875</v>
      </c>
      <c r="T86" s="28" t="s">
        <v>17</v>
      </c>
      <c r="U86" s="28" t="s">
        <v>17</v>
      </c>
      <c r="V86" s="6">
        <v>21.164000000000001</v>
      </c>
      <c r="W86" s="6">
        <v>18.035</v>
      </c>
    </row>
    <row r="87" spans="1:23" x14ac:dyDescent="0.2">
      <c r="A87" s="11">
        <v>41628</v>
      </c>
      <c r="B87" s="12">
        <v>0.88541666666666663</v>
      </c>
      <c r="C87" s="13">
        <f t="shared" si="3"/>
        <v>41628.885416666664</v>
      </c>
      <c r="D87" s="6">
        <v>21.617999999999999</v>
      </c>
      <c r="E87" s="6">
        <v>21.486999999999998</v>
      </c>
      <c r="F87" s="6">
        <v>21.114000000000001</v>
      </c>
      <c r="G87" s="6">
        <v>18.093</v>
      </c>
      <c r="H87" s="6"/>
      <c r="I87" s="11">
        <v>39850</v>
      </c>
      <c r="J87" s="12">
        <v>0.88541666666666663</v>
      </c>
      <c r="K87" s="13">
        <f t="shared" si="4"/>
        <v>39850.885416666664</v>
      </c>
      <c r="L87" s="6">
        <v>21.359000000000002</v>
      </c>
      <c r="M87" s="6">
        <v>21.547999999999998</v>
      </c>
      <c r="N87" s="6">
        <v>21.068999999999999</v>
      </c>
      <c r="O87" s="6">
        <v>17.997</v>
      </c>
      <c r="Q87" s="11">
        <v>36832</v>
      </c>
      <c r="R87" s="12">
        <v>0.88541666666666663</v>
      </c>
      <c r="S87" s="13">
        <f t="shared" si="5"/>
        <v>36832.885416666664</v>
      </c>
      <c r="T87" s="28" t="s">
        <v>17</v>
      </c>
      <c r="U87" s="28" t="s">
        <v>17</v>
      </c>
      <c r="V87" s="6">
        <v>21.170999999999999</v>
      </c>
      <c r="W87" s="6">
        <v>18.035</v>
      </c>
    </row>
    <row r="88" spans="1:23" x14ac:dyDescent="0.2">
      <c r="A88" s="11">
        <v>41628</v>
      </c>
      <c r="B88" s="12">
        <v>0.89583333333333337</v>
      </c>
      <c r="C88" s="13">
        <f t="shared" si="3"/>
        <v>41628.895833333336</v>
      </c>
      <c r="D88" s="6">
        <v>21.597000000000001</v>
      </c>
      <c r="E88" s="6">
        <v>21.478999999999999</v>
      </c>
      <c r="F88" s="6">
        <v>21.103999999999999</v>
      </c>
      <c r="G88" s="6">
        <v>18.074000000000002</v>
      </c>
      <c r="H88" s="6"/>
      <c r="I88" s="11">
        <v>39850</v>
      </c>
      <c r="J88" s="12">
        <v>0.89583333333333337</v>
      </c>
      <c r="K88" s="13">
        <f t="shared" si="4"/>
        <v>39850.895833333336</v>
      </c>
      <c r="L88" s="6">
        <v>21.36</v>
      </c>
      <c r="M88" s="6">
        <v>21.558</v>
      </c>
      <c r="N88" s="6">
        <v>21.07</v>
      </c>
      <c r="O88" s="6">
        <v>17.997</v>
      </c>
      <c r="Q88" s="11">
        <v>36832</v>
      </c>
      <c r="R88" s="12">
        <v>0.89583333333333337</v>
      </c>
      <c r="S88" s="13">
        <f t="shared" si="5"/>
        <v>36832.895833333336</v>
      </c>
      <c r="T88" s="28" t="s">
        <v>17</v>
      </c>
      <c r="U88" s="28" t="s">
        <v>17</v>
      </c>
      <c r="V88" s="6">
        <v>21.17</v>
      </c>
      <c r="W88" s="6">
        <v>18.035</v>
      </c>
    </row>
    <row r="89" spans="1:23" x14ac:dyDescent="0.2">
      <c r="A89" s="11">
        <v>41628</v>
      </c>
      <c r="B89" s="12">
        <v>0.90625</v>
      </c>
      <c r="C89" s="13">
        <f t="shared" si="3"/>
        <v>41628.90625</v>
      </c>
      <c r="D89" s="6">
        <v>21.611000000000001</v>
      </c>
      <c r="E89" s="6">
        <v>21.478999999999999</v>
      </c>
      <c r="F89" s="6">
        <v>21.102</v>
      </c>
      <c r="G89" s="6">
        <v>18.085999999999999</v>
      </c>
      <c r="H89" s="6"/>
      <c r="I89" s="11">
        <v>39850</v>
      </c>
      <c r="J89" s="12">
        <v>0.90625</v>
      </c>
      <c r="K89" s="13">
        <f t="shared" si="4"/>
        <v>39850.90625</v>
      </c>
      <c r="L89" s="6">
        <v>21.36</v>
      </c>
      <c r="M89" s="6">
        <v>21.550999999999998</v>
      </c>
      <c r="N89" s="6">
        <v>21.07</v>
      </c>
      <c r="O89" s="6">
        <v>17.995999999999999</v>
      </c>
      <c r="Q89" s="11">
        <v>36832</v>
      </c>
      <c r="R89" s="12">
        <v>0.90625</v>
      </c>
      <c r="S89" s="13">
        <f t="shared" si="5"/>
        <v>36832.90625</v>
      </c>
      <c r="T89" s="28" t="s">
        <v>17</v>
      </c>
      <c r="U89" s="28" t="s">
        <v>17</v>
      </c>
      <c r="V89" s="6">
        <v>21.175000000000001</v>
      </c>
      <c r="W89" s="6">
        <v>18.035</v>
      </c>
    </row>
    <row r="90" spans="1:23" x14ac:dyDescent="0.2">
      <c r="A90" s="11">
        <v>41628</v>
      </c>
      <c r="B90" s="12">
        <v>0.91666666666666663</v>
      </c>
      <c r="C90" s="13">
        <f t="shared" si="3"/>
        <v>41628.916666666664</v>
      </c>
      <c r="D90" s="6">
        <v>21.613</v>
      </c>
      <c r="E90" s="6">
        <v>21.478000000000002</v>
      </c>
      <c r="F90" s="6">
        <v>21.113</v>
      </c>
      <c r="G90" s="6">
        <v>18.091999999999999</v>
      </c>
      <c r="H90" s="6"/>
      <c r="I90" s="11">
        <v>39850</v>
      </c>
      <c r="J90" s="12">
        <v>0.91666666666666663</v>
      </c>
      <c r="K90" s="13">
        <f t="shared" si="4"/>
        <v>39850.916666666664</v>
      </c>
      <c r="L90" s="6">
        <v>21.359000000000002</v>
      </c>
      <c r="M90" s="6">
        <v>21.556000000000001</v>
      </c>
      <c r="N90" s="6">
        <v>21.07</v>
      </c>
      <c r="O90" s="6">
        <v>17.997</v>
      </c>
      <c r="Q90" s="11">
        <v>36832</v>
      </c>
      <c r="R90" s="12">
        <v>0.91666666666666663</v>
      </c>
      <c r="S90" s="13">
        <f t="shared" si="5"/>
        <v>36832.916666666664</v>
      </c>
      <c r="T90" s="28" t="s">
        <v>17</v>
      </c>
      <c r="U90" s="28" t="s">
        <v>17</v>
      </c>
      <c r="V90" s="6">
        <v>21.172999999999998</v>
      </c>
      <c r="W90" s="6">
        <v>18.035</v>
      </c>
    </row>
    <row r="91" spans="1:23" x14ac:dyDescent="0.2">
      <c r="A91" s="11">
        <v>41628</v>
      </c>
      <c r="B91" s="12">
        <v>0.92708333333333337</v>
      </c>
      <c r="C91" s="13">
        <f t="shared" si="3"/>
        <v>41628.927083333336</v>
      </c>
      <c r="D91" s="6">
        <v>21.594999999999999</v>
      </c>
      <c r="E91" s="6">
        <v>21.48</v>
      </c>
      <c r="F91" s="6">
        <v>21.114000000000001</v>
      </c>
      <c r="G91" s="6">
        <v>18.088000000000001</v>
      </c>
      <c r="H91" s="6"/>
      <c r="I91" s="11">
        <v>39850</v>
      </c>
      <c r="J91" s="12">
        <v>0.92708333333333337</v>
      </c>
      <c r="K91" s="13">
        <f t="shared" si="4"/>
        <v>39850.927083333336</v>
      </c>
      <c r="L91" s="6">
        <v>21.359000000000002</v>
      </c>
      <c r="M91" s="6">
        <v>21.556000000000001</v>
      </c>
      <c r="N91" s="6">
        <v>21.071000000000002</v>
      </c>
      <c r="O91" s="6">
        <v>17.995999999999999</v>
      </c>
      <c r="Q91" s="11">
        <v>36832</v>
      </c>
      <c r="R91" s="12">
        <v>0.92708333333333337</v>
      </c>
      <c r="S91" s="13">
        <f t="shared" si="5"/>
        <v>36832.927083333336</v>
      </c>
      <c r="T91" s="28" t="s">
        <v>17</v>
      </c>
      <c r="U91" s="28" t="s">
        <v>17</v>
      </c>
      <c r="V91" s="6">
        <v>21.173999999999999</v>
      </c>
      <c r="W91" s="6">
        <v>18.035</v>
      </c>
    </row>
    <row r="92" spans="1:23" x14ac:dyDescent="0.2">
      <c r="A92" s="11">
        <v>41628</v>
      </c>
      <c r="B92" s="12">
        <v>0.9375</v>
      </c>
      <c r="C92" s="13">
        <f t="shared" si="3"/>
        <v>41628.9375</v>
      </c>
      <c r="D92" s="6">
        <v>21.591000000000001</v>
      </c>
      <c r="E92" s="6">
        <v>21.478000000000002</v>
      </c>
      <c r="F92" s="6">
        <v>21.108000000000001</v>
      </c>
      <c r="G92" s="6">
        <v>18.076000000000001</v>
      </c>
      <c r="H92" s="6"/>
      <c r="I92" s="11">
        <v>39850</v>
      </c>
      <c r="J92" s="12">
        <v>0.9375</v>
      </c>
      <c r="K92" s="13">
        <f t="shared" si="4"/>
        <v>39850.9375</v>
      </c>
      <c r="L92" s="6">
        <v>21.36</v>
      </c>
      <c r="M92" s="6">
        <v>21.556000000000001</v>
      </c>
      <c r="N92" s="6">
        <v>21.071000000000002</v>
      </c>
      <c r="O92" s="6">
        <v>17.995999999999999</v>
      </c>
      <c r="Q92" s="11">
        <v>36832</v>
      </c>
      <c r="R92" s="12">
        <v>0.9375</v>
      </c>
      <c r="S92" s="13">
        <f t="shared" si="5"/>
        <v>36832.9375</v>
      </c>
      <c r="T92" s="28" t="s">
        <v>17</v>
      </c>
      <c r="U92" s="28" t="s">
        <v>17</v>
      </c>
      <c r="V92" s="6">
        <v>21.189</v>
      </c>
      <c r="W92" s="6">
        <v>18.035</v>
      </c>
    </row>
    <row r="93" spans="1:23" x14ac:dyDescent="0.2">
      <c r="A93" s="11">
        <v>41628</v>
      </c>
      <c r="B93" s="12">
        <v>0.94791666666666663</v>
      </c>
      <c r="C93" s="13">
        <f t="shared" si="3"/>
        <v>41628.947916666664</v>
      </c>
      <c r="D93" s="6">
        <v>21.599</v>
      </c>
      <c r="E93" s="6">
        <v>21.478000000000002</v>
      </c>
      <c r="F93" s="6">
        <v>21.109000000000002</v>
      </c>
      <c r="G93" s="6">
        <v>18.068999999999999</v>
      </c>
      <c r="H93" s="6"/>
      <c r="I93" s="11">
        <v>39850</v>
      </c>
      <c r="J93" s="12">
        <v>0.94791666666666663</v>
      </c>
      <c r="K93" s="13">
        <f t="shared" si="4"/>
        <v>39850.947916666664</v>
      </c>
      <c r="L93" s="6">
        <v>21.36</v>
      </c>
      <c r="M93" s="6">
        <v>21.559000000000001</v>
      </c>
      <c r="N93" s="6">
        <v>21.071999999999999</v>
      </c>
      <c r="O93" s="6">
        <v>17.994</v>
      </c>
      <c r="Q93" s="11">
        <v>36832</v>
      </c>
      <c r="R93" s="12">
        <v>0.94791666666666663</v>
      </c>
      <c r="S93" s="13">
        <f t="shared" si="5"/>
        <v>36832.947916666664</v>
      </c>
      <c r="T93" s="28" t="s">
        <v>17</v>
      </c>
      <c r="U93" s="28" t="s">
        <v>17</v>
      </c>
      <c r="V93" s="6">
        <v>21.181000000000001</v>
      </c>
      <c r="W93" s="6">
        <v>18.035</v>
      </c>
    </row>
    <row r="94" spans="1:23" x14ac:dyDescent="0.2">
      <c r="A94" s="11">
        <v>41628</v>
      </c>
      <c r="B94" s="12">
        <v>0.95833333333333337</v>
      </c>
      <c r="C94" s="13">
        <f t="shared" si="3"/>
        <v>41628.958333333336</v>
      </c>
      <c r="D94" s="6">
        <v>21.603999999999999</v>
      </c>
      <c r="E94" s="6">
        <v>21.472000000000001</v>
      </c>
      <c r="F94" s="6">
        <v>21.114000000000001</v>
      </c>
      <c r="G94" s="6">
        <v>18.081</v>
      </c>
      <c r="H94" s="6"/>
      <c r="I94" s="11">
        <v>39850</v>
      </c>
      <c r="J94" s="12">
        <v>0.95833333333333337</v>
      </c>
      <c r="K94" s="13">
        <f t="shared" si="4"/>
        <v>39850.958333333336</v>
      </c>
      <c r="L94" s="6">
        <v>21.361000000000001</v>
      </c>
      <c r="M94" s="6">
        <v>21.565999999999999</v>
      </c>
      <c r="N94" s="6">
        <v>21.073</v>
      </c>
      <c r="O94" s="6">
        <v>17.995999999999999</v>
      </c>
      <c r="Q94" s="11">
        <v>36832</v>
      </c>
      <c r="R94" s="12">
        <v>0.95833333333333337</v>
      </c>
      <c r="S94" s="13">
        <f t="shared" si="5"/>
        <v>36832.958333333336</v>
      </c>
      <c r="T94" s="28" t="s">
        <v>17</v>
      </c>
      <c r="U94" s="28" t="s">
        <v>17</v>
      </c>
      <c r="V94" s="6">
        <v>21.183</v>
      </c>
      <c r="W94" s="6">
        <v>18.035</v>
      </c>
    </row>
    <row r="95" spans="1:23" x14ac:dyDescent="0.2">
      <c r="A95" s="11">
        <v>41628</v>
      </c>
      <c r="B95" s="12">
        <v>0.96875</v>
      </c>
      <c r="C95" s="13">
        <f t="shared" si="3"/>
        <v>41628.96875</v>
      </c>
      <c r="D95" s="6">
        <v>21.585999999999999</v>
      </c>
      <c r="E95" s="6">
        <v>21.472999999999999</v>
      </c>
      <c r="F95" s="6">
        <v>21.116</v>
      </c>
      <c r="G95" s="6">
        <v>18.085000000000001</v>
      </c>
      <c r="H95" s="6"/>
      <c r="I95" s="11">
        <v>39850</v>
      </c>
      <c r="J95" s="12">
        <v>0.96875</v>
      </c>
      <c r="K95" s="13">
        <f t="shared" si="4"/>
        <v>39850.96875</v>
      </c>
      <c r="L95" s="6">
        <v>21.363</v>
      </c>
      <c r="M95" s="6">
        <v>21.567</v>
      </c>
      <c r="N95" s="6">
        <v>21.073</v>
      </c>
      <c r="O95" s="6">
        <v>17.994</v>
      </c>
      <c r="Q95" s="11">
        <v>36832</v>
      </c>
      <c r="R95" s="12">
        <v>0.96875</v>
      </c>
      <c r="S95" s="13">
        <f t="shared" si="5"/>
        <v>36832.96875</v>
      </c>
      <c r="T95" s="28" t="s">
        <v>17</v>
      </c>
      <c r="U95" s="28" t="s">
        <v>17</v>
      </c>
      <c r="V95" s="6">
        <v>21.18</v>
      </c>
      <c r="W95" s="6">
        <v>18.035</v>
      </c>
    </row>
    <row r="96" spans="1:23" x14ac:dyDescent="0.2">
      <c r="A96" s="11">
        <v>41628</v>
      </c>
      <c r="B96" s="12">
        <v>0.97916666666666663</v>
      </c>
      <c r="C96" s="13">
        <f t="shared" si="3"/>
        <v>41628.979166666664</v>
      </c>
      <c r="D96" s="6">
        <v>21.577999999999999</v>
      </c>
      <c r="E96" s="6">
        <v>21.468</v>
      </c>
      <c r="F96" s="6">
        <v>21.106999999999999</v>
      </c>
      <c r="G96" s="6">
        <v>18.081</v>
      </c>
      <c r="H96" s="6"/>
      <c r="I96" s="11">
        <v>39850</v>
      </c>
      <c r="J96" s="12">
        <v>0.97916666666666663</v>
      </c>
      <c r="K96" s="13">
        <f t="shared" si="4"/>
        <v>39850.979166666664</v>
      </c>
      <c r="L96" s="6">
        <v>21.364999999999998</v>
      </c>
      <c r="M96" s="6">
        <v>21.568999999999999</v>
      </c>
      <c r="N96" s="6">
        <v>21.074999999999999</v>
      </c>
      <c r="O96" s="6">
        <v>17.995999999999999</v>
      </c>
      <c r="Q96" s="11">
        <v>36832</v>
      </c>
      <c r="R96" s="12">
        <v>0.97916666666666663</v>
      </c>
      <c r="S96" s="13">
        <f t="shared" si="5"/>
        <v>36832.979166666664</v>
      </c>
      <c r="T96" s="28" t="s">
        <v>17</v>
      </c>
      <c r="U96" s="28" t="s">
        <v>17</v>
      </c>
      <c r="V96" s="6">
        <v>21.183</v>
      </c>
      <c r="W96" s="6">
        <v>18.035</v>
      </c>
    </row>
    <row r="97" spans="1:23" x14ac:dyDescent="0.2">
      <c r="A97" s="11">
        <v>41628</v>
      </c>
      <c r="B97" s="12">
        <v>0.98958333333333337</v>
      </c>
      <c r="C97" s="13">
        <f t="shared" si="3"/>
        <v>41628.989583333336</v>
      </c>
      <c r="D97" s="6">
        <v>21.593</v>
      </c>
      <c r="E97" s="6">
        <v>21.472000000000001</v>
      </c>
      <c r="F97" s="6">
        <v>21.117000000000001</v>
      </c>
      <c r="G97" s="6">
        <v>18.085000000000001</v>
      </c>
      <c r="H97" s="6"/>
      <c r="I97" s="11">
        <v>39850</v>
      </c>
      <c r="J97" s="12">
        <v>0.98958333333333337</v>
      </c>
      <c r="K97" s="13">
        <f t="shared" si="4"/>
        <v>39850.989583333336</v>
      </c>
      <c r="L97" s="6">
        <v>21.364999999999998</v>
      </c>
      <c r="M97" s="6">
        <v>21.576000000000001</v>
      </c>
      <c r="N97" s="6">
        <v>21.074999999999999</v>
      </c>
      <c r="O97" s="6">
        <v>17.992000000000001</v>
      </c>
      <c r="Q97" s="11">
        <v>36832</v>
      </c>
      <c r="R97" s="12">
        <v>0.98958333333333337</v>
      </c>
      <c r="S97" s="13">
        <f t="shared" si="5"/>
        <v>36832.989583333336</v>
      </c>
      <c r="T97" s="28" t="s">
        <v>17</v>
      </c>
      <c r="U97" s="28" t="s">
        <v>17</v>
      </c>
      <c r="V97" s="6">
        <v>21.181999999999999</v>
      </c>
      <c r="W97" s="6">
        <v>18.035</v>
      </c>
    </row>
    <row r="98" spans="1:23" x14ac:dyDescent="0.2">
      <c r="A98" s="11">
        <v>41629</v>
      </c>
      <c r="B98" s="12">
        <v>0</v>
      </c>
      <c r="C98" s="13">
        <f t="shared" si="3"/>
        <v>41629</v>
      </c>
      <c r="D98" s="6">
        <v>21.577000000000002</v>
      </c>
      <c r="E98" s="6">
        <v>21.463999999999999</v>
      </c>
      <c r="F98" s="6">
        <v>21.12</v>
      </c>
      <c r="G98" s="6">
        <v>18.074000000000002</v>
      </c>
      <c r="H98" s="6"/>
      <c r="I98" s="11">
        <v>39851</v>
      </c>
      <c r="J98" s="12">
        <v>0</v>
      </c>
      <c r="K98" s="13">
        <f t="shared" si="4"/>
        <v>39851</v>
      </c>
      <c r="L98" s="6">
        <v>21.367999999999999</v>
      </c>
      <c r="M98" s="6">
        <v>21.574000000000002</v>
      </c>
      <c r="N98" s="6">
        <v>21.077000000000002</v>
      </c>
      <c r="O98" s="6">
        <v>17.995999999999999</v>
      </c>
      <c r="Q98" s="11">
        <v>36833</v>
      </c>
      <c r="R98" s="12">
        <v>0</v>
      </c>
      <c r="S98" s="13">
        <f t="shared" si="5"/>
        <v>36833</v>
      </c>
      <c r="T98" s="28" t="s">
        <v>17</v>
      </c>
      <c r="U98" s="28" t="s">
        <v>17</v>
      </c>
      <c r="V98" s="6">
        <v>21.19</v>
      </c>
      <c r="W98" s="6">
        <v>18.035</v>
      </c>
    </row>
    <row r="99" spans="1:23" x14ac:dyDescent="0.2">
      <c r="A99" s="11">
        <v>41629</v>
      </c>
      <c r="B99" s="12">
        <v>1.0416666666666666E-2</v>
      </c>
      <c r="C99" s="13">
        <f t="shared" si="3"/>
        <v>41629.010416666664</v>
      </c>
      <c r="D99" s="6">
        <v>21.571000000000002</v>
      </c>
      <c r="E99" s="6">
        <v>21.47</v>
      </c>
      <c r="F99" s="6">
        <v>21.111000000000001</v>
      </c>
      <c r="G99" s="6">
        <v>18.085999999999999</v>
      </c>
      <c r="H99" s="6"/>
      <c r="I99" s="11">
        <v>39851</v>
      </c>
      <c r="J99" s="12">
        <v>1.0416666666666666E-2</v>
      </c>
      <c r="K99" s="13">
        <f t="shared" si="4"/>
        <v>39851.010416666664</v>
      </c>
      <c r="L99" s="6">
        <v>21.369</v>
      </c>
      <c r="M99" s="6">
        <v>21.576000000000001</v>
      </c>
      <c r="N99" s="6">
        <v>21.077999999999999</v>
      </c>
      <c r="O99" s="6">
        <v>17.995999999999999</v>
      </c>
      <c r="Q99" s="11">
        <v>36833</v>
      </c>
      <c r="R99" s="12">
        <v>1.0416666666666666E-2</v>
      </c>
      <c r="S99" s="13">
        <f t="shared" si="5"/>
        <v>36833.010416666664</v>
      </c>
      <c r="T99" s="28" t="s">
        <v>17</v>
      </c>
      <c r="U99" s="28" t="s">
        <v>17</v>
      </c>
      <c r="V99" s="6">
        <v>21.190999999999999</v>
      </c>
      <c r="W99" s="6">
        <v>18.035</v>
      </c>
    </row>
    <row r="100" spans="1:23" x14ac:dyDescent="0.2">
      <c r="A100" s="11">
        <v>41629</v>
      </c>
      <c r="B100" s="12">
        <v>2.0833333333333332E-2</v>
      </c>
      <c r="C100" s="13">
        <f t="shared" si="3"/>
        <v>41629.020833333336</v>
      </c>
      <c r="D100" s="6">
        <v>21.568999999999999</v>
      </c>
      <c r="E100" s="6">
        <v>21.465</v>
      </c>
      <c r="F100" s="6">
        <v>21.106999999999999</v>
      </c>
      <c r="G100" s="6">
        <v>18.082999999999998</v>
      </c>
      <c r="H100" s="6"/>
      <c r="I100" s="11">
        <v>39851</v>
      </c>
      <c r="J100" s="12">
        <v>2.0833333333333332E-2</v>
      </c>
      <c r="K100" s="13">
        <f t="shared" si="4"/>
        <v>39851.020833333336</v>
      </c>
      <c r="L100" s="6">
        <v>21.37</v>
      </c>
      <c r="M100" s="6">
        <v>21.58</v>
      </c>
      <c r="N100" s="6">
        <v>21.079000000000001</v>
      </c>
      <c r="O100" s="6">
        <v>17.997</v>
      </c>
      <c r="Q100" s="11">
        <v>36833</v>
      </c>
      <c r="R100" s="12">
        <v>2.0833333333333332E-2</v>
      </c>
      <c r="S100" s="13">
        <f t="shared" si="5"/>
        <v>36833.020833333336</v>
      </c>
      <c r="T100" s="28" t="s">
        <v>17</v>
      </c>
      <c r="U100" s="28" t="s">
        <v>17</v>
      </c>
      <c r="V100" s="6">
        <v>21.19</v>
      </c>
      <c r="W100" s="6">
        <v>18.035</v>
      </c>
    </row>
    <row r="101" spans="1:23" x14ac:dyDescent="0.2">
      <c r="A101" s="11">
        <v>41629</v>
      </c>
      <c r="B101" s="12">
        <v>3.125E-2</v>
      </c>
      <c r="C101" s="13">
        <f t="shared" si="3"/>
        <v>41629.03125</v>
      </c>
      <c r="D101" s="6">
        <v>21.571999999999999</v>
      </c>
      <c r="E101" s="6">
        <v>21.463999999999999</v>
      </c>
      <c r="F101" s="6">
        <v>21.11</v>
      </c>
      <c r="G101" s="6">
        <v>18.085999999999999</v>
      </c>
      <c r="H101" s="6"/>
      <c r="I101" s="11">
        <v>39851</v>
      </c>
      <c r="J101" s="12">
        <v>3.125E-2</v>
      </c>
      <c r="K101" s="13">
        <f t="shared" si="4"/>
        <v>39851.03125</v>
      </c>
      <c r="L101" s="6">
        <v>21.372</v>
      </c>
      <c r="M101" s="6">
        <v>21.576000000000001</v>
      </c>
      <c r="N101" s="6">
        <v>21.081</v>
      </c>
      <c r="O101" s="6">
        <v>17.998999999999999</v>
      </c>
      <c r="Q101" s="11">
        <v>36833</v>
      </c>
      <c r="R101" s="12">
        <v>3.125E-2</v>
      </c>
      <c r="S101" s="13">
        <f t="shared" si="5"/>
        <v>36833.03125</v>
      </c>
      <c r="T101" s="28" t="s">
        <v>17</v>
      </c>
      <c r="U101" s="28" t="s">
        <v>17</v>
      </c>
      <c r="V101" s="6">
        <v>21.195</v>
      </c>
      <c r="W101" s="6">
        <v>18.035</v>
      </c>
    </row>
    <row r="102" spans="1:23" x14ac:dyDescent="0.2">
      <c r="A102" s="11">
        <v>41629</v>
      </c>
      <c r="B102" s="12">
        <v>4.1666666666666664E-2</v>
      </c>
      <c r="C102" s="13">
        <f t="shared" si="3"/>
        <v>41629.041666666664</v>
      </c>
      <c r="D102" s="6">
        <v>21.585999999999999</v>
      </c>
      <c r="E102" s="6">
        <v>21.466000000000001</v>
      </c>
      <c r="F102" s="6">
        <v>21.117999999999999</v>
      </c>
      <c r="G102" s="6">
        <v>18.081</v>
      </c>
      <c r="H102" s="6"/>
      <c r="I102" s="11">
        <v>39851</v>
      </c>
      <c r="J102" s="12">
        <v>4.1666666666666664E-2</v>
      </c>
      <c r="K102" s="13">
        <f t="shared" si="4"/>
        <v>39851.041666666664</v>
      </c>
      <c r="L102" s="6">
        <v>21.373999999999999</v>
      </c>
      <c r="M102" s="6">
        <v>21.577000000000002</v>
      </c>
      <c r="N102" s="6">
        <v>21.082000000000001</v>
      </c>
      <c r="O102" s="6">
        <v>18.001000000000001</v>
      </c>
      <c r="Q102" s="11">
        <v>36833</v>
      </c>
      <c r="R102" s="12">
        <v>4.1666666666666664E-2</v>
      </c>
      <c r="S102" s="13">
        <f t="shared" si="5"/>
        <v>36833.041666666664</v>
      </c>
      <c r="T102" s="28" t="s">
        <v>17</v>
      </c>
      <c r="U102" s="28" t="s">
        <v>17</v>
      </c>
      <c r="V102" s="6">
        <v>21.196000000000002</v>
      </c>
      <c r="W102" s="6">
        <v>18.035</v>
      </c>
    </row>
    <row r="103" spans="1:23" x14ac:dyDescent="0.2">
      <c r="A103" s="11">
        <v>41629</v>
      </c>
      <c r="B103" s="12">
        <v>5.2083333333333336E-2</v>
      </c>
      <c r="C103" s="13">
        <f t="shared" si="3"/>
        <v>41629.052083333336</v>
      </c>
      <c r="D103" s="6">
        <v>21.568999999999999</v>
      </c>
      <c r="E103" s="6">
        <v>21.459</v>
      </c>
      <c r="F103" s="6">
        <v>21.119</v>
      </c>
      <c r="G103" s="6">
        <v>18.076000000000001</v>
      </c>
      <c r="H103" s="6"/>
      <c r="I103" s="11">
        <v>39851</v>
      </c>
      <c r="J103" s="12">
        <v>5.2083333333333336E-2</v>
      </c>
      <c r="K103" s="13">
        <f t="shared" si="4"/>
        <v>39851.052083333336</v>
      </c>
      <c r="L103" s="6">
        <v>21.376000000000001</v>
      </c>
      <c r="M103" s="6">
        <v>21.576000000000001</v>
      </c>
      <c r="N103" s="6">
        <v>21.084</v>
      </c>
      <c r="O103" s="6">
        <v>18.001000000000001</v>
      </c>
      <c r="Q103" s="11">
        <v>36833</v>
      </c>
      <c r="R103" s="12">
        <v>5.2083333333333336E-2</v>
      </c>
      <c r="S103" s="13">
        <f t="shared" si="5"/>
        <v>36833.052083333336</v>
      </c>
      <c r="T103" s="28" t="s">
        <v>17</v>
      </c>
      <c r="U103" s="28" t="s">
        <v>17</v>
      </c>
      <c r="V103" s="6">
        <v>21.202000000000002</v>
      </c>
      <c r="W103" s="6">
        <v>18.035</v>
      </c>
    </row>
    <row r="104" spans="1:23" x14ac:dyDescent="0.2">
      <c r="A104" s="11">
        <v>41629</v>
      </c>
      <c r="B104" s="12">
        <v>6.25E-2</v>
      </c>
      <c r="C104" s="13">
        <f t="shared" si="3"/>
        <v>41629.0625</v>
      </c>
      <c r="D104" s="6">
        <v>21.562000000000001</v>
      </c>
      <c r="E104" s="6">
        <v>21.459</v>
      </c>
      <c r="F104" s="6">
        <v>21.11</v>
      </c>
      <c r="G104" s="6">
        <v>18.082999999999998</v>
      </c>
      <c r="H104" s="6"/>
      <c r="I104" s="11">
        <v>39851</v>
      </c>
      <c r="J104" s="12">
        <v>6.25E-2</v>
      </c>
      <c r="K104" s="13">
        <f t="shared" si="4"/>
        <v>39851.0625</v>
      </c>
      <c r="L104" s="6">
        <v>21.376999999999999</v>
      </c>
      <c r="M104" s="6">
        <v>21.58</v>
      </c>
      <c r="N104" s="6">
        <v>21.085999999999999</v>
      </c>
      <c r="O104" s="6">
        <v>18.003</v>
      </c>
      <c r="Q104" s="11">
        <v>36833</v>
      </c>
      <c r="R104" s="12">
        <v>6.25E-2</v>
      </c>
      <c r="S104" s="13">
        <f t="shared" si="5"/>
        <v>36833.0625</v>
      </c>
      <c r="T104" s="28" t="s">
        <v>17</v>
      </c>
      <c r="U104" s="28" t="s">
        <v>17</v>
      </c>
      <c r="V104" s="6">
        <v>21.198</v>
      </c>
      <c r="W104" s="6">
        <v>18.035</v>
      </c>
    </row>
    <row r="105" spans="1:23" x14ac:dyDescent="0.2">
      <c r="A105" s="11">
        <v>41629</v>
      </c>
      <c r="B105" s="12">
        <v>7.2916666666666671E-2</v>
      </c>
      <c r="C105" s="13">
        <f t="shared" si="3"/>
        <v>41629.072916666664</v>
      </c>
      <c r="D105" s="6">
        <v>21.555</v>
      </c>
      <c r="E105" s="6">
        <v>21.457000000000001</v>
      </c>
      <c r="F105" s="6">
        <v>21.114999999999998</v>
      </c>
      <c r="G105" s="6">
        <v>18.082999999999998</v>
      </c>
      <c r="H105" s="6"/>
      <c r="I105" s="11">
        <v>39851</v>
      </c>
      <c r="J105" s="12">
        <v>7.2916666666666671E-2</v>
      </c>
      <c r="K105" s="13">
        <f t="shared" si="4"/>
        <v>39851.072916666664</v>
      </c>
      <c r="L105" s="6">
        <v>21.379000000000001</v>
      </c>
      <c r="M105" s="6">
        <v>21.574000000000002</v>
      </c>
      <c r="N105" s="6">
        <v>21.087</v>
      </c>
      <c r="O105" s="6">
        <v>18.006</v>
      </c>
      <c r="Q105" s="11">
        <v>36833</v>
      </c>
      <c r="R105" s="12">
        <v>7.2916666666666671E-2</v>
      </c>
      <c r="S105" s="13">
        <f t="shared" si="5"/>
        <v>36833.072916666664</v>
      </c>
      <c r="T105" s="28" t="s">
        <v>17</v>
      </c>
      <c r="U105" s="28" t="s">
        <v>17</v>
      </c>
      <c r="V105" s="6">
        <v>21.2</v>
      </c>
      <c r="W105" s="6">
        <v>18.035</v>
      </c>
    </row>
    <row r="106" spans="1:23" x14ac:dyDescent="0.2">
      <c r="A106" s="11">
        <v>41629</v>
      </c>
      <c r="B106" s="12">
        <v>8.3333333333333329E-2</v>
      </c>
      <c r="C106" s="13">
        <f t="shared" si="3"/>
        <v>41629.083333333336</v>
      </c>
      <c r="D106" s="6">
        <v>21.552</v>
      </c>
      <c r="E106" s="6">
        <v>21.454999999999998</v>
      </c>
      <c r="F106" s="6">
        <v>21.114000000000001</v>
      </c>
      <c r="G106" s="6">
        <v>18.091999999999999</v>
      </c>
      <c r="H106" s="6"/>
      <c r="I106" s="11">
        <v>39851</v>
      </c>
      <c r="J106" s="12">
        <v>8.3333333333333329E-2</v>
      </c>
      <c r="K106" s="13">
        <f t="shared" si="4"/>
        <v>39851.083333333336</v>
      </c>
      <c r="L106" s="6">
        <v>21.381</v>
      </c>
      <c r="M106" s="6">
        <v>21.571999999999999</v>
      </c>
      <c r="N106" s="6">
        <v>21.084</v>
      </c>
      <c r="O106" s="6">
        <v>18.007999999999999</v>
      </c>
      <c r="Q106" s="11">
        <v>36833</v>
      </c>
      <c r="R106" s="12">
        <v>8.3333333333333329E-2</v>
      </c>
      <c r="S106" s="13">
        <f t="shared" si="5"/>
        <v>36833.083333333336</v>
      </c>
      <c r="T106" s="28" t="s">
        <v>17</v>
      </c>
      <c r="U106" s="28" t="s">
        <v>17</v>
      </c>
      <c r="V106" s="6">
        <v>21.202999999999999</v>
      </c>
      <c r="W106" s="6">
        <v>18.035</v>
      </c>
    </row>
    <row r="107" spans="1:23" x14ac:dyDescent="0.2">
      <c r="A107" s="11">
        <v>41629</v>
      </c>
      <c r="B107" s="12">
        <v>9.375E-2</v>
      </c>
      <c r="C107" s="13">
        <f t="shared" si="3"/>
        <v>41629.09375</v>
      </c>
      <c r="D107" s="6">
        <v>21.548999999999999</v>
      </c>
      <c r="E107" s="6">
        <v>21.456</v>
      </c>
      <c r="F107" s="6">
        <v>21.116</v>
      </c>
      <c r="G107" s="6">
        <v>18.081</v>
      </c>
      <c r="H107" s="6"/>
      <c r="I107" s="11">
        <v>39851</v>
      </c>
      <c r="J107" s="12">
        <v>9.375E-2</v>
      </c>
      <c r="K107" s="13">
        <f t="shared" si="4"/>
        <v>39851.09375</v>
      </c>
      <c r="L107" s="6">
        <v>21.381</v>
      </c>
      <c r="M107" s="6">
        <v>21.571999999999999</v>
      </c>
      <c r="N107" s="6">
        <v>21.085000000000001</v>
      </c>
      <c r="O107" s="6">
        <v>18.004000000000001</v>
      </c>
      <c r="Q107" s="11">
        <v>36833</v>
      </c>
      <c r="R107" s="12">
        <v>9.375E-2</v>
      </c>
      <c r="S107" s="13">
        <f t="shared" si="5"/>
        <v>36833.09375</v>
      </c>
      <c r="T107" s="28" t="s">
        <v>17</v>
      </c>
      <c r="U107" s="28" t="s">
        <v>17</v>
      </c>
      <c r="V107" s="6">
        <v>21.204000000000001</v>
      </c>
      <c r="W107" s="6">
        <v>18.035</v>
      </c>
    </row>
    <row r="108" spans="1:23" x14ac:dyDescent="0.2">
      <c r="A108" s="11">
        <v>41629</v>
      </c>
      <c r="B108" s="12">
        <v>0.10416666666666667</v>
      </c>
      <c r="C108" s="13">
        <f t="shared" si="3"/>
        <v>41629.104166666664</v>
      </c>
      <c r="D108" s="6">
        <v>21.547999999999998</v>
      </c>
      <c r="E108" s="6">
        <v>21.452000000000002</v>
      </c>
      <c r="F108" s="6">
        <v>21.117000000000001</v>
      </c>
      <c r="G108" s="6">
        <v>18.071000000000002</v>
      </c>
      <c r="H108" s="6"/>
      <c r="I108" s="11">
        <v>39851</v>
      </c>
      <c r="J108" s="12">
        <v>0.10416666666666667</v>
      </c>
      <c r="K108" s="13">
        <f t="shared" si="4"/>
        <v>39851.104166666664</v>
      </c>
      <c r="L108" s="6">
        <v>21.382000000000001</v>
      </c>
      <c r="M108" s="6">
        <v>21.568999999999999</v>
      </c>
      <c r="N108" s="6">
        <v>21.085999999999999</v>
      </c>
      <c r="O108" s="6">
        <v>18.001000000000001</v>
      </c>
      <c r="Q108" s="11">
        <v>36833</v>
      </c>
      <c r="R108" s="12">
        <v>0.10416666666666667</v>
      </c>
      <c r="S108" s="13">
        <f t="shared" si="5"/>
        <v>36833.104166666664</v>
      </c>
      <c r="T108" s="28" t="s">
        <v>17</v>
      </c>
      <c r="U108" s="28" t="s">
        <v>17</v>
      </c>
      <c r="V108" s="6">
        <v>21.202999999999999</v>
      </c>
      <c r="W108" s="6">
        <v>18.035</v>
      </c>
    </row>
    <row r="109" spans="1:23" x14ac:dyDescent="0.2">
      <c r="A109" s="11">
        <v>41629</v>
      </c>
      <c r="B109" s="12">
        <v>0.11458333333333333</v>
      </c>
      <c r="C109" s="13">
        <f t="shared" si="3"/>
        <v>41629.114583333336</v>
      </c>
      <c r="D109" s="6">
        <v>21.545999999999999</v>
      </c>
      <c r="E109" s="6">
        <v>21.457000000000001</v>
      </c>
      <c r="F109" s="6">
        <v>21.114000000000001</v>
      </c>
      <c r="G109" s="6">
        <v>18.076000000000001</v>
      </c>
      <c r="H109" s="6"/>
      <c r="I109" s="11">
        <v>39851</v>
      </c>
      <c r="J109" s="12">
        <v>0.11458333333333333</v>
      </c>
      <c r="K109" s="13">
        <f t="shared" si="4"/>
        <v>39851.114583333336</v>
      </c>
      <c r="L109" s="6">
        <v>21.382999999999999</v>
      </c>
      <c r="M109" s="6">
        <v>21.567</v>
      </c>
      <c r="N109" s="6">
        <v>21.085999999999999</v>
      </c>
      <c r="O109" s="6">
        <v>17.998999999999999</v>
      </c>
      <c r="Q109" s="11">
        <v>36833</v>
      </c>
      <c r="R109" s="12">
        <v>0.11458333333333333</v>
      </c>
      <c r="S109" s="13">
        <f t="shared" si="5"/>
        <v>36833.114583333336</v>
      </c>
      <c r="T109" s="28" t="s">
        <v>17</v>
      </c>
      <c r="U109" s="28" t="s">
        <v>17</v>
      </c>
      <c r="V109" s="6">
        <v>21.210999999999999</v>
      </c>
      <c r="W109" s="6">
        <v>18.035</v>
      </c>
    </row>
    <row r="110" spans="1:23" x14ac:dyDescent="0.2">
      <c r="A110" s="11">
        <v>41629</v>
      </c>
      <c r="B110" s="12">
        <v>0.125</v>
      </c>
      <c r="C110" s="13">
        <f t="shared" si="3"/>
        <v>41629.125</v>
      </c>
      <c r="D110" s="6">
        <v>21.545000000000002</v>
      </c>
      <c r="E110" s="6">
        <v>21.45</v>
      </c>
      <c r="F110" s="6">
        <v>21.119</v>
      </c>
      <c r="G110" s="6">
        <v>18.068999999999999</v>
      </c>
      <c r="H110" s="6"/>
      <c r="I110" s="11">
        <v>39851</v>
      </c>
      <c r="J110" s="12">
        <v>0.125</v>
      </c>
      <c r="K110" s="13">
        <f t="shared" si="4"/>
        <v>39851.125</v>
      </c>
      <c r="L110" s="6">
        <v>21.384</v>
      </c>
      <c r="M110" s="6">
        <v>21.561</v>
      </c>
      <c r="N110" s="6">
        <v>21.085000000000001</v>
      </c>
      <c r="O110" s="6">
        <v>17.997</v>
      </c>
      <c r="Q110" s="11">
        <v>36833</v>
      </c>
      <c r="R110" s="12">
        <v>0.125</v>
      </c>
      <c r="S110" s="13">
        <f t="shared" si="5"/>
        <v>36833.125</v>
      </c>
      <c r="T110" s="28" t="s">
        <v>17</v>
      </c>
      <c r="U110" s="28" t="s">
        <v>17</v>
      </c>
      <c r="V110" s="6">
        <v>21.207000000000001</v>
      </c>
      <c r="W110" s="6">
        <v>18.035</v>
      </c>
    </row>
    <row r="111" spans="1:23" x14ac:dyDescent="0.2">
      <c r="A111" s="11">
        <v>41629</v>
      </c>
      <c r="B111" s="12">
        <v>0.13541666666666666</v>
      </c>
      <c r="C111" s="13">
        <f t="shared" si="3"/>
        <v>41629.135416666664</v>
      </c>
      <c r="D111" s="6">
        <v>21.544</v>
      </c>
      <c r="E111" s="6">
        <v>21.454000000000001</v>
      </c>
      <c r="F111" s="6">
        <v>21.117999999999999</v>
      </c>
      <c r="G111" s="6">
        <v>18.081</v>
      </c>
      <c r="H111" s="6"/>
      <c r="I111" s="11">
        <v>39851</v>
      </c>
      <c r="J111" s="12">
        <v>0.13541666666666666</v>
      </c>
      <c r="K111" s="13">
        <f t="shared" si="4"/>
        <v>39851.135416666664</v>
      </c>
      <c r="L111" s="6">
        <v>21.385000000000002</v>
      </c>
      <c r="M111" s="6">
        <v>21.558</v>
      </c>
      <c r="N111" s="6">
        <v>21.085000000000001</v>
      </c>
      <c r="O111" s="6">
        <v>17.997</v>
      </c>
      <c r="Q111" s="11">
        <v>36833</v>
      </c>
      <c r="R111" s="12">
        <v>0.13541666666666666</v>
      </c>
      <c r="S111" s="13">
        <f t="shared" si="5"/>
        <v>36833.135416666664</v>
      </c>
      <c r="T111" s="28" t="s">
        <v>17</v>
      </c>
      <c r="U111" s="28" t="s">
        <v>17</v>
      </c>
      <c r="V111" s="6">
        <v>21.215</v>
      </c>
      <c r="W111" s="6">
        <v>18.035</v>
      </c>
    </row>
    <row r="112" spans="1:23" x14ac:dyDescent="0.2">
      <c r="A112" s="11">
        <v>41629</v>
      </c>
      <c r="B112" s="12">
        <v>0.14583333333333334</v>
      </c>
      <c r="C112" s="13">
        <f t="shared" si="3"/>
        <v>41629.145833333336</v>
      </c>
      <c r="D112" s="6">
        <v>21.541</v>
      </c>
      <c r="E112" s="6">
        <v>21.452999999999999</v>
      </c>
      <c r="F112" s="6">
        <v>21.120999999999999</v>
      </c>
      <c r="G112" s="6">
        <v>18.076000000000001</v>
      </c>
      <c r="H112" s="6"/>
      <c r="I112" s="11">
        <v>39851</v>
      </c>
      <c r="J112" s="12">
        <v>0.14583333333333334</v>
      </c>
      <c r="K112" s="13">
        <f t="shared" si="4"/>
        <v>39851.145833333336</v>
      </c>
      <c r="L112" s="6">
        <v>21.385000000000002</v>
      </c>
      <c r="M112" s="6">
        <v>21.556000000000001</v>
      </c>
      <c r="N112" s="6">
        <v>21.085000000000001</v>
      </c>
      <c r="O112" s="6">
        <v>18.001000000000001</v>
      </c>
      <c r="Q112" s="11">
        <v>36833</v>
      </c>
      <c r="R112" s="12">
        <v>0.14583333333333334</v>
      </c>
      <c r="S112" s="13">
        <f t="shared" si="5"/>
        <v>36833.145833333336</v>
      </c>
      <c r="T112" s="28" t="s">
        <v>17</v>
      </c>
      <c r="U112" s="28" t="s">
        <v>17</v>
      </c>
      <c r="V112" s="6">
        <v>21.209</v>
      </c>
      <c r="W112" s="6">
        <v>18.035</v>
      </c>
    </row>
    <row r="113" spans="1:23" x14ac:dyDescent="0.2">
      <c r="A113" s="11">
        <v>41629</v>
      </c>
      <c r="B113" s="12">
        <v>0.15625</v>
      </c>
      <c r="C113" s="13">
        <f t="shared" si="3"/>
        <v>41629.15625</v>
      </c>
      <c r="D113" s="6">
        <v>21.539000000000001</v>
      </c>
      <c r="E113" s="6">
        <v>21.451000000000001</v>
      </c>
      <c r="F113" s="6">
        <v>21.117000000000001</v>
      </c>
      <c r="G113" s="6">
        <v>18.074000000000002</v>
      </c>
      <c r="H113" s="6"/>
      <c r="I113" s="11">
        <v>39851</v>
      </c>
      <c r="J113" s="12">
        <v>0.15625</v>
      </c>
      <c r="K113" s="13">
        <f t="shared" si="4"/>
        <v>39851.15625</v>
      </c>
      <c r="L113" s="6">
        <v>21.385000000000002</v>
      </c>
      <c r="M113" s="6">
        <v>21.550999999999998</v>
      </c>
      <c r="N113" s="6">
        <v>21.085000000000001</v>
      </c>
      <c r="O113" s="6">
        <v>18.001000000000001</v>
      </c>
      <c r="Q113" s="11">
        <v>36833</v>
      </c>
      <c r="R113" s="12">
        <v>0.15625</v>
      </c>
      <c r="S113" s="13">
        <f t="shared" si="5"/>
        <v>36833.15625</v>
      </c>
      <c r="T113" s="28" t="s">
        <v>17</v>
      </c>
      <c r="U113" s="28" t="s">
        <v>17</v>
      </c>
      <c r="V113" s="6">
        <v>21.212</v>
      </c>
      <c r="W113" s="6">
        <v>18.035</v>
      </c>
    </row>
    <row r="114" spans="1:23" x14ac:dyDescent="0.2">
      <c r="A114" s="11">
        <v>41629</v>
      </c>
      <c r="B114" s="12">
        <v>0.16666666666666666</v>
      </c>
      <c r="C114" s="13">
        <f t="shared" si="3"/>
        <v>41629.166666666664</v>
      </c>
      <c r="D114" s="6">
        <v>21.53</v>
      </c>
      <c r="E114" s="6">
        <v>21.445</v>
      </c>
      <c r="F114" s="6">
        <v>21.119</v>
      </c>
      <c r="G114" s="6">
        <v>18.074000000000002</v>
      </c>
      <c r="H114" s="6"/>
      <c r="I114" s="11">
        <v>39851</v>
      </c>
      <c r="J114" s="12">
        <v>0.16666666666666666</v>
      </c>
      <c r="K114" s="13">
        <f t="shared" si="4"/>
        <v>39851.166666666664</v>
      </c>
      <c r="L114" s="6">
        <v>21.385999999999999</v>
      </c>
      <c r="M114" s="6">
        <v>21.55</v>
      </c>
      <c r="N114" s="6">
        <v>21.085000000000001</v>
      </c>
      <c r="O114" s="6">
        <v>18.003</v>
      </c>
      <c r="Q114" s="11">
        <v>36833</v>
      </c>
      <c r="R114" s="12">
        <v>0.16666666666666666</v>
      </c>
      <c r="S114" s="13">
        <f t="shared" si="5"/>
        <v>36833.166666666664</v>
      </c>
      <c r="T114" s="28" t="s">
        <v>17</v>
      </c>
      <c r="U114" s="28" t="s">
        <v>17</v>
      </c>
      <c r="V114" s="6">
        <v>21.213000000000001</v>
      </c>
      <c r="W114" s="6">
        <v>18.035</v>
      </c>
    </row>
    <row r="115" spans="1:23" x14ac:dyDescent="0.2">
      <c r="A115" s="11">
        <v>41629</v>
      </c>
      <c r="B115" s="12">
        <v>0.17708333333333334</v>
      </c>
      <c r="C115" s="13">
        <f t="shared" si="3"/>
        <v>41629.177083333336</v>
      </c>
      <c r="D115" s="6">
        <v>21.504000000000001</v>
      </c>
      <c r="E115" s="6">
        <v>21.45</v>
      </c>
      <c r="F115" s="6">
        <v>21.116</v>
      </c>
      <c r="G115" s="6">
        <v>18.076000000000001</v>
      </c>
      <c r="H115" s="6"/>
      <c r="I115" s="11">
        <v>39851</v>
      </c>
      <c r="J115" s="12">
        <v>0.17708333333333334</v>
      </c>
      <c r="K115" s="13">
        <f t="shared" si="4"/>
        <v>39851.177083333336</v>
      </c>
      <c r="L115" s="6">
        <v>21.387</v>
      </c>
      <c r="M115" s="6">
        <v>21.55</v>
      </c>
      <c r="N115" s="6">
        <v>21.084</v>
      </c>
      <c r="O115" s="6">
        <v>18.004000000000001</v>
      </c>
      <c r="Q115" s="11">
        <v>36833</v>
      </c>
      <c r="R115" s="12">
        <v>0.17708333333333334</v>
      </c>
      <c r="S115" s="13">
        <f t="shared" si="5"/>
        <v>36833.177083333336</v>
      </c>
      <c r="T115" s="28" t="s">
        <v>17</v>
      </c>
      <c r="U115" s="28" t="s">
        <v>17</v>
      </c>
      <c r="V115" s="6">
        <v>21.207000000000001</v>
      </c>
      <c r="W115" s="6">
        <v>18.035</v>
      </c>
    </row>
    <row r="116" spans="1:23" x14ac:dyDescent="0.2">
      <c r="A116" s="11">
        <v>41629</v>
      </c>
      <c r="B116" s="12">
        <v>0.1875</v>
      </c>
      <c r="C116" s="13">
        <f t="shared" si="3"/>
        <v>41629.1875</v>
      </c>
      <c r="D116" s="6">
        <v>21.521000000000001</v>
      </c>
      <c r="E116" s="6">
        <v>21.452000000000002</v>
      </c>
      <c r="F116" s="6">
        <v>21.123999999999999</v>
      </c>
      <c r="G116" s="6">
        <v>18.068999999999999</v>
      </c>
      <c r="H116" s="6"/>
      <c r="I116" s="11">
        <v>39851</v>
      </c>
      <c r="J116" s="12">
        <v>0.1875</v>
      </c>
      <c r="K116" s="13">
        <f t="shared" si="4"/>
        <v>39851.1875</v>
      </c>
      <c r="L116" s="6">
        <v>21.387</v>
      </c>
      <c r="M116" s="6">
        <v>21.55</v>
      </c>
      <c r="N116" s="6">
        <v>21.085000000000001</v>
      </c>
      <c r="O116" s="6">
        <v>18.004000000000001</v>
      </c>
      <c r="Q116" s="11">
        <v>36833</v>
      </c>
      <c r="R116" s="12">
        <v>0.1875</v>
      </c>
      <c r="S116" s="13">
        <f t="shared" si="5"/>
        <v>36833.1875</v>
      </c>
      <c r="T116" s="28" t="s">
        <v>17</v>
      </c>
      <c r="U116" s="28" t="s">
        <v>17</v>
      </c>
      <c r="V116" s="6">
        <v>21.209</v>
      </c>
      <c r="W116" s="6">
        <v>18.035</v>
      </c>
    </row>
    <row r="117" spans="1:23" x14ac:dyDescent="0.2">
      <c r="A117" s="11">
        <v>41629</v>
      </c>
      <c r="B117" s="12">
        <v>0.19791666666666666</v>
      </c>
      <c r="C117" s="13">
        <f t="shared" si="3"/>
        <v>41629.197916666664</v>
      </c>
      <c r="D117" s="6">
        <v>21.523</v>
      </c>
      <c r="E117" s="6">
        <v>21.449000000000002</v>
      </c>
      <c r="F117" s="6">
        <v>21.135000000000002</v>
      </c>
      <c r="G117" s="6">
        <v>18.059999999999999</v>
      </c>
      <c r="H117" s="6"/>
      <c r="I117" s="11">
        <v>39851</v>
      </c>
      <c r="J117" s="12">
        <v>0.19791666666666666</v>
      </c>
      <c r="K117" s="13">
        <f t="shared" si="4"/>
        <v>39851.197916666664</v>
      </c>
      <c r="L117" s="6">
        <v>21.387</v>
      </c>
      <c r="M117" s="6">
        <v>21.542000000000002</v>
      </c>
      <c r="N117" s="6">
        <v>21.085000000000001</v>
      </c>
      <c r="O117" s="6">
        <v>18.004000000000001</v>
      </c>
      <c r="Q117" s="11">
        <v>36833</v>
      </c>
      <c r="R117" s="12">
        <v>0.19791666666666666</v>
      </c>
      <c r="S117" s="13">
        <f t="shared" si="5"/>
        <v>36833.197916666664</v>
      </c>
      <c r="T117" s="28" t="s">
        <v>17</v>
      </c>
      <c r="U117" s="28" t="s">
        <v>17</v>
      </c>
      <c r="V117" s="6">
        <v>21.207000000000001</v>
      </c>
      <c r="W117" s="6">
        <v>18.035</v>
      </c>
    </row>
    <row r="118" spans="1:23" x14ac:dyDescent="0.2">
      <c r="A118" s="11">
        <v>41629</v>
      </c>
      <c r="B118" s="12">
        <v>0.20833333333333334</v>
      </c>
      <c r="C118" s="13">
        <f t="shared" si="3"/>
        <v>41629.208333333336</v>
      </c>
      <c r="D118" s="6">
        <v>21.501999999999999</v>
      </c>
      <c r="E118" s="6">
        <v>21.445</v>
      </c>
      <c r="F118" s="6">
        <v>21.132000000000001</v>
      </c>
      <c r="G118" s="6">
        <v>18.059000000000001</v>
      </c>
      <c r="H118" s="6"/>
      <c r="I118" s="11">
        <v>39851</v>
      </c>
      <c r="J118" s="12">
        <v>0.20833333333333334</v>
      </c>
      <c r="K118" s="13">
        <f t="shared" si="4"/>
        <v>39851.208333333336</v>
      </c>
      <c r="L118" s="6">
        <v>21.388000000000002</v>
      </c>
      <c r="M118" s="6">
        <v>21.542999999999999</v>
      </c>
      <c r="N118" s="6">
        <v>21.085000000000001</v>
      </c>
      <c r="O118" s="6">
        <v>18.004000000000001</v>
      </c>
      <c r="Q118" s="11">
        <v>36833</v>
      </c>
      <c r="R118" s="12">
        <v>0.20833333333333334</v>
      </c>
      <c r="S118" s="13">
        <f t="shared" si="5"/>
        <v>36833.208333333336</v>
      </c>
      <c r="T118" s="28" t="s">
        <v>17</v>
      </c>
      <c r="U118" s="28" t="s">
        <v>17</v>
      </c>
      <c r="V118" s="6">
        <v>21.202000000000002</v>
      </c>
      <c r="W118" s="6">
        <v>18.035</v>
      </c>
    </row>
    <row r="119" spans="1:23" x14ac:dyDescent="0.2">
      <c r="A119" s="11">
        <v>41629</v>
      </c>
      <c r="B119" s="12">
        <v>0.21875</v>
      </c>
      <c r="C119" s="13">
        <f t="shared" si="3"/>
        <v>41629.21875</v>
      </c>
      <c r="D119" s="6">
        <v>21.497</v>
      </c>
      <c r="E119" s="6">
        <v>21.457000000000001</v>
      </c>
      <c r="F119" s="6">
        <v>21.123000000000001</v>
      </c>
      <c r="G119" s="6">
        <v>18.076000000000001</v>
      </c>
      <c r="H119" s="6"/>
      <c r="I119" s="11">
        <v>39851</v>
      </c>
      <c r="J119" s="12">
        <v>0.21875</v>
      </c>
      <c r="K119" s="13">
        <f t="shared" si="4"/>
        <v>39851.21875</v>
      </c>
      <c r="L119" s="6">
        <v>21.388999999999999</v>
      </c>
      <c r="M119" s="6">
        <v>21.54</v>
      </c>
      <c r="N119" s="6">
        <v>21.085000000000001</v>
      </c>
      <c r="O119" s="6">
        <v>18.006</v>
      </c>
      <c r="Q119" s="11">
        <v>36833</v>
      </c>
      <c r="R119" s="12">
        <v>0.21875</v>
      </c>
      <c r="S119" s="13">
        <f t="shared" si="5"/>
        <v>36833.21875</v>
      </c>
      <c r="T119" s="28" t="s">
        <v>17</v>
      </c>
      <c r="U119" s="28" t="s">
        <v>17</v>
      </c>
      <c r="V119" s="6">
        <v>21.201000000000001</v>
      </c>
      <c r="W119" s="6">
        <v>18.035</v>
      </c>
    </row>
    <row r="120" spans="1:23" x14ac:dyDescent="0.2">
      <c r="A120" s="11">
        <v>41629</v>
      </c>
      <c r="B120" s="12">
        <v>0.22916666666666666</v>
      </c>
      <c r="C120" s="13">
        <f t="shared" si="3"/>
        <v>41629.229166666664</v>
      </c>
      <c r="D120" s="6">
        <v>21.507999999999999</v>
      </c>
      <c r="E120" s="6">
        <v>21.463999999999999</v>
      </c>
      <c r="F120" s="6">
        <v>21.126999999999999</v>
      </c>
      <c r="G120" s="6">
        <v>18.067</v>
      </c>
      <c r="H120" s="6"/>
      <c r="I120" s="11">
        <v>39851</v>
      </c>
      <c r="J120" s="12">
        <v>0.22916666666666666</v>
      </c>
      <c r="K120" s="13">
        <f t="shared" si="4"/>
        <v>39851.229166666664</v>
      </c>
      <c r="L120" s="6">
        <v>21.388999999999999</v>
      </c>
      <c r="M120" s="6">
        <v>21.54</v>
      </c>
      <c r="N120" s="6">
        <v>21.084</v>
      </c>
      <c r="O120" s="6">
        <v>18.003</v>
      </c>
      <c r="Q120" s="11">
        <v>36833</v>
      </c>
      <c r="R120" s="12">
        <v>0.22916666666666666</v>
      </c>
      <c r="S120" s="13">
        <f t="shared" si="5"/>
        <v>36833.229166666664</v>
      </c>
      <c r="T120" s="28" t="s">
        <v>17</v>
      </c>
      <c r="U120" s="28" t="s">
        <v>17</v>
      </c>
      <c r="V120" s="6">
        <v>21.201000000000001</v>
      </c>
      <c r="W120" s="6">
        <v>18.035</v>
      </c>
    </row>
    <row r="121" spans="1:23" x14ac:dyDescent="0.2">
      <c r="A121" s="11">
        <v>41629</v>
      </c>
      <c r="B121" s="12">
        <v>0.23958333333333334</v>
      </c>
      <c r="C121" s="13">
        <f t="shared" si="3"/>
        <v>41629.239583333336</v>
      </c>
      <c r="D121" s="6">
        <v>21.495999999999999</v>
      </c>
      <c r="E121" s="6">
        <v>21.466000000000001</v>
      </c>
      <c r="F121" s="6">
        <v>21.137</v>
      </c>
      <c r="G121" s="6">
        <v>18.09</v>
      </c>
      <c r="H121" s="6"/>
      <c r="I121" s="11">
        <v>39851</v>
      </c>
      <c r="J121" s="12">
        <v>0.23958333333333334</v>
      </c>
      <c r="K121" s="13">
        <f t="shared" si="4"/>
        <v>39851.239583333336</v>
      </c>
      <c r="L121" s="6">
        <v>21.388999999999999</v>
      </c>
      <c r="M121" s="6">
        <v>21.533000000000001</v>
      </c>
      <c r="N121" s="6">
        <v>21.084</v>
      </c>
      <c r="O121" s="6">
        <v>18.006</v>
      </c>
      <c r="Q121" s="11">
        <v>36833</v>
      </c>
      <c r="R121" s="12">
        <v>0.23958333333333334</v>
      </c>
      <c r="S121" s="13">
        <f t="shared" si="5"/>
        <v>36833.239583333336</v>
      </c>
      <c r="T121" s="28" t="s">
        <v>17</v>
      </c>
      <c r="U121" s="28" t="s">
        <v>17</v>
      </c>
      <c r="V121" s="6">
        <v>21.202000000000002</v>
      </c>
      <c r="W121" s="6">
        <v>18.035</v>
      </c>
    </row>
    <row r="122" spans="1:23" x14ac:dyDescent="0.2">
      <c r="A122" s="11">
        <v>41629</v>
      </c>
      <c r="B122" s="12">
        <v>0.25</v>
      </c>
      <c r="C122" s="13">
        <f t="shared" si="3"/>
        <v>41629.25</v>
      </c>
      <c r="D122" s="6">
        <v>21.484000000000002</v>
      </c>
      <c r="E122" s="6">
        <v>21.454999999999998</v>
      </c>
      <c r="F122" s="6">
        <v>21.123000000000001</v>
      </c>
      <c r="G122" s="6">
        <v>18.105</v>
      </c>
      <c r="H122" s="6"/>
      <c r="I122" s="11">
        <v>39851</v>
      </c>
      <c r="J122" s="12">
        <v>0.25</v>
      </c>
      <c r="K122" s="13">
        <f t="shared" si="4"/>
        <v>39851.25</v>
      </c>
      <c r="L122" s="6">
        <v>21.388000000000002</v>
      </c>
      <c r="M122" s="6">
        <v>21.524999999999999</v>
      </c>
      <c r="N122" s="6">
        <v>21.084</v>
      </c>
      <c r="O122" s="6">
        <v>18.004000000000001</v>
      </c>
      <c r="Q122" s="11">
        <v>36833</v>
      </c>
      <c r="R122" s="12">
        <v>0.25</v>
      </c>
      <c r="S122" s="13">
        <f t="shared" si="5"/>
        <v>36833.25</v>
      </c>
      <c r="T122" s="28" t="s">
        <v>17</v>
      </c>
      <c r="U122" s="28" t="s">
        <v>17</v>
      </c>
      <c r="V122" s="6">
        <v>21.207999999999998</v>
      </c>
      <c r="W122" s="6">
        <v>18.035</v>
      </c>
    </row>
    <row r="123" spans="1:23" x14ac:dyDescent="0.2">
      <c r="A123" s="11">
        <v>41629</v>
      </c>
      <c r="B123" s="12">
        <v>0.26041666666666669</v>
      </c>
      <c r="C123" s="13">
        <f t="shared" si="3"/>
        <v>41629.260416666664</v>
      </c>
      <c r="D123" s="6">
        <v>21.478999999999999</v>
      </c>
      <c r="E123" s="6">
        <v>21.456</v>
      </c>
      <c r="F123" s="6">
        <v>21.123999999999999</v>
      </c>
      <c r="G123" s="6">
        <v>18.119</v>
      </c>
      <c r="H123" s="6"/>
      <c r="I123" s="11">
        <v>39851</v>
      </c>
      <c r="J123" s="12">
        <v>0.26041666666666669</v>
      </c>
      <c r="K123" s="13">
        <f t="shared" si="4"/>
        <v>39851.260416666664</v>
      </c>
      <c r="L123" s="6">
        <v>21.388000000000002</v>
      </c>
      <c r="M123" s="6">
        <v>21.521999999999998</v>
      </c>
      <c r="N123" s="6">
        <v>21.084</v>
      </c>
      <c r="O123" s="6">
        <v>18.004000000000001</v>
      </c>
      <c r="Q123" s="11">
        <v>36833</v>
      </c>
      <c r="R123" s="12">
        <v>0.26041666666666669</v>
      </c>
      <c r="S123" s="13">
        <f t="shared" si="5"/>
        <v>36833.260416666664</v>
      </c>
      <c r="T123" s="28" t="s">
        <v>17</v>
      </c>
      <c r="U123" s="28" t="s">
        <v>17</v>
      </c>
      <c r="V123" s="6">
        <v>21.204999999999998</v>
      </c>
      <c r="W123" s="6">
        <v>18.035</v>
      </c>
    </row>
    <row r="124" spans="1:23" x14ac:dyDescent="0.2">
      <c r="A124" s="11">
        <v>41629</v>
      </c>
      <c r="B124" s="12">
        <v>0.27083333333333331</v>
      </c>
      <c r="C124" s="13">
        <f t="shared" si="3"/>
        <v>41629.270833333336</v>
      </c>
      <c r="D124" s="6">
        <v>21.477</v>
      </c>
      <c r="E124" s="6">
        <v>21.463000000000001</v>
      </c>
      <c r="F124" s="6">
        <v>21.126000000000001</v>
      </c>
      <c r="G124" s="6">
        <v>18.128</v>
      </c>
      <c r="H124" s="6"/>
      <c r="I124" s="11">
        <v>39851</v>
      </c>
      <c r="J124" s="12">
        <v>0.27083333333333331</v>
      </c>
      <c r="K124" s="13">
        <f t="shared" si="4"/>
        <v>39851.270833333336</v>
      </c>
      <c r="L124" s="6">
        <v>21.387</v>
      </c>
      <c r="M124" s="6">
        <v>21.521999999999998</v>
      </c>
      <c r="N124" s="6">
        <v>21.084</v>
      </c>
      <c r="O124" s="6">
        <v>18.004000000000001</v>
      </c>
      <c r="Q124" s="11">
        <v>36833</v>
      </c>
      <c r="R124" s="12">
        <v>0.27083333333333331</v>
      </c>
      <c r="S124" s="13">
        <f t="shared" si="5"/>
        <v>36833.270833333336</v>
      </c>
      <c r="T124" s="28" t="s">
        <v>17</v>
      </c>
      <c r="U124" s="28" t="s">
        <v>17</v>
      </c>
      <c r="V124" s="6">
        <v>21.207000000000001</v>
      </c>
      <c r="W124" s="6">
        <v>18.035</v>
      </c>
    </row>
    <row r="125" spans="1:23" x14ac:dyDescent="0.2">
      <c r="A125" s="11">
        <v>41629</v>
      </c>
      <c r="B125" s="12">
        <v>0.28125</v>
      </c>
      <c r="C125" s="13">
        <f t="shared" si="3"/>
        <v>41629.28125</v>
      </c>
      <c r="D125" s="6">
        <v>21.475999999999999</v>
      </c>
      <c r="E125" s="6">
        <v>21.469000000000001</v>
      </c>
      <c r="F125" s="6">
        <v>21.125</v>
      </c>
      <c r="G125" s="6">
        <v>18.120999999999999</v>
      </c>
      <c r="H125" s="6"/>
      <c r="I125" s="11">
        <v>39851</v>
      </c>
      <c r="J125" s="12">
        <v>0.28125</v>
      </c>
      <c r="K125" s="13">
        <f t="shared" si="4"/>
        <v>39851.28125</v>
      </c>
      <c r="L125" s="6">
        <v>21.388000000000002</v>
      </c>
      <c r="M125" s="6">
        <v>21.516999999999999</v>
      </c>
      <c r="N125" s="6">
        <v>21.084</v>
      </c>
      <c r="O125" s="6">
        <v>18.001000000000001</v>
      </c>
      <c r="Q125" s="11">
        <v>36833</v>
      </c>
      <c r="R125" s="12">
        <v>0.28125</v>
      </c>
      <c r="S125" s="13">
        <f t="shared" si="5"/>
        <v>36833.28125</v>
      </c>
      <c r="T125" s="28" t="s">
        <v>17</v>
      </c>
      <c r="U125" s="28" t="s">
        <v>17</v>
      </c>
      <c r="V125" s="6">
        <v>21.204999999999998</v>
      </c>
      <c r="W125" s="6">
        <v>18.035</v>
      </c>
    </row>
    <row r="126" spans="1:23" x14ac:dyDescent="0.2">
      <c r="A126" s="11">
        <v>41629</v>
      </c>
      <c r="B126" s="12">
        <v>0.29166666666666669</v>
      </c>
      <c r="C126" s="13">
        <f t="shared" si="3"/>
        <v>41629.291666666664</v>
      </c>
      <c r="D126" s="6">
        <v>21.475999999999999</v>
      </c>
      <c r="E126" s="6">
        <v>21.466999999999999</v>
      </c>
      <c r="F126" s="6">
        <v>21.129000000000001</v>
      </c>
      <c r="G126" s="6">
        <v>18.117999999999999</v>
      </c>
      <c r="H126" s="6"/>
      <c r="I126" s="11">
        <v>39851</v>
      </c>
      <c r="J126" s="12">
        <v>0.29166666666666669</v>
      </c>
      <c r="K126" s="13">
        <f t="shared" si="4"/>
        <v>39851.291666666664</v>
      </c>
      <c r="L126" s="6">
        <v>21.387</v>
      </c>
      <c r="M126" s="6">
        <v>21.513999999999999</v>
      </c>
      <c r="N126" s="6">
        <v>21.082999999999998</v>
      </c>
      <c r="O126" s="6">
        <v>18.003</v>
      </c>
      <c r="Q126" s="11">
        <v>36833</v>
      </c>
      <c r="R126" s="12">
        <v>0.29166666666666669</v>
      </c>
      <c r="S126" s="13">
        <f t="shared" si="5"/>
        <v>36833.291666666664</v>
      </c>
      <c r="T126" s="28" t="s">
        <v>17</v>
      </c>
      <c r="U126" s="28" t="s">
        <v>17</v>
      </c>
      <c r="V126" s="6">
        <v>21.202000000000002</v>
      </c>
      <c r="W126" s="6">
        <v>18.035</v>
      </c>
    </row>
    <row r="127" spans="1:23" x14ac:dyDescent="0.2">
      <c r="A127" s="11">
        <v>41629</v>
      </c>
      <c r="B127" s="12">
        <v>0.30208333333333331</v>
      </c>
      <c r="C127" s="13">
        <f t="shared" si="3"/>
        <v>41629.302083333336</v>
      </c>
      <c r="D127" s="6">
        <v>21.475000000000001</v>
      </c>
      <c r="E127" s="6">
        <v>21.462</v>
      </c>
      <c r="F127" s="6">
        <v>21.129000000000001</v>
      </c>
      <c r="G127" s="6">
        <v>18.131</v>
      </c>
      <c r="H127" s="6"/>
      <c r="I127" s="11">
        <v>39851</v>
      </c>
      <c r="J127" s="12">
        <v>0.30208333333333331</v>
      </c>
      <c r="K127" s="13">
        <f t="shared" si="4"/>
        <v>39851.302083333336</v>
      </c>
      <c r="L127" s="6">
        <v>21.387</v>
      </c>
      <c r="M127" s="6">
        <v>21.510999999999999</v>
      </c>
      <c r="N127" s="6">
        <v>21.082999999999998</v>
      </c>
      <c r="O127" s="6">
        <v>17.995999999999999</v>
      </c>
      <c r="Q127" s="11">
        <v>36833</v>
      </c>
      <c r="R127" s="12">
        <v>0.30208333333333331</v>
      </c>
      <c r="S127" s="13">
        <f t="shared" si="5"/>
        <v>36833.302083333336</v>
      </c>
      <c r="T127" s="28" t="s">
        <v>17</v>
      </c>
      <c r="U127" s="28" t="s">
        <v>17</v>
      </c>
      <c r="V127" s="6">
        <v>21.204999999999998</v>
      </c>
      <c r="W127" s="6">
        <v>18.035</v>
      </c>
    </row>
    <row r="128" spans="1:23" x14ac:dyDescent="0.2">
      <c r="A128" s="11">
        <v>41629</v>
      </c>
      <c r="B128" s="12">
        <v>0.3125</v>
      </c>
      <c r="C128" s="13">
        <f t="shared" si="3"/>
        <v>41629.3125</v>
      </c>
      <c r="D128" s="6">
        <v>21.472999999999999</v>
      </c>
      <c r="E128" s="6">
        <v>21.465</v>
      </c>
      <c r="F128" s="6">
        <v>21.128</v>
      </c>
      <c r="G128" s="6">
        <v>18.132999999999999</v>
      </c>
      <c r="H128" s="6"/>
      <c r="I128" s="11">
        <v>39851</v>
      </c>
      <c r="J128" s="12">
        <v>0.3125</v>
      </c>
      <c r="K128" s="13">
        <f t="shared" si="4"/>
        <v>39851.3125</v>
      </c>
      <c r="L128" s="6">
        <v>21.387</v>
      </c>
      <c r="M128" s="6">
        <v>21.512</v>
      </c>
      <c r="N128" s="6">
        <v>21.082000000000001</v>
      </c>
      <c r="O128" s="6">
        <v>17.998999999999999</v>
      </c>
      <c r="Q128" s="11">
        <v>36833</v>
      </c>
      <c r="R128" s="12">
        <v>0.3125</v>
      </c>
      <c r="S128" s="13">
        <f t="shared" si="5"/>
        <v>36833.3125</v>
      </c>
      <c r="T128" s="28" t="s">
        <v>17</v>
      </c>
      <c r="U128" s="28" t="s">
        <v>17</v>
      </c>
      <c r="V128" s="6">
        <v>21.212</v>
      </c>
      <c r="W128" s="6">
        <v>18.035</v>
      </c>
    </row>
    <row r="129" spans="1:23" x14ac:dyDescent="0.2">
      <c r="A129" s="11">
        <v>41629</v>
      </c>
      <c r="B129" s="12">
        <v>0.32291666666666669</v>
      </c>
      <c r="C129" s="13">
        <f t="shared" si="3"/>
        <v>41629.322916666664</v>
      </c>
      <c r="D129" s="6">
        <v>21.468</v>
      </c>
      <c r="E129" s="6">
        <v>21.475000000000001</v>
      </c>
      <c r="F129" s="6">
        <v>21.132000000000001</v>
      </c>
      <c r="G129" s="6">
        <v>18.141999999999999</v>
      </c>
      <c r="H129" s="6"/>
      <c r="I129" s="11">
        <v>39851</v>
      </c>
      <c r="J129" s="12">
        <v>0.32291666666666669</v>
      </c>
      <c r="K129" s="13">
        <f t="shared" si="4"/>
        <v>39851.322916666664</v>
      </c>
      <c r="L129" s="6">
        <v>21.385000000000002</v>
      </c>
      <c r="M129" s="6">
        <v>21.509</v>
      </c>
      <c r="N129" s="6">
        <v>21.082000000000001</v>
      </c>
      <c r="O129" s="6">
        <v>17.995999999999999</v>
      </c>
      <c r="Q129" s="11">
        <v>36833</v>
      </c>
      <c r="R129" s="12">
        <v>0.32291666666666669</v>
      </c>
      <c r="S129" s="13">
        <f t="shared" si="5"/>
        <v>36833.322916666664</v>
      </c>
      <c r="T129" s="28" t="s">
        <v>17</v>
      </c>
      <c r="U129" s="28" t="s">
        <v>17</v>
      </c>
      <c r="V129" s="6">
        <v>21.212</v>
      </c>
      <c r="W129" s="6">
        <v>18.035</v>
      </c>
    </row>
    <row r="130" spans="1:23" x14ac:dyDescent="0.2">
      <c r="A130" s="11">
        <v>41629</v>
      </c>
      <c r="B130" s="12">
        <v>0.33333333333333331</v>
      </c>
      <c r="C130" s="13">
        <f t="shared" si="3"/>
        <v>41629.333333333336</v>
      </c>
      <c r="D130" s="6">
        <v>21.463000000000001</v>
      </c>
      <c r="E130" s="6">
        <v>21.469000000000001</v>
      </c>
      <c r="F130" s="6">
        <v>21.132000000000001</v>
      </c>
      <c r="G130" s="6">
        <v>18.149000000000001</v>
      </c>
      <c r="H130" s="6"/>
      <c r="I130" s="11">
        <v>39851</v>
      </c>
      <c r="J130" s="12">
        <v>0.33333333333333331</v>
      </c>
      <c r="K130" s="13">
        <f t="shared" si="4"/>
        <v>39851.333333333336</v>
      </c>
      <c r="L130" s="6">
        <v>21.384</v>
      </c>
      <c r="M130" s="6">
        <v>21.510999999999999</v>
      </c>
      <c r="N130" s="6">
        <v>21.082000000000001</v>
      </c>
      <c r="O130" s="6">
        <v>17.995999999999999</v>
      </c>
      <c r="Q130" s="11">
        <v>36833</v>
      </c>
      <c r="R130" s="12">
        <v>0.33333333333333331</v>
      </c>
      <c r="S130" s="13">
        <f t="shared" si="5"/>
        <v>36833.333333333336</v>
      </c>
      <c r="T130" s="28" t="s">
        <v>17</v>
      </c>
      <c r="U130" s="28" t="s">
        <v>17</v>
      </c>
      <c r="V130" s="6">
        <v>21.213000000000001</v>
      </c>
      <c r="W130" s="6">
        <v>18.035</v>
      </c>
    </row>
    <row r="131" spans="1:23" x14ac:dyDescent="0.2">
      <c r="A131" s="11">
        <v>41629</v>
      </c>
      <c r="B131" s="12">
        <v>0.34375</v>
      </c>
      <c r="C131" s="13">
        <f t="shared" ref="C131:C194" si="6">A131+B131</f>
        <v>41629.34375</v>
      </c>
      <c r="D131" s="6">
        <v>21.460999999999999</v>
      </c>
      <c r="E131" s="6">
        <v>21.472999999999999</v>
      </c>
      <c r="F131" s="6">
        <v>21.13</v>
      </c>
      <c r="G131" s="6">
        <v>18.146999999999998</v>
      </c>
      <c r="H131" s="6"/>
      <c r="I131" s="11">
        <v>39851</v>
      </c>
      <c r="J131" s="12">
        <v>0.34375</v>
      </c>
      <c r="K131" s="13">
        <f t="shared" ref="K131:K194" si="7">I131+J131</f>
        <v>39851.34375</v>
      </c>
      <c r="L131" s="6">
        <v>21.382999999999999</v>
      </c>
      <c r="M131" s="6">
        <v>21.504000000000001</v>
      </c>
      <c r="N131" s="6">
        <v>21.08</v>
      </c>
      <c r="O131" s="6">
        <v>17.994</v>
      </c>
      <c r="Q131" s="11">
        <v>36833</v>
      </c>
      <c r="R131" s="12">
        <v>0.34375</v>
      </c>
      <c r="S131" s="13">
        <f t="shared" ref="S131:S194" si="8">Q131+R131</f>
        <v>36833.34375</v>
      </c>
      <c r="T131" s="28" t="s">
        <v>17</v>
      </c>
      <c r="U131" s="28" t="s">
        <v>17</v>
      </c>
      <c r="V131" s="6">
        <v>21.213999999999999</v>
      </c>
      <c r="W131" s="6">
        <v>18.035</v>
      </c>
    </row>
    <row r="132" spans="1:23" x14ac:dyDescent="0.2">
      <c r="A132" s="11">
        <v>41629</v>
      </c>
      <c r="B132" s="12">
        <v>0.35416666666666669</v>
      </c>
      <c r="C132" s="13">
        <f t="shared" si="6"/>
        <v>41629.354166666664</v>
      </c>
      <c r="D132" s="6">
        <v>21.459</v>
      </c>
      <c r="E132" s="6">
        <v>21.472000000000001</v>
      </c>
      <c r="F132" s="6">
        <v>21.129000000000001</v>
      </c>
      <c r="G132" s="6">
        <v>18.143999999999998</v>
      </c>
      <c r="H132" s="6"/>
      <c r="I132" s="11">
        <v>39851</v>
      </c>
      <c r="J132" s="12">
        <v>0.35416666666666669</v>
      </c>
      <c r="K132" s="13">
        <f t="shared" si="7"/>
        <v>39851.354166666664</v>
      </c>
      <c r="L132" s="6">
        <v>21.382999999999999</v>
      </c>
      <c r="M132" s="6">
        <v>21.501000000000001</v>
      </c>
      <c r="N132" s="6">
        <v>21.079000000000001</v>
      </c>
      <c r="O132" s="6">
        <v>17.994</v>
      </c>
      <c r="Q132" s="11">
        <v>36833</v>
      </c>
      <c r="R132" s="12">
        <v>0.35416666666666669</v>
      </c>
      <c r="S132" s="13">
        <f t="shared" si="8"/>
        <v>36833.354166666664</v>
      </c>
      <c r="T132" s="28" t="s">
        <v>17</v>
      </c>
      <c r="U132" s="28" t="s">
        <v>17</v>
      </c>
      <c r="V132" s="6">
        <v>21.204999999999998</v>
      </c>
      <c r="W132" s="6">
        <v>18.035</v>
      </c>
    </row>
    <row r="133" spans="1:23" x14ac:dyDescent="0.2">
      <c r="A133" s="11">
        <v>41629</v>
      </c>
      <c r="B133" s="12">
        <v>0.36458333333333331</v>
      </c>
      <c r="C133" s="13">
        <f t="shared" si="6"/>
        <v>41629.364583333336</v>
      </c>
      <c r="D133" s="6">
        <v>21.457000000000001</v>
      </c>
      <c r="E133" s="6">
        <v>21.484000000000002</v>
      </c>
      <c r="F133" s="6">
        <v>21.132999999999999</v>
      </c>
      <c r="G133" s="6">
        <v>18.137</v>
      </c>
      <c r="H133" s="6"/>
      <c r="I133" s="11">
        <v>39851</v>
      </c>
      <c r="J133" s="12">
        <v>0.36458333333333331</v>
      </c>
      <c r="K133" s="13">
        <f t="shared" si="7"/>
        <v>39851.364583333336</v>
      </c>
      <c r="L133" s="6">
        <v>21.381</v>
      </c>
      <c r="M133" s="6">
        <v>21.498999999999999</v>
      </c>
      <c r="N133" s="6">
        <v>21.077999999999999</v>
      </c>
      <c r="O133" s="6">
        <v>17.994</v>
      </c>
      <c r="Q133" s="11">
        <v>36833</v>
      </c>
      <c r="R133" s="12">
        <v>0.36458333333333331</v>
      </c>
      <c r="S133" s="13">
        <f t="shared" si="8"/>
        <v>36833.364583333336</v>
      </c>
      <c r="T133" s="28" t="s">
        <v>17</v>
      </c>
      <c r="U133" s="28" t="s">
        <v>17</v>
      </c>
      <c r="V133" s="6">
        <v>21.213000000000001</v>
      </c>
      <c r="W133" s="6">
        <v>18.035</v>
      </c>
    </row>
    <row r="134" spans="1:23" x14ac:dyDescent="0.2">
      <c r="A134" s="11">
        <v>41629</v>
      </c>
      <c r="B134" s="12">
        <v>0.375</v>
      </c>
      <c r="C134" s="13">
        <f t="shared" si="6"/>
        <v>41629.375</v>
      </c>
      <c r="D134" s="6">
        <v>21.456</v>
      </c>
      <c r="E134" s="6">
        <v>21.507000000000001</v>
      </c>
      <c r="F134" s="6">
        <v>21.131</v>
      </c>
      <c r="G134" s="6">
        <v>18.128</v>
      </c>
      <c r="H134" s="6"/>
      <c r="I134" s="11">
        <v>39851</v>
      </c>
      <c r="J134" s="12">
        <v>0.375</v>
      </c>
      <c r="K134" s="13">
        <f t="shared" si="7"/>
        <v>39851.375</v>
      </c>
      <c r="L134" s="6">
        <v>21.379000000000001</v>
      </c>
      <c r="M134" s="6">
        <v>21.498000000000001</v>
      </c>
      <c r="N134" s="6">
        <v>21.076000000000001</v>
      </c>
      <c r="O134" s="6">
        <v>17.991</v>
      </c>
      <c r="Q134" s="11">
        <v>36833</v>
      </c>
      <c r="R134" s="12">
        <v>0.375</v>
      </c>
      <c r="S134" s="13">
        <f t="shared" si="8"/>
        <v>36833.375</v>
      </c>
      <c r="T134" s="28" t="s">
        <v>17</v>
      </c>
      <c r="U134" s="28" t="s">
        <v>17</v>
      </c>
      <c r="V134" s="6">
        <v>21.210999999999999</v>
      </c>
      <c r="W134" s="6">
        <v>18.035</v>
      </c>
    </row>
    <row r="135" spans="1:23" x14ac:dyDescent="0.2">
      <c r="A135" s="11">
        <v>41629</v>
      </c>
      <c r="B135" s="12">
        <v>0.38541666666666669</v>
      </c>
      <c r="C135" s="13">
        <f t="shared" si="6"/>
        <v>41629.385416666664</v>
      </c>
      <c r="D135" s="6">
        <v>21.454999999999998</v>
      </c>
      <c r="E135" s="6">
        <v>21.498999999999999</v>
      </c>
      <c r="F135" s="6">
        <v>21.134</v>
      </c>
      <c r="G135" s="6">
        <v>18.117999999999999</v>
      </c>
      <c r="H135" s="6"/>
      <c r="I135" s="11">
        <v>39851</v>
      </c>
      <c r="J135" s="12">
        <v>0.38541666666666669</v>
      </c>
      <c r="K135" s="13">
        <f t="shared" si="7"/>
        <v>39851.385416666664</v>
      </c>
      <c r="L135" s="6">
        <v>21.376999999999999</v>
      </c>
      <c r="M135" s="6">
        <v>21.495999999999999</v>
      </c>
      <c r="N135" s="6">
        <v>21.074999999999999</v>
      </c>
      <c r="O135" s="6">
        <v>17.992000000000001</v>
      </c>
      <c r="Q135" s="11">
        <v>36833</v>
      </c>
      <c r="R135" s="12">
        <v>0.38541666666666669</v>
      </c>
      <c r="S135" s="13">
        <f t="shared" si="8"/>
        <v>36833.385416666664</v>
      </c>
      <c r="T135" s="28" t="s">
        <v>17</v>
      </c>
      <c r="U135" s="28" t="s">
        <v>17</v>
      </c>
      <c r="V135" s="6">
        <v>21.21</v>
      </c>
      <c r="W135" s="6">
        <v>18.035</v>
      </c>
    </row>
    <row r="136" spans="1:23" x14ac:dyDescent="0.2">
      <c r="A136" s="11">
        <v>41629</v>
      </c>
      <c r="B136" s="12">
        <v>0.39583333333333331</v>
      </c>
      <c r="C136" s="13">
        <f t="shared" si="6"/>
        <v>41629.395833333336</v>
      </c>
      <c r="D136" s="6">
        <v>21.428000000000001</v>
      </c>
      <c r="E136" s="6">
        <v>21.504000000000001</v>
      </c>
      <c r="F136" s="6">
        <v>21.126000000000001</v>
      </c>
      <c r="G136" s="6">
        <v>18.135000000000002</v>
      </c>
      <c r="H136" s="6"/>
      <c r="I136" s="11">
        <v>39851</v>
      </c>
      <c r="J136" s="12">
        <v>0.39583333333333331</v>
      </c>
      <c r="K136" s="13">
        <f t="shared" si="7"/>
        <v>39851.395833333336</v>
      </c>
      <c r="L136" s="6">
        <v>21.375</v>
      </c>
      <c r="M136" s="6">
        <v>21.495000000000001</v>
      </c>
      <c r="N136" s="6">
        <v>21.071999999999999</v>
      </c>
      <c r="O136" s="6">
        <v>17.995999999999999</v>
      </c>
      <c r="Q136" s="11">
        <v>36833</v>
      </c>
      <c r="R136" s="12">
        <v>0.39583333333333331</v>
      </c>
      <c r="S136" s="13">
        <f t="shared" si="8"/>
        <v>36833.395833333336</v>
      </c>
      <c r="T136" s="28" t="s">
        <v>17</v>
      </c>
      <c r="U136" s="28" t="s">
        <v>17</v>
      </c>
      <c r="V136" s="6">
        <v>21.210999999999999</v>
      </c>
      <c r="W136" s="6">
        <v>18.035</v>
      </c>
    </row>
    <row r="137" spans="1:23" x14ac:dyDescent="0.2">
      <c r="A137" s="11">
        <v>41629</v>
      </c>
      <c r="B137" s="12">
        <v>0.40625</v>
      </c>
      <c r="C137" s="13">
        <f t="shared" si="6"/>
        <v>41629.40625</v>
      </c>
      <c r="D137" s="6">
        <v>21.44</v>
      </c>
      <c r="E137" s="6">
        <v>21.507999999999999</v>
      </c>
      <c r="F137" s="6">
        <v>21.137</v>
      </c>
      <c r="G137" s="6">
        <v>18.123000000000001</v>
      </c>
      <c r="H137" s="6"/>
      <c r="I137" s="11">
        <v>39851</v>
      </c>
      <c r="J137" s="12">
        <v>0.40625</v>
      </c>
      <c r="K137" s="13">
        <f t="shared" si="7"/>
        <v>39851.40625</v>
      </c>
      <c r="L137" s="6">
        <v>21.373000000000001</v>
      </c>
      <c r="M137" s="6">
        <v>21.495000000000001</v>
      </c>
      <c r="N137" s="6">
        <v>21.071000000000002</v>
      </c>
      <c r="O137" s="6">
        <v>17.994</v>
      </c>
      <c r="Q137" s="11">
        <v>36833</v>
      </c>
      <c r="R137" s="12">
        <v>0.40625</v>
      </c>
      <c r="S137" s="13">
        <f t="shared" si="8"/>
        <v>36833.40625</v>
      </c>
      <c r="T137" s="28" t="s">
        <v>17</v>
      </c>
      <c r="U137" s="28" t="s">
        <v>17</v>
      </c>
      <c r="V137" s="6">
        <v>21.212</v>
      </c>
      <c r="W137" s="6">
        <v>18.035</v>
      </c>
    </row>
    <row r="138" spans="1:23" x14ac:dyDescent="0.2">
      <c r="A138" s="11">
        <v>41629</v>
      </c>
      <c r="B138" s="12">
        <v>0.41666666666666669</v>
      </c>
      <c r="C138" s="13">
        <f t="shared" si="6"/>
        <v>41629.416666666664</v>
      </c>
      <c r="D138" s="6">
        <v>21.449000000000002</v>
      </c>
      <c r="E138" s="6">
        <v>21.513000000000002</v>
      </c>
      <c r="F138" s="6">
        <v>21.148</v>
      </c>
      <c r="G138" s="6">
        <v>18.102</v>
      </c>
      <c r="H138" s="6"/>
      <c r="I138" s="11">
        <v>39851</v>
      </c>
      <c r="J138" s="12">
        <v>0.41666666666666669</v>
      </c>
      <c r="K138" s="13">
        <f t="shared" si="7"/>
        <v>39851.416666666664</v>
      </c>
      <c r="L138" s="6">
        <v>21.37</v>
      </c>
      <c r="M138" s="6">
        <v>21.49</v>
      </c>
      <c r="N138" s="6">
        <v>21.068999999999999</v>
      </c>
      <c r="O138" s="6">
        <v>17.997</v>
      </c>
      <c r="Q138" s="11">
        <v>36833</v>
      </c>
      <c r="R138" s="12">
        <v>0.41666666666666669</v>
      </c>
      <c r="S138" s="13">
        <f t="shared" si="8"/>
        <v>36833.416666666664</v>
      </c>
      <c r="T138" s="28" t="s">
        <v>17</v>
      </c>
      <c r="U138" s="28" t="s">
        <v>17</v>
      </c>
      <c r="V138" s="6">
        <v>21.213999999999999</v>
      </c>
      <c r="W138" s="6">
        <v>18.035</v>
      </c>
    </row>
    <row r="139" spans="1:23" x14ac:dyDescent="0.2">
      <c r="A139" s="11">
        <v>41629</v>
      </c>
      <c r="B139" s="12">
        <v>0.42708333333333331</v>
      </c>
      <c r="C139" s="13">
        <f t="shared" si="6"/>
        <v>41629.427083333336</v>
      </c>
      <c r="D139" s="6">
        <v>21.452999999999999</v>
      </c>
      <c r="E139" s="6">
        <v>21.524999999999999</v>
      </c>
      <c r="F139" s="6">
        <v>21.152000000000001</v>
      </c>
      <c r="G139" s="6">
        <v>18.123000000000001</v>
      </c>
      <c r="H139" s="6"/>
      <c r="I139" s="11">
        <v>39851</v>
      </c>
      <c r="J139" s="12">
        <v>0.42708333333333331</v>
      </c>
      <c r="K139" s="13">
        <f t="shared" si="7"/>
        <v>39851.427083333336</v>
      </c>
      <c r="L139" s="6">
        <v>21.367000000000001</v>
      </c>
      <c r="M139" s="6">
        <v>21.49</v>
      </c>
      <c r="N139" s="6">
        <v>21.068999999999999</v>
      </c>
      <c r="O139" s="6">
        <v>17.995999999999999</v>
      </c>
      <c r="Q139" s="11">
        <v>36833</v>
      </c>
      <c r="R139" s="12">
        <v>0.42708333333333331</v>
      </c>
      <c r="S139" s="13">
        <f t="shared" si="8"/>
        <v>36833.427083333336</v>
      </c>
      <c r="T139" s="28" t="s">
        <v>17</v>
      </c>
      <c r="U139" s="28" t="s">
        <v>17</v>
      </c>
      <c r="V139" s="6">
        <v>21.213999999999999</v>
      </c>
      <c r="W139" s="6">
        <v>18.035</v>
      </c>
    </row>
    <row r="140" spans="1:23" x14ac:dyDescent="0.2">
      <c r="A140" s="11">
        <v>41629</v>
      </c>
      <c r="B140" s="12">
        <v>0.4375</v>
      </c>
      <c r="C140" s="13">
        <f t="shared" si="6"/>
        <v>41629.4375</v>
      </c>
      <c r="D140" s="6">
        <v>21.431999999999999</v>
      </c>
      <c r="E140" s="6">
        <v>21.533999999999999</v>
      </c>
      <c r="F140" s="6">
        <v>21.155000000000001</v>
      </c>
      <c r="G140" s="6">
        <v>18.117999999999999</v>
      </c>
      <c r="H140" s="6"/>
      <c r="I140" s="11">
        <v>39851</v>
      </c>
      <c r="J140" s="12">
        <v>0.4375</v>
      </c>
      <c r="K140" s="13">
        <f t="shared" si="7"/>
        <v>39851.4375</v>
      </c>
      <c r="L140" s="6">
        <v>21.364999999999998</v>
      </c>
      <c r="M140" s="6">
        <v>21.491</v>
      </c>
      <c r="N140" s="6">
        <v>21.068000000000001</v>
      </c>
      <c r="O140" s="6">
        <v>17.992000000000001</v>
      </c>
      <c r="Q140" s="11">
        <v>36833</v>
      </c>
      <c r="R140" s="12">
        <v>0.4375</v>
      </c>
      <c r="S140" s="13">
        <f t="shared" si="8"/>
        <v>36833.4375</v>
      </c>
      <c r="T140" s="28" t="s">
        <v>17</v>
      </c>
      <c r="U140" s="28" t="s">
        <v>17</v>
      </c>
      <c r="V140" s="6">
        <v>21.207999999999998</v>
      </c>
      <c r="W140" s="6">
        <v>18.035</v>
      </c>
    </row>
    <row r="141" spans="1:23" x14ac:dyDescent="0.2">
      <c r="A141" s="11">
        <v>41629</v>
      </c>
      <c r="B141" s="12">
        <v>0.44791666666666669</v>
      </c>
      <c r="C141" s="13">
        <f t="shared" si="6"/>
        <v>41629.447916666664</v>
      </c>
      <c r="D141" s="6">
        <v>21.442</v>
      </c>
      <c r="E141" s="6">
        <v>21.547999999999998</v>
      </c>
      <c r="F141" s="6">
        <v>21.137</v>
      </c>
      <c r="G141" s="6">
        <v>18.116</v>
      </c>
      <c r="H141" s="6"/>
      <c r="I141" s="11">
        <v>39851</v>
      </c>
      <c r="J141" s="12">
        <v>0.44791666666666669</v>
      </c>
      <c r="K141" s="13">
        <f t="shared" si="7"/>
        <v>39851.447916666664</v>
      </c>
      <c r="L141" s="6">
        <v>21.361999999999998</v>
      </c>
      <c r="M141" s="6">
        <v>21.491</v>
      </c>
      <c r="N141" s="6">
        <v>21.068999999999999</v>
      </c>
      <c r="O141" s="6">
        <v>17.989000000000001</v>
      </c>
      <c r="Q141" s="11">
        <v>36833</v>
      </c>
      <c r="R141" s="12">
        <v>0.44791666666666669</v>
      </c>
      <c r="S141" s="13">
        <f t="shared" si="8"/>
        <v>36833.447916666664</v>
      </c>
      <c r="T141" s="28" t="s">
        <v>17</v>
      </c>
      <c r="U141" s="28" t="s">
        <v>17</v>
      </c>
      <c r="V141" s="6">
        <v>21.210999999999999</v>
      </c>
      <c r="W141" s="6">
        <v>18.035</v>
      </c>
    </row>
    <row r="142" spans="1:23" x14ac:dyDescent="0.2">
      <c r="A142" s="11">
        <v>41629</v>
      </c>
      <c r="B142" s="12">
        <v>0.45833333333333331</v>
      </c>
      <c r="C142" s="13">
        <f t="shared" si="6"/>
        <v>41629.458333333336</v>
      </c>
      <c r="D142" s="6">
        <v>21.449000000000002</v>
      </c>
      <c r="E142" s="6">
        <v>21.552</v>
      </c>
      <c r="F142" s="6">
        <v>21.15</v>
      </c>
      <c r="G142" s="6">
        <v>18.126000000000001</v>
      </c>
      <c r="H142" s="6"/>
      <c r="I142" s="11">
        <v>39851</v>
      </c>
      <c r="J142" s="12">
        <v>0.45833333333333331</v>
      </c>
      <c r="K142" s="13">
        <f t="shared" si="7"/>
        <v>39851.458333333336</v>
      </c>
      <c r="L142" s="6">
        <v>21.361000000000001</v>
      </c>
      <c r="M142" s="6">
        <v>21.486000000000001</v>
      </c>
      <c r="N142" s="6">
        <v>21.068999999999999</v>
      </c>
      <c r="O142" s="6">
        <v>17.991</v>
      </c>
      <c r="Q142" s="11">
        <v>36833</v>
      </c>
      <c r="R142" s="12">
        <v>0.45833333333333331</v>
      </c>
      <c r="S142" s="13">
        <f t="shared" si="8"/>
        <v>36833.458333333336</v>
      </c>
      <c r="T142" s="28" t="s">
        <v>17</v>
      </c>
      <c r="U142" s="28" t="s">
        <v>17</v>
      </c>
      <c r="V142" s="6">
        <v>21.209</v>
      </c>
      <c r="W142" s="6">
        <v>18.035</v>
      </c>
    </row>
    <row r="143" spans="1:23" x14ac:dyDescent="0.2">
      <c r="A143" s="11">
        <v>41629</v>
      </c>
      <c r="B143" s="12">
        <v>0.46875</v>
      </c>
      <c r="C143" s="13">
        <f t="shared" si="6"/>
        <v>41629.46875</v>
      </c>
      <c r="D143" s="6">
        <v>21.452000000000002</v>
      </c>
      <c r="E143" s="6">
        <v>21.56</v>
      </c>
      <c r="F143" s="6">
        <v>21.152999999999999</v>
      </c>
      <c r="G143" s="6">
        <v>18.13</v>
      </c>
      <c r="H143" s="6"/>
      <c r="I143" s="11">
        <v>39851</v>
      </c>
      <c r="J143" s="12">
        <v>0.46875</v>
      </c>
      <c r="K143" s="13">
        <f t="shared" si="7"/>
        <v>39851.46875</v>
      </c>
      <c r="L143" s="6">
        <v>21.358000000000001</v>
      </c>
      <c r="M143" s="6">
        <v>21.486000000000001</v>
      </c>
      <c r="N143" s="6">
        <v>21.068000000000001</v>
      </c>
      <c r="O143" s="6">
        <v>17.995999999999999</v>
      </c>
      <c r="Q143" s="11">
        <v>36833</v>
      </c>
      <c r="R143" s="12">
        <v>0.46875</v>
      </c>
      <c r="S143" s="13">
        <f t="shared" si="8"/>
        <v>36833.46875</v>
      </c>
      <c r="T143" s="28" t="s">
        <v>17</v>
      </c>
      <c r="U143" s="28" t="s">
        <v>17</v>
      </c>
      <c r="V143" s="6">
        <v>21.204000000000001</v>
      </c>
      <c r="W143" s="6">
        <v>18.035</v>
      </c>
    </row>
    <row r="144" spans="1:23" x14ac:dyDescent="0.2">
      <c r="A144" s="11">
        <v>41629</v>
      </c>
      <c r="B144" s="12">
        <v>0.47916666666666669</v>
      </c>
      <c r="C144" s="13">
        <f t="shared" si="6"/>
        <v>41629.479166666664</v>
      </c>
      <c r="D144" s="6">
        <v>21.452999999999999</v>
      </c>
      <c r="E144" s="6">
        <v>21.567</v>
      </c>
      <c r="F144" s="6">
        <v>21.152000000000001</v>
      </c>
      <c r="G144" s="6">
        <v>18.126000000000001</v>
      </c>
      <c r="H144" s="6"/>
      <c r="I144" s="11">
        <v>39851</v>
      </c>
      <c r="J144" s="12">
        <v>0.47916666666666669</v>
      </c>
      <c r="K144" s="13">
        <f t="shared" si="7"/>
        <v>39851.479166666664</v>
      </c>
      <c r="L144" s="6">
        <v>21.356999999999999</v>
      </c>
      <c r="M144" s="6">
        <v>21.484999999999999</v>
      </c>
      <c r="N144" s="6">
        <v>21.068000000000001</v>
      </c>
      <c r="O144" s="6">
        <v>17.994</v>
      </c>
      <c r="Q144" s="11">
        <v>36833</v>
      </c>
      <c r="R144" s="12">
        <v>0.47916666666666669</v>
      </c>
      <c r="S144" s="13">
        <f t="shared" si="8"/>
        <v>36833.479166666664</v>
      </c>
      <c r="T144" s="28" t="s">
        <v>17</v>
      </c>
      <c r="U144" s="28" t="s">
        <v>17</v>
      </c>
      <c r="V144" s="6">
        <v>21.207000000000001</v>
      </c>
      <c r="W144" s="6">
        <v>18.035</v>
      </c>
    </row>
    <row r="145" spans="1:23" x14ac:dyDescent="0.2">
      <c r="A145" s="11">
        <v>41629</v>
      </c>
      <c r="B145" s="12">
        <v>0.48958333333333331</v>
      </c>
      <c r="C145" s="13">
        <f t="shared" si="6"/>
        <v>41629.489583333336</v>
      </c>
      <c r="D145" s="6">
        <v>21.43</v>
      </c>
      <c r="E145" s="6">
        <v>21.577000000000002</v>
      </c>
      <c r="F145" s="6">
        <v>21.146999999999998</v>
      </c>
      <c r="G145" s="6">
        <v>18.131</v>
      </c>
      <c r="H145" s="6"/>
      <c r="I145" s="11">
        <v>39851</v>
      </c>
      <c r="J145" s="12">
        <v>0.48958333333333331</v>
      </c>
      <c r="K145" s="13">
        <f t="shared" si="7"/>
        <v>39851.489583333336</v>
      </c>
      <c r="L145" s="6">
        <v>21.353999999999999</v>
      </c>
      <c r="M145" s="6">
        <v>21.488</v>
      </c>
      <c r="N145" s="6">
        <v>21.068000000000001</v>
      </c>
      <c r="O145" s="6">
        <v>17.991</v>
      </c>
      <c r="Q145" s="11">
        <v>36833</v>
      </c>
      <c r="R145" s="12">
        <v>0.48958333333333331</v>
      </c>
      <c r="S145" s="13">
        <f t="shared" si="8"/>
        <v>36833.489583333336</v>
      </c>
      <c r="T145" s="28" t="s">
        <v>17</v>
      </c>
      <c r="U145" s="28" t="s">
        <v>17</v>
      </c>
      <c r="V145" s="6">
        <v>21.2</v>
      </c>
      <c r="W145" s="6">
        <v>18.035</v>
      </c>
    </row>
    <row r="146" spans="1:23" x14ac:dyDescent="0.2">
      <c r="A146" s="11">
        <v>41629</v>
      </c>
      <c r="B146" s="12">
        <v>0.5</v>
      </c>
      <c r="C146" s="13">
        <f t="shared" si="6"/>
        <v>41629.5</v>
      </c>
      <c r="D146" s="6">
        <v>21.446999999999999</v>
      </c>
      <c r="E146" s="6">
        <v>21.581</v>
      </c>
      <c r="F146" s="6">
        <v>21.146999999999998</v>
      </c>
      <c r="G146" s="6">
        <v>18.135000000000002</v>
      </c>
      <c r="H146" s="6"/>
      <c r="I146" s="11">
        <v>39851</v>
      </c>
      <c r="J146" s="12">
        <v>0.5</v>
      </c>
      <c r="K146" s="13">
        <f t="shared" si="7"/>
        <v>39851.5</v>
      </c>
      <c r="L146" s="6">
        <v>21.353000000000002</v>
      </c>
      <c r="M146" s="6">
        <v>21.484999999999999</v>
      </c>
      <c r="N146" s="6">
        <v>21.068000000000001</v>
      </c>
      <c r="O146" s="6">
        <v>17.984999999999999</v>
      </c>
      <c r="Q146" s="11">
        <v>36833</v>
      </c>
      <c r="R146" s="12">
        <v>0.5</v>
      </c>
      <c r="S146" s="13">
        <f t="shared" si="8"/>
        <v>36833.5</v>
      </c>
      <c r="T146" s="28" t="s">
        <v>17</v>
      </c>
      <c r="U146" s="28" t="s">
        <v>17</v>
      </c>
      <c r="V146" s="6">
        <v>21.198</v>
      </c>
      <c r="W146" s="6">
        <v>18.035</v>
      </c>
    </row>
    <row r="147" spans="1:23" x14ac:dyDescent="0.2">
      <c r="A147" s="11">
        <v>41629</v>
      </c>
      <c r="B147" s="12">
        <v>0.51041666666666663</v>
      </c>
      <c r="C147" s="13">
        <f t="shared" si="6"/>
        <v>41629.510416666664</v>
      </c>
      <c r="D147" s="6">
        <v>21.454000000000001</v>
      </c>
      <c r="E147" s="6">
        <v>21.588000000000001</v>
      </c>
      <c r="F147" s="6">
        <v>21.152000000000001</v>
      </c>
      <c r="G147" s="6">
        <v>18.135000000000002</v>
      </c>
      <c r="H147" s="6"/>
      <c r="I147" s="11">
        <v>39851</v>
      </c>
      <c r="J147" s="12">
        <v>0.51041666666666663</v>
      </c>
      <c r="K147" s="13">
        <f t="shared" si="7"/>
        <v>39851.510416666664</v>
      </c>
      <c r="L147" s="6">
        <v>21.349</v>
      </c>
      <c r="M147" s="6">
        <v>21.484999999999999</v>
      </c>
      <c r="N147" s="6">
        <v>21.065000000000001</v>
      </c>
      <c r="O147" s="6">
        <v>17.984000000000002</v>
      </c>
      <c r="Q147" s="11">
        <v>36833</v>
      </c>
      <c r="R147" s="12">
        <v>0.51041666666666663</v>
      </c>
      <c r="S147" s="13">
        <f t="shared" si="8"/>
        <v>36833.510416666664</v>
      </c>
      <c r="T147" s="28" t="s">
        <v>17</v>
      </c>
      <c r="U147" s="28" t="s">
        <v>17</v>
      </c>
      <c r="V147" s="6">
        <v>21.201000000000001</v>
      </c>
      <c r="W147" s="6">
        <v>18.035</v>
      </c>
    </row>
    <row r="148" spans="1:23" x14ac:dyDescent="0.2">
      <c r="A148" s="11">
        <v>41629</v>
      </c>
      <c r="B148" s="12">
        <v>0.52083333333333337</v>
      </c>
      <c r="C148" s="13">
        <f t="shared" si="6"/>
        <v>41629.520833333336</v>
      </c>
      <c r="D148" s="6">
        <v>21.456</v>
      </c>
      <c r="E148" s="6">
        <v>21.606000000000002</v>
      </c>
      <c r="F148" s="6">
        <v>21.161999999999999</v>
      </c>
      <c r="G148" s="6">
        <v>18.131</v>
      </c>
      <c r="H148" s="6"/>
      <c r="I148" s="11">
        <v>39851</v>
      </c>
      <c r="J148" s="12">
        <v>0.52083333333333337</v>
      </c>
      <c r="K148" s="13">
        <f t="shared" si="7"/>
        <v>39851.520833333336</v>
      </c>
      <c r="L148" s="6">
        <v>21.349</v>
      </c>
      <c r="M148" s="6">
        <v>21.486000000000001</v>
      </c>
      <c r="N148" s="6">
        <v>21.064</v>
      </c>
      <c r="O148" s="6">
        <v>17.984999999999999</v>
      </c>
      <c r="Q148" s="11">
        <v>36833</v>
      </c>
      <c r="R148" s="12">
        <v>0.52083333333333337</v>
      </c>
      <c r="S148" s="13">
        <f t="shared" si="8"/>
        <v>36833.520833333336</v>
      </c>
      <c r="T148" s="28" t="s">
        <v>17</v>
      </c>
      <c r="U148" s="28" t="s">
        <v>17</v>
      </c>
      <c r="V148" s="6">
        <v>21.2</v>
      </c>
      <c r="W148" s="6">
        <v>18.035</v>
      </c>
    </row>
    <row r="149" spans="1:23" x14ac:dyDescent="0.2">
      <c r="A149" s="11">
        <v>41629</v>
      </c>
      <c r="B149" s="12">
        <v>0.53125</v>
      </c>
      <c r="C149" s="13">
        <f t="shared" si="6"/>
        <v>41629.53125</v>
      </c>
      <c r="D149" s="6">
        <v>21.457999999999998</v>
      </c>
      <c r="E149" s="6">
        <v>21.631</v>
      </c>
      <c r="F149" s="6">
        <v>21.152999999999999</v>
      </c>
      <c r="G149" s="6">
        <v>18.132999999999999</v>
      </c>
      <c r="H149" s="6"/>
      <c r="I149" s="11">
        <v>39851</v>
      </c>
      <c r="J149" s="12">
        <v>0.53125</v>
      </c>
      <c r="K149" s="13">
        <f t="shared" si="7"/>
        <v>39851.53125</v>
      </c>
      <c r="L149" s="6">
        <v>21.344999999999999</v>
      </c>
      <c r="M149" s="6">
        <v>21.481999999999999</v>
      </c>
      <c r="N149" s="6">
        <v>21.062000000000001</v>
      </c>
      <c r="O149" s="6">
        <v>17.991</v>
      </c>
      <c r="Q149" s="11">
        <v>36833</v>
      </c>
      <c r="R149" s="12">
        <v>0.53125</v>
      </c>
      <c r="S149" s="13">
        <f t="shared" si="8"/>
        <v>36833.53125</v>
      </c>
      <c r="T149" s="28" t="s">
        <v>17</v>
      </c>
      <c r="U149" s="28" t="s">
        <v>17</v>
      </c>
      <c r="V149" s="6">
        <v>21.199000000000002</v>
      </c>
      <c r="W149" s="6">
        <v>18.035</v>
      </c>
    </row>
    <row r="150" spans="1:23" x14ac:dyDescent="0.2">
      <c r="A150" s="11">
        <v>41629</v>
      </c>
      <c r="B150" s="12">
        <v>0.54166666666666663</v>
      </c>
      <c r="C150" s="13">
        <f t="shared" si="6"/>
        <v>41629.541666666664</v>
      </c>
      <c r="D150" s="6">
        <v>21.46</v>
      </c>
      <c r="E150" s="6">
        <v>21.649000000000001</v>
      </c>
      <c r="F150" s="6">
        <v>21.152999999999999</v>
      </c>
      <c r="G150" s="6">
        <v>18.132999999999999</v>
      </c>
      <c r="H150" s="6"/>
      <c r="I150" s="11">
        <v>39851</v>
      </c>
      <c r="J150" s="12">
        <v>0.54166666666666663</v>
      </c>
      <c r="K150" s="13">
        <f t="shared" si="7"/>
        <v>39851.541666666664</v>
      </c>
      <c r="L150" s="6">
        <v>21.341000000000001</v>
      </c>
      <c r="M150" s="6">
        <v>21.484999999999999</v>
      </c>
      <c r="N150" s="6">
        <v>21.059000000000001</v>
      </c>
      <c r="O150" s="6">
        <v>17.991</v>
      </c>
      <c r="Q150" s="11">
        <v>36833</v>
      </c>
      <c r="R150" s="12">
        <v>0.54166666666666663</v>
      </c>
      <c r="S150" s="13">
        <f t="shared" si="8"/>
        <v>36833.541666666664</v>
      </c>
      <c r="T150" s="28" t="s">
        <v>17</v>
      </c>
      <c r="U150" s="28" t="s">
        <v>17</v>
      </c>
      <c r="V150" s="6">
        <v>21.190999999999999</v>
      </c>
      <c r="W150" s="6">
        <v>18.035</v>
      </c>
    </row>
    <row r="151" spans="1:23" x14ac:dyDescent="0.2">
      <c r="A151" s="11">
        <v>41629</v>
      </c>
      <c r="B151" s="12">
        <v>0.55208333333333337</v>
      </c>
      <c r="C151" s="13">
        <f t="shared" si="6"/>
        <v>41629.552083333336</v>
      </c>
      <c r="D151" s="6">
        <v>21.462</v>
      </c>
      <c r="E151" s="6">
        <v>21.672000000000001</v>
      </c>
      <c r="F151" s="6">
        <v>21.152999999999999</v>
      </c>
      <c r="G151" s="6">
        <v>18.138000000000002</v>
      </c>
      <c r="H151" s="6"/>
      <c r="I151" s="11">
        <v>39851</v>
      </c>
      <c r="J151" s="12">
        <v>0.55208333333333337</v>
      </c>
      <c r="K151" s="13">
        <f t="shared" si="7"/>
        <v>39851.552083333336</v>
      </c>
      <c r="L151" s="6">
        <v>21.338000000000001</v>
      </c>
      <c r="M151" s="6">
        <v>21.483000000000001</v>
      </c>
      <c r="N151" s="6">
        <v>21.062999999999999</v>
      </c>
      <c r="O151" s="6">
        <v>17.984999999999999</v>
      </c>
      <c r="Q151" s="11">
        <v>36833</v>
      </c>
      <c r="R151" s="12">
        <v>0.55208333333333337</v>
      </c>
      <c r="S151" s="13">
        <f t="shared" si="8"/>
        <v>36833.552083333336</v>
      </c>
      <c r="T151" s="28" t="s">
        <v>17</v>
      </c>
      <c r="U151" s="28" t="s">
        <v>17</v>
      </c>
      <c r="V151" s="6">
        <v>21.19</v>
      </c>
      <c r="W151" s="6">
        <v>18.035</v>
      </c>
    </row>
    <row r="152" spans="1:23" x14ac:dyDescent="0.2">
      <c r="A152" s="11">
        <v>41629</v>
      </c>
      <c r="B152" s="12">
        <v>0.5625</v>
      </c>
      <c r="C152" s="13">
        <f t="shared" si="6"/>
        <v>41629.5625</v>
      </c>
      <c r="D152" s="6">
        <v>21.463999999999999</v>
      </c>
      <c r="E152" s="6">
        <v>21.687999999999999</v>
      </c>
      <c r="F152" s="6">
        <v>21.152999999999999</v>
      </c>
      <c r="G152" s="6">
        <v>18.155999999999999</v>
      </c>
      <c r="H152" s="6"/>
      <c r="I152" s="11">
        <v>39851</v>
      </c>
      <c r="J152" s="12">
        <v>0.5625</v>
      </c>
      <c r="K152" s="13">
        <f t="shared" si="7"/>
        <v>39851.5625</v>
      </c>
      <c r="L152" s="6">
        <v>21.335999999999999</v>
      </c>
      <c r="M152" s="6">
        <v>21.481999999999999</v>
      </c>
      <c r="N152" s="6">
        <v>21.062000000000001</v>
      </c>
      <c r="O152" s="6">
        <v>17.984000000000002</v>
      </c>
      <c r="Q152" s="11">
        <v>36833</v>
      </c>
      <c r="R152" s="12">
        <v>0.5625</v>
      </c>
      <c r="S152" s="13">
        <f t="shared" si="8"/>
        <v>36833.5625</v>
      </c>
      <c r="T152" s="28" t="s">
        <v>17</v>
      </c>
      <c r="U152" s="28" t="s">
        <v>17</v>
      </c>
      <c r="V152" s="6">
        <v>21.189</v>
      </c>
      <c r="W152" s="6">
        <v>18.035</v>
      </c>
    </row>
    <row r="153" spans="1:23" x14ac:dyDescent="0.2">
      <c r="A153" s="11">
        <v>41629</v>
      </c>
      <c r="B153" s="12">
        <v>0.57291666666666663</v>
      </c>
      <c r="C153" s="13">
        <f t="shared" si="6"/>
        <v>41629.572916666664</v>
      </c>
      <c r="D153" s="6">
        <v>21.47</v>
      </c>
      <c r="E153" s="6">
        <v>21.709</v>
      </c>
      <c r="F153" s="6">
        <v>21.152000000000001</v>
      </c>
      <c r="G153" s="6">
        <v>18.145</v>
      </c>
      <c r="H153" s="6"/>
      <c r="I153" s="11">
        <v>39851</v>
      </c>
      <c r="J153" s="12">
        <v>0.57291666666666663</v>
      </c>
      <c r="K153" s="13">
        <f t="shared" si="7"/>
        <v>39851.572916666664</v>
      </c>
      <c r="L153" s="6">
        <v>21.334</v>
      </c>
      <c r="M153" s="6">
        <v>21.475000000000001</v>
      </c>
      <c r="N153" s="6">
        <v>21.065999999999999</v>
      </c>
      <c r="O153" s="6">
        <v>17.984000000000002</v>
      </c>
      <c r="Q153" s="11">
        <v>36833</v>
      </c>
      <c r="R153" s="12">
        <v>0.57291666666666663</v>
      </c>
      <c r="S153" s="13">
        <f t="shared" si="8"/>
        <v>36833.572916666664</v>
      </c>
      <c r="T153" s="28" t="s">
        <v>17</v>
      </c>
      <c r="U153" s="28" t="s">
        <v>17</v>
      </c>
      <c r="V153" s="6">
        <v>21.184000000000001</v>
      </c>
      <c r="W153" s="6">
        <v>18.035</v>
      </c>
    </row>
    <row r="154" spans="1:23" x14ac:dyDescent="0.2">
      <c r="A154" s="11">
        <v>41629</v>
      </c>
      <c r="B154" s="12">
        <v>0.58333333333333337</v>
      </c>
      <c r="C154" s="13">
        <f t="shared" si="6"/>
        <v>41629.583333333336</v>
      </c>
      <c r="D154" s="6">
        <v>21.475999999999999</v>
      </c>
      <c r="E154" s="6">
        <v>21.72</v>
      </c>
      <c r="F154" s="6">
        <v>21.145</v>
      </c>
      <c r="G154" s="6">
        <v>18.158999999999999</v>
      </c>
      <c r="H154" s="6"/>
      <c r="I154" s="11">
        <v>39851</v>
      </c>
      <c r="J154" s="12">
        <v>0.58333333333333337</v>
      </c>
      <c r="K154" s="13">
        <f t="shared" si="7"/>
        <v>39851.583333333336</v>
      </c>
      <c r="L154" s="6">
        <v>21.332000000000001</v>
      </c>
      <c r="M154" s="6">
        <v>21.477</v>
      </c>
      <c r="N154" s="6">
        <v>21.067</v>
      </c>
      <c r="O154" s="6">
        <v>17.989000000000001</v>
      </c>
      <c r="Q154" s="11">
        <v>36833</v>
      </c>
      <c r="R154" s="12">
        <v>0.58333333333333337</v>
      </c>
      <c r="S154" s="13">
        <f t="shared" si="8"/>
        <v>36833.583333333336</v>
      </c>
      <c r="T154" s="28" t="s">
        <v>17</v>
      </c>
      <c r="U154" s="28" t="s">
        <v>17</v>
      </c>
      <c r="V154" s="6">
        <v>21.184999999999999</v>
      </c>
      <c r="W154" s="6">
        <v>18.035</v>
      </c>
    </row>
    <row r="155" spans="1:23" x14ac:dyDescent="0.2">
      <c r="A155" s="11">
        <v>41629</v>
      </c>
      <c r="B155" s="12">
        <v>0.59375</v>
      </c>
      <c r="C155" s="13">
        <f t="shared" si="6"/>
        <v>41629.59375</v>
      </c>
      <c r="D155" s="6">
        <v>21.495999999999999</v>
      </c>
      <c r="E155" s="6">
        <v>21.754000000000001</v>
      </c>
      <c r="F155" s="6">
        <v>21.146999999999998</v>
      </c>
      <c r="G155" s="6">
        <v>18.141999999999999</v>
      </c>
      <c r="H155" s="6"/>
      <c r="I155" s="11">
        <v>39851</v>
      </c>
      <c r="J155" s="12">
        <v>0.59375</v>
      </c>
      <c r="K155" s="13">
        <f t="shared" si="7"/>
        <v>39851.59375</v>
      </c>
      <c r="L155" s="6">
        <v>21.329000000000001</v>
      </c>
      <c r="M155" s="6">
        <v>21.472999999999999</v>
      </c>
      <c r="N155" s="6">
        <v>21.067</v>
      </c>
      <c r="O155" s="6">
        <v>17.986999999999998</v>
      </c>
      <c r="Q155" s="11">
        <v>36833</v>
      </c>
      <c r="R155" s="12">
        <v>0.59375</v>
      </c>
      <c r="S155" s="13">
        <f t="shared" si="8"/>
        <v>36833.59375</v>
      </c>
      <c r="T155" s="28" t="s">
        <v>17</v>
      </c>
      <c r="U155" s="28" t="s">
        <v>17</v>
      </c>
      <c r="V155" s="6">
        <v>21.18</v>
      </c>
      <c r="W155" s="6">
        <v>18.035</v>
      </c>
    </row>
    <row r="156" spans="1:23" x14ac:dyDescent="0.2">
      <c r="A156" s="11">
        <v>41629</v>
      </c>
      <c r="B156" s="12">
        <v>0.60416666666666663</v>
      </c>
      <c r="C156" s="13">
        <f t="shared" si="6"/>
        <v>41629.604166666664</v>
      </c>
      <c r="D156" s="6">
        <v>21.507000000000001</v>
      </c>
      <c r="E156" s="6">
        <v>21.797000000000001</v>
      </c>
      <c r="F156" s="6">
        <v>21.151</v>
      </c>
      <c r="G156" s="6">
        <v>18.145</v>
      </c>
      <c r="H156" s="6"/>
      <c r="I156" s="11">
        <v>39851</v>
      </c>
      <c r="J156" s="12">
        <v>0.60416666666666663</v>
      </c>
      <c r="K156" s="13">
        <f t="shared" si="7"/>
        <v>39851.604166666664</v>
      </c>
      <c r="L156" s="6">
        <v>21.327999999999999</v>
      </c>
      <c r="M156" s="6">
        <v>21.475000000000001</v>
      </c>
      <c r="N156" s="6">
        <v>21.067</v>
      </c>
      <c r="O156" s="6">
        <v>17.986999999999998</v>
      </c>
      <c r="Q156" s="11">
        <v>36833</v>
      </c>
      <c r="R156" s="12">
        <v>0.60416666666666663</v>
      </c>
      <c r="S156" s="13">
        <f t="shared" si="8"/>
        <v>36833.604166666664</v>
      </c>
      <c r="T156" s="28" t="s">
        <v>17</v>
      </c>
      <c r="U156" s="28" t="s">
        <v>17</v>
      </c>
      <c r="V156" s="6">
        <v>21.172000000000001</v>
      </c>
      <c r="W156" s="6">
        <v>18.035</v>
      </c>
    </row>
    <row r="157" spans="1:23" x14ac:dyDescent="0.2">
      <c r="A157" s="11">
        <v>41629</v>
      </c>
      <c r="B157" s="12">
        <v>0.61458333333333337</v>
      </c>
      <c r="C157" s="13">
        <f t="shared" si="6"/>
        <v>41629.614583333336</v>
      </c>
      <c r="D157" s="6">
        <v>21.521000000000001</v>
      </c>
      <c r="E157" s="6">
        <v>21.843</v>
      </c>
      <c r="F157" s="6">
        <v>21.146999999999998</v>
      </c>
      <c r="G157" s="6">
        <v>18.155999999999999</v>
      </c>
      <c r="H157" s="6"/>
      <c r="I157" s="11">
        <v>39851</v>
      </c>
      <c r="J157" s="12">
        <v>0.61458333333333337</v>
      </c>
      <c r="K157" s="13">
        <f t="shared" si="7"/>
        <v>39851.614583333336</v>
      </c>
      <c r="L157" s="6">
        <v>21.326000000000001</v>
      </c>
      <c r="M157" s="6">
        <v>21.469000000000001</v>
      </c>
      <c r="N157" s="6">
        <v>21.068999999999999</v>
      </c>
      <c r="O157" s="6">
        <v>17.984000000000002</v>
      </c>
      <c r="Q157" s="11">
        <v>36833</v>
      </c>
      <c r="R157" s="12">
        <v>0.61458333333333337</v>
      </c>
      <c r="S157" s="13">
        <f t="shared" si="8"/>
        <v>36833.614583333336</v>
      </c>
      <c r="T157" s="28" t="s">
        <v>17</v>
      </c>
      <c r="U157" s="28" t="s">
        <v>17</v>
      </c>
      <c r="V157" s="6">
        <v>21.172000000000001</v>
      </c>
      <c r="W157" s="6">
        <v>18.035</v>
      </c>
    </row>
    <row r="158" spans="1:23" x14ac:dyDescent="0.2">
      <c r="A158" s="11">
        <v>41629</v>
      </c>
      <c r="B158" s="12">
        <v>0.625</v>
      </c>
      <c r="C158" s="13">
        <f t="shared" si="6"/>
        <v>41629.625</v>
      </c>
      <c r="D158" s="6">
        <v>21.524999999999999</v>
      </c>
      <c r="E158" s="6">
        <v>21.887</v>
      </c>
      <c r="F158" s="6">
        <v>21.145</v>
      </c>
      <c r="G158" s="6">
        <v>18.135000000000002</v>
      </c>
      <c r="H158" s="6"/>
      <c r="I158" s="11">
        <v>39851</v>
      </c>
      <c r="J158" s="12">
        <v>0.625</v>
      </c>
      <c r="K158" s="13">
        <f t="shared" si="7"/>
        <v>39851.625</v>
      </c>
      <c r="L158" s="6">
        <v>21.324000000000002</v>
      </c>
      <c r="M158" s="6">
        <v>21.466999999999999</v>
      </c>
      <c r="N158" s="6">
        <v>21.068999999999999</v>
      </c>
      <c r="O158" s="6">
        <v>17.984000000000002</v>
      </c>
      <c r="Q158" s="11">
        <v>36833</v>
      </c>
      <c r="R158" s="12">
        <v>0.625</v>
      </c>
      <c r="S158" s="13">
        <f t="shared" si="8"/>
        <v>36833.625</v>
      </c>
      <c r="T158" s="28" t="s">
        <v>17</v>
      </c>
      <c r="U158" s="28" t="s">
        <v>17</v>
      </c>
      <c r="V158" s="6">
        <v>21.167999999999999</v>
      </c>
      <c r="W158" s="6">
        <v>18.035</v>
      </c>
    </row>
    <row r="159" spans="1:23" x14ac:dyDescent="0.2">
      <c r="A159" s="11">
        <v>41629</v>
      </c>
      <c r="B159" s="12">
        <v>0.63541666666666663</v>
      </c>
      <c r="C159" s="13">
        <f t="shared" si="6"/>
        <v>41629.635416666664</v>
      </c>
      <c r="D159" s="6">
        <v>21.53</v>
      </c>
      <c r="E159" s="6">
        <v>21.937000000000001</v>
      </c>
      <c r="F159" s="6">
        <v>21.14</v>
      </c>
      <c r="G159" s="6">
        <v>18.128</v>
      </c>
      <c r="H159" s="6"/>
      <c r="I159" s="11">
        <v>39851</v>
      </c>
      <c r="J159" s="12">
        <v>0.63541666666666663</v>
      </c>
      <c r="K159" s="13">
        <f t="shared" si="7"/>
        <v>39851.635416666664</v>
      </c>
      <c r="L159" s="6">
        <v>21.321000000000002</v>
      </c>
      <c r="M159" s="6">
        <v>21.465</v>
      </c>
      <c r="N159" s="6">
        <v>21.068999999999999</v>
      </c>
      <c r="O159" s="6">
        <v>17.984000000000002</v>
      </c>
      <c r="Q159" s="11">
        <v>36833</v>
      </c>
      <c r="R159" s="12">
        <v>0.63541666666666663</v>
      </c>
      <c r="S159" s="13">
        <f t="shared" si="8"/>
        <v>36833.635416666664</v>
      </c>
      <c r="T159" s="28" t="s">
        <v>17</v>
      </c>
      <c r="U159" s="28" t="s">
        <v>17</v>
      </c>
      <c r="V159" s="6">
        <v>21.164000000000001</v>
      </c>
      <c r="W159" s="6">
        <v>18.035</v>
      </c>
    </row>
    <row r="160" spans="1:23" x14ac:dyDescent="0.2">
      <c r="A160" s="11">
        <v>41629</v>
      </c>
      <c r="B160" s="12">
        <v>0.64583333333333337</v>
      </c>
      <c r="C160" s="13">
        <f t="shared" si="6"/>
        <v>41629.645833333336</v>
      </c>
      <c r="D160" s="6">
        <v>21.545000000000002</v>
      </c>
      <c r="E160" s="6">
        <v>21.978000000000002</v>
      </c>
      <c r="F160" s="6">
        <v>21.14</v>
      </c>
      <c r="G160" s="6">
        <v>18.149000000000001</v>
      </c>
      <c r="H160" s="6"/>
      <c r="I160" s="11">
        <v>39851</v>
      </c>
      <c r="J160" s="12">
        <v>0.64583333333333337</v>
      </c>
      <c r="K160" s="13">
        <f t="shared" si="7"/>
        <v>39851.645833333336</v>
      </c>
      <c r="L160" s="6">
        <v>21.318999999999999</v>
      </c>
      <c r="M160" s="6">
        <v>21.459</v>
      </c>
      <c r="N160" s="6">
        <v>21.068999999999999</v>
      </c>
      <c r="O160" s="6">
        <v>17.984000000000002</v>
      </c>
      <c r="Q160" s="11">
        <v>36833</v>
      </c>
      <c r="R160" s="12">
        <v>0.64583333333333337</v>
      </c>
      <c r="S160" s="13">
        <f t="shared" si="8"/>
        <v>36833.645833333336</v>
      </c>
      <c r="T160" s="28" t="s">
        <v>17</v>
      </c>
      <c r="U160" s="28" t="s">
        <v>17</v>
      </c>
      <c r="V160" s="6">
        <v>21.161000000000001</v>
      </c>
      <c r="W160" s="6">
        <v>18.035</v>
      </c>
    </row>
    <row r="161" spans="1:23" x14ac:dyDescent="0.2">
      <c r="A161" s="11">
        <v>41629</v>
      </c>
      <c r="B161" s="12">
        <v>0.65625</v>
      </c>
      <c r="C161" s="13">
        <f t="shared" si="6"/>
        <v>41629.65625</v>
      </c>
      <c r="D161" s="6">
        <v>21.57</v>
      </c>
      <c r="E161" s="6">
        <v>22.023</v>
      </c>
      <c r="F161" s="6">
        <v>21.143000000000001</v>
      </c>
      <c r="G161" s="6">
        <v>18.128</v>
      </c>
      <c r="H161" s="6"/>
      <c r="I161" s="11">
        <v>39851</v>
      </c>
      <c r="J161" s="12">
        <v>0.65625</v>
      </c>
      <c r="K161" s="13">
        <f t="shared" si="7"/>
        <v>39851.65625</v>
      </c>
      <c r="L161" s="6">
        <v>21.315999999999999</v>
      </c>
      <c r="M161" s="6">
        <v>21.457000000000001</v>
      </c>
      <c r="N161" s="6">
        <v>21.068999999999999</v>
      </c>
      <c r="O161" s="6">
        <v>17.984999999999999</v>
      </c>
      <c r="Q161" s="11">
        <v>36833</v>
      </c>
      <c r="R161" s="12">
        <v>0.65625</v>
      </c>
      <c r="S161" s="13">
        <f t="shared" si="8"/>
        <v>36833.65625</v>
      </c>
      <c r="T161" s="28" t="s">
        <v>17</v>
      </c>
      <c r="U161" s="28" t="s">
        <v>17</v>
      </c>
      <c r="V161" s="6">
        <v>21.158000000000001</v>
      </c>
      <c r="W161" s="6">
        <v>18.035</v>
      </c>
    </row>
    <row r="162" spans="1:23" x14ac:dyDescent="0.2">
      <c r="A162" s="11">
        <v>41629</v>
      </c>
      <c r="B162" s="12">
        <v>0.66666666666666663</v>
      </c>
      <c r="C162" s="13">
        <f t="shared" si="6"/>
        <v>41629.666666666664</v>
      </c>
      <c r="D162" s="6">
        <v>21.591000000000001</v>
      </c>
      <c r="E162" s="6">
        <v>22.065000000000001</v>
      </c>
      <c r="F162" s="6">
        <v>21.146999999999998</v>
      </c>
      <c r="G162" s="6">
        <v>18.128</v>
      </c>
      <c r="H162" s="6"/>
      <c r="I162" s="11">
        <v>39851</v>
      </c>
      <c r="J162" s="12">
        <v>0.66666666666666663</v>
      </c>
      <c r="K162" s="13">
        <f t="shared" si="7"/>
        <v>39851.666666666664</v>
      </c>
      <c r="L162" s="6">
        <v>21.314</v>
      </c>
      <c r="M162" s="6">
        <v>21.457000000000001</v>
      </c>
      <c r="N162" s="6">
        <v>21.07</v>
      </c>
      <c r="O162" s="6">
        <v>17.984999999999999</v>
      </c>
      <c r="Q162" s="11">
        <v>36833</v>
      </c>
      <c r="R162" s="12">
        <v>0.66666666666666663</v>
      </c>
      <c r="S162" s="13">
        <f t="shared" si="8"/>
        <v>36833.666666666664</v>
      </c>
      <c r="T162" s="28" t="s">
        <v>17</v>
      </c>
      <c r="U162" s="28" t="s">
        <v>17</v>
      </c>
      <c r="V162" s="6">
        <v>21.15</v>
      </c>
      <c r="W162" s="6">
        <v>18.035</v>
      </c>
    </row>
    <row r="163" spans="1:23" x14ac:dyDescent="0.2">
      <c r="A163" s="11">
        <v>41629</v>
      </c>
      <c r="B163" s="12">
        <v>0.67708333333333337</v>
      </c>
      <c r="C163" s="13">
        <f t="shared" si="6"/>
        <v>41629.677083333336</v>
      </c>
      <c r="D163" s="6">
        <v>21.606000000000002</v>
      </c>
      <c r="E163" s="6">
        <v>22.109000000000002</v>
      </c>
      <c r="F163" s="6">
        <v>21.138999999999999</v>
      </c>
      <c r="G163" s="6">
        <v>18.135000000000002</v>
      </c>
      <c r="H163" s="6"/>
      <c r="I163" s="11">
        <v>39851</v>
      </c>
      <c r="J163" s="12">
        <v>0.67708333333333337</v>
      </c>
      <c r="K163" s="13">
        <f t="shared" si="7"/>
        <v>39851.677083333336</v>
      </c>
      <c r="L163" s="6">
        <v>21.312000000000001</v>
      </c>
      <c r="M163" s="6">
        <v>21.454000000000001</v>
      </c>
      <c r="N163" s="6">
        <v>21.07</v>
      </c>
      <c r="O163" s="6">
        <v>17.984999999999999</v>
      </c>
      <c r="Q163" s="11">
        <v>36833</v>
      </c>
      <c r="R163" s="12">
        <v>0.67708333333333337</v>
      </c>
      <c r="S163" s="13">
        <f t="shared" si="8"/>
        <v>36833.677083333336</v>
      </c>
      <c r="T163" s="28" t="s">
        <v>17</v>
      </c>
      <c r="U163" s="28" t="s">
        <v>17</v>
      </c>
      <c r="V163" s="6">
        <v>21.155000000000001</v>
      </c>
      <c r="W163" s="6">
        <v>18.035</v>
      </c>
    </row>
    <row r="164" spans="1:23" x14ac:dyDescent="0.2">
      <c r="A164" s="11">
        <v>41629</v>
      </c>
      <c r="B164" s="12">
        <v>0.6875</v>
      </c>
      <c r="C164" s="13">
        <f t="shared" si="6"/>
        <v>41629.6875</v>
      </c>
      <c r="D164" s="6">
        <v>21.638000000000002</v>
      </c>
      <c r="E164" s="6">
        <v>22.143000000000001</v>
      </c>
      <c r="F164" s="6">
        <v>21.14</v>
      </c>
      <c r="G164" s="6">
        <v>18.135000000000002</v>
      </c>
      <c r="H164" s="6"/>
      <c r="I164" s="11">
        <v>39851</v>
      </c>
      <c r="J164" s="12">
        <v>0.6875</v>
      </c>
      <c r="K164" s="13">
        <f t="shared" si="7"/>
        <v>39851.6875</v>
      </c>
      <c r="L164" s="6">
        <v>21.31</v>
      </c>
      <c r="M164" s="6">
        <v>21.454000000000001</v>
      </c>
      <c r="N164" s="6">
        <v>21.07</v>
      </c>
      <c r="O164" s="6">
        <v>17.984999999999999</v>
      </c>
      <c r="Q164" s="11">
        <v>36833</v>
      </c>
      <c r="R164" s="12">
        <v>0.6875</v>
      </c>
      <c r="S164" s="13">
        <f t="shared" si="8"/>
        <v>36833.6875</v>
      </c>
      <c r="T164" s="28" t="s">
        <v>17</v>
      </c>
      <c r="U164" s="28" t="s">
        <v>17</v>
      </c>
      <c r="V164" s="6">
        <v>21.152999999999999</v>
      </c>
      <c r="W164" s="6">
        <v>18.035</v>
      </c>
    </row>
    <row r="165" spans="1:23" x14ac:dyDescent="0.2">
      <c r="A165" s="11">
        <v>41629</v>
      </c>
      <c r="B165" s="12">
        <v>0.69791666666666663</v>
      </c>
      <c r="C165" s="13">
        <f t="shared" si="6"/>
        <v>41629.697916666664</v>
      </c>
      <c r="D165" s="6">
        <v>21.66</v>
      </c>
      <c r="E165" s="6">
        <v>22.169</v>
      </c>
      <c r="F165" s="6">
        <v>21.14</v>
      </c>
      <c r="G165" s="6">
        <v>18.120999999999999</v>
      </c>
      <c r="H165" s="6"/>
      <c r="I165" s="11">
        <v>39851</v>
      </c>
      <c r="J165" s="12">
        <v>0.69791666666666663</v>
      </c>
      <c r="K165" s="13">
        <f t="shared" si="7"/>
        <v>39851.697916666664</v>
      </c>
      <c r="L165" s="6">
        <v>21.306000000000001</v>
      </c>
      <c r="M165" s="6">
        <v>21.454000000000001</v>
      </c>
      <c r="N165" s="6">
        <v>21.07</v>
      </c>
      <c r="O165" s="6">
        <v>17.981999999999999</v>
      </c>
      <c r="Q165" s="11">
        <v>36833</v>
      </c>
      <c r="R165" s="12">
        <v>0.69791666666666663</v>
      </c>
      <c r="S165" s="13">
        <f t="shared" si="8"/>
        <v>36833.697916666664</v>
      </c>
      <c r="T165" s="28" t="s">
        <v>17</v>
      </c>
      <c r="U165" s="28" t="s">
        <v>17</v>
      </c>
      <c r="V165" s="6">
        <v>21.149000000000001</v>
      </c>
      <c r="W165" s="6">
        <v>18.035</v>
      </c>
    </row>
    <row r="166" spans="1:23" x14ac:dyDescent="0.2">
      <c r="A166" s="11">
        <v>41629</v>
      </c>
      <c r="B166" s="12">
        <v>0.70833333333333337</v>
      </c>
      <c r="C166" s="13">
        <f t="shared" si="6"/>
        <v>41629.708333333336</v>
      </c>
      <c r="D166" s="6">
        <v>21.675999999999998</v>
      </c>
      <c r="E166" s="6">
        <v>22.190999999999999</v>
      </c>
      <c r="F166" s="6">
        <v>21.132999999999999</v>
      </c>
      <c r="G166" s="6">
        <v>18.114000000000001</v>
      </c>
      <c r="H166" s="6"/>
      <c r="I166" s="11">
        <v>39851</v>
      </c>
      <c r="J166" s="12">
        <v>0.70833333333333337</v>
      </c>
      <c r="K166" s="13">
        <f t="shared" si="7"/>
        <v>39851.708333333336</v>
      </c>
      <c r="L166" s="6">
        <v>21.305</v>
      </c>
      <c r="M166" s="6">
        <v>21.448</v>
      </c>
      <c r="N166" s="6">
        <v>21.07</v>
      </c>
      <c r="O166" s="6">
        <v>17.984000000000002</v>
      </c>
      <c r="Q166" s="11">
        <v>36833</v>
      </c>
      <c r="R166" s="12">
        <v>0.70833333333333337</v>
      </c>
      <c r="S166" s="13">
        <f t="shared" si="8"/>
        <v>36833.708333333336</v>
      </c>
      <c r="T166" s="28" t="s">
        <v>17</v>
      </c>
      <c r="U166" s="28" t="s">
        <v>17</v>
      </c>
      <c r="V166" s="6">
        <v>21.15</v>
      </c>
      <c r="W166" s="6">
        <v>18.035</v>
      </c>
    </row>
    <row r="167" spans="1:23" x14ac:dyDescent="0.2">
      <c r="A167" s="11">
        <v>41629</v>
      </c>
      <c r="B167" s="12">
        <v>0.71875</v>
      </c>
      <c r="C167" s="13">
        <f t="shared" si="6"/>
        <v>41629.71875</v>
      </c>
      <c r="D167" s="6">
        <v>21.709</v>
      </c>
      <c r="E167" s="6">
        <v>22.207000000000001</v>
      </c>
      <c r="F167" s="6">
        <v>21.138000000000002</v>
      </c>
      <c r="G167" s="6">
        <v>18.14</v>
      </c>
      <c r="H167" s="6"/>
      <c r="I167" s="11">
        <v>39851</v>
      </c>
      <c r="J167" s="12">
        <v>0.71875</v>
      </c>
      <c r="K167" s="13">
        <f t="shared" si="7"/>
        <v>39851.71875</v>
      </c>
      <c r="L167" s="6">
        <v>21.302</v>
      </c>
      <c r="M167" s="6">
        <v>21.452000000000002</v>
      </c>
      <c r="N167" s="6">
        <v>21.07</v>
      </c>
      <c r="O167" s="6">
        <v>17.984000000000002</v>
      </c>
      <c r="Q167" s="11">
        <v>36833</v>
      </c>
      <c r="R167" s="12">
        <v>0.71875</v>
      </c>
      <c r="S167" s="13">
        <f t="shared" si="8"/>
        <v>36833.71875</v>
      </c>
      <c r="T167" s="28" t="s">
        <v>17</v>
      </c>
      <c r="U167" s="28" t="s">
        <v>17</v>
      </c>
      <c r="V167" s="6">
        <v>21.141999999999999</v>
      </c>
      <c r="W167" s="6">
        <v>18.035</v>
      </c>
    </row>
    <row r="168" spans="1:23" x14ac:dyDescent="0.2">
      <c r="A168" s="11">
        <v>41629</v>
      </c>
      <c r="B168" s="12">
        <v>0.72916666666666663</v>
      </c>
      <c r="C168" s="13">
        <f t="shared" si="6"/>
        <v>41629.729166666664</v>
      </c>
      <c r="D168" s="6">
        <v>21.731999999999999</v>
      </c>
      <c r="E168" s="6">
        <v>22.22</v>
      </c>
      <c r="F168" s="6">
        <v>21.137</v>
      </c>
      <c r="G168" s="6">
        <v>18.145</v>
      </c>
      <c r="H168" s="6"/>
      <c r="I168" s="11">
        <v>39851</v>
      </c>
      <c r="J168" s="12">
        <v>0.72916666666666663</v>
      </c>
      <c r="K168" s="13">
        <f t="shared" si="7"/>
        <v>39851.729166666664</v>
      </c>
      <c r="L168" s="6">
        <v>21.298999999999999</v>
      </c>
      <c r="M168" s="6">
        <v>21.451000000000001</v>
      </c>
      <c r="N168" s="6">
        <v>21.07</v>
      </c>
      <c r="O168" s="6">
        <v>17.981999999999999</v>
      </c>
      <c r="Q168" s="11">
        <v>36833</v>
      </c>
      <c r="R168" s="12">
        <v>0.72916666666666663</v>
      </c>
      <c r="S168" s="13">
        <f t="shared" si="8"/>
        <v>36833.729166666664</v>
      </c>
      <c r="T168" s="28" t="s">
        <v>17</v>
      </c>
      <c r="U168" s="28" t="s">
        <v>17</v>
      </c>
      <c r="V168" s="6">
        <v>21.140999999999998</v>
      </c>
      <c r="W168" s="6">
        <v>18.035</v>
      </c>
    </row>
    <row r="169" spans="1:23" x14ac:dyDescent="0.2">
      <c r="A169" s="11">
        <v>41629</v>
      </c>
      <c r="B169" s="12">
        <v>0.73958333333333337</v>
      </c>
      <c r="C169" s="13">
        <f t="shared" si="6"/>
        <v>41629.739583333336</v>
      </c>
      <c r="D169" s="6">
        <v>21.759</v>
      </c>
      <c r="E169" s="6">
        <v>22.239000000000001</v>
      </c>
      <c r="F169" s="6">
        <v>21.132000000000001</v>
      </c>
      <c r="G169" s="6">
        <v>18.123000000000001</v>
      </c>
      <c r="H169" s="6"/>
      <c r="I169" s="11">
        <v>39851</v>
      </c>
      <c r="J169" s="12">
        <v>0.73958333333333337</v>
      </c>
      <c r="K169" s="13">
        <f t="shared" si="7"/>
        <v>39851.739583333336</v>
      </c>
      <c r="L169" s="6">
        <v>21.297000000000001</v>
      </c>
      <c r="M169" s="6">
        <v>21.452000000000002</v>
      </c>
      <c r="N169" s="6">
        <v>21.071000000000002</v>
      </c>
      <c r="O169" s="6">
        <v>17.981999999999999</v>
      </c>
      <c r="Q169" s="11">
        <v>36833</v>
      </c>
      <c r="R169" s="12">
        <v>0.73958333333333337</v>
      </c>
      <c r="S169" s="13">
        <f t="shared" si="8"/>
        <v>36833.739583333336</v>
      </c>
      <c r="T169" s="28" t="s">
        <v>17</v>
      </c>
      <c r="U169" s="28" t="s">
        <v>17</v>
      </c>
      <c r="V169" s="6">
        <v>21.143999999999998</v>
      </c>
      <c r="W169" s="6">
        <v>18.035</v>
      </c>
    </row>
    <row r="170" spans="1:23" x14ac:dyDescent="0.2">
      <c r="A170" s="11">
        <v>41629</v>
      </c>
      <c r="B170" s="12">
        <v>0.75</v>
      </c>
      <c r="C170" s="13">
        <f t="shared" si="6"/>
        <v>41629.75</v>
      </c>
      <c r="D170" s="6">
        <v>21.780999999999999</v>
      </c>
      <c r="E170" s="6">
        <v>22.236000000000001</v>
      </c>
      <c r="F170" s="6">
        <v>21.126000000000001</v>
      </c>
      <c r="G170" s="6">
        <v>18.145</v>
      </c>
      <c r="H170" s="6"/>
      <c r="I170" s="11">
        <v>39851</v>
      </c>
      <c r="J170" s="12">
        <v>0.75</v>
      </c>
      <c r="K170" s="13">
        <f t="shared" si="7"/>
        <v>39851.75</v>
      </c>
      <c r="L170" s="6">
        <v>21.294</v>
      </c>
      <c r="M170" s="6">
        <v>21.451000000000001</v>
      </c>
      <c r="N170" s="6">
        <v>21.071000000000002</v>
      </c>
      <c r="O170" s="6">
        <v>17.98</v>
      </c>
      <c r="Q170" s="11">
        <v>36833</v>
      </c>
      <c r="R170" s="12">
        <v>0.75</v>
      </c>
      <c r="S170" s="13">
        <f t="shared" si="8"/>
        <v>36833.75</v>
      </c>
      <c r="T170" s="28" t="s">
        <v>17</v>
      </c>
      <c r="U170" s="28" t="s">
        <v>17</v>
      </c>
      <c r="V170" s="6">
        <v>21.148</v>
      </c>
      <c r="W170" s="6">
        <v>18.035</v>
      </c>
    </row>
    <row r="171" spans="1:23" x14ac:dyDescent="0.2">
      <c r="A171" s="11">
        <v>41629</v>
      </c>
      <c r="B171" s="12">
        <v>0.76041666666666663</v>
      </c>
      <c r="C171" s="13">
        <f t="shared" si="6"/>
        <v>41629.760416666664</v>
      </c>
      <c r="D171" s="6">
        <v>21.800999999999998</v>
      </c>
      <c r="E171" s="6">
        <v>22.231000000000002</v>
      </c>
      <c r="F171" s="6">
        <v>21.13</v>
      </c>
      <c r="G171" s="6">
        <v>18.13</v>
      </c>
      <c r="H171" s="6"/>
      <c r="I171" s="11">
        <v>39851</v>
      </c>
      <c r="J171" s="12">
        <v>0.76041666666666663</v>
      </c>
      <c r="K171" s="13">
        <f t="shared" si="7"/>
        <v>39851.760416666664</v>
      </c>
      <c r="L171" s="6">
        <v>21.291</v>
      </c>
      <c r="M171" s="6">
        <v>21.443000000000001</v>
      </c>
      <c r="N171" s="6">
        <v>21.071000000000002</v>
      </c>
      <c r="O171" s="6">
        <v>17.98</v>
      </c>
      <c r="Q171" s="11">
        <v>36833</v>
      </c>
      <c r="R171" s="12">
        <v>0.76041666666666663</v>
      </c>
      <c r="S171" s="13">
        <f t="shared" si="8"/>
        <v>36833.760416666664</v>
      </c>
      <c r="T171" s="28" t="s">
        <v>17</v>
      </c>
      <c r="U171" s="28" t="s">
        <v>17</v>
      </c>
      <c r="V171" s="6">
        <v>21.140999999999998</v>
      </c>
      <c r="W171" s="6">
        <v>18.035</v>
      </c>
    </row>
    <row r="172" spans="1:23" x14ac:dyDescent="0.2">
      <c r="A172" s="11">
        <v>41629</v>
      </c>
      <c r="B172" s="12">
        <v>0.77083333333333337</v>
      </c>
      <c r="C172" s="13">
        <f t="shared" si="6"/>
        <v>41629.770833333336</v>
      </c>
      <c r="D172" s="6">
        <v>21.826000000000001</v>
      </c>
      <c r="E172" s="6">
        <v>22.228000000000002</v>
      </c>
      <c r="F172" s="6">
        <v>21.131</v>
      </c>
      <c r="G172" s="6">
        <v>18.128</v>
      </c>
      <c r="H172" s="6"/>
      <c r="I172" s="11">
        <v>39851</v>
      </c>
      <c r="J172" s="12">
        <v>0.77083333333333337</v>
      </c>
      <c r="K172" s="13">
        <f t="shared" si="7"/>
        <v>39851.770833333336</v>
      </c>
      <c r="L172" s="6">
        <v>21.29</v>
      </c>
      <c r="M172" s="6">
        <v>21.448</v>
      </c>
      <c r="N172" s="6">
        <v>21.071000000000002</v>
      </c>
      <c r="O172" s="6">
        <v>17.981999999999999</v>
      </c>
      <c r="Q172" s="11">
        <v>36833</v>
      </c>
      <c r="R172" s="12">
        <v>0.77083333333333337</v>
      </c>
      <c r="S172" s="13">
        <f t="shared" si="8"/>
        <v>36833.770833333336</v>
      </c>
      <c r="T172" s="28" t="s">
        <v>17</v>
      </c>
      <c r="U172" s="28" t="s">
        <v>17</v>
      </c>
      <c r="V172" s="6">
        <v>21.138000000000002</v>
      </c>
      <c r="W172" s="6">
        <v>18.035</v>
      </c>
    </row>
    <row r="173" spans="1:23" x14ac:dyDescent="0.2">
      <c r="A173" s="11">
        <v>41629</v>
      </c>
      <c r="B173" s="12">
        <v>0.78125</v>
      </c>
      <c r="C173" s="13">
        <f t="shared" si="6"/>
        <v>41629.78125</v>
      </c>
      <c r="D173" s="6">
        <v>21.846</v>
      </c>
      <c r="E173" s="6">
        <v>22.215</v>
      </c>
      <c r="F173" s="6">
        <v>21.131</v>
      </c>
      <c r="G173" s="6">
        <v>18.106999999999999</v>
      </c>
      <c r="H173" s="6"/>
      <c r="I173" s="11">
        <v>39851</v>
      </c>
      <c r="J173" s="12">
        <v>0.78125</v>
      </c>
      <c r="K173" s="13">
        <f t="shared" si="7"/>
        <v>39851.78125</v>
      </c>
      <c r="L173" s="6">
        <v>21.286000000000001</v>
      </c>
      <c r="M173" s="6">
        <v>21.448</v>
      </c>
      <c r="N173" s="6">
        <v>21.071000000000002</v>
      </c>
      <c r="O173" s="6">
        <v>17.98</v>
      </c>
      <c r="Q173" s="11">
        <v>36833</v>
      </c>
      <c r="R173" s="12">
        <v>0.78125</v>
      </c>
      <c r="S173" s="13">
        <f t="shared" si="8"/>
        <v>36833.78125</v>
      </c>
      <c r="T173" s="28" t="s">
        <v>17</v>
      </c>
      <c r="U173" s="28" t="s">
        <v>17</v>
      </c>
      <c r="V173" s="6">
        <v>21.138999999999999</v>
      </c>
      <c r="W173" s="6">
        <v>18.035</v>
      </c>
    </row>
    <row r="174" spans="1:23" x14ac:dyDescent="0.2">
      <c r="A174" s="11">
        <v>41629</v>
      </c>
      <c r="B174" s="12">
        <v>0.79166666666666663</v>
      </c>
      <c r="C174" s="13">
        <f t="shared" si="6"/>
        <v>41629.791666666664</v>
      </c>
      <c r="D174" s="6">
        <v>21.856000000000002</v>
      </c>
      <c r="E174" s="6">
        <v>22.202999999999999</v>
      </c>
      <c r="F174" s="6">
        <v>21.126000000000001</v>
      </c>
      <c r="G174" s="6">
        <v>18.117999999999999</v>
      </c>
      <c r="H174" s="6"/>
      <c r="I174" s="11">
        <v>39851</v>
      </c>
      <c r="J174" s="12">
        <v>0.79166666666666663</v>
      </c>
      <c r="K174" s="13">
        <f t="shared" si="7"/>
        <v>39851.791666666664</v>
      </c>
      <c r="L174" s="6">
        <v>21.283000000000001</v>
      </c>
      <c r="M174" s="6">
        <v>21.449000000000002</v>
      </c>
      <c r="N174" s="6">
        <v>21.071000000000002</v>
      </c>
      <c r="O174" s="6">
        <v>17.978000000000002</v>
      </c>
      <c r="Q174" s="11">
        <v>36833</v>
      </c>
      <c r="R174" s="12">
        <v>0.79166666666666663</v>
      </c>
      <c r="S174" s="13">
        <f t="shared" si="8"/>
        <v>36833.791666666664</v>
      </c>
      <c r="T174" s="28" t="s">
        <v>17</v>
      </c>
      <c r="U174" s="28" t="s">
        <v>17</v>
      </c>
      <c r="V174" s="6">
        <v>21.131</v>
      </c>
      <c r="W174" s="6">
        <v>18.035</v>
      </c>
    </row>
    <row r="175" spans="1:23" x14ac:dyDescent="0.2">
      <c r="A175" s="11">
        <v>41629</v>
      </c>
      <c r="B175" s="12">
        <v>0.80208333333333337</v>
      </c>
      <c r="C175" s="13">
        <f t="shared" si="6"/>
        <v>41629.802083333336</v>
      </c>
      <c r="D175" s="6">
        <v>21.872</v>
      </c>
      <c r="E175" s="6">
        <v>22.19</v>
      </c>
      <c r="F175" s="6">
        <v>21.123999999999999</v>
      </c>
      <c r="G175" s="6">
        <v>18.13</v>
      </c>
      <c r="H175" s="6"/>
      <c r="I175" s="11">
        <v>39851</v>
      </c>
      <c r="J175" s="12">
        <v>0.80208333333333337</v>
      </c>
      <c r="K175" s="13">
        <f t="shared" si="7"/>
        <v>39851.802083333336</v>
      </c>
      <c r="L175" s="6">
        <v>21.280999999999999</v>
      </c>
      <c r="M175" s="6">
        <v>21.451000000000001</v>
      </c>
      <c r="N175" s="6">
        <v>21.071000000000002</v>
      </c>
      <c r="O175" s="6">
        <v>17.981999999999999</v>
      </c>
      <c r="Q175" s="11">
        <v>36833</v>
      </c>
      <c r="R175" s="12">
        <v>0.80208333333333337</v>
      </c>
      <c r="S175" s="13">
        <f t="shared" si="8"/>
        <v>36833.802083333336</v>
      </c>
      <c r="T175" s="28" t="s">
        <v>17</v>
      </c>
      <c r="U175" s="28" t="s">
        <v>17</v>
      </c>
      <c r="V175" s="6">
        <v>21.125</v>
      </c>
      <c r="W175" s="6">
        <v>18.035</v>
      </c>
    </row>
    <row r="176" spans="1:23" x14ac:dyDescent="0.2">
      <c r="A176" s="11">
        <v>41629</v>
      </c>
      <c r="B176" s="12">
        <v>0.8125</v>
      </c>
      <c r="C176" s="13">
        <f t="shared" si="6"/>
        <v>41629.8125</v>
      </c>
      <c r="D176" s="6">
        <v>21.895</v>
      </c>
      <c r="E176" s="6">
        <v>22.175000000000001</v>
      </c>
      <c r="F176" s="6">
        <v>21.126000000000001</v>
      </c>
      <c r="G176" s="6">
        <v>18.103999999999999</v>
      </c>
      <c r="H176" s="6"/>
      <c r="I176" s="11">
        <v>39851</v>
      </c>
      <c r="J176" s="12">
        <v>0.8125</v>
      </c>
      <c r="K176" s="13">
        <f t="shared" si="7"/>
        <v>39851.8125</v>
      </c>
      <c r="L176" s="6">
        <v>21.279</v>
      </c>
      <c r="M176" s="6">
        <v>21.449000000000002</v>
      </c>
      <c r="N176" s="6">
        <v>21.071000000000002</v>
      </c>
      <c r="O176" s="6">
        <v>17.978000000000002</v>
      </c>
      <c r="Q176" s="11">
        <v>36833</v>
      </c>
      <c r="R176" s="12">
        <v>0.8125</v>
      </c>
      <c r="S176" s="13">
        <f t="shared" si="8"/>
        <v>36833.8125</v>
      </c>
      <c r="T176" s="28" t="s">
        <v>17</v>
      </c>
      <c r="U176" s="28" t="s">
        <v>17</v>
      </c>
      <c r="V176" s="6">
        <v>21.119</v>
      </c>
      <c r="W176" s="6">
        <v>18.035</v>
      </c>
    </row>
    <row r="177" spans="1:23" x14ac:dyDescent="0.2">
      <c r="A177" s="11">
        <v>41629</v>
      </c>
      <c r="B177" s="12">
        <v>0.82291666666666663</v>
      </c>
      <c r="C177" s="13">
        <f t="shared" si="6"/>
        <v>41629.822916666664</v>
      </c>
      <c r="D177" s="6">
        <v>21.908000000000001</v>
      </c>
      <c r="E177" s="6">
        <v>22.161999999999999</v>
      </c>
      <c r="F177" s="6">
        <v>21.123999999999999</v>
      </c>
      <c r="G177" s="6">
        <v>18.114000000000001</v>
      </c>
      <c r="H177" s="6"/>
      <c r="I177" s="11">
        <v>39851</v>
      </c>
      <c r="J177" s="12">
        <v>0.82291666666666663</v>
      </c>
      <c r="K177" s="13">
        <f t="shared" si="7"/>
        <v>39851.822916666664</v>
      </c>
      <c r="L177" s="6">
        <v>21.277000000000001</v>
      </c>
      <c r="M177" s="6">
        <v>21.449000000000002</v>
      </c>
      <c r="N177" s="6">
        <v>21.07</v>
      </c>
      <c r="O177" s="6">
        <v>17.978000000000002</v>
      </c>
      <c r="Q177" s="11">
        <v>36833</v>
      </c>
      <c r="R177" s="12">
        <v>0.82291666666666663</v>
      </c>
      <c r="S177" s="13">
        <f t="shared" si="8"/>
        <v>36833.822916666664</v>
      </c>
      <c r="T177" s="28" t="s">
        <v>17</v>
      </c>
      <c r="U177" s="28" t="s">
        <v>17</v>
      </c>
      <c r="V177" s="6">
        <v>21.122</v>
      </c>
      <c r="W177" s="6">
        <v>18.035</v>
      </c>
    </row>
    <row r="178" spans="1:23" x14ac:dyDescent="0.2">
      <c r="A178" s="11">
        <v>41629</v>
      </c>
      <c r="B178" s="12">
        <v>0.83333333333333337</v>
      </c>
      <c r="C178" s="13">
        <f t="shared" si="6"/>
        <v>41629.833333333336</v>
      </c>
      <c r="D178" s="6">
        <v>21.917000000000002</v>
      </c>
      <c r="E178" s="6">
        <v>22.15</v>
      </c>
      <c r="F178" s="6">
        <v>21.125</v>
      </c>
      <c r="G178" s="6">
        <v>18.114000000000001</v>
      </c>
      <c r="H178" s="6"/>
      <c r="I178" s="11">
        <v>39851</v>
      </c>
      <c r="J178" s="12">
        <v>0.83333333333333337</v>
      </c>
      <c r="K178" s="13">
        <f t="shared" si="7"/>
        <v>39851.833333333336</v>
      </c>
      <c r="L178" s="6">
        <v>21.274999999999999</v>
      </c>
      <c r="M178" s="6">
        <v>21.448</v>
      </c>
      <c r="N178" s="6">
        <v>21.071000000000002</v>
      </c>
      <c r="O178" s="6">
        <v>17.978000000000002</v>
      </c>
      <c r="Q178" s="11">
        <v>36833</v>
      </c>
      <c r="R178" s="12">
        <v>0.83333333333333337</v>
      </c>
      <c r="S178" s="13">
        <f t="shared" si="8"/>
        <v>36833.833333333336</v>
      </c>
      <c r="T178" s="28" t="s">
        <v>17</v>
      </c>
      <c r="U178" s="28" t="s">
        <v>17</v>
      </c>
      <c r="V178" s="6">
        <v>21.111999999999998</v>
      </c>
      <c r="W178" s="6">
        <v>18.035</v>
      </c>
    </row>
    <row r="179" spans="1:23" x14ac:dyDescent="0.2">
      <c r="A179" s="11">
        <v>41629</v>
      </c>
      <c r="B179" s="12">
        <v>0.84375</v>
      </c>
      <c r="C179" s="13">
        <f t="shared" si="6"/>
        <v>41629.84375</v>
      </c>
      <c r="D179" s="6">
        <v>21.927</v>
      </c>
      <c r="E179" s="6">
        <v>22.141999999999999</v>
      </c>
      <c r="F179" s="6">
        <v>21.123000000000001</v>
      </c>
      <c r="G179" s="6">
        <v>18.09</v>
      </c>
      <c r="H179" s="6"/>
      <c r="I179" s="11">
        <v>39851</v>
      </c>
      <c r="J179" s="12">
        <v>0.84375</v>
      </c>
      <c r="K179" s="13">
        <f t="shared" si="7"/>
        <v>39851.84375</v>
      </c>
      <c r="L179" s="6">
        <v>21.271999999999998</v>
      </c>
      <c r="M179" s="6">
        <v>21.449000000000002</v>
      </c>
      <c r="N179" s="6">
        <v>21.071000000000002</v>
      </c>
      <c r="O179" s="6">
        <v>17.978000000000002</v>
      </c>
      <c r="Q179" s="11">
        <v>36833</v>
      </c>
      <c r="R179" s="12">
        <v>0.84375</v>
      </c>
      <c r="S179" s="13">
        <f t="shared" si="8"/>
        <v>36833.84375</v>
      </c>
      <c r="T179" s="28" t="s">
        <v>17</v>
      </c>
      <c r="U179" s="28" t="s">
        <v>17</v>
      </c>
      <c r="V179" s="6">
        <v>21.113</v>
      </c>
      <c r="W179" s="6">
        <v>18.035</v>
      </c>
    </row>
    <row r="180" spans="1:23" x14ac:dyDescent="0.2">
      <c r="A180" s="11">
        <v>41629</v>
      </c>
      <c r="B180" s="12">
        <v>0.85416666666666663</v>
      </c>
      <c r="C180" s="13">
        <f t="shared" si="6"/>
        <v>41629.854166666664</v>
      </c>
      <c r="D180" s="6">
        <v>21.942</v>
      </c>
      <c r="E180" s="6">
        <v>22.132999999999999</v>
      </c>
      <c r="F180" s="6">
        <v>21.125</v>
      </c>
      <c r="G180" s="6">
        <v>18.094999999999999</v>
      </c>
      <c r="H180" s="6"/>
      <c r="I180" s="11">
        <v>39851</v>
      </c>
      <c r="J180" s="12">
        <v>0.85416666666666663</v>
      </c>
      <c r="K180" s="13">
        <f t="shared" si="7"/>
        <v>39851.854166666664</v>
      </c>
      <c r="L180" s="6">
        <v>21.27</v>
      </c>
      <c r="M180" s="6">
        <v>21.451000000000001</v>
      </c>
      <c r="N180" s="6">
        <v>21.071000000000002</v>
      </c>
      <c r="O180" s="6">
        <v>17.978000000000002</v>
      </c>
      <c r="Q180" s="11">
        <v>36833</v>
      </c>
      <c r="R180" s="12">
        <v>0.85416666666666663</v>
      </c>
      <c r="S180" s="13">
        <f t="shared" si="8"/>
        <v>36833.854166666664</v>
      </c>
      <c r="T180" s="28" t="s">
        <v>17</v>
      </c>
      <c r="U180" s="28" t="s">
        <v>17</v>
      </c>
      <c r="V180" s="6">
        <v>21.108000000000001</v>
      </c>
      <c r="W180" s="6">
        <v>18.035</v>
      </c>
    </row>
    <row r="181" spans="1:23" x14ac:dyDescent="0.2">
      <c r="A181" s="11">
        <v>41629</v>
      </c>
      <c r="B181" s="12">
        <v>0.86458333333333337</v>
      </c>
      <c r="C181" s="13">
        <f t="shared" si="6"/>
        <v>41629.864583333336</v>
      </c>
      <c r="D181" s="6">
        <v>21.956</v>
      </c>
      <c r="E181" s="6">
        <v>22.123999999999999</v>
      </c>
      <c r="F181" s="6">
        <v>21.119</v>
      </c>
      <c r="G181" s="6">
        <v>18.099</v>
      </c>
      <c r="H181" s="6"/>
      <c r="I181" s="11">
        <v>39851</v>
      </c>
      <c r="J181" s="12">
        <v>0.86458333333333337</v>
      </c>
      <c r="K181" s="13">
        <f t="shared" si="7"/>
        <v>39851.864583333336</v>
      </c>
      <c r="L181" s="6">
        <v>21.266999999999999</v>
      </c>
      <c r="M181" s="6">
        <v>21.451000000000001</v>
      </c>
      <c r="N181" s="6">
        <v>21.071000000000002</v>
      </c>
      <c r="O181" s="6">
        <v>17.975000000000001</v>
      </c>
      <c r="Q181" s="11">
        <v>36833</v>
      </c>
      <c r="R181" s="12">
        <v>0.86458333333333337</v>
      </c>
      <c r="S181" s="13">
        <f t="shared" si="8"/>
        <v>36833.864583333336</v>
      </c>
      <c r="T181" s="28" t="s">
        <v>17</v>
      </c>
      <c r="U181" s="28" t="s">
        <v>17</v>
      </c>
      <c r="V181" s="6">
        <v>21.106999999999999</v>
      </c>
      <c r="W181" s="6">
        <v>18.035</v>
      </c>
    </row>
    <row r="182" spans="1:23" x14ac:dyDescent="0.2">
      <c r="A182" s="11">
        <v>41629</v>
      </c>
      <c r="B182" s="12">
        <v>0.875</v>
      </c>
      <c r="C182" s="13">
        <f t="shared" si="6"/>
        <v>41629.875</v>
      </c>
      <c r="D182" s="6">
        <v>21.963999999999999</v>
      </c>
      <c r="E182" s="6">
        <v>22.123000000000001</v>
      </c>
      <c r="F182" s="6">
        <v>21.123999999999999</v>
      </c>
      <c r="G182" s="6">
        <v>18.109000000000002</v>
      </c>
      <c r="H182" s="6"/>
      <c r="I182" s="11">
        <v>39851</v>
      </c>
      <c r="J182" s="12">
        <v>0.875</v>
      </c>
      <c r="K182" s="13">
        <f t="shared" si="7"/>
        <v>39851.875</v>
      </c>
      <c r="L182" s="6">
        <v>21.265000000000001</v>
      </c>
      <c r="M182" s="6">
        <v>21.449000000000002</v>
      </c>
      <c r="N182" s="6">
        <v>21.071000000000002</v>
      </c>
      <c r="O182" s="6">
        <v>17.972999999999999</v>
      </c>
      <c r="Q182" s="11">
        <v>36833</v>
      </c>
      <c r="R182" s="12">
        <v>0.875</v>
      </c>
      <c r="S182" s="13">
        <f t="shared" si="8"/>
        <v>36833.875</v>
      </c>
      <c r="T182" s="28" t="s">
        <v>17</v>
      </c>
      <c r="U182" s="28" t="s">
        <v>17</v>
      </c>
      <c r="V182" s="6">
        <v>21.103999999999999</v>
      </c>
      <c r="W182" s="6">
        <v>18.035</v>
      </c>
    </row>
    <row r="183" spans="1:23" x14ac:dyDescent="0.2">
      <c r="A183" s="11">
        <v>41629</v>
      </c>
      <c r="B183" s="12">
        <v>0.88541666666666663</v>
      </c>
      <c r="C183" s="13">
        <f t="shared" si="6"/>
        <v>41629.885416666664</v>
      </c>
      <c r="D183" s="6">
        <v>21.969000000000001</v>
      </c>
      <c r="E183" s="6">
        <v>22.12</v>
      </c>
      <c r="F183" s="6">
        <v>21.119</v>
      </c>
      <c r="G183" s="6">
        <v>18.106999999999999</v>
      </c>
      <c r="H183" s="6"/>
      <c r="I183" s="11">
        <v>39851</v>
      </c>
      <c r="J183" s="12">
        <v>0.88541666666666663</v>
      </c>
      <c r="K183" s="13">
        <f t="shared" si="7"/>
        <v>39851.885416666664</v>
      </c>
      <c r="L183" s="6">
        <v>21.263000000000002</v>
      </c>
      <c r="M183" s="6">
        <v>21.451000000000001</v>
      </c>
      <c r="N183" s="6">
        <v>21.071000000000002</v>
      </c>
      <c r="O183" s="6">
        <v>17.978000000000002</v>
      </c>
      <c r="Q183" s="11">
        <v>36833</v>
      </c>
      <c r="R183" s="12">
        <v>0.88541666666666663</v>
      </c>
      <c r="S183" s="13">
        <f t="shared" si="8"/>
        <v>36833.885416666664</v>
      </c>
      <c r="T183" s="28" t="s">
        <v>17</v>
      </c>
      <c r="U183" s="28" t="s">
        <v>17</v>
      </c>
      <c r="V183" s="6">
        <v>21.1</v>
      </c>
      <c r="W183" s="6">
        <v>18.035</v>
      </c>
    </row>
    <row r="184" spans="1:23" x14ac:dyDescent="0.2">
      <c r="A184" s="11">
        <v>41629</v>
      </c>
      <c r="B184" s="12">
        <v>0.89583333333333337</v>
      </c>
      <c r="C184" s="13">
        <f t="shared" si="6"/>
        <v>41629.895833333336</v>
      </c>
      <c r="D184" s="6">
        <v>21.981999999999999</v>
      </c>
      <c r="E184" s="6">
        <v>22.117000000000001</v>
      </c>
      <c r="F184" s="6">
        <v>21.111999999999998</v>
      </c>
      <c r="G184" s="6">
        <v>18.105</v>
      </c>
      <c r="H184" s="6"/>
      <c r="I184" s="11">
        <v>39851</v>
      </c>
      <c r="J184" s="12">
        <v>0.89583333333333337</v>
      </c>
      <c r="K184" s="13">
        <f t="shared" si="7"/>
        <v>39851.895833333336</v>
      </c>
      <c r="L184" s="6">
        <v>21.260999999999999</v>
      </c>
      <c r="M184" s="6">
        <v>21.443999999999999</v>
      </c>
      <c r="N184" s="6">
        <v>21.071999999999999</v>
      </c>
      <c r="O184" s="6">
        <v>17.977</v>
      </c>
      <c r="Q184" s="11">
        <v>36833</v>
      </c>
      <c r="R184" s="12">
        <v>0.89583333333333337</v>
      </c>
      <c r="S184" s="13">
        <f t="shared" si="8"/>
        <v>36833.895833333336</v>
      </c>
      <c r="T184" s="28" t="s">
        <v>17</v>
      </c>
      <c r="U184" s="28" t="s">
        <v>17</v>
      </c>
      <c r="V184" s="6">
        <v>21.094000000000001</v>
      </c>
      <c r="W184" s="6">
        <v>18.035</v>
      </c>
    </row>
    <row r="185" spans="1:23" x14ac:dyDescent="0.2">
      <c r="A185" s="11">
        <v>41629</v>
      </c>
      <c r="B185" s="12">
        <v>0.90625</v>
      </c>
      <c r="C185" s="13">
        <f t="shared" si="6"/>
        <v>41629.90625</v>
      </c>
      <c r="D185" s="6">
        <v>21.986999999999998</v>
      </c>
      <c r="E185" s="6">
        <v>22.105</v>
      </c>
      <c r="F185" s="6">
        <v>21.111999999999998</v>
      </c>
      <c r="G185" s="6">
        <v>18.106999999999999</v>
      </c>
      <c r="H185" s="6"/>
      <c r="I185" s="11">
        <v>39851</v>
      </c>
      <c r="J185" s="12">
        <v>0.90625</v>
      </c>
      <c r="K185" s="13">
        <f t="shared" si="7"/>
        <v>39851.90625</v>
      </c>
      <c r="L185" s="6">
        <v>21.26</v>
      </c>
      <c r="M185" s="6">
        <v>21.443000000000001</v>
      </c>
      <c r="N185" s="6">
        <v>21.071000000000002</v>
      </c>
      <c r="O185" s="6">
        <v>17.975000000000001</v>
      </c>
      <c r="Q185" s="11">
        <v>36833</v>
      </c>
      <c r="R185" s="12">
        <v>0.90625</v>
      </c>
      <c r="S185" s="13">
        <f t="shared" si="8"/>
        <v>36833.90625</v>
      </c>
      <c r="T185" s="28" t="s">
        <v>17</v>
      </c>
      <c r="U185" s="28" t="s">
        <v>17</v>
      </c>
      <c r="V185" s="6">
        <v>21.091000000000001</v>
      </c>
      <c r="W185" s="6">
        <v>18.035</v>
      </c>
    </row>
    <row r="186" spans="1:23" x14ac:dyDescent="0.2">
      <c r="A186" s="11">
        <v>41629</v>
      </c>
      <c r="B186" s="12">
        <v>0.91666666666666663</v>
      </c>
      <c r="C186" s="13">
        <f t="shared" si="6"/>
        <v>41629.916666666664</v>
      </c>
      <c r="D186" s="6">
        <v>21.991</v>
      </c>
      <c r="E186" s="6">
        <v>22.091999999999999</v>
      </c>
      <c r="F186" s="6">
        <v>21.106000000000002</v>
      </c>
      <c r="G186" s="6">
        <v>18.111000000000001</v>
      </c>
      <c r="H186" s="6"/>
      <c r="I186" s="11">
        <v>39851</v>
      </c>
      <c r="J186" s="12">
        <v>0.91666666666666663</v>
      </c>
      <c r="K186" s="13">
        <f t="shared" si="7"/>
        <v>39851.916666666664</v>
      </c>
      <c r="L186" s="6">
        <v>21.256</v>
      </c>
      <c r="M186" s="6">
        <v>21.443000000000001</v>
      </c>
      <c r="N186" s="6">
        <v>21.071999999999999</v>
      </c>
      <c r="O186" s="6">
        <v>17.975000000000001</v>
      </c>
      <c r="Q186" s="11">
        <v>36833</v>
      </c>
      <c r="R186" s="12">
        <v>0.91666666666666663</v>
      </c>
      <c r="S186" s="13">
        <f t="shared" si="8"/>
        <v>36833.916666666664</v>
      </c>
      <c r="T186" s="28" t="s">
        <v>17</v>
      </c>
      <c r="U186" s="28" t="s">
        <v>17</v>
      </c>
      <c r="V186" s="6">
        <v>21.087</v>
      </c>
      <c r="W186" s="6">
        <v>18.035</v>
      </c>
    </row>
    <row r="187" spans="1:23" x14ac:dyDescent="0.2">
      <c r="A187" s="11">
        <v>41629</v>
      </c>
      <c r="B187" s="12">
        <v>0.92708333333333337</v>
      </c>
      <c r="C187" s="13">
        <f t="shared" si="6"/>
        <v>41629.927083333336</v>
      </c>
      <c r="D187" s="6">
        <v>21.995999999999999</v>
      </c>
      <c r="E187" s="6">
        <v>22.085999999999999</v>
      </c>
      <c r="F187" s="6">
        <v>21.068999999999999</v>
      </c>
      <c r="G187" s="6">
        <v>18.097000000000001</v>
      </c>
      <c r="H187" s="6"/>
      <c r="I187" s="11">
        <v>39851</v>
      </c>
      <c r="J187" s="12">
        <v>0.92708333333333337</v>
      </c>
      <c r="K187" s="13">
        <f t="shared" si="7"/>
        <v>39851.927083333336</v>
      </c>
      <c r="L187" s="6">
        <v>21.254000000000001</v>
      </c>
      <c r="M187" s="6">
        <v>21.443000000000001</v>
      </c>
      <c r="N187" s="6">
        <v>21.071999999999999</v>
      </c>
      <c r="O187" s="6">
        <v>17.977</v>
      </c>
      <c r="Q187" s="11">
        <v>36833</v>
      </c>
      <c r="R187" s="12">
        <v>0.92708333333333337</v>
      </c>
      <c r="S187" s="13">
        <f t="shared" si="8"/>
        <v>36833.927083333336</v>
      </c>
      <c r="T187" s="28" t="s">
        <v>17</v>
      </c>
      <c r="U187" s="28" t="s">
        <v>17</v>
      </c>
      <c r="V187" s="6">
        <v>21.082999999999998</v>
      </c>
      <c r="W187" s="6">
        <v>18.035</v>
      </c>
    </row>
    <row r="188" spans="1:23" x14ac:dyDescent="0.2">
      <c r="A188" s="11">
        <v>41629</v>
      </c>
      <c r="B188" s="12">
        <v>0.9375</v>
      </c>
      <c r="C188" s="13">
        <f t="shared" si="6"/>
        <v>41629.9375</v>
      </c>
      <c r="D188" s="6">
        <v>21.998000000000001</v>
      </c>
      <c r="E188" s="6">
        <v>22.085000000000001</v>
      </c>
      <c r="F188" s="6">
        <v>21.068000000000001</v>
      </c>
      <c r="G188" s="6">
        <v>18.102</v>
      </c>
      <c r="H188" s="6"/>
      <c r="I188" s="11">
        <v>39851</v>
      </c>
      <c r="J188" s="12">
        <v>0.9375</v>
      </c>
      <c r="K188" s="13">
        <f t="shared" si="7"/>
        <v>39851.9375</v>
      </c>
      <c r="L188" s="6">
        <v>21.253</v>
      </c>
      <c r="M188" s="6">
        <v>21.443999999999999</v>
      </c>
      <c r="N188" s="6">
        <v>21.071999999999999</v>
      </c>
      <c r="O188" s="6">
        <v>17.977</v>
      </c>
      <c r="Q188" s="11">
        <v>36833</v>
      </c>
      <c r="R188" s="12">
        <v>0.9375</v>
      </c>
      <c r="S188" s="13">
        <f t="shared" si="8"/>
        <v>36833.9375</v>
      </c>
      <c r="T188" s="28" t="s">
        <v>17</v>
      </c>
      <c r="U188" s="28" t="s">
        <v>17</v>
      </c>
      <c r="V188" s="6">
        <v>21.074999999999999</v>
      </c>
      <c r="W188" s="6">
        <v>18.035</v>
      </c>
    </row>
    <row r="189" spans="1:23" x14ac:dyDescent="0.2">
      <c r="A189" s="11">
        <v>41629</v>
      </c>
      <c r="B189" s="12">
        <v>0.94791666666666663</v>
      </c>
      <c r="C189" s="13">
        <f t="shared" si="6"/>
        <v>41629.947916666664</v>
      </c>
      <c r="D189" s="6">
        <v>22.004999999999999</v>
      </c>
      <c r="E189" s="6">
        <v>22.079000000000001</v>
      </c>
      <c r="F189" s="6">
        <v>21.064</v>
      </c>
      <c r="G189" s="6">
        <v>18.085999999999999</v>
      </c>
      <c r="H189" s="6"/>
      <c r="I189" s="11">
        <v>39851</v>
      </c>
      <c r="J189" s="12">
        <v>0.94791666666666663</v>
      </c>
      <c r="K189" s="13">
        <f t="shared" si="7"/>
        <v>39851.947916666664</v>
      </c>
      <c r="L189" s="6">
        <v>21.251999999999999</v>
      </c>
      <c r="M189" s="6">
        <v>21.449000000000002</v>
      </c>
      <c r="N189" s="6">
        <v>21.071999999999999</v>
      </c>
      <c r="O189" s="6">
        <v>17.975000000000001</v>
      </c>
      <c r="Q189" s="11">
        <v>36833</v>
      </c>
      <c r="R189" s="12">
        <v>0.94791666666666663</v>
      </c>
      <c r="S189" s="13">
        <f t="shared" si="8"/>
        <v>36833.947916666664</v>
      </c>
      <c r="T189" s="28" t="s">
        <v>17</v>
      </c>
      <c r="U189" s="28" t="s">
        <v>17</v>
      </c>
      <c r="V189" s="6">
        <v>21.077000000000002</v>
      </c>
      <c r="W189" s="6">
        <v>18.035</v>
      </c>
    </row>
    <row r="190" spans="1:23" x14ac:dyDescent="0.2">
      <c r="A190" s="11">
        <v>41629</v>
      </c>
      <c r="B190" s="12">
        <v>0.95833333333333337</v>
      </c>
      <c r="C190" s="13">
        <f t="shared" si="6"/>
        <v>41629.958333333336</v>
      </c>
      <c r="D190" s="6">
        <v>22.007999999999999</v>
      </c>
      <c r="E190" s="6">
        <v>22.079000000000001</v>
      </c>
      <c r="F190" s="6">
        <v>21.068000000000001</v>
      </c>
      <c r="G190" s="6">
        <v>18.082999999999998</v>
      </c>
      <c r="H190" s="6"/>
      <c r="I190" s="11">
        <v>39851</v>
      </c>
      <c r="J190" s="12">
        <v>0.95833333333333337</v>
      </c>
      <c r="K190" s="13">
        <f t="shared" si="7"/>
        <v>39851.958333333336</v>
      </c>
      <c r="L190" s="6">
        <v>21.248999999999999</v>
      </c>
      <c r="M190" s="6">
        <v>21.448</v>
      </c>
      <c r="N190" s="6">
        <v>21.071999999999999</v>
      </c>
      <c r="O190" s="6">
        <v>17.971</v>
      </c>
      <c r="Q190" s="11">
        <v>36833</v>
      </c>
      <c r="R190" s="12">
        <v>0.95833333333333337</v>
      </c>
      <c r="S190" s="13">
        <f t="shared" si="8"/>
        <v>36833.958333333336</v>
      </c>
      <c r="T190" s="28" t="s">
        <v>17</v>
      </c>
      <c r="U190" s="28" t="s">
        <v>17</v>
      </c>
      <c r="V190" s="6">
        <v>21.071999999999999</v>
      </c>
      <c r="W190" s="6">
        <v>18.035</v>
      </c>
    </row>
    <row r="191" spans="1:23" x14ac:dyDescent="0.2">
      <c r="A191" s="11">
        <v>41629</v>
      </c>
      <c r="B191" s="12">
        <v>0.96875</v>
      </c>
      <c r="C191" s="13">
        <f t="shared" si="6"/>
        <v>41629.96875</v>
      </c>
      <c r="D191" s="6">
        <v>22.010999999999999</v>
      </c>
      <c r="E191" s="6">
        <v>22.07</v>
      </c>
      <c r="F191" s="6">
        <v>21.068999999999999</v>
      </c>
      <c r="G191" s="6">
        <v>18.088000000000001</v>
      </c>
      <c r="H191" s="6"/>
      <c r="I191" s="11">
        <v>39851</v>
      </c>
      <c r="J191" s="12">
        <v>0.96875</v>
      </c>
      <c r="K191" s="13">
        <f t="shared" si="7"/>
        <v>39851.96875</v>
      </c>
      <c r="L191" s="6">
        <v>21.247</v>
      </c>
      <c r="M191" s="6">
        <v>21.437999999999999</v>
      </c>
      <c r="N191" s="6">
        <v>21.071999999999999</v>
      </c>
      <c r="O191" s="6">
        <v>17.972999999999999</v>
      </c>
      <c r="Q191" s="11">
        <v>36833</v>
      </c>
      <c r="R191" s="12">
        <v>0.96875</v>
      </c>
      <c r="S191" s="13">
        <f t="shared" si="8"/>
        <v>36833.96875</v>
      </c>
      <c r="T191" s="28" t="s">
        <v>17</v>
      </c>
      <c r="U191" s="28" t="s">
        <v>17</v>
      </c>
      <c r="V191" s="6">
        <v>21.123000000000001</v>
      </c>
      <c r="W191" s="6">
        <v>18.035</v>
      </c>
    </row>
    <row r="192" spans="1:23" x14ac:dyDescent="0.2">
      <c r="A192" s="11">
        <v>41629</v>
      </c>
      <c r="B192" s="12">
        <v>0.97916666666666663</v>
      </c>
      <c r="C192" s="13">
        <f t="shared" si="6"/>
        <v>41629.979166666664</v>
      </c>
      <c r="D192" s="6">
        <v>22.015000000000001</v>
      </c>
      <c r="E192" s="6">
        <v>22.067</v>
      </c>
      <c r="F192" s="6">
        <v>21.077000000000002</v>
      </c>
      <c r="G192" s="6">
        <v>18.085000000000001</v>
      </c>
      <c r="H192" s="6"/>
      <c r="I192" s="11">
        <v>39851</v>
      </c>
      <c r="J192" s="12">
        <v>0.97916666666666663</v>
      </c>
      <c r="K192" s="13">
        <f t="shared" si="7"/>
        <v>39851.979166666664</v>
      </c>
      <c r="L192" s="6">
        <v>21.245000000000001</v>
      </c>
      <c r="M192" s="6">
        <v>21.436</v>
      </c>
      <c r="N192" s="6">
        <v>21.071999999999999</v>
      </c>
      <c r="O192" s="6">
        <v>17.972999999999999</v>
      </c>
      <c r="Q192" s="11">
        <v>36833</v>
      </c>
      <c r="R192" s="12">
        <v>0.97916666666666663</v>
      </c>
      <c r="S192" s="13">
        <f t="shared" si="8"/>
        <v>36833.979166666664</v>
      </c>
      <c r="T192" s="28" t="s">
        <v>17</v>
      </c>
      <c r="U192" s="28" t="s">
        <v>17</v>
      </c>
      <c r="V192" s="6">
        <v>21.064</v>
      </c>
      <c r="W192" s="6">
        <v>18.035</v>
      </c>
    </row>
    <row r="193" spans="1:23" x14ac:dyDescent="0.2">
      <c r="A193" s="11">
        <v>41629</v>
      </c>
      <c r="B193" s="12">
        <v>0.98958333333333337</v>
      </c>
      <c r="C193" s="13">
        <f t="shared" si="6"/>
        <v>41629.989583333336</v>
      </c>
      <c r="D193" s="6">
        <v>22.02</v>
      </c>
      <c r="E193" s="6">
        <v>22.056000000000001</v>
      </c>
      <c r="F193" s="6">
        <v>21.076000000000001</v>
      </c>
      <c r="G193" s="6">
        <v>18.102</v>
      </c>
      <c r="H193" s="6"/>
      <c r="I193" s="11">
        <v>39851</v>
      </c>
      <c r="J193" s="12">
        <v>0.98958333333333337</v>
      </c>
      <c r="K193" s="13">
        <f t="shared" si="7"/>
        <v>39851.989583333336</v>
      </c>
      <c r="L193" s="6">
        <v>21.244</v>
      </c>
      <c r="M193" s="6">
        <v>21.434999999999999</v>
      </c>
      <c r="N193" s="6">
        <v>21.071999999999999</v>
      </c>
      <c r="O193" s="6">
        <v>17.977</v>
      </c>
      <c r="Q193" s="11">
        <v>36833</v>
      </c>
      <c r="R193" s="12">
        <v>0.98958333333333337</v>
      </c>
      <c r="S193" s="13">
        <f t="shared" si="8"/>
        <v>36833.989583333336</v>
      </c>
      <c r="T193" s="28" t="s">
        <v>17</v>
      </c>
      <c r="U193" s="28" t="s">
        <v>17</v>
      </c>
      <c r="V193" s="6">
        <v>21.074999999999999</v>
      </c>
      <c r="W193" s="6">
        <v>18.035</v>
      </c>
    </row>
    <row r="194" spans="1:23" x14ac:dyDescent="0.2">
      <c r="A194" s="11">
        <v>41630</v>
      </c>
      <c r="B194" s="12">
        <v>0</v>
      </c>
      <c r="C194" s="13">
        <f t="shared" si="6"/>
        <v>41630</v>
      </c>
      <c r="D194" s="6">
        <v>22.029</v>
      </c>
      <c r="E194" s="6">
        <v>22.050999999999998</v>
      </c>
      <c r="F194" s="6">
        <v>21.076000000000001</v>
      </c>
      <c r="G194" s="6">
        <v>18.09</v>
      </c>
      <c r="H194" s="6"/>
      <c r="I194" s="11">
        <v>39852</v>
      </c>
      <c r="J194" s="12">
        <v>0</v>
      </c>
      <c r="K194" s="13">
        <f t="shared" si="7"/>
        <v>39852</v>
      </c>
      <c r="L194" s="6">
        <v>21.242000000000001</v>
      </c>
      <c r="M194" s="6">
        <v>21.434999999999999</v>
      </c>
      <c r="N194" s="6">
        <v>21.071999999999999</v>
      </c>
      <c r="O194" s="6">
        <v>17.975000000000001</v>
      </c>
      <c r="Q194" s="11">
        <v>36834</v>
      </c>
      <c r="R194" s="12">
        <v>0</v>
      </c>
      <c r="S194" s="13">
        <f t="shared" si="8"/>
        <v>36834</v>
      </c>
      <c r="T194" s="28" t="s">
        <v>17</v>
      </c>
      <c r="U194" s="28" t="s">
        <v>17</v>
      </c>
      <c r="V194" s="6">
        <v>21.102</v>
      </c>
      <c r="W194" s="6">
        <v>18.035</v>
      </c>
    </row>
    <row r="195" spans="1:23" x14ac:dyDescent="0.2">
      <c r="A195" s="11">
        <v>41630</v>
      </c>
      <c r="B195" s="12">
        <v>1.0416666666666666E-2</v>
      </c>
      <c r="C195" s="13">
        <f t="shared" ref="C195:C258" si="9">A195+B195</f>
        <v>41630.010416666664</v>
      </c>
      <c r="D195" s="6">
        <v>22.032</v>
      </c>
      <c r="E195" s="6">
        <v>22.04</v>
      </c>
      <c r="F195" s="6">
        <v>21.084</v>
      </c>
      <c r="G195" s="6">
        <v>18.114000000000001</v>
      </c>
      <c r="H195" s="6"/>
      <c r="I195" s="11">
        <v>39852</v>
      </c>
      <c r="J195" s="12">
        <v>1.0416666666666666E-2</v>
      </c>
      <c r="K195" s="13">
        <f t="shared" ref="K195:K258" si="10">I195+J195</f>
        <v>39852.010416666664</v>
      </c>
      <c r="L195" s="6">
        <v>21.24</v>
      </c>
      <c r="M195" s="6">
        <v>21.425000000000001</v>
      </c>
      <c r="N195" s="6">
        <v>21.073</v>
      </c>
      <c r="O195" s="6">
        <v>17.972999999999999</v>
      </c>
      <c r="Q195" s="11">
        <v>36834</v>
      </c>
      <c r="R195" s="12">
        <v>1.0416666666666666E-2</v>
      </c>
      <c r="S195" s="13">
        <f t="shared" ref="S195:S258" si="11">Q195+R195</f>
        <v>36834.010416666664</v>
      </c>
      <c r="T195" s="28" t="s">
        <v>17</v>
      </c>
      <c r="U195" s="28" t="s">
        <v>17</v>
      </c>
      <c r="V195" s="6">
        <v>21.114999999999998</v>
      </c>
      <c r="W195" s="6">
        <v>18.035</v>
      </c>
    </row>
    <row r="196" spans="1:23" x14ac:dyDescent="0.2">
      <c r="A196" s="11">
        <v>41630</v>
      </c>
      <c r="B196" s="12">
        <v>2.0833333333333332E-2</v>
      </c>
      <c r="C196" s="13">
        <f t="shared" si="9"/>
        <v>41630.020833333336</v>
      </c>
      <c r="D196" s="6">
        <v>22.035</v>
      </c>
      <c r="E196" s="6">
        <v>22.027000000000001</v>
      </c>
      <c r="F196" s="6">
        <v>21.087</v>
      </c>
      <c r="G196" s="6">
        <v>18.097000000000001</v>
      </c>
      <c r="H196" s="6"/>
      <c r="I196" s="11">
        <v>39852</v>
      </c>
      <c r="J196" s="12">
        <v>2.0833333333333332E-2</v>
      </c>
      <c r="K196" s="13">
        <f t="shared" si="10"/>
        <v>39852.020833333336</v>
      </c>
      <c r="L196" s="6">
        <v>21.239000000000001</v>
      </c>
      <c r="M196" s="6">
        <v>21.433</v>
      </c>
      <c r="N196" s="6">
        <v>21.073</v>
      </c>
      <c r="O196" s="6">
        <v>17.971</v>
      </c>
      <c r="Q196" s="11">
        <v>36834</v>
      </c>
      <c r="R196" s="12">
        <v>2.0833333333333332E-2</v>
      </c>
      <c r="S196" s="13">
        <f t="shared" si="11"/>
        <v>36834.020833333336</v>
      </c>
      <c r="T196" s="28" t="s">
        <v>17</v>
      </c>
      <c r="U196" s="28" t="s">
        <v>17</v>
      </c>
      <c r="V196" s="6">
        <v>21.102</v>
      </c>
      <c r="W196" s="6">
        <v>18.035</v>
      </c>
    </row>
    <row r="197" spans="1:23" x14ac:dyDescent="0.2">
      <c r="A197" s="11">
        <v>41630</v>
      </c>
      <c r="B197" s="12">
        <v>3.125E-2</v>
      </c>
      <c r="C197" s="13">
        <f t="shared" si="9"/>
        <v>41630.03125</v>
      </c>
      <c r="D197" s="6">
        <v>22.039000000000001</v>
      </c>
      <c r="E197" s="6">
        <v>22.015999999999998</v>
      </c>
      <c r="F197" s="6">
        <v>21.085999999999999</v>
      </c>
      <c r="G197" s="6">
        <v>18.100000000000001</v>
      </c>
      <c r="H197" s="6"/>
      <c r="I197" s="11">
        <v>39852</v>
      </c>
      <c r="J197" s="12">
        <v>3.125E-2</v>
      </c>
      <c r="K197" s="13">
        <f t="shared" si="10"/>
        <v>39852.03125</v>
      </c>
      <c r="L197" s="6">
        <v>21.238</v>
      </c>
      <c r="M197" s="6">
        <v>21.43</v>
      </c>
      <c r="N197" s="6">
        <v>21.074000000000002</v>
      </c>
      <c r="O197" s="6">
        <v>17.972999999999999</v>
      </c>
      <c r="Q197" s="11">
        <v>36834</v>
      </c>
      <c r="R197" s="12">
        <v>3.125E-2</v>
      </c>
      <c r="S197" s="13">
        <f t="shared" si="11"/>
        <v>36834.03125</v>
      </c>
      <c r="T197" s="28" t="s">
        <v>17</v>
      </c>
      <c r="U197" s="28" t="s">
        <v>17</v>
      </c>
      <c r="V197" s="6">
        <v>21.056999999999999</v>
      </c>
      <c r="W197" s="6">
        <v>18.035</v>
      </c>
    </row>
    <row r="198" spans="1:23" x14ac:dyDescent="0.2">
      <c r="A198" s="11">
        <v>41630</v>
      </c>
      <c r="B198" s="12">
        <v>4.1666666666666664E-2</v>
      </c>
      <c r="C198" s="13">
        <f t="shared" si="9"/>
        <v>41630.041666666664</v>
      </c>
      <c r="D198" s="6">
        <v>22.048999999999999</v>
      </c>
      <c r="E198" s="6">
        <v>22.006</v>
      </c>
      <c r="F198" s="6">
        <v>21.09</v>
      </c>
      <c r="G198" s="6">
        <v>18.120999999999999</v>
      </c>
      <c r="H198" s="6"/>
      <c r="I198" s="11">
        <v>39852</v>
      </c>
      <c r="J198" s="12">
        <v>4.1666666666666664E-2</v>
      </c>
      <c r="K198" s="13">
        <f t="shared" si="10"/>
        <v>39852.041666666664</v>
      </c>
      <c r="L198" s="6">
        <v>21.236000000000001</v>
      </c>
      <c r="M198" s="6">
        <v>21.422000000000001</v>
      </c>
      <c r="N198" s="6">
        <v>21.074000000000002</v>
      </c>
      <c r="O198" s="6">
        <v>17.975000000000001</v>
      </c>
      <c r="Q198" s="11">
        <v>36834</v>
      </c>
      <c r="R198" s="12">
        <v>4.1666666666666664E-2</v>
      </c>
      <c r="S198" s="13">
        <f t="shared" si="11"/>
        <v>36834.041666666664</v>
      </c>
      <c r="T198" s="28" t="s">
        <v>17</v>
      </c>
      <c r="U198" s="28" t="s">
        <v>17</v>
      </c>
      <c r="V198" s="6">
        <v>21.052</v>
      </c>
      <c r="W198" s="6">
        <v>18.035</v>
      </c>
    </row>
    <row r="199" spans="1:23" x14ac:dyDescent="0.2">
      <c r="A199" s="11">
        <v>41630</v>
      </c>
      <c r="B199" s="12">
        <v>5.2083333333333336E-2</v>
      </c>
      <c r="C199" s="13">
        <f t="shared" si="9"/>
        <v>41630.052083333336</v>
      </c>
      <c r="D199" s="6">
        <v>22.053999999999998</v>
      </c>
      <c r="E199" s="6">
        <v>21.986000000000001</v>
      </c>
      <c r="F199" s="6">
        <v>21.093</v>
      </c>
      <c r="G199" s="6">
        <v>18.128</v>
      </c>
      <c r="H199" s="6"/>
      <c r="I199" s="11">
        <v>39852</v>
      </c>
      <c r="J199" s="12">
        <v>5.2083333333333336E-2</v>
      </c>
      <c r="K199" s="13">
        <f t="shared" si="10"/>
        <v>39852.052083333336</v>
      </c>
      <c r="L199" s="6">
        <v>21.234000000000002</v>
      </c>
      <c r="M199" s="6">
        <v>21.425000000000001</v>
      </c>
      <c r="N199" s="6">
        <v>21.074000000000002</v>
      </c>
      <c r="O199" s="6">
        <v>17.977</v>
      </c>
      <c r="Q199" s="11">
        <v>36834</v>
      </c>
      <c r="R199" s="12">
        <v>5.2083333333333336E-2</v>
      </c>
      <c r="S199" s="13">
        <f t="shared" si="11"/>
        <v>36834.052083333336</v>
      </c>
      <c r="T199" s="28" t="s">
        <v>17</v>
      </c>
      <c r="U199" s="28" t="s">
        <v>17</v>
      </c>
      <c r="V199" s="6">
        <v>21.055</v>
      </c>
      <c r="W199" s="6">
        <v>18.035</v>
      </c>
    </row>
    <row r="200" spans="1:23" x14ac:dyDescent="0.2">
      <c r="A200" s="11">
        <v>41630</v>
      </c>
      <c r="B200" s="12">
        <v>6.25E-2</v>
      </c>
      <c r="C200" s="13">
        <f t="shared" si="9"/>
        <v>41630.0625</v>
      </c>
      <c r="D200" s="6">
        <v>22.059000000000001</v>
      </c>
      <c r="E200" s="6">
        <v>21.977</v>
      </c>
      <c r="F200" s="6">
        <v>21.099</v>
      </c>
      <c r="G200" s="6">
        <v>18.093</v>
      </c>
      <c r="H200" s="6"/>
      <c r="I200" s="11">
        <v>39852</v>
      </c>
      <c r="J200" s="12">
        <v>6.25E-2</v>
      </c>
      <c r="K200" s="13">
        <f t="shared" si="10"/>
        <v>39852.0625</v>
      </c>
      <c r="L200" s="6">
        <v>21.234000000000002</v>
      </c>
      <c r="M200" s="6">
        <v>21.425000000000001</v>
      </c>
      <c r="N200" s="6">
        <v>21.073</v>
      </c>
      <c r="O200" s="6">
        <v>17.97</v>
      </c>
      <c r="Q200" s="11">
        <v>36834</v>
      </c>
      <c r="R200" s="12">
        <v>6.25E-2</v>
      </c>
      <c r="S200" s="13">
        <f t="shared" si="11"/>
        <v>36834.0625</v>
      </c>
      <c r="T200" s="28" t="s">
        <v>17</v>
      </c>
      <c r="U200" s="28" t="s">
        <v>17</v>
      </c>
      <c r="V200" s="6">
        <v>21.053000000000001</v>
      </c>
      <c r="W200" s="6">
        <v>18.035</v>
      </c>
    </row>
    <row r="201" spans="1:23" x14ac:dyDescent="0.2">
      <c r="A201" s="11">
        <v>41630</v>
      </c>
      <c r="B201" s="12">
        <v>7.2916666666666671E-2</v>
      </c>
      <c r="C201" s="13">
        <f t="shared" si="9"/>
        <v>41630.072916666664</v>
      </c>
      <c r="D201" s="6">
        <v>22.062000000000001</v>
      </c>
      <c r="E201" s="6">
        <v>21.97</v>
      </c>
      <c r="F201" s="6">
        <v>21.094999999999999</v>
      </c>
      <c r="G201" s="6">
        <v>18.100000000000001</v>
      </c>
      <c r="H201" s="6"/>
      <c r="I201" s="11">
        <v>39852</v>
      </c>
      <c r="J201" s="12">
        <v>7.2916666666666671E-2</v>
      </c>
      <c r="K201" s="13">
        <f t="shared" si="10"/>
        <v>39852.072916666664</v>
      </c>
      <c r="L201" s="6">
        <v>21.231000000000002</v>
      </c>
      <c r="M201" s="6">
        <v>21.422999999999998</v>
      </c>
      <c r="N201" s="6">
        <v>21.073</v>
      </c>
      <c r="O201" s="6">
        <v>17.966000000000001</v>
      </c>
      <c r="Q201" s="11">
        <v>36834</v>
      </c>
      <c r="R201" s="12">
        <v>7.2916666666666671E-2</v>
      </c>
      <c r="S201" s="13">
        <f t="shared" si="11"/>
        <v>36834.072916666664</v>
      </c>
      <c r="T201" s="28" t="s">
        <v>17</v>
      </c>
      <c r="U201" s="28" t="s">
        <v>17</v>
      </c>
      <c r="V201" s="6">
        <v>21.085000000000001</v>
      </c>
      <c r="W201" s="6">
        <v>18.035</v>
      </c>
    </row>
    <row r="202" spans="1:23" x14ac:dyDescent="0.2">
      <c r="A202" s="11">
        <v>41630</v>
      </c>
      <c r="B202" s="12">
        <v>8.3333333333333329E-2</v>
      </c>
      <c r="C202" s="13">
        <f t="shared" si="9"/>
        <v>41630.083333333336</v>
      </c>
      <c r="D202" s="6">
        <v>22.071999999999999</v>
      </c>
      <c r="E202" s="6">
        <v>21.952999999999999</v>
      </c>
      <c r="F202" s="6">
        <v>21.108000000000001</v>
      </c>
      <c r="G202" s="6">
        <v>18.100000000000001</v>
      </c>
      <c r="H202" s="6"/>
      <c r="I202" s="11">
        <v>39852</v>
      </c>
      <c r="J202" s="12">
        <v>8.3333333333333329E-2</v>
      </c>
      <c r="K202" s="13">
        <f t="shared" si="10"/>
        <v>39852.083333333336</v>
      </c>
      <c r="L202" s="6">
        <v>21.228999999999999</v>
      </c>
      <c r="M202" s="6">
        <v>21.422000000000001</v>
      </c>
      <c r="N202" s="6">
        <v>21.073</v>
      </c>
      <c r="O202" s="6">
        <v>17.968</v>
      </c>
      <c r="Q202" s="11">
        <v>36834</v>
      </c>
      <c r="R202" s="12">
        <v>8.3333333333333329E-2</v>
      </c>
      <c r="S202" s="13">
        <f t="shared" si="11"/>
        <v>36834.083333333336</v>
      </c>
      <c r="T202" s="28" t="s">
        <v>17</v>
      </c>
      <c r="U202" s="28" t="s">
        <v>17</v>
      </c>
      <c r="V202" s="6">
        <v>21.106999999999999</v>
      </c>
      <c r="W202" s="6">
        <v>18.035</v>
      </c>
    </row>
    <row r="203" spans="1:23" x14ac:dyDescent="0.2">
      <c r="A203" s="11">
        <v>41630</v>
      </c>
      <c r="B203" s="12">
        <v>9.375E-2</v>
      </c>
      <c r="C203" s="13">
        <f t="shared" si="9"/>
        <v>41630.09375</v>
      </c>
      <c r="D203" s="6">
        <v>22.077000000000002</v>
      </c>
      <c r="E203" s="6">
        <v>21.94</v>
      </c>
      <c r="F203" s="6">
        <v>21.105</v>
      </c>
      <c r="G203" s="6">
        <v>18.109000000000002</v>
      </c>
      <c r="H203" s="6"/>
      <c r="I203" s="11">
        <v>39852</v>
      </c>
      <c r="J203" s="12">
        <v>9.375E-2</v>
      </c>
      <c r="K203" s="13">
        <f t="shared" si="10"/>
        <v>39852.09375</v>
      </c>
      <c r="L203" s="6">
        <v>21.228999999999999</v>
      </c>
      <c r="M203" s="6">
        <v>21.42</v>
      </c>
      <c r="N203" s="6">
        <v>21.073</v>
      </c>
      <c r="O203" s="6">
        <v>17.971</v>
      </c>
      <c r="Q203" s="11">
        <v>36834</v>
      </c>
      <c r="R203" s="12">
        <v>9.375E-2</v>
      </c>
      <c r="S203" s="13">
        <f t="shared" si="11"/>
        <v>36834.09375</v>
      </c>
      <c r="T203" s="28" t="s">
        <v>17</v>
      </c>
      <c r="U203" s="28" t="s">
        <v>17</v>
      </c>
      <c r="V203" s="6">
        <v>21.077999999999999</v>
      </c>
      <c r="W203" s="6">
        <v>18.035</v>
      </c>
    </row>
    <row r="204" spans="1:23" x14ac:dyDescent="0.2">
      <c r="A204" s="11">
        <v>41630</v>
      </c>
      <c r="B204" s="12">
        <v>0.10416666666666667</v>
      </c>
      <c r="C204" s="13">
        <f t="shared" si="9"/>
        <v>41630.104166666664</v>
      </c>
      <c r="D204" s="6">
        <v>22.08</v>
      </c>
      <c r="E204" s="6">
        <v>21.928000000000001</v>
      </c>
      <c r="F204" s="6">
        <v>21.103999999999999</v>
      </c>
      <c r="G204" s="6">
        <v>18.100000000000001</v>
      </c>
      <c r="H204" s="6"/>
      <c r="I204" s="11">
        <v>39852</v>
      </c>
      <c r="J204" s="12">
        <v>0.10416666666666667</v>
      </c>
      <c r="K204" s="13">
        <f t="shared" si="10"/>
        <v>39852.104166666664</v>
      </c>
      <c r="L204" s="6">
        <v>21.227</v>
      </c>
      <c r="M204" s="6">
        <v>21.422000000000001</v>
      </c>
      <c r="N204" s="6">
        <v>21.074000000000002</v>
      </c>
      <c r="O204" s="6">
        <v>17.972999999999999</v>
      </c>
      <c r="Q204" s="11">
        <v>36834</v>
      </c>
      <c r="R204" s="12">
        <v>0.10416666666666667</v>
      </c>
      <c r="S204" s="13">
        <f t="shared" si="11"/>
        <v>36834.104166666664</v>
      </c>
      <c r="T204" s="28" t="s">
        <v>17</v>
      </c>
      <c r="U204" s="28" t="s">
        <v>17</v>
      </c>
      <c r="V204" s="6">
        <v>21.082000000000001</v>
      </c>
      <c r="W204" s="6">
        <v>18.035</v>
      </c>
    </row>
    <row r="205" spans="1:23" x14ac:dyDescent="0.2">
      <c r="A205" s="11">
        <v>41630</v>
      </c>
      <c r="B205" s="12">
        <v>0.11458333333333333</v>
      </c>
      <c r="C205" s="13">
        <f t="shared" si="9"/>
        <v>41630.114583333336</v>
      </c>
      <c r="D205" s="6">
        <v>22.085000000000001</v>
      </c>
      <c r="E205" s="6">
        <v>21.916</v>
      </c>
      <c r="F205" s="6">
        <v>21.109000000000002</v>
      </c>
      <c r="G205" s="6">
        <v>18.09</v>
      </c>
      <c r="H205" s="6"/>
      <c r="I205" s="11">
        <v>39852</v>
      </c>
      <c r="J205" s="12">
        <v>0.11458333333333333</v>
      </c>
      <c r="K205" s="13">
        <f t="shared" si="10"/>
        <v>39852.114583333336</v>
      </c>
      <c r="L205" s="6">
        <v>21.227</v>
      </c>
      <c r="M205" s="6">
        <v>21.425000000000001</v>
      </c>
      <c r="N205" s="6">
        <v>21.074000000000002</v>
      </c>
      <c r="O205" s="6">
        <v>17.97</v>
      </c>
      <c r="Q205" s="11">
        <v>36834</v>
      </c>
      <c r="R205" s="12">
        <v>0.11458333333333333</v>
      </c>
      <c r="S205" s="13">
        <f t="shared" si="11"/>
        <v>36834.114583333336</v>
      </c>
      <c r="T205" s="28" t="s">
        <v>17</v>
      </c>
      <c r="U205" s="28" t="s">
        <v>17</v>
      </c>
      <c r="V205" s="6">
        <v>21.084</v>
      </c>
      <c r="W205" s="6">
        <v>18.035</v>
      </c>
    </row>
    <row r="206" spans="1:23" x14ac:dyDescent="0.2">
      <c r="A206" s="11">
        <v>41630</v>
      </c>
      <c r="B206" s="12">
        <v>0.125</v>
      </c>
      <c r="C206" s="13">
        <f t="shared" si="9"/>
        <v>41630.125</v>
      </c>
      <c r="D206" s="6">
        <v>22.09</v>
      </c>
      <c r="E206" s="6">
        <v>21.908999999999999</v>
      </c>
      <c r="F206" s="6">
        <v>21.103999999999999</v>
      </c>
      <c r="G206" s="6">
        <v>18.100000000000001</v>
      </c>
      <c r="H206" s="6"/>
      <c r="I206" s="11">
        <v>39852</v>
      </c>
      <c r="J206" s="12">
        <v>0.125</v>
      </c>
      <c r="K206" s="13">
        <f t="shared" si="10"/>
        <v>39852.125</v>
      </c>
      <c r="L206" s="6">
        <v>21.225000000000001</v>
      </c>
      <c r="M206" s="6">
        <v>21.417999999999999</v>
      </c>
      <c r="N206" s="6">
        <v>21.074000000000002</v>
      </c>
      <c r="O206" s="6">
        <v>17.966000000000001</v>
      </c>
      <c r="Q206" s="11">
        <v>36834</v>
      </c>
      <c r="R206" s="12">
        <v>0.125</v>
      </c>
      <c r="S206" s="13">
        <f t="shared" si="11"/>
        <v>36834.125</v>
      </c>
      <c r="T206" s="28" t="s">
        <v>17</v>
      </c>
      <c r="U206" s="28" t="s">
        <v>17</v>
      </c>
      <c r="V206" s="6">
        <v>21.082000000000001</v>
      </c>
      <c r="W206" s="6">
        <v>18.035</v>
      </c>
    </row>
    <row r="207" spans="1:23" x14ac:dyDescent="0.2">
      <c r="A207" s="11">
        <v>41630</v>
      </c>
      <c r="B207" s="12">
        <v>0.13541666666666666</v>
      </c>
      <c r="C207" s="13">
        <f t="shared" si="9"/>
        <v>41630.135416666664</v>
      </c>
      <c r="D207" s="6">
        <v>22.097999999999999</v>
      </c>
      <c r="E207" s="6">
        <v>21.896000000000001</v>
      </c>
      <c r="F207" s="6">
        <v>21.111000000000001</v>
      </c>
      <c r="G207" s="6">
        <v>18.103999999999999</v>
      </c>
      <c r="H207" s="6"/>
      <c r="I207" s="11">
        <v>39852</v>
      </c>
      <c r="J207" s="12">
        <v>0.13541666666666666</v>
      </c>
      <c r="K207" s="13">
        <f t="shared" si="10"/>
        <v>39852.135416666664</v>
      </c>
      <c r="L207" s="6">
        <v>21.224</v>
      </c>
      <c r="M207" s="6">
        <v>21.422999999999998</v>
      </c>
      <c r="N207" s="6">
        <v>21.074000000000002</v>
      </c>
      <c r="O207" s="6">
        <v>17.966000000000001</v>
      </c>
      <c r="Q207" s="11">
        <v>36834</v>
      </c>
      <c r="R207" s="12">
        <v>0.13541666666666666</v>
      </c>
      <c r="S207" s="13">
        <f t="shared" si="11"/>
        <v>36834.135416666664</v>
      </c>
      <c r="T207" s="28" t="s">
        <v>17</v>
      </c>
      <c r="U207" s="28" t="s">
        <v>17</v>
      </c>
      <c r="V207" s="6">
        <v>21.082999999999998</v>
      </c>
      <c r="W207" s="6">
        <v>18.035</v>
      </c>
    </row>
    <row r="208" spans="1:23" x14ac:dyDescent="0.2">
      <c r="A208" s="11">
        <v>41630</v>
      </c>
      <c r="B208" s="12">
        <v>0.14583333333333334</v>
      </c>
      <c r="C208" s="13">
        <f t="shared" si="9"/>
        <v>41630.145833333336</v>
      </c>
      <c r="D208" s="6">
        <v>22.100999999999999</v>
      </c>
      <c r="E208" s="6">
        <v>21.876999999999999</v>
      </c>
      <c r="F208" s="6">
        <v>21.120999999999999</v>
      </c>
      <c r="G208" s="6">
        <v>18.09</v>
      </c>
      <c r="H208" s="6"/>
      <c r="I208" s="11">
        <v>39852</v>
      </c>
      <c r="J208" s="12">
        <v>0.14583333333333334</v>
      </c>
      <c r="K208" s="13">
        <f t="shared" si="10"/>
        <v>39852.145833333336</v>
      </c>
      <c r="L208" s="6">
        <v>21.222000000000001</v>
      </c>
      <c r="M208" s="6">
        <v>21.425999999999998</v>
      </c>
      <c r="N208" s="6">
        <v>21.074000000000002</v>
      </c>
      <c r="O208" s="6">
        <v>17.97</v>
      </c>
      <c r="Q208" s="11">
        <v>36834</v>
      </c>
      <c r="R208" s="12">
        <v>0.14583333333333334</v>
      </c>
      <c r="S208" s="13">
        <f t="shared" si="11"/>
        <v>36834.145833333336</v>
      </c>
      <c r="T208" s="28" t="s">
        <v>17</v>
      </c>
      <c r="U208" s="28" t="s">
        <v>17</v>
      </c>
      <c r="V208" s="6">
        <v>21.087</v>
      </c>
      <c r="W208" s="6">
        <v>18.035</v>
      </c>
    </row>
    <row r="209" spans="1:23" x14ac:dyDescent="0.2">
      <c r="A209" s="11">
        <v>41630</v>
      </c>
      <c r="B209" s="12">
        <v>0.15625</v>
      </c>
      <c r="C209" s="13">
        <f t="shared" si="9"/>
        <v>41630.15625</v>
      </c>
      <c r="D209" s="6">
        <v>22.105</v>
      </c>
      <c r="E209" s="6">
        <v>21.867000000000001</v>
      </c>
      <c r="F209" s="6">
        <v>21.117999999999999</v>
      </c>
      <c r="G209" s="6">
        <v>18.103999999999999</v>
      </c>
      <c r="H209" s="6"/>
      <c r="I209" s="11">
        <v>39852</v>
      </c>
      <c r="J209" s="12">
        <v>0.15625</v>
      </c>
      <c r="K209" s="13">
        <f t="shared" si="10"/>
        <v>39852.15625</v>
      </c>
      <c r="L209" s="6">
        <v>21.222000000000001</v>
      </c>
      <c r="M209" s="6">
        <v>21.425000000000001</v>
      </c>
      <c r="N209" s="6">
        <v>21.074999999999999</v>
      </c>
      <c r="O209" s="6">
        <v>17.971</v>
      </c>
      <c r="Q209" s="11">
        <v>36834</v>
      </c>
      <c r="R209" s="12">
        <v>0.15625</v>
      </c>
      <c r="S209" s="13">
        <f t="shared" si="11"/>
        <v>36834.15625</v>
      </c>
      <c r="T209" s="28" t="s">
        <v>17</v>
      </c>
      <c r="U209" s="28" t="s">
        <v>17</v>
      </c>
      <c r="V209" s="6">
        <v>21.085000000000001</v>
      </c>
      <c r="W209" s="6">
        <v>18.035</v>
      </c>
    </row>
    <row r="210" spans="1:23" x14ac:dyDescent="0.2">
      <c r="A210" s="11">
        <v>41630</v>
      </c>
      <c r="B210" s="12">
        <v>0.16666666666666666</v>
      </c>
      <c r="C210" s="13">
        <f t="shared" si="9"/>
        <v>41630.166666666664</v>
      </c>
      <c r="D210" s="6">
        <v>22.106999999999999</v>
      </c>
      <c r="E210" s="6">
        <v>21.852</v>
      </c>
      <c r="F210" s="6">
        <v>21.114000000000001</v>
      </c>
      <c r="G210" s="6">
        <v>18.111000000000001</v>
      </c>
      <c r="H210" s="6"/>
      <c r="I210" s="11">
        <v>39852</v>
      </c>
      <c r="J210" s="12">
        <v>0.16666666666666666</v>
      </c>
      <c r="K210" s="13">
        <f t="shared" si="10"/>
        <v>39852.166666666664</v>
      </c>
      <c r="L210" s="6">
        <v>21.221</v>
      </c>
      <c r="M210" s="6">
        <v>21.425999999999998</v>
      </c>
      <c r="N210" s="6">
        <v>21.074999999999999</v>
      </c>
      <c r="O210" s="6">
        <v>17.971</v>
      </c>
      <c r="Q210" s="11">
        <v>36834</v>
      </c>
      <c r="R210" s="12">
        <v>0.16666666666666666</v>
      </c>
      <c r="S210" s="13">
        <f t="shared" si="11"/>
        <v>36834.166666666664</v>
      </c>
      <c r="T210" s="28" t="s">
        <v>17</v>
      </c>
      <c r="U210" s="28" t="s">
        <v>17</v>
      </c>
      <c r="V210" s="6">
        <v>21.085000000000001</v>
      </c>
      <c r="W210" s="6">
        <v>18.035</v>
      </c>
    </row>
    <row r="211" spans="1:23" x14ac:dyDescent="0.2">
      <c r="A211" s="11">
        <v>41630</v>
      </c>
      <c r="B211" s="12">
        <v>0.17708333333333334</v>
      </c>
      <c r="C211" s="13">
        <f t="shared" si="9"/>
        <v>41630.177083333336</v>
      </c>
      <c r="D211" s="6">
        <v>22.111999999999998</v>
      </c>
      <c r="E211" s="6">
        <v>21.847000000000001</v>
      </c>
      <c r="F211" s="6">
        <v>21.123999999999999</v>
      </c>
      <c r="G211" s="6">
        <v>18.106999999999999</v>
      </c>
      <c r="H211" s="6"/>
      <c r="I211" s="11">
        <v>39852</v>
      </c>
      <c r="J211" s="12">
        <v>0.17708333333333334</v>
      </c>
      <c r="K211" s="13">
        <f t="shared" si="10"/>
        <v>39852.177083333336</v>
      </c>
      <c r="L211" s="6">
        <v>21.219000000000001</v>
      </c>
      <c r="M211" s="6">
        <v>21.425000000000001</v>
      </c>
      <c r="N211" s="6">
        <v>21.074000000000002</v>
      </c>
      <c r="O211" s="6">
        <v>17.971</v>
      </c>
      <c r="Q211" s="11">
        <v>36834</v>
      </c>
      <c r="R211" s="12">
        <v>0.17708333333333334</v>
      </c>
      <c r="S211" s="13">
        <f t="shared" si="11"/>
        <v>36834.177083333336</v>
      </c>
      <c r="T211" s="28" t="s">
        <v>17</v>
      </c>
      <c r="U211" s="28" t="s">
        <v>17</v>
      </c>
      <c r="V211" s="6">
        <v>21.087</v>
      </c>
      <c r="W211" s="6">
        <v>18.035</v>
      </c>
    </row>
    <row r="212" spans="1:23" x14ac:dyDescent="0.2">
      <c r="A212" s="11">
        <v>41630</v>
      </c>
      <c r="B212" s="12">
        <v>0.1875</v>
      </c>
      <c r="C212" s="13">
        <f t="shared" si="9"/>
        <v>41630.1875</v>
      </c>
      <c r="D212" s="6">
        <v>22.12</v>
      </c>
      <c r="E212" s="6">
        <v>21.832999999999998</v>
      </c>
      <c r="F212" s="6">
        <v>21.123000000000001</v>
      </c>
      <c r="G212" s="6">
        <v>18.091999999999999</v>
      </c>
      <c r="H212" s="6"/>
      <c r="I212" s="11">
        <v>39852</v>
      </c>
      <c r="J212" s="12">
        <v>0.1875</v>
      </c>
      <c r="K212" s="13">
        <f t="shared" si="10"/>
        <v>39852.1875</v>
      </c>
      <c r="L212" s="6">
        <v>21.218</v>
      </c>
      <c r="M212" s="6">
        <v>21.422999999999998</v>
      </c>
      <c r="N212" s="6">
        <v>21.074000000000002</v>
      </c>
      <c r="O212" s="6">
        <v>17.97</v>
      </c>
      <c r="Q212" s="11">
        <v>36834</v>
      </c>
      <c r="R212" s="12">
        <v>0.1875</v>
      </c>
      <c r="S212" s="13">
        <f t="shared" si="11"/>
        <v>36834.1875</v>
      </c>
      <c r="T212" s="28" t="s">
        <v>17</v>
      </c>
      <c r="U212" s="28" t="s">
        <v>17</v>
      </c>
      <c r="V212" s="6">
        <v>21.085000000000001</v>
      </c>
      <c r="W212" s="6">
        <v>18.035</v>
      </c>
    </row>
    <row r="213" spans="1:23" x14ac:dyDescent="0.2">
      <c r="A213" s="11">
        <v>41630</v>
      </c>
      <c r="B213" s="12">
        <v>0.19791666666666666</v>
      </c>
      <c r="C213" s="13">
        <f t="shared" si="9"/>
        <v>41630.197916666664</v>
      </c>
      <c r="D213" s="6">
        <v>22.123000000000001</v>
      </c>
      <c r="E213" s="6">
        <v>21.827000000000002</v>
      </c>
      <c r="F213" s="6">
        <v>21.123000000000001</v>
      </c>
      <c r="G213" s="6">
        <v>18.114000000000001</v>
      </c>
      <c r="H213" s="6"/>
      <c r="I213" s="11">
        <v>39852</v>
      </c>
      <c r="J213" s="12">
        <v>0.19791666666666666</v>
      </c>
      <c r="K213" s="13">
        <f t="shared" si="10"/>
        <v>39852.197916666664</v>
      </c>
      <c r="L213" s="6">
        <v>21.216999999999999</v>
      </c>
      <c r="M213" s="6">
        <v>21.428000000000001</v>
      </c>
      <c r="N213" s="6">
        <v>21.074000000000002</v>
      </c>
      <c r="O213" s="6">
        <v>17.965</v>
      </c>
      <c r="Q213" s="11">
        <v>36834</v>
      </c>
      <c r="R213" s="12">
        <v>0.19791666666666666</v>
      </c>
      <c r="S213" s="13">
        <f t="shared" si="11"/>
        <v>36834.197916666664</v>
      </c>
      <c r="T213" s="28" t="s">
        <v>17</v>
      </c>
      <c r="U213" s="28" t="s">
        <v>17</v>
      </c>
      <c r="V213" s="6">
        <v>21.085000000000001</v>
      </c>
      <c r="W213" s="6">
        <v>18.035</v>
      </c>
    </row>
    <row r="214" spans="1:23" x14ac:dyDescent="0.2">
      <c r="A214" s="11">
        <v>41630</v>
      </c>
      <c r="B214" s="12">
        <v>0.20833333333333334</v>
      </c>
      <c r="C214" s="13">
        <f t="shared" si="9"/>
        <v>41630.208333333336</v>
      </c>
      <c r="D214" s="6">
        <v>22.125</v>
      </c>
      <c r="E214" s="6">
        <v>21.818999999999999</v>
      </c>
      <c r="F214" s="6">
        <v>21.129000000000001</v>
      </c>
      <c r="G214" s="6">
        <v>18.102</v>
      </c>
      <c r="H214" s="6"/>
      <c r="I214" s="11">
        <v>39852</v>
      </c>
      <c r="J214" s="12">
        <v>0.20833333333333334</v>
      </c>
      <c r="K214" s="13">
        <f t="shared" si="10"/>
        <v>39852.208333333336</v>
      </c>
      <c r="L214" s="6">
        <v>21.215</v>
      </c>
      <c r="M214" s="6">
        <v>21.425000000000001</v>
      </c>
      <c r="N214" s="6">
        <v>21.074000000000002</v>
      </c>
      <c r="O214" s="6">
        <v>17.966000000000001</v>
      </c>
      <c r="Q214" s="11">
        <v>36834</v>
      </c>
      <c r="R214" s="12">
        <v>0.20833333333333334</v>
      </c>
      <c r="S214" s="13">
        <f t="shared" si="11"/>
        <v>36834.208333333336</v>
      </c>
      <c r="T214" s="28" t="s">
        <v>17</v>
      </c>
      <c r="U214" s="28" t="s">
        <v>17</v>
      </c>
      <c r="V214" s="6">
        <v>21.082000000000001</v>
      </c>
      <c r="W214" s="6">
        <v>18.035</v>
      </c>
    </row>
    <row r="215" spans="1:23" x14ac:dyDescent="0.2">
      <c r="A215" s="11">
        <v>41630</v>
      </c>
      <c r="B215" s="12">
        <v>0.21875</v>
      </c>
      <c r="C215" s="13">
        <f t="shared" si="9"/>
        <v>41630.21875</v>
      </c>
      <c r="D215" s="6">
        <v>22.126999999999999</v>
      </c>
      <c r="E215" s="6">
        <v>21.815999999999999</v>
      </c>
      <c r="F215" s="6">
        <v>21.126999999999999</v>
      </c>
      <c r="G215" s="6">
        <v>18.103999999999999</v>
      </c>
      <c r="H215" s="6"/>
      <c r="I215" s="11">
        <v>39852</v>
      </c>
      <c r="J215" s="12">
        <v>0.21875</v>
      </c>
      <c r="K215" s="13">
        <f t="shared" si="10"/>
        <v>39852.21875</v>
      </c>
      <c r="L215" s="6">
        <v>21.215</v>
      </c>
      <c r="M215" s="6">
        <v>21.425999999999998</v>
      </c>
      <c r="N215" s="6">
        <v>21.074000000000002</v>
      </c>
      <c r="O215" s="6">
        <v>17.97</v>
      </c>
      <c r="Q215" s="11">
        <v>36834</v>
      </c>
      <c r="R215" s="12">
        <v>0.21875</v>
      </c>
      <c r="S215" s="13">
        <f t="shared" si="11"/>
        <v>36834.21875</v>
      </c>
      <c r="T215" s="28" t="s">
        <v>17</v>
      </c>
      <c r="U215" s="28" t="s">
        <v>17</v>
      </c>
      <c r="V215" s="6">
        <v>21.088000000000001</v>
      </c>
      <c r="W215" s="6">
        <v>18.035</v>
      </c>
    </row>
    <row r="216" spans="1:23" x14ac:dyDescent="0.2">
      <c r="A216" s="11">
        <v>41630</v>
      </c>
      <c r="B216" s="12">
        <v>0.22916666666666666</v>
      </c>
      <c r="C216" s="13">
        <f t="shared" si="9"/>
        <v>41630.229166666664</v>
      </c>
      <c r="D216" s="6">
        <v>22.13</v>
      </c>
      <c r="E216" s="6">
        <v>21.800999999999998</v>
      </c>
      <c r="F216" s="6">
        <v>21.129000000000001</v>
      </c>
      <c r="G216" s="6">
        <v>18.119</v>
      </c>
      <c r="H216" s="6"/>
      <c r="I216" s="11">
        <v>39852</v>
      </c>
      <c r="J216" s="12">
        <v>0.22916666666666666</v>
      </c>
      <c r="K216" s="13">
        <f t="shared" si="10"/>
        <v>39852.229166666664</v>
      </c>
      <c r="L216" s="6">
        <v>21.213000000000001</v>
      </c>
      <c r="M216" s="6">
        <v>21.428000000000001</v>
      </c>
      <c r="N216" s="6">
        <v>21.074000000000002</v>
      </c>
      <c r="O216" s="6">
        <v>17.97</v>
      </c>
      <c r="Q216" s="11">
        <v>36834</v>
      </c>
      <c r="R216" s="12">
        <v>0.22916666666666666</v>
      </c>
      <c r="S216" s="13">
        <f t="shared" si="11"/>
        <v>36834.229166666664</v>
      </c>
      <c r="T216" s="28" t="s">
        <v>17</v>
      </c>
      <c r="U216" s="28" t="s">
        <v>17</v>
      </c>
      <c r="V216" s="6">
        <v>21.085000000000001</v>
      </c>
      <c r="W216" s="6">
        <v>18.035</v>
      </c>
    </row>
    <row r="217" spans="1:23" x14ac:dyDescent="0.2">
      <c r="A217" s="11">
        <v>41630</v>
      </c>
      <c r="B217" s="12">
        <v>0.23958333333333334</v>
      </c>
      <c r="C217" s="13">
        <f t="shared" si="9"/>
        <v>41630.239583333336</v>
      </c>
      <c r="D217" s="6">
        <v>22.137</v>
      </c>
      <c r="E217" s="6">
        <v>21.792999999999999</v>
      </c>
      <c r="F217" s="6">
        <v>21.132000000000001</v>
      </c>
      <c r="G217" s="6">
        <v>18.100000000000001</v>
      </c>
      <c r="H217" s="6"/>
      <c r="I217" s="11">
        <v>39852</v>
      </c>
      <c r="J217" s="12">
        <v>0.23958333333333334</v>
      </c>
      <c r="K217" s="13">
        <f t="shared" si="10"/>
        <v>39852.239583333336</v>
      </c>
      <c r="L217" s="6">
        <v>21.212</v>
      </c>
      <c r="M217" s="6">
        <v>21.43</v>
      </c>
      <c r="N217" s="6">
        <v>21.074999999999999</v>
      </c>
      <c r="O217" s="6">
        <v>17.968</v>
      </c>
      <c r="Q217" s="11">
        <v>36834</v>
      </c>
      <c r="R217" s="12">
        <v>0.23958333333333334</v>
      </c>
      <c r="S217" s="13">
        <f t="shared" si="11"/>
        <v>36834.239583333336</v>
      </c>
      <c r="T217" s="28" t="s">
        <v>17</v>
      </c>
      <c r="U217" s="28" t="s">
        <v>17</v>
      </c>
      <c r="V217" s="6">
        <v>21.082000000000001</v>
      </c>
      <c r="W217" s="6">
        <v>18.035</v>
      </c>
    </row>
    <row r="218" spans="1:23" x14ac:dyDescent="0.2">
      <c r="A218" s="11">
        <v>41630</v>
      </c>
      <c r="B218" s="12">
        <v>0.25</v>
      </c>
      <c r="C218" s="13">
        <f t="shared" si="9"/>
        <v>41630.25</v>
      </c>
      <c r="D218" s="6">
        <v>22.138999999999999</v>
      </c>
      <c r="E218" s="6">
        <v>21.786000000000001</v>
      </c>
      <c r="F218" s="6">
        <v>21.135000000000002</v>
      </c>
      <c r="G218" s="6">
        <v>18.106999999999999</v>
      </c>
      <c r="H218" s="6"/>
      <c r="I218" s="11">
        <v>39852</v>
      </c>
      <c r="J218" s="12">
        <v>0.25</v>
      </c>
      <c r="K218" s="13">
        <f t="shared" si="10"/>
        <v>39852.25</v>
      </c>
      <c r="L218" s="6">
        <v>21.210999999999999</v>
      </c>
      <c r="M218" s="6">
        <v>21.425999999999998</v>
      </c>
      <c r="N218" s="6">
        <v>21.074999999999999</v>
      </c>
      <c r="O218" s="6">
        <v>17.965</v>
      </c>
      <c r="Q218" s="11">
        <v>36834</v>
      </c>
      <c r="R218" s="12">
        <v>0.25</v>
      </c>
      <c r="S218" s="13">
        <f t="shared" si="11"/>
        <v>36834.25</v>
      </c>
      <c r="T218" s="28" t="s">
        <v>17</v>
      </c>
      <c r="U218" s="28" t="s">
        <v>17</v>
      </c>
      <c r="V218" s="6">
        <v>21.081</v>
      </c>
      <c r="W218" s="6">
        <v>18.035</v>
      </c>
    </row>
    <row r="219" spans="1:23" x14ac:dyDescent="0.2">
      <c r="A219" s="11">
        <v>41630</v>
      </c>
      <c r="B219" s="12">
        <v>0.26041666666666669</v>
      </c>
      <c r="C219" s="13">
        <f t="shared" si="9"/>
        <v>41630.260416666664</v>
      </c>
      <c r="D219" s="6">
        <v>22.145</v>
      </c>
      <c r="E219" s="6">
        <v>21.777000000000001</v>
      </c>
      <c r="F219" s="6">
        <v>21.134</v>
      </c>
      <c r="G219" s="6">
        <v>18.106999999999999</v>
      </c>
      <c r="H219" s="6"/>
      <c r="I219" s="11">
        <v>39852</v>
      </c>
      <c r="J219" s="12">
        <v>0.26041666666666669</v>
      </c>
      <c r="K219" s="13">
        <f t="shared" si="10"/>
        <v>39852.260416666664</v>
      </c>
      <c r="L219" s="6">
        <v>21.21</v>
      </c>
      <c r="M219" s="6">
        <v>21.425999999999998</v>
      </c>
      <c r="N219" s="6">
        <v>21.074999999999999</v>
      </c>
      <c r="O219" s="6">
        <v>17.965</v>
      </c>
      <c r="Q219" s="11">
        <v>36834</v>
      </c>
      <c r="R219" s="12">
        <v>0.26041666666666669</v>
      </c>
      <c r="S219" s="13">
        <f t="shared" si="11"/>
        <v>36834.260416666664</v>
      </c>
      <c r="T219" s="28" t="s">
        <v>17</v>
      </c>
      <c r="U219" s="28" t="s">
        <v>17</v>
      </c>
      <c r="V219" s="6">
        <v>21.088000000000001</v>
      </c>
      <c r="W219" s="6">
        <v>18.035</v>
      </c>
    </row>
    <row r="220" spans="1:23" x14ac:dyDescent="0.2">
      <c r="A220" s="11">
        <v>41630</v>
      </c>
      <c r="B220" s="12">
        <v>0.27083333333333331</v>
      </c>
      <c r="C220" s="13">
        <f t="shared" si="9"/>
        <v>41630.270833333336</v>
      </c>
      <c r="D220" s="6">
        <v>22.146999999999998</v>
      </c>
      <c r="E220" s="6">
        <v>21.768999999999998</v>
      </c>
      <c r="F220" s="6">
        <v>21.135999999999999</v>
      </c>
      <c r="G220" s="6">
        <v>18.079000000000001</v>
      </c>
      <c r="H220" s="6"/>
      <c r="I220" s="11">
        <v>39852</v>
      </c>
      <c r="J220" s="12">
        <v>0.27083333333333331</v>
      </c>
      <c r="K220" s="13">
        <f t="shared" si="10"/>
        <v>39852.270833333336</v>
      </c>
      <c r="L220" s="6">
        <v>21.207999999999998</v>
      </c>
      <c r="M220" s="6">
        <v>21.422000000000001</v>
      </c>
      <c r="N220" s="6">
        <v>21.074999999999999</v>
      </c>
      <c r="O220" s="6">
        <v>17.966000000000001</v>
      </c>
      <c r="Q220" s="11">
        <v>36834</v>
      </c>
      <c r="R220" s="12">
        <v>0.27083333333333331</v>
      </c>
      <c r="S220" s="13">
        <f t="shared" si="11"/>
        <v>36834.270833333336</v>
      </c>
      <c r="T220" s="28" t="s">
        <v>17</v>
      </c>
      <c r="U220" s="28" t="s">
        <v>17</v>
      </c>
      <c r="V220" s="6">
        <v>21.085000000000001</v>
      </c>
      <c r="W220" s="6">
        <v>18.033999999999999</v>
      </c>
    </row>
    <row r="221" spans="1:23" x14ac:dyDescent="0.2">
      <c r="A221" s="11">
        <v>41630</v>
      </c>
      <c r="B221" s="12">
        <v>0.28125</v>
      </c>
      <c r="C221" s="13">
        <f t="shared" si="9"/>
        <v>41630.28125</v>
      </c>
      <c r="D221" s="6">
        <v>22.15</v>
      </c>
      <c r="E221" s="6">
        <v>21.763000000000002</v>
      </c>
      <c r="F221" s="6">
        <v>21.138999999999999</v>
      </c>
      <c r="G221" s="6">
        <v>18.111000000000001</v>
      </c>
      <c r="H221" s="6"/>
      <c r="I221" s="11">
        <v>39852</v>
      </c>
      <c r="J221" s="12">
        <v>0.28125</v>
      </c>
      <c r="K221" s="13">
        <f t="shared" si="10"/>
        <v>39852.28125</v>
      </c>
      <c r="L221" s="6">
        <v>21.207999999999998</v>
      </c>
      <c r="M221" s="6">
        <v>21.422999999999998</v>
      </c>
      <c r="N221" s="6">
        <v>21.074999999999999</v>
      </c>
      <c r="O221" s="6">
        <v>17.968</v>
      </c>
      <c r="Q221" s="11">
        <v>36834</v>
      </c>
      <c r="R221" s="12">
        <v>0.28125</v>
      </c>
      <c r="S221" s="13">
        <f t="shared" si="11"/>
        <v>36834.28125</v>
      </c>
      <c r="T221" s="28" t="s">
        <v>17</v>
      </c>
      <c r="U221" s="28" t="s">
        <v>17</v>
      </c>
      <c r="V221" s="6">
        <v>21.084</v>
      </c>
      <c r="W221" s="6">
        <v>18.035</v>
      </c>
    </row>
    <row r="222" spans="1:23" x14ac:dyDescent="0.2">
      <c r="A222" s="11">
        <v>41630</v>
      </c>
      <c r="B222" s="12">
        <v>0.29166666666666669</v>
      </c>
      <c r="C222" s="13">
        <f t="shared" si="9"/>
        <v>41630.291666666664</v>
      </c>
      <c r="D222" s="6">
        <v>22.152999999999999</v>
      </c>
      <c r="E222" s="6">
        <v>21.759</v>
      </c>
      <c r="F222" s="6">
        <v>21.135999999999999</v>
      </c>
      <c r="G222" s="6">
        <v>18.114000000000001</v>
      </c>
      <c r="H222" s="6"/>
      <c r="I222" s="11">
        <v>39852</v>
      </c>
      <c r="J222" s="12">
        <v>0.29166666666666669</v>
      </c>
      <c r="K222" s="13">
        <f t="shared" si="10"/>
        <v>39852.291666666664</v>
      </c>
      <c r="L222" s="6">
        <v>21.206</v>
      </c>
      <c r="M222" s="6">
        <v>21.422999999999998</v>
      </c>
      <c r="N222" s="6">
        <v>21.076000000000001</v>
      </c>
      <c r="O222" s="6">
        <v>17.97</v>
      </c>
      <c r="Q222" s="11">
        <v>36834</v>
      </c>
      <c r="R222" s="12">
        <v>0.29166666666666669</v>
      </c>
      <c r="S222" s="13">
        <f t="shared" si="11"/>
        <v>36834.291666666664</v>
      </c>
      <c r="T222" s="28" t="s">
        <v>17</v>
      </c>
      <c r="U222" s="28" t="s">
        <v>17</v>
      </c>
      <c r="V222" s="6">
        <v>21.084</v>
      </c>
      <c r="W222" s="6">
        <v>18.035</v>
      </c>
    </row>
    <row r="223" spans="1:23" x14ac:dyDescent="0.2">
      <c r="A223" s="11">
        <v>41630</v>
      </c>
      <c r="B223" s="12">
        <v>0.30208333333333331</v>
      </c>
      <c r="C223" s="13">
        <f t="shared" si="9"/>
        <v>41630.302083333336</v>
      </c>
      <c r="D223" s="6">
        <v>22.163</v>
      </c>
      <c r="E223" s="6">
        <v>21.75</v>
      </c>
      <c r="F223" s="6">
        <v>21.141999999999999</v>
      </c>
      <c r="G223" s="6">
        <v>18.085999999999999</v>
      </c>
      <c r="H223" s="6"/>
      <c r="I223" s="11">
        <v>39852</v>
      </c>
      <c r="J223" s="12">
        <v>0.30208333333333331</v>
      </c>
      <c r="K223" s="13">
        <f t="shared" si="10"/>
        <v>39852.302083333336</v>
      </c>
      <c r="L223" s="6">
        <v>21.206</v>
      </c>
      <c r="M223" s="6">
        <v>21.42</v>
      </c>
      <c r="N223" s="6">
        <v>21.074999999999999</v>
      </c>
      <c r="O223" s="6">
        <v>17.965</v>
      </c>
      <c r="Q223" s="11">
        <v>36834</v>
      </c>
      <c r="R223" s="12">
        <v>0.30208333333333331</v>
      </c>
      <c r="S223" s="13">
        <f t="shared" si="11"/>
        <v>36834.302083333336</v>
      </c>
      <c r="T223" s="28" t="s">
        <v>17</v>
      </c>
      <c r="U223" s="28" t="s">
        <v>17</v>
      </c>
      <c r="V223" s="6">
        <v>21.08</v>
      </c>
      <c r="W223" s="6">
        <v>18.033999999999999</v>
      </c>
    </row>
    <row r="224" spans="1:23" x14ac:dyDescent="0.2">
      <c r="A224" s="11">
        <v>41630</v>
      </c>
      <c r="B224" s="12">
        <v>0.3125</v>
      </c>
      <c r="C224" s="13">
        <f t="shared" si="9"/>
        <v>41630.3125</v>
      </c>
      <c r="D224" s="6">
        <v>22.167000000000002</v>
      </c>
      <c r="E224" s="6">
        <v>21.751000000000001</v>
      </c>
      <c r="F224" s="6">
        <v>21.146000000000001</v>
      </c>
      <c r="G224" s="6">
        <v>18.099</v>
      </c>
      <c r="H224" s="6"/>
      <c r="I224" s="11">
        <v>39852</v>
      </c>
      <c r="J224" s="12">
        <v>0.3125</v>
      </c>
      <c r="K224" s="13">
        <f t="shared" si="10"/>
        <v>39852.3125</v>
      </c>
      <c r="L224" s="6">
        <v>21.204999999999998</v>
      </c>
      <c r="M224" s="6">
        <v>21.422000000000001</v>
      </c>
      <c r="N224" s="6">
        <v>21.074999999999999</v>
      </c>
      <c r="O224" s="6">
        <v>17.966000000000001</v>
      </c>
      <c r="Q224" s="11">
        <v>36834</v>
      </c>
      <c r="R224" s="12">
        <v>0.3125</v>
      </c>
      <c r="S224" s="13">
        <f t="shared" si="11"/>
        <v>36834.3125</v>
      </c>
      <c r="T224" s="28" t="s">
        <v>17</v>
      </c>
      <c r="U224" s="28" t="s">
        <v>17</v>
      </c>
      <c r="V224" s="6">
        <v>21.088999999999999</v>
      </c>
      <c r="W224" s="6">
        <v>18.033999999999999</v>
      </c>
    </row>
    <row r="225" spans="1:23" x14ac:dyDescent="0.2">
      <c r="A225" s="11">
        <v>41630</v>
      </c>
      <c r="B225" s="12">
        <v>0.32291666666666669</v>
      </c>
      <c r="C225" s="13">
        <f t="shared" si="9"/>
        <v>41630.322916666664</v>
      </c>
      <c r="D225" s="6">
        <v>22.170999999999999</v>
      </c>
      <c r="E225" s="6">
        <v>21.745999999999999</v>
      </c>
      <c r="F225" s="6">
        <v>21.149000000000001</v>
      </c>
      <c r="G225" s="6">
        <v>18.109000000000002</v>
      </c>
      <c r="H225" s="6"/>
      <c r="I225" s="11">
        <v>39852</v>
      </c>
      <c r="J225" s="12">
        <v>0.32291666666666669</v>
      </c>
      <c r="K225" s="13">
        <f t="shared" si="10"/>
        <v>39852.322916666664</v>
      </c>
      <c r="L225" s="6">
        <v>21.204000000000001</v>
      </c>
      <c r="M225" s="6">
        <v>21.422999999999998</v>
      </c>
      <c r="N225" s="6">
        <v>21.074999999999999</v>
      </c>
      <c r="O225" s="6">
        <v>17.960999999999999</v>
      </c>
      <c r="Q225" s="11">
        <v>36834</v>
      </c>
      <c r="R225" s="12">
        <v>0.32291666666666669</v>
      </c>
      <c r="S225" s="13">
        <f t="shared" si="11"/>
        <v>36834.322916666664</v>
      </c>
      <c r="T225" s="28" t="s">
        <v>17</v>
      </c>
      <c r="U225" s="28" t="s">
        <v>17</v>
      </c>
      <c r="V225" s="6">
        <v>21.084</v>
      </c>
      <c r="W225" s="6">
        <v>18.035</v>
      </c>
    </row>
    <row r="226" spans="1:23" x14ac:dyDescent="0.2">
      <c r="A226" s="11">
        <v>41630</v>
      </c>
      <c r="B226" s="12">
        <v>0.33333333333333331</v>
      </c>
      <c r="C226" s="13">
        <f t="shared" si="9"/>
        <v>41630.333333333336</v>
      </c>
      <c r="D226" s="6">
        <v>22.175999999999998</v>
      </c>
      <c r="E226" s="6">
        <v>21.734999999999999</v>
      </c>
      <c r="F226" s="6">
        <v>21.149000000000001</v>
      </c>
      <c r="G226" s="6">
        <v>18.091999999999999</v>
      </c>
      <c r="H226" s="6"/>
      <c r="I226" s="11">
        <v>39852</v>
      </c>
      <c r="J226" s="12">
        <v>0.33333333333333331</v>
      </c>
      <c r="K226" s="13">
        <f t="shared" si="10"/>
        <v>39852.333333333336</v>
      </c>
      <c r="L226" s="6">
        <v>21.202999999999999</v>
      </c>
      <c r="M226" s="6">
        <v>21.42</v>
      </c>
      <c r="N226" s="6">
        <v>21.074000000000002</v>
      </c>
      <c r="O226" s="6">
        <v>17.966000000000001</v>
      </c>
      <c r="Q226" s="11">
        <v>36834</v>
      </c>
      <c r="R226" s="12">
        <v>0.33333333333333331</v>
      </c>
      <c r="S226" s="13">
        <f t="shared" si="11"/>
        <v>36834.333333333336</v>
      </c>
      <c r="T226" s="28" t="s">
        <v>17</v>
      </c>
      <c r="U226" s="28" t="s">
        <v>17</v>
      </c>
      <c r="V226" s="6">
        <v>21.082999999999998</v>
      </c>
      <c r="W226" s="6">
        <v>18.035</v>
      </c>
    </row>
    <row r="227" spans="1:23" x14ac:dyDescent="0.2">
      <c r="A227" s="11">
        <v>41630</v>
      </c>
      <c r="B227" s="12">
        <v>0.34375</v>
      </c>
      <c r="C227" s="13">
        <f t="shared" si="9"/>
        <v>41630.34375</v>
      </c>
      <c r="D227" s="6">
        <v>22.186</v>
      </c>
      <c r="E227" s="6">
        <v>21.734000000000002</v>
      </c>
      <c r="F227" s="6">
        <v>21.157</v>
      </c>
      <c r="G227" s="6">
        <v>18.119</v>
      </c>
      <c r="H227" s="6"/>
      <c r="I227" s="11">
        <v>39852</v>
      </c>
      <c r="J227" s="12">
        <v>0.34375</v>
      </c>
      <c r="K227" s="13">
        <f t="shared" si="10"/>
        <v>39852.34375</v>
      </c>
      <c r="L227" s="6">
        <v>21.2</v>
      </c>
      <c r="M227" s="6">
        <v>21.417999999999999</v>
      </c>
      <c r="N227" s="6">
        <v>21.074000000000002</v>
      </c>
      <c r="O227" s="6">
        <v>17.968</v>
      </c>
      <c r="Q227" s="11">
        <v>36834</v>
      </c>
      <c r="R227" s="12">
        <v>0.34375</v>
      </c>
      <c r="S227" s="13">
        <f t="shared" si="11"/>
        <v>36834.34375</v>
      </c>
      <c r="T227" s="28" t="s">
        <v>17</v>
      </c>
      <c r="U227" s="28" t="s">
        <v>17</v>
      </c>
      <c r="V227" s="6">
        <v>21.082999999999998</v>
      </c>
      <c r="W227" s="6">
        <v>18.033999999999999</v>
      </c>
    </row>
    <row r="228" spans="1:23" x14ac:dyDescent="0.2">
      <c r="A228" s="11">
        <v>41630</v>
      </c>
      <c r="B228" s="12">
        <v>0.35416666666666669</v>
      </c>
      <c r="C228" s="13">
        <f t="shared" si="9"/>
        <v>41630.354166666664</v>
      </c>
      <c r="D228" s="6">
        <v>22.190999999999999</v>
      </c>
      <c r="E228" s="6">
        <v>21.760999999999999</v>
      </c>
      <c r="F228" s="6">
        <v>21.161999999999999</v>
      </c>
      <c r="G228" s="6">
        <v>18.111000000000001</v>
      </c>
      <c r="H228" s="6"/>
      <c r="I228" s="11">
        <v>39852</v>
      </c>
      <c r="J228" s="12">
        <v>0.35416666666666669</v>
      </c>
      <c r="K228" s="13">
        <f t="shared" si="10"/>
        <v>39852.354166666664</v>
      </c>
      <c r="L228" s="6">
        <v>21.2</v>
      </c>
      <c r="M228" s="6">
        <v>21.42</v>
      </c>
      <c r="N228" s="6">
        <v>21.074999999999999</v>
      </c>
      <c r="O228" s="6">
        <v>17.968</v>
      </c>
      <c r="Q228" s="11">
        <v>36834</v>
      </c>
      <c r="R228" s="12">
        <v>0.35416666666666669</v>
      </c>
      <c r="S228" s="13">
        <f t="shared" si="11"/>
        <v>36834.354166666664</v>
      </c>
      <c r="T228" s="28" t="s">
        <v>17</v>
      </c>
      <c r="U228" s="28" t="s">
        <v>17</v>
      </c>
      <c r="V228" s="6">
        <v>21.085000000000001</v>
      </c>
      <c r="W228" s="6">
        <v>18.033999999999999</v>
      </c>
    </row>
    <row r="229" spans="1:23" x14ac:dyDescent="0.2">
      <c r="A229" s="11">
        <v>41630</v>
      </c>
      <c r="B229" s="12">
        <v>0.36458333333333331</v>
      </c>
      <c r="C229" s="13">
        <f t="shared" si="9"/>
        <v>41630.364583333336</v>
      </c>
      <c r="D229" s="6">
        <v>22.195</v>
      </c>
      <c r="E229" s="6">
        <v>21.754000000000001</v>
      </c>
      <c r="F229" s="6">
        <v>21.163</v>
      </c>
      <c r="G229" s="6">
        <v>18.091999999999999</v>
      </c>
      <c r="H229" s="6"/>
      <c r="I229" s="11">
        <v>39852</v>
      </c>
      <c r="J229" s="12">
        <v>0.36458333333333331</v>
      </c>
      <c r="K229" s="13">
        <f t="shared" si="10"/>
        <v>39852.364583333336</v>
      </c>
      <c r="L229" s="6">
        <v>21.199000000000002</v>
      </c>
      <c r="M229" s="6">
        <v>21.417999999999999</v>
      </c>
      <c r="N229" s="6">
        <v>21.074000000000002</v>
      </c>
      <c r="O229" s="6">
        <v>17.968</v>
      </c>
      <c r="Q229" s="11">
        <v>36834</v>
      </c>
      <c r="R229" s="12">
        <v>0.36458333333333331</v>
      </c>
      <c r="S229" s="13">
        <f t="shared" si="11"/>
        <v>36834.364583333336</v>
      </c>
      <c r="T229" s="28" t="s">
        <v>17</v>
      </c>
      <c r="U229" s="28" t="s">
        <v>17</v>
      </c>
      <c r="V229" s="6">
        <v>21.077999999999999</v>
      </c>
      <c r="W229" s="6">
        <v>18.035</v>
      </c>
    </row>
    <row r="230" spans="1:23" x14ac:dyDescent="0.2">
      <c r="A230" s="11">
        <v>41630</v>
      </c>
      <c r="B230" s="12">
        <v>0.375</v>
      </c>
      <c r="C230" s="13">
        <f t="shared" si="9"/>
        <v>41630.375</v>
      </c>
      <c r="D230" s="6">
        <v>22.199000000000002</v>
      </c>
      <c r="E230" s="6">
        <v>21.759</v>
      </c>
      <c r="F230" s="6">
        <v>21.164000000000001</v>
      </c>
      <c r="G230" s="6">
        <v>18.088000000000001</v>
      </c>
      <c r="H230" s="6"/>
      <c r="I230" s="11">
        <v>39852</v>
      </c>
      <c r="J230" s="12">
        <v>0.375</v>
      </c>
      <c r="K230" s="13">
        <f t="shared" si="10"/>
        <v>39852.375</v>
      </c>
      <c r="L230" s="6">
        <v>21.198</v>
      </c>
      <c r="M230" s="6">
        <v>21.417999999999999</v>
      </c>
      <c r="N230" s="6">
        <v>21.074000000000002</v>
      </c>
      <c r="O230" s="6">
        <v>17.966000000000001</v>
      </c>
      <c r="Q230" s="11">
        <v>36834</v>
      </c>
      <c r="R230" s="12">
        <v>0.375</v>
      </c>
      <c r="S230" s="13">
        <f t="shared" si="11"/>
        <v>36834.375</v>
      </c>
      <c r="T230" s="28" t="s">
        <v>17</v>
      </c>
      <c r="U230" s="28" t="s">
        <v>17</v>
      </c>
      <c r="V230" s="6">
        <v>21.08</v>
      </c>
      <c r="W230" s="6">
        <v>18.035</v>
      </c>
    </row>
    <row r="231" spans="1:23" x14ac:dyDescent="0.2">
      <c r="A231" s="11">
        <v>41630</v>
      </c>
      <c r="B231" s="12">
        <v>0.38541666666666669</v>
      </c>
      <c r="C231" s="13">
        <f t="shared" si="9"/>
        <v>41630.385416666664</v>
      </c>
      <c r="D231" s="6">
        <v>22.21</v>
      </c>
      <c r="E231" s="6">
        <v>21.759</v>
      </c>
      <c r="F231" s="6">
        <v>21.166</v>
      </c>
      <c r="G231" s="6">
        <v>18.114000000000001</v>
      </c>
      <c r="H231" s="6"/>
      <c r="I231" s="11">
        <v>39852</v>
      </c>
      <c r="J231" s="12">
        <v>0.38541666666666669</v>
      </c>
      <c r="K231" s="13">
        <f t="shared" si="10"/>
        <v>39852.385416666664</v>
      </c>
      <c r="L231" s="6">
        <v>21.196999999999999</v>
      </c>
      <c r="M231" s="6">
        <v>21.42</v>
      </c>
      <c r="N231" s="6">
        <v>21.074000000000002</v>
      </c>
      <c r="O231" s="6">
        <v>17.960999999999999</v>
      </c>
      <c r="Q231" s="11">
        <v>36834</v>
      </c>
      <c r="R231" s="12">
        <v>0.38541666666666669</v>
      </c>
      <c r="S231" s="13">
        <f t="shared" si="11"/>
        <v>36834.385416666664</v>
      </c>
      <c r="T231" s="28" t="s">
        <v>17</v>
      </c>
      <c r="U231" s="28" t="s">
        <v>17</v>
      </c>
      <c r="V231" s="6">
        <v>21.085000000000001</v>
      </c>
      <c r="W231" s="6">
        <v>18.033999999999999</v>
      </c>
    </row>
    <row r="232" spans="1:23" x14ac:dyDescent="0.2">
      <c r="A232" s="11">
        <v>41630</v>
      </c>
      <c r="B232" s="12">
        <v>0.39583333333333331</v>
      </c>
      <c r="C232" s="13">
        <f t="shared" si="9"/>
        <v>41630.395833333336</v>
      </c>
      <c r="D232" s="6">
        <v>22.215</v>
      </c>
      <c r="E232" s="6">
        <v>21.771000000000001</v>
      </c>
      <c r="F232" s="6">
        <v>21.172999999999998</v>
      </c>
      <c r="G232" s="6">
        <v>18.105</v>
      </c>
      <c r="H232" s="6"/>
      <c r="I232" s="11">
        <v>39852</v>
      </c>
      <c r="J232" s="12">
        <v>0.39583333333333331</v>
      </c>
      <c r="K232" s="13">
        <f t="shared" si="10"/>
        <v>39852.395833333336</v>
      </c>
      <c r="L232" s="6">
        <v>21.196999999999999</v>
      </c>
      <c r="M232" s="6">
        <v>21.42</v>
      </c>
      <c r="N232" s="6">
        <v>21.074000000000002</v>
      </c>
      <c r="O232" s="6">
        <v>17.963000000000001</v>
      </c>
      <c r="Q232" s="11">
        <v>36834</v>
      </c>
      <c r="R232" s="12">
        <v>0.39583333333333331</v>
      </c>
      <c r="S232" s="13">
        <f t="shared" si="11"/>
        <v>36834.395833333336</v>
      </c>
      <c r="T232" s="28" t="s">
        <v>17</v>
      </c>
      <c r="U232" s="28" t="s">
        <v>17</v>
      </c>
      <c r="V232" s="6">
        <v>21.077999999999999</v>
      </c>
      <c r="W232" s="6">
        <v>18.033999999999999</v>
      </c>
    </row>
    <row r="233" spans="1:23" x14ac:dyDescent="0.2">
      <c r="A233" s="11">
        <v>41630</v>
      </c>
      <c r="B233" s="12">
        <v>0.40625</v>
      </c>
      <c r="C233" s="13">
        <f t="shared" si="9"/>
        <v>41630.40625</v>
      </c>
      <c r="D233" s="6">
        <v>22.218</v>
      </c>
      <c r="E233" s="6">
        <v>21.792000000000002</v>
      </c>
      <c r="F233" s="6">
        <v>21.172000000000001</v>
      </c>
      <c r="G233" s="6">
        <v>18.117999999999999</v>
      </c>
      <c r="H233" s="6"/>
      <c r="I233" s="11">
        <v>39852</v>
      </c>
      <c r="J233" s="12">
        <v>0.40625</v>
      </c>
      <c r="K233" s="13">
        <f t="shared" si="10"/>
        <v>39852.40625</v>
      </c>
      <c r="L233" s="6">
        <v>21.193999999999999</v>
      </c>
      <c r="M233" s="6">
        <v>21.42</v>
      </c>
      <c r="N233" s="6">
        <v>21.073</v>
      </c>
      <c r="O233" s="6">
        <v>17.965</v>
      </c>
      <c r="Q233" s="11">
        <v>36834</v>
      </c>
      <c r="R233" s="12">
        <v>0.40625</v>
      </c>
      <c r="S233" s="13">
        <f t="shared" si="11"/>
        <v>36834.40625</v>
      </c>
      <c r="T233" s="28" t="s">
        <v>17</v>
      </c>
      <c r="U233" s="28" t="s">
        <v>17</v>
      </c>
      <c r="V233" s="6">
        <v>21.08</v>
      </c>
      <c r="W233" s="6">
        <v>18.033999999999999</v>
      </c>
    </row>
    <row r="234" spans="1:23" x14ac:dyDescent="0.2">
      <c r="A234" s="11">
        <v>41630</v>
      </c>
      <c r="B234" s="12">
        <v>0.41666666666666669</v>
      </c>
      <c r="C234" s="13">
        <f t="shared" si="9"/>
        <v>41630.416666666664</v>
      </c>
      <c r="D234" s="6">
        <v>22.225999999999999</v>
      </c>
      <c r="E234" s="6">
        <v>21.812000000000001</v>
      </c>
      <c r="F234" s="6">
        <v>21.172999999999998</v>
      </c>
      <c r="G234" s="6">
        <v>18.111000000000001</v>
      </c>
      <c r="H234" s="6"/>
      <c r="I234" s="11">
        <v>39852</v>
      </c>
      <c r="J234" s="12">
        <v>0.41666666666666669</v>
      </c>
      <c r="K234" s="13">
        <f t="shared" si="10"/>
        <v>39852.416666666664</v>
      </c>
      <c r="L234" s="6">
        <v>21.192</v>
      </c>
      <c r="M234" s="6">
        <v>21.42</v>
      </c>
      <c r="N234" s="6">
        <v>21.073</v>
      </c>
      <c r="O234" s="6">
        <v>17.965</v>
      </c>
      <c r="Q234" s="11">
        <v>36834</v>
      </c>
      <c r="R234" s="12">
        <v>0.41666666666666669</v>
      </c>
      <c r="S234" s="13">
        <f t="shared" si="11"/>
        <v>36834.416666666664</v>
      </c>
      <c r="T234" s="28" t="s">
        <v>17</v>
      </c>
      <c r="U234" s="28" t="s">
        <v>17</v>
      </c>
      <c r="V234" s="6">
        <v>21.081</v>
      </c>
      <c r="W234" s="6">
        <v>18.033999999999999</v>
      </c>
    </row>
    <row r="235" spans="1:23" x14ac:dyDescent="0.2">
      <c r="A235" s="11">
        <v>41630</v>
      </c>
      <c r="B235" s="12">
        <v>0.42708333333333331</v>
      </c>
      <c r="C235" s="13">
        <f t="shared" si="9"/>
        <v>41630.427083333336</v>
      </c>
      <c r="D235" s="6">
        <v>22.238</v>
      </c>
      <c r="E235" s="6">
        <v>21.829000000000001</v>
      </c>
      <c r="F235" s="6">
        <v>21.178999999999998</v>
      </c>
      <c r="G235" s="6">
        <v>18.128</v>
      </c>
      <c r="H235" s="6"/>
      <c r="I235" s="11">
        <v>39852</v>
      </c>
      <c r="J235" s="12">
        <v>0.42708333333333331</v>
      </c>
      <c r="K235" s="13">
        <f t="shared" si="10"/>
        <v>39852.427083333336</v>
      </c>
      <c r="L235" s="6">
        <v>21.190999999999999</v>
      </c>
      <c r="M235" s="6">
        <v>21.42</v>
      </c>
      <c r="N235" s="6">
        <v>21.073</v>
      </c>
      <c r="O235" s="6">
        <v>17.965</v>
      </c>
      <c r="Q235" s="11">
        <v>36834</v>
      </c>
      <c r="R235" s="12">
        <v>0.42708333333333331</v>
      </c>
      <c r="S235" s="13">
        <f t="shared" si="11"/>
        <v>36834.427083333336</v>
      </c>
      <c r="T235" s="28" t="s">
        <v>17</v>
      </c>
      <c r="U235" s="28" t="s">
        <v>17</v>
      </c>
      <c r="V235" s="6">
        <v>21.082000000000001</v>
      </c>
      <c r="W235" s="6">
        <v>18.035</v>
      </c>
    </row>
    <row r="236" spans="1:23" x14ac:dyDescent="0.2">
      <c r="A236" s="11">
        <v>41630</v>
      </c>
      <c r="B236" s="12">
        <v>0.4375</v>
      </c>
      <c r="C236" s="13">
        <f t="shared" si="9"/>
        <v>41630.4375</v>
      </c>
      <c r="D236" s="6">
        <v>22.245000000000001</v>
      </c>
      <c r="E236" s="6">
        <v>21.86</v>
      </c>
      <c r="F236" s="6">
        <v>21.184999999999999</v>
      </c>
      <c r="G236" s="6">
        <v>18.109000000000002</v>
      </c>
      <c r="H236" s="6"/>
      <c r="I236" s="11">
        <v>39852</v>
      </c>
      <c r="J236" s="12">
        <v>0.4375</v>
      </c>
      <c r="K236" s="13">
        <f t="shared" si="10"/>
        <v>39852.4375</v>
      </c>
      <c r="L236" s="6">
        <v>21.190999999999999</v>
      </c>
      <c r="M236" s="6">
        <v>21.42</v>
      </c>
      <c r="N236" s="6">
        <v>21.071999999999999</v>
      </c>
      <c r="O236" s="6">
        <v>17.963000000000001</v>
      </c>
      <c r="Q236" s="11">
        <v>36834</v>
      </c>
      <c r="R236" s="12">
        <v>0.4375</v>
      </c>
      <c r="S236" s="13">
        <f t="shared" si="11"/>
        <v>36834.4375</v>
      </c>
      <c r="T236" s="28" t="s">
        <v>17</v>
      </c>
      <c r="U236" s="28" t="s">
        <v>17</v>
      </c>
      <c r="V236" s="6">
        <v>21.085000000000001</v>
      </c>
      <c r="W236" s="6">
        <v>18.033999999999999</v>
      </c>
    </row>
    <row r="237" spans="1:23" x14ac:dyDescent="0.2">
      <c r="A237" s="11">
        <v>41630</v>
      </c>
      <c r="B237" s="12">
        <v>0.44791666666666669</v>
      </c>
      <c r="C237" s="13">
        <f t="shared" si="9"/>
        <v>41630.447916666664</v>
      </c>
      <c r="D237" s="6">
        <v>22.257000000000001</v>
      </c>
      <c r="E237" s="6">
        <v>21.888000000000002</v>
      </c>
      <c r="F237" s="6">
        <v>21.189</v>
      </c>
      <c r="G237" s="6">
        <v>18.114000000000001</v>
      </c>
      <c r="H237" s="6"/>
      <c r="I237" s="11">
        <v>39852</v>
      </c>
      <c r="J237" s="12">
        <v>0.44791666666666669</v>
      </c>
      <c r="K237" s="13">
        <f t="shared" si="10"/>
        <v>39852.447916666664</v>
      </c>
      <c r="L237" s="6">
        <v>21.189</v>
      </c>
      <c r="M237" s="6">
        <v>21.417999999999999</v>
      </c>
      <c r="N237" s="6">
        <v>21.071999999999999</v>
      </c>
      <c r="O237" s="6">
        <v>17.960999999999999</v>
      </c>
      <c r="Q237" s="11">
        <v>36834</v>
      </c>
      <c r="R237" s="12">
        <v>0.44791666666666669</v>
      </c>
      <c r="S237" s="13">
        <f t="shared" si="11"/>
        <v>36834.447916666664</v>
      </c>
      <c r="T237" s="28" t="s">
        <v>17</v>
      </c>
      <c r="U237" s="28" t="s">
        <v>17</v>
      </c>
      <c r="V237" s="6">
        <v>21.082000000000001</v>
      </c>
      <c r="W237" s="6">
        <v>18.035</v>
      </c>
    </row>
    <row r="238" spans="1:23" x14ac:dyDescent="0.2">
      <c r="A238" s="11">
        <v>41630</v>
      </c>
      <c r="B238" s="12">
        <v>0.45833333333333331</v>
      </c>
      <c r="C238" s="13">
        <f t="shared" si="9"/>
        <v>41630.458333333336</v>
      </c>
      <c r="D238" s="6">
        <v>22.262</v>
      </c>
      <c r="E238" s="6">
        <v>21.922999999999998</v>
      </c>
      <c r="F238" s="6">
        <v>21.190999999999999</v>
      </c>
      <c r="G238" s="6">
        <v>18.103999999999999</v>
      </c>
      <c r="H238" s="6"/>
      <c r="I238" s="11">
        <v>39852</v>
      </c>
      <c r="J238" s="12">
        <v>0.45833333333333331</v>
      </c>
      <c r="K238" s="13">
        <f t="shared" si="10"/>
        <v>39852.458333333336</v>
      </c>
      <c r="L238" s="6">
        <v>21.187999999999999</v>
      </c>
      <c r="M238" s="6">
        <v>21.417999999999999</v>
      </c>
      <c r="N238" s="6">
        <v>21.071999999999999</v>
      </c>
      <c r="O238" s="6">
        <v>17.957999999999998</v>
      </c>
      <c r="Q238" s="11">
        <v>36834</v>
      </c>
      <c r="R238" s="12">
        <v>0.45833333333333331</v>
      </c>
      <c r="S238" s="13">
        <f t="shared" si="11"/>
        <v>36834.458333333336</v>
      </c>
      <c r="T238" s="28" t="s">
        <v>17</v>
      </c>
      <c r="U238" s="28" t="s">
        <v>17</v>
      </c>
      <c r="V238" s="6">
        <v>21.08</v>
      </c>
      <c r="W238" s="6">
        <v>18.035</v>
      </c>
    </row>
    <row r="239" spans="1:23" x14ac:dyDescent="0.2">
      <c r="A239" s="11">
        <v>41630</v>
      </c>
      <c r="B239" s="12">
        <v>0.46875</v>
      </c>
      <c r="C239" s="13">
        <f t="shared" si="9"/>
        <v>41630.46875</v>
      </c>
      <c r="D239" s="6">
        <v>22.276</v>
      </c>
      <c r="E239" s="6">
        <v>21.968</v>
      </c>
      <c r="F239" s="6">
        <v>21.196999999999999</v>
      </c>
      <c r="G239" s="6">
        <v>18.102</v>
      </c>
      <c r="H239" s="6"/>
      <c r="I239" s="11">
        <v>39852</v>
      </c>
      <c r="J239" s="12">
        <v>0.46875</v>
      </c>
      <c r="K239" s="13">
        <f t="shared" si="10"/>
        <v>39852.46875</v>
      </c>
      <c r="L239" s="6">
        <v>21.186</v>
      </c>
      <c r="M239" s="6">
        <v>21.422999999999998</v>
      </c>
      <c r="N239" s="6">
        <v>21.071999999999999</v>
      </c>
      <c r="O239" s="6">
        <v>17.959</v>
      </c>
      <c r="Q239" s="11">
        <v>36834</v>
      </c>
      <c r="R239" s="12">
        <v>0.46875</v>
      </c>
      <c r="S239" s="13">
        <f t="shared" si="11"/>
        <v>36834.46875</v>
      </c>
      <c r="T239" s="28" t="s">
        <v>17</v>
      </c>
      <c r="U239" s="28" t="s">
        <v>17</v>
      </c>
      <c r="V239" s="6">
        <v>21.082000000000001</v>
      </c>
      <c r="W239" s="6">
        <v>18.033999999999999</v>
      </c>
    </row>
    <row r="240" spans="1:23" x14ac:dyDescent="0.2">
      <c r="A240" s="11">
        <v>41630</v>
      </c>
      <c r="B240" s="12">
        <v>0.47916666666666669</v>
      </c>
      <c r="C240" s="13">
        <f t="shared" si="9"/>
        <v>41630.479166666664</v>
      </c>
      <c r="D240" s="6">
        <v>22.286000000000001</v>
      </c>
      <c r="E240" s="6">
        <v>22.023</v>
      </c>
      <c r="F240" s="6">
        <v>21.212</v>
      </c>
      <c r="G240" s="6">
        <v>18.131</v>
      </c>
      <c r="H240" s="6"/>
      <c r="I240" s="11">
        <v>39852</v>
      </c>
      <c r="J240" s="12">
        <v>0.47916666666666669</v>
      </c>
      <c r="K240" s="13">
        <f t="shared" si="10"/>
        <v>39852.479166666664</v>
      </c>
      <c r="L240" s="6">
        <v>21.184999999999999</v>
      </c>
      <c r="M240" s="6">
        <v>21.425000000000001</v>
      </c>
      <c r="N240" s="6">
        <v>21.071000000000002</v>
      </c>
      <c r="O240" s="6">
        <v>17.960999999999999</v>
      </c>
      <c r="Q240" s="11">
        <v>36834</v>
      </c>
      <c r="R240" s="12">
        <v>0.47916666666666669</v>
      </c>
      <c r="S240" s="13">
        <f t="shared" si="11"/>
        <v>36834.479166666664</v>
      </c>
      <c r="T240" s="28" t="s">
        <v>17</v>
      </c>
      <c r="U240" s="28" t="s">
        <v>17</v>
      </c>
      <c r="V240" s="6">
        <v>21.082000000000001</v>
      </c>
      <c r="W240" s="6">
        <v>18.033999999999999</v>
      </c>
    </row>
    <row r="241" spans="1:23" x14ac:dyDescent="0.2">
      <c r="A241" s="11">
        <v>41630</v>
      </c>
      <c r="B241" s="12">
        <v>0.48958333333333331</v>
      </c>
      <c r="C241" s="13">
        <f t="shared" si="9"/>
        <v>41630.489583333336</v>
      </c>
      <c r="D241" s="6">
        <v>22.3</v>
      </c>
      <c r="E241" s="6">
        <v>22.076000000000001</v>
      </c>
      <c r="F241" s="6">
        <v>21.213999999999999</v>
      </c>
      <c r="G241" s="6">
        <v>18.138000000000002</v>
      </c>
      <c r="H241" s="6"/>
      <c r="I241" s="11">
        <v>39852</v>
      </c>
      <c r="J241" s="12">
        <v>0.48958333333333331</v>
      </c>
      <c r="K241" s="13">
        <f t="shared" si="10"/>
        <v>39852.489583333336</v>
      </c>
      <c r="L241" s="6">
        <v>21.184000000000001</v>
      </c>
      <c r="M241" s="6">
        <v>21.425000000000001</v>
      </c>
      <c r="N241" s="6">
        <v>21.071000000000002</v>
      </c>
      <c r="O241" s="6">
        <v>17.959</v>
      </c>
      <c r="Q241" s="11">
        <v>36834</v>
      </c>
      <c r="R241" s="12">
        <v>0.48958333333333331</v>
      </c>
      <c r="S241" s="13">
        <f t="shared" si="11"/>
        <v>36834.489583333336</v>
      </c>
      <c r="T241" s="28" t="s">
        <v>17</v>
      </c>
      <c r="U241" s="28" t="s">
        <v>17</v>
      </c>
      <c r="V241" s="6">
        <v>21.084</v>
      </c>
      <c r="W241" s="6">
        <v>18.033999999999999</v>
      </c>
    </row>
    <row r="242" spans="1:23" x14ac:dyDescent="0.2">
      <c r="A242" s="11">
        <v>41630</v>
      </c>
      <c r="B242" s="12">
        <v>0.5</v>
      </c>
      <c r="C242" s="13">
        <f t="shared" si="9"/>
        <v>41630.5</v>
      </c>
      <c r="D242" s="6">
        <v>22.306999999999999</v>
      </c>
      <c r="E242" s="6">
        <v>22.114000000000001</v>
      </c>
      <c r="F242" s="6">
        <v>21.216000000000001</v>
      </c>
      <c r="G242" s="6">
        <v>18.120999999999999</v>
      </c>
      <c r="H242" s="6"/>
      <c r="I242" s="11">
        <v>39852</v>
      </c>
      <c r="J242" s="12">
        <v>0.5</v>
      </c>
      <c r="K242" s="13">
        <f t="shared" si="10"/>
        <v>39852.5</v>
      </c>
      <c r="L242" s="6">
        <v>21.183</v>
      </c>
      <c r="M242" s="6">
        <v>21.422999999999998</v>
      </c>
      <c r="N242" s="6">
        <v>21.07</v>
      </c>
      <c r="O242" s="6">
        <v>17.959</v>
      </c>
      <c r="Q242" s="11">
        <v>36834</v>
      </c>
      <c r="R242" s="12">
        <v>0.5</v>
      </c>
      <c r="S242" s="13">
        <f t="shared" si="11"/>
        <v>36834.5</v>
      </c>
      <c r="T242" s="28" t="s">
        <v>17</v>
      </c>
      <c r="U242" s="28" t="s">
        <v>17</v>
      </c>
      <c r="V242" s="6">
        <v>21.087</v>
      </c>
      <c r="W242" s="6">
        <v>18.033999999999999</v>
      </c>
    </row>
    <row r="243" spans="1:23" x14ac:dyDescent="0.2">
      <c r="A243" s="11">
        <v>41630</v>
      </c>
      <c r="B243" s="12">
        <v>0.51041666666666663</v>
      </c>
      <c r="C243" s="13">
        <f t="shared" si="9"/>
        <v>41630.510416666664</v>
      </c>
      <c r="D243" s="6">
        <v>22.312000000000001</v>
      </c>
      <c r="E243" s="6">
        <v>22.141999999999999</v>
      </c>
      <c r="F243" s="6">
        <v>21.222999999999999</v>
      </c>
      <c r="G243" s="6">
        <v>18.111999999999998</v>
      </c>
      <c r="H243" s="6"/>
      <c r="I243" s="11">
        <v>39852</v>
      </c>
      <c r="J243" s="12">
        <v>0.51041666666666663</v>
      </c>
      <c r="K243" s="13">
        <f t="shared" si="10"/>
        <v>39852.510416666664</v>
      </c>
      <c r="L243" s="6">
        <v>21.181000000000001</v>
      </c>
      <c r="M243" s="6">
        <v>21.422000000000001</v>
      </c>
      <c r="N243" s="6">
        <v>21.068000000000001</v>
      </c>
      <c r="O243" s="6">
        <v>17.957999999999998</v>
      </c>
      <c r="Q243" s="11">
        <v>36834</v>
      </c>
      <c r="R243" s="12">
        <v>0.51041666666666663</v>
      </c>
      <c r="S243" s="13">
        <f t="shared" si="11"/>
        <v>36834.510416666664</v>
      </c>
      <c r="T243" s="28" t="s">
        <v>17</v>
      </c>
      <c r="U243" s="28" t="s">
        <v>17</v>
      </c>
      <c r="V243" s="6">
        <v>21.088000000000001</v>
      </c>
      <c r="W243" s="6">
        <v>18.033999999999999</v>
      </c>
    </row>
    <row r="244" spans="1:23" x14ac:dyDescent="0.2">
      <c r="A244" s="11">
        <v>41630</v>
      </c>
      <c r="B244" s="12">
        <v>0.52083333333333337</v>
      </c>
      <c r="C244" s="13">
        <f t="shared" si="9"/>
        <v>41630.520833333336</v>
      </c>
      <c r="D244" s="6">
        <v>22.318999999999999</v>
      </c>
      <c r="E244" s="6">
        <v>22.157</v>
      </c>
      <c r="F244" s="6">
        <v>21.225999999999999</v>
      </c>
      <c r="G244" s="6">
        <v>18.120999999999999</v>
      </c>
      <c r="H244" s="6"/>
      <c r="I244" s="11">
        <v>39852</v>
      </c>
      <c r="J244" s="12">
        <v>0.52083333333333337</v>
      </c>
      <c r="K244" s="13">
        <f t="shared" si="10"/>
        <v>39852.520833333336</v>
      </c>
      <c r="L244" s="6">
        <v>21.178999999999998</v>
      </c>
      <c r="M244" s="6">
        <v>21.425000000000001</v>
      </c>
      <c r="N244" s="6">
        <v>21.067</v>
      </c>
      <c r="O244" s="6">
        <v>17.963000000000001</v>
      </c>
      <c r="Q244" s="11">
        <v>36834</v>
      </c>
      <c r="R244" s="12">
        <v>0.52083333333333337</v>
      </c>
      <c r="S244" s="13">
        <f t="shared" si="11"/>
        <v>36834.520833333336</v>
      </c>
      <c r="T244" s="28" t="s">
        <v>17</v>
      </c>
      <c r="U244" s="28" t="s">
        <v>17</v>
      </c>
      <c r="V244" s="6">
        <v>21.085000000000001</v>
      </c>
      <c r="W244" s="6">
        <v>18.035</v>
      </c>
    </row>
    <row r="245" spans="1:23" x14ac:dyDescent="0.2">
      <c r="A245" s="11">
        <v>41630</v>
      </c>
      <c r="B245" s="12">
        <v>0.53125</v>
      </c>
      <c r="C245" s="13">
        <f t="shared" si="9"/>
        <v>41630.53125</v>
      </c>
      <c r="D245" s="6">
        <v>22.327999999999999</v>
      </c>
      <c r="E245" s="6">
        <v>22.169</v>
      </c>
      <c r="F245" s="6">
        <v>21.222000000000001</v>
      </c>
      <c r="G245" s="6">
        <v>18.131</v>
      </c>
      <c r="H245" s="6"/>
      <c r="I245" s="11">
        <v>39852</v>
      </c>
      <c r="J245" s="12">
        <v>0.53125</v>
      </c>
      <c r="K245" s="13">
        <f t="shared" si="10"/>
        <v>39852.53125</v>
      </c>
      <c r="L245" s="6">
        <v>21.177</v>
      </c>
      <c r="M245" s="6">
        <v>21.425000000000001</v>
      </c>
      <c r="N245" s="6">
        <v>21.068000000000001</v>
      </c>
      <c r="O245" s="6">
        <v>17.963000000000001</v>
      </c>
      <c r="Q245" s="11">
        <v>36834</v>
      </c>
      <c r="R245" s="12">
        <v>0.53125</v>
      </c>
      <c r="S245" s="13">
        <f t="shared" si="11"/>
        <v>36834.53125</v>
      </c>
      <c r="T245" s="28" t="s">
        <v>17</v>
      </c>
      <c r="U245" s="28" t="s">
        <v>17</v>
      </c>
      <c r="V245" s="6">
        <v>21.085000000000001</v>
      </c>
      <c r="W245" s="6">
        <v>18.035</v>
      </c>
    </row>
    <row r="246" spans="1:23" x14ac:dyDescent="0.2">
      <c r="A246" s="11">
        <v>41630</v>
      </c>
      <c r="B246" s="12">
        <v>0.54166666666666663</v>
      </c>
      <c r="C246" s="13">
        <f t="shared" si="9"/>
        <v>41630.541666666664</v>
      </c>
      <c r="D246" s="6">
        <v>22.33</v>
      </c>
      <c r="E246" s="6">
        <v>22.167999999999999</v>
      </c>
      <c r="F246" s="6">
        <v>21.222999999999999</v>
      </c>
      <c r="G246" s="6">
        <v>18.120999999999999</v>
      </c>
      <c r="H246" s="6"/>
      <c r="I246" s="11">
        <v>39852</v>
      </c>
      <c r="J246" s="12">
        <v>0.54166666666666663</v>
      </c>
      <c r="K246" s="13">
        <f t="shared" si="10"/>
        <v>39852.541666666664</v>
      </c>
      <c r="L246" s="6">
        <v>21.175999999999998</v>
      </c>
      <c r="M246" s="6">
        <v>21.417999999999999</v>
      </c>
      <c r="N246" s="6">
        <v>21.068999999999999</v>
      </c>
      <c r="O246" s="6">
        <v>17.960999999999999</v>
      </c>
      <c r="Q246" s="11">
        <v>36834</v>
      </c>
      <c r="R246" s="12">
        <v>0.54166666666666663</v>
      </c>
      <c r="S246" s="13">
        <f t="shared" si="11"/>
        <v>36834.541666666664</v>
      </c>
      <c r="T246" s="28" t="s">
        <v>17</v>
      </c>
      <c r="U246" s="28" t="s">
        <v>17</v>
      </c>
      <c r="V246" s="6">
        <v>21.082999999999998</v>
      </c>
      <c r="W246" s="6">
        <v>18.033999999999999</v>
      </c>
    </row>
    <row r="247" spans="1:23" x14ac:dyDescent="0.2">
      <c r="A247" s="11">
        <v>41630</v>
      </c>
      <c r="B247" s="12">
        <v>0.55208333333333337</v>
      </c>
      <c r="C247" s="13">
        <f t="shared" si="9"/>
        <v>41630.552083333336</v>
      </c>
      <c r="D247" s="6">
        <v>22.334</v>
      </c>
      <c r="E247" s="6">
        <v>22.172999999999998</v>
      </c>
      <c r="F247" s="6">
        <v>21.225999999999999</v>
      </c>
      <c r="G247" s="6">
        <v>18.132999999999999</v>
      </c>
      <c r="H247" s="6"/>
      <c r="I247" s="11">
        <v>39852</v>
      </c>
      <c r="J247" s="12">
        <v>0.55208333333333337</v>
      </c>
      <c r="K247" s="13">
        <f t="shared" si="10"/>
        <v>39852.552083333336</v>
      </c>
      <c r="L247" s="6">
        <v>21.177</v>
      </c>
      <c r="M247" s="6">
        <v>21.42</v>
      </c>
      <c r="N247" s="6">
        <v>21.07</v>
      </c>
      <c r="O247" s="6">
        <v>17.957999999999998</v>
      </c>
      <c r="Q247" s="11">
        <v>36834</v>
      </c>
      <c r="R247" s="12">
        <v>0.55208333333333337</v>
      </c>
      <c r="S247" s="13">
        <f t="shared" si="11"/>
        <v>36834.552083333336</v>
      </c>
      <c r="T247" s="28" t="s">
        <v>17</v>
      </c>
      <c r="U247" s="28" t="s">
        <v>17</v>
      </c>
      <c r="V247" s="6">
        <v>21.082999999999998</v>
      </c>
      <c r="W247" s="6">
        <v>18.033999999999999</v>
      </c>
    </row>
    <row r="248" spans="1:23" x14ac:dyDescent="0.2">
      <c r="A248" s="11">
        <v>41630</v>
      </c>
      <c r="B248" s="12">
        <v>0.5625</v>
      </c>
      <c r="C248" s="13">
        <f t="shared" si="9"/>
        <v>41630.5625</v>
      </c>
      <c r="D248" s="6">
        <v>22.341999999999999</v>
      </c>
      <c r="E248" s="6">
        <v>22.158000000000001</v>
      </c>
      <c r="F248" s="6">
        <v>21.231000000000002</v>
      </c>
      <c r="G248" s="6">
        <v>18.137</v>
      </c>
      <c r="H248" s="6"/>
      <c r="I248" s="11">
        <v>39852</v>
      </c>
      <c r="J248" s="12">
        <v>0.5625</v>
      </c>
      <c r="K248" s="13">
        <f t="shared" si="10"/>
        <v>39852.5625</v>
      </c>
      <c r="L248" s="6">
        <v>21.177</v>
      </c>
      <c r="M248" s="6">
        <v>21.422000000000001</v>
      </c>
      <c r="N248" s="6">
        <v>21.071000000000002</v>
      </c>
      <c r="O248" s="6">
        <v>17.960999999999999</v>
      </c>
      <c r="Q248" s="11">
        <v>36834</v>
      </c>
      <c r="R248" s="12">
        <v>0.5625</v>
      </c>
      <c r="S248" s="13">
        <f t="shared" si="11"/>
        <v>36834.5625</v>
      </c>
      <c r="T248" s="28" t="s">
        <v>17</v>
      </c>
      <c r="U248" s="28" t="s">
        <v>17</v>
      </c>
      <c r="V248" s="6">
        <v>21.082999999999998</v>
      </c>
      <c r="W248" s="6">
        <v>18.033999999999999</v>
      </c>
    </row>
    <row r="249" spans="1:23" x14ac:dyDescent="0.2">
      <c r="A249" s="11">
        <v>41630</v>
      </c>
      <c r="B249" s="12">
        <v>0.57291666666666663</v>
      </c>
      <c r="C249" s="13">
        <f t="shared" si="9"/>
        <v>41630.572916666664</v>
      </c>
      <c r="D249" s="6">
        <v>22.35</v>
      </c>
      <c r="E249" s="6">
        <v>22.149000000000001</v>
      </c>
      <c r="F249" s="6">
        <v>21.241</v>
      </c>
      <c r="G249" s="6">
        <v>18.135000000000002</v>
      </c>
      <c r="H249" s="6"/>
      <c r="I249" s="11">
        <v>39852</v>
      </c>
      <c r="J249" s="12">
        <v>0.57291666666666663</v>
      </c>
      <c r="K249" s="13">
        <f t="shared" si="10"/>
        <v>39852.572916666664</v>
      </c>
      <c r="L249" s="6">
        <v>21.177</v>
      </c>
      <c r="M249" s="6">
        <v>21.417999999999999</v>
      </c>
      <c r="N249" s="6">
        <v>21.071000000000002</v>
      </c>
      <c r="O249" s="6">
        <v>17.960999999999999</v>
      </c>
      <c r="Q249" s="11">
        <v>36834</v>
      </c>
      <c r="R249" s="12">
        <v>0.57291666666666663</v>
      </c>
      <c r="S249" s="13">
        <f t="shared" si="11"/>
        <v>36834.572916666664</v>
      </c>
      <c r="T249" s="28" t="s">
        <v>17</v>
      </c>
      <c r="U249" s="28" t="s">
        <v>17</v>
      </c>
      <c r="V249" s="6">
        <v>21.088000000000001</v>
      </c>
      <c r="W249" s="6">
        <v>18.035</v>
      </c>
    </row>
    <row r="250" spans="1:23" x14ac:dyDescent="0.2">
      <c r="A250" s="11">
        <v>41630</v>
      </c>
      <c r="B250" s="12">
        <v>0.58333333333333337</v>
      </c>
      <c r="C250" s="13">
        <f t="shared" si="9"/>
        <v>41630.583333333336</v>
      </c>
      <c r="D250" s="6">
        <v>22.353999999999999</v>
      </c>
      <c r="E250" s="6">
        <v>22.126999999999999</v>
      </c>
      <c r="F250" s="6">
        <v>21.247</v>
      </c>
      <c r="G250" s="6">
        <v>18.141999999999999</v>
      </c>
      <c r="H250" s="6"/>
      <c r="I250" s="11">
        <v>39852</v>
      </c>
      <c r="J250" s="12">
        <v>0.58333333333333337</v>
      </c>
      <c r="K250" s="13">
        <f t="shared" si="10"/>
        <v>39852.583333333336</v>
      </c>
      <c r="L250" s="6">
        <v>21.175000000000001</v>
      </c>
      <c r="M250" s="6">
        <v>21.414999999999999</v>
      </c>
      <c r="N250" s="6">
        <v>21.071000000000002</v>
      </c>
      <c r="O250" s="6">
        <v>17.963000000000001</v>
      </c>
      <c r="Q250" s="11">
        <v>36834</v>
      </c>
      <c r="R250" s="12">
        <v>0.58333333333333337</v>
      </c>
      <c r="S250" s="13">
        <f t="shared" si="11"/>
        <v>36834.583333333336</v>
      </c>
      <c r="T250" s="28" t="s">
        <v>17</v>
      </c>
      <c r="U250" s="28" t="s">
        <v>17</v>
      </c>
      <c r="V250" s="6">
        <v>21.082000000000001</v>
      </c>
      <c r="W250" s="6">
        <v>18.033999999999999</v>
      </c>
    </row>
    <row r="251" spans="1:23" x14ac:dyDescent="0.2">
      <c r="A251" s="11">
        <v>41630</v>
      </c>
      <c r="B251" s="12">
        <v>0.59375</v>
      </c>
      <c r="C251" s="13">
        <f t="shared" si="9"/>
        <v>41630.59375</v>
      </c>
      <c r="D251" s="6">
        <v>22.358000000000001</v>
      </c>
      <c r="E251" s="6">
        <v>22.100999999999999</v>
      </c>
      <c r="F251" s="6">
        <v>21.247</v>
      </c>
      <c r="G251" s="6">
        <v>18.146999999999998</v>
      </c>
      <c r="H251" s="6"/>
      <c r="I251" s="11">
        <v>39852</v>
      </c>
      <c r="J251" s="12">
        <v>0.59375</v>
      </c>
      <c r="K251" s="13">
        <f t="shared" si="10"/>
        <v>39852.59375</v>
      </c>
      <c r="L251" s="6">
        <v>21.175000000000001</v>
      </c>
      <c r="M251" s="6">
        <v>21.411999999999999</v>
      </c>
      <c r="N251" s="6">
        <v>21.073</v>
      </c>
      <c r="O251" s="6">
        <v>17.957999999999998</v>
      </c>
      <c r="Q251" s="11">
        <v>36834</v>
      </c>
      <c r="R251" s="12">
        <v>0.59375</v>
      </c>
      <c r="S251" s="13">
        <f t="shared" si="11"/>
        <v>36834.59375</v>
      </c>
      <c r="T251" s="28" t="s">
        <v>17</v>
      </c>
      <c r="U251" s="28" t="s">
        <v>17</v>
      </c>
      <c r="V251" s="6">
        <v>21.085000000000001</v>
      </c>
      <c r="W251" s="6">
        <v>18.035</v>
      </c>
    </row>
    <row r="252" spans="1:23" x14ac:dyDescent="0.2">
      <c r="A252" s="11">
        <v>41630</v>
      </c>
      <c r="B252" s="12">
        <v>0.60416666666666663</v>
      </c>
      <c r="C252" s="13">
        <f t="shared" si="9"/>
        <v>41630.604166666664</v>
      </c>
      <c r="D252" s="6">
        <v>22.366</v>
      </c>
      <c r="E252" s="6">
        <v>22.088000000000001</v>
      </c>
      <c r="F252" s="6">
        <v>21.254999999999999</v>
      </c>
      <c r="G252" s="6">
        <v>18.141999999999999</v>
      </c>
      <c r="H252" s="6"/>
      <c r="I252" s="11">
        <v>39852</v>
      </c>
      <c r="J252" s="12">
        <v>0.60416666666666663</v>
      </c>
      <c r="K252" s="13">
        <f t="shared" si="10"/>
        <v>39852.604166666664</v>
      </c>
      <c r="L252" s="6">
        <v>21.175999999999998</v>
      </c>
      <c r="M252" s="6">
        <v>21.414999999999999</v>
      </c>
      <c r="N252" s="6">
        <v>21.073</v>
      </c>
      <c r="O252" s="6">
        <v>17.957999999999998</v>
      </c>
      <c r="Q252" s="11">
        <v>36834</v>
      </c>
      <c r="R252" s="12">
        <v>0.60416666666666663</v>
      </c>
      <c r="S252" s="13">
        <f t="shared" si="11"/>
        <v>36834.604166666664</v>
      </c>
      <c r="T252" s="28" t="s">
        <v>17</v>
      </c>
      <c r="U252" s="28" t="s">
        <v>17</v>
      </c>
      <c r="V252" s="6">
        <v>21.082000000000001</v>
      </c>
      <c r="W252" s="6">
        <v>18.035</v>
      </c>
    </row>
    <row r="253" spans="1:23" x14ac:dyDescent="0.2">
      <c r="A253" s="11">
        <v>41630</v>
      </c>
      <c r="B253" s="12">
        <v>0.61458333333333337</v>
      </c>
      <c r="C253" s="13">
        <f t="shared" si="9"/>
        <v>41630.614583333336</v>
      </c>
      <c r="D253" s="6">
        <v>22.373999999999999</v>
      </c>
      <c r="E253" s="6">
        <v>22.056999999999999</v>
      </c>
      <c r="F253" s="6">
        <v>21.251999999999999</v>
      </c>
      <c r="G253" s="6">
        <v>18.149000000000001</v>
      </c>
      <c r="H253" s="6"/>
      <c r="I253" s="11">
        <v>39852</v>
      </c>
      <c r="J253" s="12">
        <v>0.61458333333333337</v>
      </c>
      <c r="K253" s="13">
        <f t="shared" si="10"/>
        <v>39852.614583333336</v>
      </c>
      <c r="L253" s="6">
        <v>21.175999999999998</v>
      </c>
      <c r="M253" s="6">
        <v>21.408999999999999</v>
      </c>
      <c r="N253" s="6">
        <v>21.074000000000002</v>
      </c>
      <c r="O253" s="6">
        <v>17.959</v>
      </c>
      <c r="Q253" s="11">
        <v>36834</v>
      </c>
      <c r="R253" s="12">
        <v>0.61458333333333337</v>
      </c>
      <c r="S253" s="13">
        <f t="shared" si="11"/>
        <v>36834.614583333336</v>
      </c>
      <c r="T253" s="28" t="s">
        <v>17</v>
      </c>
      <c r="U253" s="28" t="s">
        <v>17</v>
      </c>
      <c r="V253" s="6">
        <v>21.088999999999999</v>
      </c>
      <c r="W253" s="6">
        <v>18.033999999999999</v>
      </c>
    </row>
    <row r="254" spans="1:23" x14ac:dyDescent="0.2">
      <c r="A254" s="11">
        <v>41630</v>
      </c>
      <c r="B254" s="12">
        <v>0.625</v>
      </c>
      <c r="C254" s="13">
        <f t="shared" si="9"/>
        <v>41630.625</v>
      </c>
      <c r="D254" s="6">
        <v>22.381</v>
      </c>
      <c r="E254" s="6">
        <v>22.035</v>
      </c>
      <c r="F254" s="6">
        <v>21.259</v>
      </c>
      <c r="G254" s="6">
        <v>18.149000000000001</v>
      </c>
      <c r="H254" s="6"/>
      <c r="I254" s="11">
        <v>39852</v>
      </c>
      <c r="J254" s="12">
        <v>0.625</v>
      </c>
      <c r="K254" s="13">
        <f t="shared" si="10"/>
        <v>39852.625</v>
      </c>
      <c r="L254" s="6">
        <v>21.175999999999998</v>
      </c>
      <c r="M254" s="6">
        <v>21.408999999999999</v>
      </c>
      <c r="N254" s="6">
        <v>21.074000000000002</v>
      </c>
      <c r="O254" s="6">
        <v>17.960999999999999</v>
      </c>
      <c r="Q254" s="11">
        <v>36834</v>
      </c>
      <c r="R254" s="12">
        <v>0.625</v>
      </c>
      <c r="S254" s="13">
        <f t="shared" si="11"/>
        <v>36834.625</v>
      </c>
      <c r="T254" s="28" t="s">
        <v>17</v>
      </c>
      <c r="U254" s="28" t="s">
        <v>17</v>
      </c>
      <c r="V254" s="6">
        <v>21.084</v>
      </c>
      <c r="W254" s="6">
        <v>18.035</v>
      </c>
    </row>
    <row r="255" spans="1:23" x14ac:dyDescent="0.2">
      <c r="A255" s="11">
        <v>41630</v>
      </c>
      <c r="B255" s="12">
        <v>0.63541666666666663</v>
      </c>
      <c r="C255" s="13">
        <f t="shared" si="9"/>
        <v>41630.635416666664</v>
      </c>
      <c r="D255" s="6">
        <v>22.388999999999999</v>
      </c>
      <c r="E255" s="6">
        <v>22.021000000000001</v>
      </c>
      <c r="F255" s="6">
        <v>21.263000000000002</v>
      </c>
      <c r="G255" s="6">
        <v>18.149000000000001</v>
      </c>
      <c r="H255" s="6"/>
      <c r="I255" s="11">
        <v>39852</v>
      </c>
      <c r="J255" s="12">
        <v>0.63541666666666663</v>
      </c>
      <c r="K255" s="13">
        <f t="shared" si="10"/>
        <v>39852.635416666664</v>
      </c>
      <c r="L255" s="6">
        <v>21.173999999999999</v>
      </c>
      <c r="M255" s="6">
        <v>21.401</v>
      </c>
      <c r="N255" s="6">
        <v>21.074000000000002</v>
      </c>
      <c r="O255" s="6">
        <v>17.965</v>
      </c>
      <c r="Q255" s="11">
        <v>36834</v>
      </c>
      <c r="R255" s="12">
        <v>0.63541666666666663</v>
      </c>
      <c r="S255" s="13">
        <f t="shared" si="11"/>
        <v>36834.635416666664</v>
      </c>
      <c r="T255" s="28" t="s">
        <v>17</v>
      </c>
      <c r="U255" s="28" t="s">
        <v>17</v>
      </c>
      <c r="V255" s="6">
        <v>21.088000000000001</v>
      </c>
      <c r="W255" s="6">
        <v>18.035</v>
      </c>
    </row>
    <row r="256" spans="1:23" x14ac:dyDescent="0.2">
      <c r="A256" s="11">
        <v>41630</v>
      </c>
      <c r="B256" s="12">
        <v>0.64583333333333337</v>
      </c>
      <c r="C256" s="13">
        <f t="shared" si="9"/>
        <v>41630.645833333336</v>
      </c>
      <c r="D256" s="6">
        <v>22.396000000000001</v>
      </c>
      <c r="E256" s="6">
        <v>21.998000000000001</v>
      </c>
      <c r="F256" s="6">
        <v>21.265999999999998</v>
      </c>
      <c r="G256" s="6">
        <v>18.163</v>
      </c>
      <c r="H256" s="6"/>
      <c r="I256" s="11">
        <v>39852</v>
      </c>
      <c r="J256" s="12">
        <v>0.64583333333333337</v>
      </c>
      <c r="K256" s="13">
        <f t="shared" si="10"/>
        <v>39852.645833333336</v>
      </c>
      <c r="L256" s="6">
        <v>21.175000000000001</v>
      </c>
      <c r="M256" s="6">
        <v>21.399000000000001</v>
      </c>
      <c r="N256" s="6">
        <v>21.073</v>
      </c>
      <c r="O256" s="6">
        <v>17.963000000000001</v>
      </c>
      <c r="Q256" s="11">
        <v>36834</v>
      </c>
      <c r="R256" s="12">
        <v>0.64583333333333337</v>
      </c>
      <c r="S256" s="13">
        <f t="shared" si="11"/>
        <v>36834.645833333336</v>
      </c>
      <c r="T256" s="28" t="s">
        <v>17</v>
      </c>
      <c r="U256" s="28" t="s">
        <v>17</v>
      </c>
      <c r="V256" s="6">
        <v>21.085000000000001</v>
      </c>
      <c r="W256" s="6">
        <v>18.035</v>
      </c>
    </row>
    <row r="257" spans="1:23" x14ac:dyDescent="0.2">
      <c r="A257" s="11">
        <v>41630</v>
      </c>
      <c r="B257" s="12">
        <v>0.65625</v>
      </c>
      <c r="C257" s="13">
        <f t="shared" si="9"/>
        <v>41630.65625</v>
      </c>
      <c r="D257" s="6">
        <v>22.399000000000001</v>
      </c>
      <c r="E257" s="6">
        <v>21.983000000000001</v>
      </c>
      <c r="F257" s="6">
        <v>21.273</v>
      </c>
      <c r="G257" s="6">
        <v>18.141999999999999</v>
      </c>
      <c r="H257" s="6"/>
      <c r="I257" s="11">
        <v>39852</v>
      </c>
      <c r="J257" s="12">
        <v>0.65625</v>
      </c>
      <c r="K257" s="13">
        <f t="shared" si="10"/>
        <v>39852.65625</v>
      </c>
      <c r="L257" s="6">
        <v>21.175000000000001</v>
      </c>
      <c r="M257" s="6">
        <v>21.396999999999998</v>
      </c>
      <c r="N257" s="6">
        <v>21.073</v>
      </c>
      <c r="O257" s="6">
        <v>17.963000000000001</v>
      </c>
      <c r="Q257" s="11">
        <v>36834</v>
      </c>
      <c r="R257" s="12">
        <v>0.65625</v>
      </c>
      <c r="S257" s="13">
        <f t="shared" si="11"/>
        <v>36834.65625</v>
      </c>
      <c r="T257" s="28" t="s">
        <v>17</v>
      </c>
      <c r="U257" s="28" t="s">
        <v>17</v>
      </c>
      <c r="V257" s="6">
        <v>21.09</v>
      </c>
      <c r="W257" s="6">
        <v>18.035</v>
      </c>
    </row>
    <row r="258" spans="1:23" x14ac:dyDescent="0.2">
      <c r="A258" s="11">
        <v>41630</v>
      </c>
      <c r="B258" s="12">
        <v>0.66666666666666663</v>
      </c>
      <c r="C258" s="13">
        <f t="shared" si="9"/>
        <v>41630.666666666664</v>
      </c>
      <c r="D258" s="6">
        <v>22.399000000000001</v>
      </c>
      <c r="E258" s="6">
        <v>21.965</v>
      </c>
      <c r="F258" s="6">
        <v>21.268999999999998</v>
      </c>
      <c r="G258" s="6">
        <v>18.143999999999998</v>
      </c>
      <c r="H258" s="6"/>
      <c r="I258" s="11">
        <v>39852</v>
      </c>
      <c r="J258" s="12">
        <v>0.66666666666666663</v>
      </c>
      <c r="K258" s="13">
        <f t="shared" si="10"/>
        <v>39852.666666666664</v>
      </c>
      <c r="L258" s="6">
        <v>21.172999999999998</v>
      </c>
      <c r="M258" s="6">
        <v>21.399000000000001</v>
      </c>
      <c r="N258" s="6">
        <v>21.073</v>
      </c>
      <c r="O258" s="6">
        <v>17.963000000000001</v>
      </c>
      <c r="Q258" s="11">
        <v>36834</v>
      </c>
      <c r="R258" s="12">
        <v>0.66666666666666663</v>
      </c>
      <c r="S258" s="13">
        <f t="shared" si="11"/>
        <v>36834.666666666664</v>
      </c>
      <c r="T258" s="28" t="s">
        <v>17</v>
      </c>
      <c r="U258" s="28" t="s">
        <v>17</v>
      </c>
      <c r="V258" s="6">
        <v>21.09</v>
      </c>
      <c r="W258" s="6">
        <v>18.035</v>
      </c>
    </row>
    <row r="259" spans="1:23" x14ac:dyDescent="0.2">
      <c r="A259" s="11">
        <v>41630</v>
      </c>
      <c r="B259" s="12">
        <v>0.67708333333333337</v>
      </c>
      <c r="C259" s="13">
        <f t="shared" ref="C259:C322" si="12">A259+B259</f>
        <v>41630.677083333336</v>
      </c>
      <c r="D259" s="6">
        <v>22.405000000000001</v>
      </c>
      <c r="E259" s="6">
        <v>21.943999999999999</v>
      </c>
      <c r="F259" s="6">
        <v>21.274999999999999</v>
      </c>
      <c r="G259" s="6">
        <v>18.155999999999999</v>
      </c>
      <c r="H259" s="6"/>
      <c r="I259" s="11">
        <v>39852</v>
      </c>
      <c r="J259" s="12">
        <v>0.67708333333333337</v>
      </c>
      <c r="K259" s="13">
        <f t="shared" ref="K259:K322" si="13">I259+J259</f>
        <v>39852.677083333336</v>
      </c>
      <c r="L259" s="6">
        <v>21.172000000000001</v>
      </c>
      <c r="M259" s="6">
        <v>21.396000000000001</v>
      </c>
      <c r="N259" s="6">
        <v>21.071999999999999</v>
      </c>
      <c r="O259" s="6">
        <v>17.959</v>
      </c>
      <c r="Q259" s="11">
        <v>36834</v>
      </c>
      <c r="R259" s="12">
        <v>0.67708333333333337</v>
      </c>
      <c r="S259" s="13">
        <f t="shared" ref="S259:S322" si="14">Q259+R259</f>
        <v>36834.677083333336</v>
      </c>
      <c r="T259" s="28" t="s">
        <v>17</v>
      </c>
      <c r="U259" s="28" t="s">
        <v>17</v>
      </c>
      <c r="V259" s="6">
        <v>21.088000000000001</v>
      </c>
      <c r="W259" s="6">
        <v>18.035</v>
      </c>
    </row>
    <row r="260" spans="1:23" x14ac:dyDescent="0.2">
      <c r="A260" s="11">
        <v>41630</v>
      </c>
      <c r="B260" s="12">
        <v>0.6875</v>
      </c>
      <c r="C260" s="13">
        <f t="shared" si="12"/>
        <v>41630.6875</v>
      </c>
      <c r="D260" s="6">
        <v>22.408000000000001</v>
      </c>
      <c r="E260" s="6">
        <v>21.937000000000001</v>
      </c>
      <c r="F260" s="6">
        <v>21.277000000000001</v>
      </c>
      <c r="G260" s="6">
        <v>18.163</v>
      </c>
      <c r="H260" s="6"/>
      <c r="I260" s="11">
        <v>39852</v>
      </c>
      <c r="J260" s="12">
        <v>0.6875</v>
      </c>
      <c r="K260" s="13">
        <f t="shared" si="13"/>
        <v>39852.6875</v>
      </c>
      <c r="L260" s="6">
        <v>21.170999999999999</v>
      </c>
      <c r="M260" s="6">
        <v>21.396999999999998</v>
      </c>
      <c r="N260" s="6">
        <v>21.071999999999999</v>
      </c>
      <c r="O260" s="6">
        <v>17.960999999999999</v>
      </c>
      <c r="Q260" s="11">
        <v>36834</v>
      </c>
      <c r="R260" s="12">
        <v>0.6875</v>
      </c>
      <c r="S260" s="13">
        <f t="shared" si="14"/>
        <v>36834.6875</v>
      </c>
      <c r="T260" s="28" t="s">
        <v>17</v>
      </c>
      <c r="U260" s="28" t="s">
        <v>17</v>
      </c>
      <c r="V260" s="6">
        <v>21.088000000000001</v>
      </c>
      <c r="W260" s="6">
        <v>18.035</v>
      </c>
    </row>
    <row r="261" spans="1:23" x14ac:dyDescent="0.2">
      <c r="A261" s="11">
        <v>41630</v>
      </c>
      <c r="B261" s="12">
        <v>0.69791666666666663</v>
      </c>
      <c r="C261" s="13">
        <f t="shared" si="12"/>
        <v>41630.697916666664</v>
      </c>
      <c r="D261" s="6">
        <v>22.414000000000001</v>
      </c>
      <c r="E261" s="6">
        <v>21.922000000000001</v>
      </c>
      <c r="F261" s="6">
        <v>21.271000000000001</v>
      </c>
      <c r="G261" s="6">
        <v>18.145</v>
      </c>
      <c r="H261" s="6"/>
      <c r="I261" s="11">
        <v>39852</v>
      </c>
      <c r="J261" s="12">
        <v>0.69791666666666663</v>
      </c>
      <c r="K261" s="13">
        <f t="shared" si="13"/>
        <v>39852.697916666664</v>
      </c>
      <c r="L261" s="6">
        <v>21.170999999999999</v>
      </c>
      <c r="M261" s="6">
        <v>21.393999999999998</v>
      </c>
      <c r="N261" s="6">
        <v>21.071000000000002</v>
      </c>
      <c r="O261" s="6">
        <v>17.960999999999999</v>
      </c>
      <c r="Q261" s="11">
        <v>36834</v>
      </c>
      <c r="R261" s="12">
        <v>0.69791666666666663</v>
      </c>
      <c r="S261" s="13">
        <f t="shared" si="14"/>
        <v>36834.697916666664</v>
      </c>
      <c r="T261" s="28" t="s">
        <v>17</v>
      </c>
      <c r="U261" s="28" t="s">
        <v>17</v>
      </c>
      <c r="V261" s="6">
        <v>21.09</v>
      </c>
      <c r="W261" s="6">
        <v>18.035</v>
      </c>
    </row>
    <row r="262" spans="1:23" x14ac:dyDescent="0.2">
      <c r="A262" s="11">
        <v>41630</v>
      </c>
      <c r="B262" s="12">
        <v>0.70833333333333337</v>
      </c>
      <c r="C262" s="13">
        <f t="shared" si="12"/>
        <v>41630.708333333336</v>
      </c>
      <c r="D262" s="6">
        <v>22.417999999999999</v>
      </c>
      <c r="E262" s="6">
        <v>21.905000000000001</v>
      </c>
      <c r="F262" s="6">
        <v>21.279</v>
      </c>
      <c r="G262" s="6">
        <v>18.146999999999998</v>
      </c>
      <c r="H262" s="6"/>
      <c r="I262" s="11">
        <v>39852</v>
      </c>
      <c r="J262" s="12">
        <v>0.70833333333333337</v>
      </c>
      <c r="K262" s="13">
        <f t="shared" si="13"/>
        <v>39852.708333333336</v>
      </c>
      <c r="L262" s="6">
        <v>21.169</v>
      </c>
      <c r="M262" s="6">
        <v>21.396999999999998</v>
      </c>
      <c r="N262" s="6">
        <v>21.071000000000002</v>
      </c>
      <c r="O262" s="6">
        <v>17.960999999999999</v>
      </c>
      <c r="Q262" s="11">
        <v>36834</v>
      </c>
      <c r="R262" s="12">
        <v>0.70833333333333337</v>
      </c>
      <c r="S262" s="13">
        <f t="shared" si="14"/>
        <v>36834.708333333336</v>
      </c>
      <c r="T262" s="28" t="s">
        <v>17</v>
      </c>
      <c r="U262" s="28" t="s">
        <v>17</v>
      </c>
      <c r="V262" s="6">
        <v>21.091999999999999</v>
      </c>
      <c r="W262" s="6">
        <v>18.035</v>
      </c>
    </row>
    <row r="263" spans="1:23" x14ac:dyDescent="0.2">
      <c r="A263" s="11">
        <v>41630</v>
      </c>
      <c r="B263" s="12">
        <v>0.71875</v>
      </c>
      <c r="C263" s="13">
        <f t="shared" si="12"/>
        <v>41630.71875</v>
      </c>
      <c r="D263" s="6">
        <v>22.419</v>
      </c>
      <c r="E263" s="6">
        <v>21.898</v>
      </c>
      <c r="F263" s="6">
        <v>21.274999999999999</v>
      </c>
      <c r="G263" s="6">
        <v>18.154</v>
      </c>
      <c r="H263" s="6"/>
      <c r="I263" s="11">
        <v>39852</v>
      </c>
      <c r="J263" s="12">
        <v>0.71875</v>
      </c>
      <c r="K263" s="13">
        <f t="shared" si="13"/>
        <v>39852.71875</v>
      </c>
      <c r="L263" s="6">
        <v>21.169</v>
      </c>
      <c r="M263" s="6">
        <v>21.396000000000001</v>
      </c>
      <c r="N263" s="6">
        <v>21.071999999999999</v>
      </c>
      <c r="O263" s="6">
        <v>17.963000000000001</v>
      </c>
      <c r="Q263" s="11">
        <v>36834</v>
      </c>
      <c r="R263" s="12">
        <v>0.71875</v>
      </c>
      <c r="S263" s="13">
        <f t="shared" si="14"/>
        <v>36834.71875</v>
      </c>
      <c r="T263" s="28" t="s">
        <v>17</v>
      </c>
      <c r="U263" s="28" t="s">
        <v>17</v>
      </c>
      <c r="V263" s="6">
        <v>21.087</v>
      </c>
      <c r="W263" s="6">
        <v>18.035</v>
      </c>
    </row>
    <row r="264" spans="1:23" x14ac:dyDescent="0.2">
      <c r="A264" s="11">
        <v>41630</v>
      </c>
      <c r="B264" s="12">
        <v>0.72916666666666663</v>
      </c>
      <c r="C264" s="13">
        <f t="shared" si="12"/>
        <v>41630.729166666664</v>
      </c>
      <c r="D264" s="6">
        <v>22.42</v>
      </c>
      <c r="E264" s="6">
        <v>21.881</v>
      </c>
      <c r="F264" s="6">
        <v>21.277999999999999</v>
      </c>
      <c r="G264" s="6">
        <v>18.143999999999998</v>
      </c>
      <c r="H264" s="6"/>
      <c r="I264" s="11">
        <v>39852</v>
      </c>
      <c r="J264" s="12">
        <v>0.72916666666666663</v>
      </c>
      <c r="K264" s="13">
        <f t="shared" si="13"/>
        <v>39852.729166666664</v>
      </c>
      <c r="L264" s="6">
        <v>21.167999999999999</v>
      </c>
      <c r="M264" s="6">
        <v>21.388999999999999</v>
      </c>
      <c r="N264" s="6">
        <v>21.071999999999999</v>
      </c>
      <c r="O264" s="6">
        <v>17.959</v>
      </c>
      <c r="Q264" s="11">
        <v>36834</v>
      </c>
      <c r="R264" s="12">
        <v>0.72916666666666663</v>
      </c>
      <c r="S264" s="13">
        <f t="shared" si="14"/>
        <v>36834.729166666664</v>
      </c>
      <c r="T264" s="28" t="s">
        <v>17</v>
      </c>
      <c r="U264" s="28" t="s">
        <v>17</v>
      </c>
      <c r="V264" s="6">
        <v>21.09</v>
      </c>
      <c r="W264" s="6">
        <v>18.035</v>
      </c>
    </row>
    <row r="265" spans="1:23" x14ac:dyDescent="0.2">
      <c r="A265" s="11">
        <v>41630</v>
      </c>
      <c r="B265" s="12">
        <v>0.73958333333333337</v>
      </c>
      <c r="C265" s="13">
        <f t="shared" si="12"/>
        <v>41630.739583333336</v>
      </c>
      <c r="D265" s="6">
        <v>22.420999999999999</v>
      </c>
      <c r="E265" s="6">
        <v>21.869</v>
      </c>
      <c r="F265" s="6">
        <v>21.283000000000001</v>
      </c>
      <c r="G265" s="6">
        <v>18.164000000000001</v>
      </c>
      <c r="H265" s="6"/>
      <c r="I265" s="11">
        <v>39852</v>
      </c>
      <c r="J265" s="12">
        <v>0.73958333333333337</v>
      </c>
      <c r="K265" s="13">
        <f t="shared" si="13"/>
        <v>39852.739583333336</v>
      </c>
      <c r="L265" s="6">
        <v>21.167999999999999</v>
      </c>
      <c r="M265" s="6">
        <v>21.396000000000001</v>
      </c>
      <c r="N265" s="6">
        <v>21.071999999999999</v>
      </c>
      <c r="O265" s="6">
        <v>17.959</v>
      </c>
      <c r="Q265" s="11">
        <v>36834</v>
      </c>
      <c r="R265" s="12">
        <v>0.73958333333333337</v>
      </c>
      <c r="S265" s="13">
        <f t="shared" si="14"/>
        <v>36834.739583333336</v>
      </c>
      <c r="T265" s="28" t="s">
        <v>17</v>
      </c>
      <c r="U265" s="28" t="s">
        <v>17</v>
      </c>
      <c r="V265" s="6">
        <v>21.091999999999999</v>
      </c>
      <c r="W265" s="6">
        <v>18.035</v>
      </c>
    </row>
    <row r="266" spans="1:23" x14ac:dyDescent="0.2">
      <c r="A266" s="11">
        <v>41630</v>
      </c>
      <c r="B266" s="12">
        <v>0.75</v>
      </c>
      <c r="C266" s="13">
        <f t="shared" si="12"/>
        <v>41630.75</v>
      </c>
      <c r="D266" s="6">
        <v>22.422000000000001</v>
      </c>
      <c r="E266" s="6">
        <v>21.861999999999998</v>
      </c>
      <c r="F266" s="6">
        <v>21.280999999999999</v>
      </c>
      <c r="G266" s="6">
        <v>18.167999999999999</v>
      </c>
      <c r="H266" s="6"/>
      <c r="I266" s="11">
        <v>39852</v>
      </c>
      <c r="J266" s="12">
        <v>0.75</v>
      </c>
      <c r="K266" s="13">
        <f t="shared" si="13"/>
        <v>39852.75</v>
      </c>
      <c r="L266" s="6">
        <v>21.167000000000002</v>
      </c>
      <c r="M266" s="6">
        <v>21.396000000000001</v>
      </c>
      <c r="N266" s="6">
        <v>21.071999999999999</v>
      </c>
      <c r="O266" s="6">
        <v>17.959</v>
      </c>
      <c r="Q266" s="11">
        <v>36834</v>
      </c>
      <c r="R266" s="12">
        <v>0.75</v>
      </c>
      <c r="S266" s="13">
        <f t="shared" si="14"/>
        <v>36834.75</v>
      </c>
      <c r="T266" s="28" t="s">
        <v>17</v>
      </c>
      <c r="U266" s="28" t="s">
        <v>17</v>
      </c>
      <c r="V266" s="6">
        <v>21.094000000000001</v>
      </c>
      <c r="W266" s="6">
        <v>18.035</v>
      </c>
    </row>
    <row r="267" spans="1:23" x14ac:dyDescent="0.2">
      <c r="A267" s="11">
        <v>41630</v>
      </c>
      <c r="B267" s="12">
        <v>0.76041666666666663</v>
      </c>
      <c r="C267" s="13">
        <f t="shared" si="12"/>
        <v>41630.760416666664</v>
      </c>
      <c r="D267" s="6">
        <v>22.422000000000001</v>
      </c>
      <c r="E267" s="6">
        <v>21.852</v>
      </c>
      <c r="F267" s="6">
        <v>21.280999999999999</v>
      </c>
      <c r="G267" s="6">
        <v>18.169</v>
      </c>
      <c r="H267" s="6"/>
      <c r="I267" s="11">
        <v>39852</v>
      </c>
      <c r="J267" s="12">
        <v>0.76041666666666663</v>
      </c>
      <c r="K267" s="13">
        <f t="shared" si="13"/>
        <v>39852.760416666664</v>
      </c>
      <c r="L267" s="6">
        <v>21.167000000000002</v>
      </c>
      <c r="M267" s="6">
        <v>21.390999999999998</v>
      </c>
      <c r="N267" s="6">
        <v>21.071999999999999</v>
      </c>
      <c r="O267" s="6">
        <v>17.959</v>
      </c>
      <c r="Q267" s="11">
        <v>36834</v>
      </c>
      <c r="R267" s="12">
        <v>0.76041666666666663</v>
      </c>
      <c r="S267" s="13">
        <f t="shared" si="14"/>
        <v>36834.760416666664</v>
      </c>
      <c r="T267" s="28" t="s">
        <v>17</v>
      </c>
      <c r="U267" s="28" t="s">
        <v>17</v>
      </c>
      <c r="V267" s="6">
        <v>21.09</v>
      </c>
      <c r="W267" s="6">
        <v>18.035</v>
      </c>
    </row>
    <row r="268" spans="1:23" x14ac:dyDescent="0.2">
      <c r="A268" s="11">
        <v>41630</v>
      </c>
      <c r="B268" s="12">
        <v>0.77083333333333337</v>
      </c>
      <c r="C268" s="13">
        <f t="shared" si="12"/>
        <v>41630.770833333336</v>
      </c>
      <c r="D268" s="6">
        <v>22.422000000000001</v>
      </c>
      <c r="E268" s="6">
        <v>21.837</v>
      </c>
      <c r="F268" s="6">
        <v>21.289000000000001</v>
      </c>
      <c r="G268" s="6">
        <v>18.164000000000001</v>
      </c>
      <c r="H268" s="6"/>
      <c r="I268" s="11">
        <v>39852</v>
      </c>
      <c r="J268" s="12">
        <v>0.77083333333333337</v>
      </c>
      <c r="K268" s="13">
        <f t="shared" si="13"/>
        <v>39852.770833333336</v>
      </c>
      <c r="L268" s="6">
        <v>21.137</v>
      </c>
      <c r="M268" s="6">
        <v>21.393999999999998</v>
      </c>
      <c r="N268" s="6">
        <v>21.056000000000001</v>
      </c>
      <c r="O268" s="6">
        <v>17.963000000000001</v>
      </c>
      <c r="Q268" s="11">
        <v>36834</v>
      </c>
      <c r="R268" s="12">
        <v>0.77083333333333337</v>
      </c>
      <c r="S268" s="13">
        <f t="shared" si="14"/>
        <v>36834.770833333336</v>
      </c>
      <c r="T268" s="28" t="s">
        <v>17</v>
      </c>
      <c r="U268" s="28" t="s">
        <v>17</v>
      </c>
      <c r="V268" s="6">
        <v>21.091000000000001</v>
      </c>
      <c r="W268" s="6">
        <v>18.035</v>
      </c>
    </row>
    <row r="269" spans="1:23" x14ac:dyDescent="0.2">
      <c r="A269" s="11">
        <v>41630</v>
      </c>
      <c r="B269" s="12">
        <v>0.78125</v>
      </c>
      <c r="C269" s="13">
        <f t="shared" si="12"/>
        <v>41630.78125</v>
      </c>
      <c r="D269" s="6">
        <v>22.422999999999998</v>
      </c>
      <c r="E269" s="6">
        <v>21.83</v>
      </c>
      <c r="F269" s="6">
        <v>21.282</v>
      </c>
      <c r="G269" s="6">
        <v>18.166</v>
      </c>
      <c r="H269" s="6"/>
      <c r="I269" s="11">
        <v>39852</v>
      </c>
      <c r="J269" s="12">
        <v>0.78125</v>
      </c>
      <c r="K269" s="13">
        <f t="shared" si="13"/>
        <v>39852.78125</v>
      </c>
      <c r="L269" s="6">
        <v>21.128</v>
      </c>
      <c r="M269" s="6">
        <v>21.391999999999999</v>
      </c>
      <c r="N269" s="6">
        <v>21.047999999999998</v>
      </c>
      <c r="O269" s="6">
        <v>17.960999999999999</v>
      </c>
      <c r="Q269" s="11">
        <v>36834</v>
      </c>
      <c r="R269" s="12">
        <v>0.78125</v>
      </c>
      <c r="S269" s="13">
        <f t="shared" si="14"/>
        <v>36834.78125</v>
      </c>
      <c r="T269" s="28" t="s">
        <v>17</v>
      </c>
      <c r="U269" s="28" t="s">
        <v>17</v>
      </c>
      <c r="V269" s="6">
        <v>21.091000000000001</v>
      </c>
      <c r="W269" s="6">
        <v>18.035</v>
      </c>
    </row>
    <row r="270" spans="1:23" x14ac:dyDescent="0.2">
      <c r="A270" s="11">
        <v>41630</v>
      </c>
      <c r="B270" s="12">
        <v>0.79166666666666663</v>
      </c>
      <c r="C270" s="13">
        <f t="shared" si="12"/>
        <v>41630.791666666664</v>
      </c>
      <c r="D270" s="6">
        <v>22.422999999999998</v>
      </c>
      <c r="E270" s="6">
        <v>21.815000000000001</v>
      </c>
      <c r="F270" s="6">
        <v>21.285</v>
      </c>
      <c r="G270" s="6">
        <v>18.128</v>
      </c>
      <c r="H270" s="6"/>
      <c r="I270" s="11">
        <v>39852</v>
      </c>
      <c r="J270" s="12">
        <v>0.79166666666666663</v>
      </c>
      <c r="K270" s="13">
        <f t="shared" si="13"/>
        <v>39852.791666666664</v>
      </c>
      <c r="L270" s="6">
        <v>21.122</v>
      </c>
      <c r="M270" s="6">
        <v>21.396999999999998</v>
      </c>
      <c r="N270" s="6">
        <v>21.045000000000002</v>
      </c>
      <c r="O270" s="6">
        <v>17.956</v>
      </c>
      <c r="Q270" s="11">
        <v>36834</v>
      </c>
      <c r="R270" s="12">
        <v>0.79166666666666663</v>
      </c>
      <c r="S270" s="13">
        <f t="shared" si="14"/>
        <v>36834.791666666664</v>
      </c>
      <c r="T270" s="28" t="s">
        <v>17</v>
      </c>
      <c r="U270" s="28" t="s">
        <v>17</v>
      </c>
      <c r="V270" s="6">
        <v>21.091999999999999</v>
      </c>
      <c r="W270" s="6">
        <v>18.035</v>
      </c>
    </row>
    <row r="271" spans="1:23" x14ac:dyDescent="0.2">
      <c r="A271" s="11">
        <v>41630</v>
      </c>
      <c r="B271" s="12">
        <v>0.80208333333333337</v>
      </c>
      <c r="C271" s="13">
        <f t="shared" si="12"/>
        <v>41630.802083333336</v>
      </c>
      <c r="D271" s="6">
        <v>22.422999999999998</v>
      </c>
      <c r="E271" s="6">
        <v>21.809000000000001</v>
      </c>
      <c r="F271" s="6">
        <v>21.286000000000001</v>
      </c>
      <c r="G271" s="6">
        <v>18.170999999999999</v>
      </c>
      <c r="H271" s="6"/>
      <c r="I271" s="11">
        <v>39852</v>
      </c>
      <c r="J271" s="12">
        <v>0.80208333333333337</v>
      </c>
      <c r="K271" s="13">
        <f t="shared" si="13"/>
        <v>39852.802083333336</v>
      </c>
      <c r="L271" s="6">
        <v>21.120999999999999</v>
      </c>
      <c r="M271" s="6">
        <v>21.396999999999998</v>
      </c>
      <c r="N271" s="6">
        <v>21.045999999999999</v>
      </c>
      <c r="O271" s="6">
        <v>17.951000000000001</v>
      </c>
      <c r="Q271" s="11">
        <v>36834</v>
      </c>
      <c r="R271" s="12">
        <v>0.80208333333333337</v>
      </c>
      <c r="S271" s="13">
        <f t="shared" si="14"/>
        <v>36834.802083333336</v>
      </c>
      <c r="T271" s="28" t="s">
        <v>17</v>
      </c>
      <c r="U271" s="28" t="s">
        <v>17</v>
      </c>
      <c r="V271" s="6">
        <v>21.097000000000001</v>
      </c>
      <c r="W271" s="6">
        <v>18.035</v>
      </c>
    </row>
    <row r="272" spans="1:23" x14ac:dyDescent="0.2">
      <c r="A272" s="11">
        <v>41630</v>
      </c>
      <c r="B272" s="12">
        <v>0.8125</v>
      </c>
      <c r="C272" s="13">
        <f t="shared" si="12"/>
        <v>41630.8125</v>
      </c>
      <c r="D272" s="6">
        <v>22.422000000000001</v>
      </c>
      <c r="E272" s="6">
        <v>21.795999999999999</v>
      </c>
      <c r="F272" s="6">
        <v>21.283999999999999</v>
      </c>
      <c r="G272" s="6">
        <v>18.166</v>
      </c>
      <c r="H272" s="6"/>
      <c r="I272" s="11">
        <v>39852</v>
      </c>
      <c r="J272" s="12">
        <v>0.8125</v>
      </c>
      <c r="K272" s="13">
        <f t="shared" si="13"/>
        <v>39852.8125</v>
      </c>
      <c r="L272" s="6">
        <v>21.123999999999999</v>
      </c>
      <c r="M272" s="6">
        <v>21.399000000000001</v>
      </c>
      <c r="N272" s="6">
        <v>21.05</v>
      </c>
      <c r="O272" s="6">
        <v>17.954000000000001</v>
      </c>
      <c r="Q272" s="11">
        <v>36834</v>
      </c>
      <c r="R272" s="12">
        <v>0.8125</v>
      </c>
      <c r="S272" s="13">
        <f t="shared" si="14"/>
        <v>36834.8125</v>
      </c>
      <c r="T272" s="28" t="s">
        <v>17</v>
      </c>
      <c r="U272" s="28" t="s">
        <v>17</v>
      </c>
      <c r="V272" s="6">
        <v>21.097000000000001</v>
      </c>
      <c r="W272" s="6">
        <v>18.035</v>
      </c>
    </row>
    <row r="273" spans="1:23" x14ac:dyDescent="0.2">
      <c r="A273" s="11">
        <v>41630</v>
      </c>
      <c r="B273" s="12">
        <v>0.82291666666666663</v>
      </c>
      <c r="C273" s="13">
        <f t="shared" si="12"/>
        <v>41630.822916666664</v>
      </c>
      <c r="D273" s="6">
        <v>22.420999999999999</v>
      </c>
      <c r="E273" s="6">
        <v>21.783999999999999</v>
      </c>
      <c r="F273" s="6">
        <v>21.283000000000001</v>
      </c>
      <c r="G273" s="6">
        <v>18.158999999999999</v>
      </c>
      <c r="H273" s="6"/>
      <c r="I273" s="11">
        <v>39852</v>
      </c>
      <c r="J273" s="12">
        <v>0.82291666666666663</v>
      </c>
      <c r="K273" s="13">
        <f t="shared" si="13"/>
        <v>39852.822916666664</v>
      </c>
      <c r="L273" s="6">
        <v>21.128</v>
      </c>
      <c r="M273" s="6">
        <v>21.396999999999998</v>
      </c>
      <c r="N273" s="6">
        <v>21.056000000000001</v>
      </c>
      <c r="O273" s="6">
        <v>17.952000000000002</v>
      </c>
      <c r="Q273" s="11">
        <v>36834</v>
      </c>
      <c r="R273" s="12">
        <v>0.82291666666666663</v>
      </c>
      <c r="S273" s="13">
        <f t="shared" si="14"/>
        <v>36834.822916666664</v>
      </c>
      <c r="T273" s="28" t="s">
        <v>17</v>
      </c>
      <c r="U273" s="28" t="s">
        <v>17</v>
      </c>
      <c r="V273" s="6">
        <v>21.103999999999999</v>
      </c>
      <c r="W273" s="6">
        <v>18.035</v>
      </c>
    </row>
    <row r="274" spans="1:23" x14ac:dyDescent="0.2">
      <c r="A274" s="11">
        <v>41630</v>
      </c>
      <c r="B274" s="12">
        <v>0.83333333333333337</v>
      </c>
      <c r="C274" s="13">
        <f t="shared" si="12"/>
        <v>41630.833333333336</v>
      </c>
      <c r="D274" s="6">
        <v>22.420999999999999</v>
      </c>
      <c r="E274" s="6">
        <v>21.782</v>
      </c>
      <c r="F274" s="6">
        <v>21.280999999999999</v>
      </c>
      <c r="G274" s="6">
        <v>18.170999999999999</v>
      </c>
      <c r="H274" s="6"/>
      <c r="I274" s="11">
        <v>39852</v>
      </c>
      <c r="J274" s="12">
        <v>0.83333333333333337</v>
      </c>
      <c r="K274" s="13">
        <f t="shared" si="13"/>
        <v>39852.833333333336</v>
      </c>
      <c r="L274" s="6">
        <v>21.134</v>
      </c>
      <c r="M274" s="6">
        <v>21.396999999999998</v>
      </c>
      <c r="N274" s="6">
        <v>21.062999999999999</v>
      </c>
      <c r="O274" s="6">
        <v>17.951000000000001</v>
      </c>
      <c r="Q274" s="11">
        <v>36834</v>
      </c>
      <c r="R274" s="12">
        <v>0.83333333333333337</v>
      </c>
      <c r="S274" s="13">
        <f t="shared" si="14"/>
        <v>36834.833333333336</v>
      </c>
      <c r="T274" s="28" t="s">
        <v>17</v>
      </c>
      <c r="U274" s="28" t="s">
        <v>17</v>
      </c>
      <c r="V274" s="6">
        <v>21.093</v>
      </c>
      <c r="W274" s="6">
        <v>18.035</v>
      </c>
    </row>
    <row r="275" spans="1:23" x14ac:dyDescent="0.2">
      <c r="A275" s="11">
        <v>41630</v>
      </c>
      <c r="B275" s="12">
        <v>0.84375</v>
      </c>
      <c r="C275" s="13">
        <f t="shared" si="12"/>
        <v>41630.84375</v>
      </c>
      <c r="D275" s="6">
        <v>22.419</v>
      </c>
      <c r="E275" s="6">
        <v>21.771999999999998</v>
      </c>
      <c r="F275" s="6">
        <v>21.277999999999999</v>
      </c>
      <c r="G275" s="6">
        <v>18.190000000000001</v>
      </c>
      <c r="H275" s="6"/>
      <c r="I275" s="11">
        <v>39852</v>
      </c>
      <c r="J275" s="12">
        <v>0.84375</v>
      </c>
      <c r="K275" s="13">
        <f t="shared" si="13"/>
        <v>39852.84375</v>
      </c>
      <c r="L275" s="6">
        <v>21.140999999999998</v>
      </c>
      <c r="M275" s="6">
        <v>21.405000000000001</v>
      </c>
      <c r="N275" s="6">
        <v>21.068999999999999</v>
      </c>
      <c r="O275" s="6">
        <v>17.951000000000001</v>
      </c>
      <c r="Q275" s="11">
        <v>36834</v>
      </c>
      <c r="R275" s="12">
        <v>0.84375</v>
      </c>
      <c r="S275" s="13">
        <f t="shared" si="14"/>
        <v>36834.84375</v>
      </c>
      <c r="T275" s="28" t="s">
        <v>17</v>
      </c>
      <c r="U275" s="28" t="s">
        <v>17</v>
      </c>
      <c r="V275" s="6">
        <v>21.099</v>
      </c>
      <c r="W275" s="6">
        <v>18.035</v>
      </c>
    </row>
    <row r="276" spans="1:23" x14ac:dyDescent="0.2">
      <c r="A276" s="11">
        <v>41630</v>
      </c>
      <c r="B276" s="12">
        <v>0.85416666666666663</v>
      </c>
      <c r="C276" s="13">
        <f t="shared" si="12"/>
        <v>41630.854166666664</v>
      </c>
      <c r="D276" s="6">
        <v>22.419</v>
      </c>
      <c r="E276" s="6">
        <v>21.768999999999998</v>
      </c>
      <c r="F276" s="6">
        <v>21.277999999999999</v>
      </c>
      <c r="G276" s="6">
        <v>18.158999999999999</v>
      </c>
      <c r="H276" s="6"/>
      <c r="I276" s="11">
        <v>39852</v>
      </c>
      <c r="J276" s="12">
        <v>0.85416666666666663</v>
      </c>
      <c r="K276" s="13">
        <f t="shared" si="13"/>
        <v>39852.854166666664</v>
      </c>
      <c r="L276" s="6">
        <v>21.146999999999998</v>
      </c>
      <c r="M276" s="6">
        <v>21.401</v>
      </c>
      <c r="N276" s="6">
        <v>21.074999999999999</v>
      </c>
      <c r="O276" s="6">
        <v>17.954000000000001</v>
      </c>
      <c r="Q276" s="11">
        <v>36834</v>
      </c>
      <c r="R276" s="12">
        <v>0.85416666666666663</v>
      </c>
      <c r="S276" s="13">
        <f t="shared" si="14"/>
        <v>36834.854166666664</v>
      </c>
      <c r="T276" s="28" t="s">
        <v>17</v>
      </c>
      <c r="U276" s="28" t="s">
        <v>17</v>
      </c>
      <c r="V276" s="6">
        <v>21.109000000000002</v>
      </c>
      <c r="W276" s="6">
        <v>18.035</v>
      </c>
    </row>
    <row r="277" spans="1:23" x14ac:dyDescent="0.2">
      <c r="A277" s="11">
        <v>41630</v>
      </c>
      <c r="B277" s="12">
        <v>0.86458333333333337</v>
      </c>
      <c r="C277" s="13">
        <f t="shared" si="12"/>
        <v>41630.864583333336</v>
      </c>
      <c r="D277" s="6">
        <v>22.419</v>
      </c>
      <c r="E277" s="6">
        <v>21.76</v>
      </c>
      <c r="F277" s="6">
        <v>21.279</v>
      </c>
      <c r="G277" s="6">
        <v>18.175999999999998</v>
      </c>
      <c r="H277" s="6"/>
      <c r="I277" s="11">
        <v>39852</v>
      </c>
      <c r="J277" s="12">
        <v>0.86458333333333337</v>
      </c>
      <c r="K277" s="13">
        <f t="shared" si="13"/>
        <v>39852.864583333336</v>
      </c>
      <c r="L277" s="6">
        <v>21.152999999999999</v>
      </c>
      <c r="M277" s="6">
        <v>21.404</v>
      </c>
      <c r="N277" s="6">
        <v>21.08</v>
      </c>
      <c r="O277" s="6">
        <v>17.954000000000001</v>
      </c>
      <c r="Q277" s="11">
        <v>36834</v>
      </c>
      <c r="R277" s="12">
        <v>0.86458333333333337</v>
      </c>
      <c r="S277" s="13">
        <f t="shared" si="14"/>
        <v>36834.864583333336</v>
      </c>
      <c r="T277" s="28" t="s">
        <v>17</v>
      </c>
      <c r="U277" s="28" t="s">
        <v>17</v>
      </c>
      <c r="V277" s="6">
        <v>21.103000000000002</v>
      </c>
      <c r="W277" s="6">
        <v>18.035</v>
      </c>
    </row>
    <row r="278" spans="1:23" x14ac:dyDescent="0.2">
      <c r="A278" s="11">
        <v>41630</v>
      </c>
      <c r="B278" s="12">
        <v>0.875</v>
      </c>
      <c r="C278" s="13">
        <f t="shared" si="12"/>
        <v>41630.875</v>
      </c>
      <c r="D278" s="6">
        <v>22.416</v>
      </c>
      <c r="E278" s="6">
        <v>21.759</v>
      </c>
      <c r="F278" s="6">
        <v>21.277000000000001</v>
      </c>
      <c r="G278" s="6">
        <v>18.157</v>
      </c>
      <c r="H278" s="6"/>
      <c r="I278" s="11">
        <v>39852</v>
      </c>
      <c r="J278" s="12">
        <v>0.875</v>
      </c>
      <c r="K278" s="13">
        <f t="shared" si="13"/>
        <v>39852.875</v>
      </c>
      <c r="L278" s="6">
        <v>21.158999999999999</v>
      </c>
      <c r="M278" s="6">
        <v>21.405000000000001</v>
      </c>
      <c r="N278" s="6">
        <v>21.084</v>
      </c>
      <c r="O278" s="6">
        <v>17.959</v>
      </c>
      <c r="Q278" s="11">
        <v>36834</v>
      </c>
      <c r="R278" s="12">
        <v>0.875</v>
      </c>
      <c r="S278" s="13">
        <f t="shared" si="14"/>
        <v>36834.875</v>
      </c>
      <c r="T278" s="28" t="s">
        <v>17</v>
      </c>
      <c r="U278" s="28" t="s">
        <v>17</v>
      </c>
      <c r="V278" s="6">
        <v>21.103999999999999</v>
      </c>
      <c r="W278" s="6">
        <v>18.035</v>
      </c>
    </row>
    <row r="279" spans="1:23" x14ac:dyDescent="0.2">
      <c r="A279" s="11">
        <v>41630</v>
      </c>
      <c r="B279" s="12">
        <v>0.88541666666666663</v>
      </c>
      <c r="C279" s="13">
        <f t="shared" si="12"/>
        <v>41630.885416666664</v>
      </c>
      <c r="D279" s="6">
        <v>22.414999999999999</v>
      </c>
      <c r="E279" s="6">
        <v>21.751000000000001</v>
      </c>
      <c r="F279" s="6">
        <v>21.277999999999999</v>
      </c>
      <c r="G279" s="6">
        <v>18.169</v>
      </c>
      <c r="H279" s="6"/>
      <c r="I279" s="11">
        <v>39852</v>
      </c>
      <c r="J279" s="12">
        <v>0.88541666666666663</v>
      </c>
      <c r="K279" s="13">
        <f t="shared" si="13"/>
        <v>39852.885416666664</v>
      </c>
      <c r="L279" s="6">
        <v>21.163</v>
      </c>
      <c r="M279" s="6">
        <v>21.405000000000001</v>
      </c>
      <c r="N279" s="6">
        <v>21.088000000000001</v>
      </c>
      <c r="O279" s="6">
        <v>17.966000000000001</v>
      </c>
      <c r="Q279" s="11">
        <v>36834</v>
      </c>
      <c r="R279" s="12">
        <v>0.88541666666666663</v>
      </c>
      <c r="S279" s="13">
        <f t="shared" si="14"/>
        <v>36834.885416666664</v>
      </c>
      <c r="T279" s="28" t="s">
        <v>17</v>
      </c>
      <c r="U279" s="28" t="s">
        <v>17</v>
      </c>
      <c r="V279" s="6">
        <v>21.103000000000002</v>
      </c>
      <c r="W279" s="6">
        <v>18.035</v>
      </c>
    </row>
    <row r="280" spans="1:23" x14ac:dyDescent="0.2">
      <c r="A280" s="11">
        <v>41630</v>
      </c>
      <c r="B280" s="12">
        <v>0.89583333333333337</v>
      </c>
      <c r="C280" s="13">
        <f t="shared" si="12"/>
        <v>41630.895833333336</v>
      </c>
      <c r="D280" s="6">
        <v>22.41</v>
      </c>
      <c r="E280" s="6">
        <v>21.747</v>
      </c>
      <c r="F280" s="6">
        <v>21.276</v>
      </c>
      <c r="G280" s="6">
        <v>18.175000000000001</v>
      </c>
      <c r="H280" s="6"/>
      <c r="I280" s="11">
        <v>39852</v>
      </c>
      <c r="J280" s="12">
        <v>0.89583333333333337</v>
      </c>
      <c r="K280" s="13">
        <f t="shared" si="13"/>
        <v>39852.895833333336</v>
      </c>
      <c r="L280" s="6">
        <v>21.166</v>
      </c>
      <c r="M280" s="6">
        <v>21.399000000000001</v>
      </c>
      <c r="N280" s="6">
        <v>21.091000000000001</v>
      </c>
      <c r="O280" s="6">
        <v>17.971</v>
      </c>
      <c r="Q280" s="11">
        <v>36834</v>
      </c>
      <c r="R280" s="12">
        <v>0.89583333333333337</v>
      </c>
      <c r="S280" s="13">
        <f t="shared" si="14"/>
        <v>36834.895833333336</v>
      </c>
      <c r="T280" s="28" t="s">
        <v>17</v>
      </c>
      <c r="U280" s="28" t="s">
        <v>17</v>
      </c>
      <c r="V280" s="6">
        <v>21.1</v>
      </c>
      <c r="W280" s="6">
        <v>18.035</v>
      </c>
    </row>
    <row r="281" spans="1:23" x14ac:dyDescent="0.2">
      <c r="A281" s="11">
        <v>41630</v>
      </c>
      <c r="B281" s="12">
        <v>0.90625</v>
      </c>
      <c r="C281" s="13">
        <f t="shared" si="12"/>
        <v>41630.90625</v>
      </c>
      <c r="D281" s="6">
        <v>22.408000000000001</v>
      </c>
      <c r="E281" s="6">
        <v>21.734999999999999</v>
      </c>
      <c r="F281" s="6">
        <v>21.277000000000001</v>
      </c>
      <c r="G281" s="6">
        <v>18.172999999999998</v>
      </c>
      <c r="H281" s="6"/>
      <c r="I281" s="11">
        <v>39852</v>
      </c>
      <c r="J281" s="12">
        <v>0.90625</v>
      </c>
      <c r="K281" s="13">
        <f t="shared" si="13"/>
        <v>39852.90625</v>
      </c>
      <c r="L281" s="6">
        <v>21.17</v>
      </c>
      <c r="M281" s="6">
        <v>21.401</v>
      </c>
      <c r="N281" s="6">
        <v>21.093</v>
      </c>
      <c r="O281" s="6">
        <v>17.98</v>
      </c>
      <c r="Q281" s="11">
        <v>36834</v>
      </c>
      <c r="R281" s="12">
        <v>0.90625</v>
      </c>
      <c r="S281" s="13">
        <f t="shared" si="14"/>
        <v>36834.90625</v>
      </c>
      <c r="T281" s="28" t="s">
        <v>17</v>
      </c>
      <c r="U281" s="28" t="s">
        <v>17</v>
      </c>
      <c r="V281" s="6">
        <v>21.103999999999999</v>
      </c>
      <c r="W281" s="6">
        <v>18.035</v>
      </c>
    </row>
    <row r="282" spans="1:23" x14ac:dyDescent="0.2">
      <c r="A282" s="11">
        <v>41630</v>
      </c>
      <c r="B282" s="12">
        <v>0.91666666666666663</v>
      </c>
      <c r="C282" s="13">
        <f t="shared" si="12"/>
        <v>41630.916666666664</v>
      </c>
      <c r="D282" s="6">
        <v>22.404</v>
      </c>
      <c r="E282" s="6">
        <v>21.727</v>
      </c>
      <c r="F282" s="6">
        <v>21.27</v>
      </c>
      <c r="G282" s="6">
        <v>18.164000000000001</v>
      </c>
      <c r="H282" s="6"/>
      <c r="I282" s="11">
        <v>39852</v>
      </c>
      <c r="J282" s="12">
        <v>0.91666666666666663</v>
      </c>
      <c r="K282" s="13">
        <f t="shared" si="13"/>
        <v>39852.916666666664</v>
      </c>
      <c r="L282" s="6">
        <v>21.172999999999998</v>
      </c>
      <c r="M282" s="6">
        <v>21.401</v>
      </c>
      <c r="N282" s="6">
        <v>21.093</v>
      </c>
      <c r="O282" s="6">
        <v>17.984999999999999</v>
      </c>
      <c r="Q282" s="11">
        <v>36834</v>
      </c>
      <c r="R282" s="12">
        <v>0.91666666666666663</v>
      </c>
      <c r="S282" s="13">
        <f t="shared" si="14"/>
        <v>36834.916666666664</v>
      </c>
      <c r="T282" s="28" t="s">
        <v>17</v>
      </c>
      <c r="U282" s="28" t="s">
        <v>17</v>
      </c>
      <c r="V282" s="6">
        <v>21.099</v>
      </c>
      <c r="W282" s="6">
        <v>18.035</v>
      </c>
    </row>
    <row r="283" spans="1:23" x14ac:dyDescent="0.2">
      <c r="A283" s="11">
        <v>41630</v>
      </c>
      <c r="B283" s="12">
        <v>0.92708333333333337</v>
      </c>
      <c r="C283" s="13">
        <f t="shared" si="12"/>
        <v>41630.927083333336</v>
      </c>
      <c r="D283" s="6">
        <v>22.402000000000001</v>
      </c>
      <c r="E283" s="6">
        <v>21.718</v>
      </c>
      <c r="F283" s="6">
        <v>21.274999999999999</v>
      </c>
      <c r="G283" s="6">
        <v>18.175000000000001</v>
      </c>
      <c r="H283" s="6"/>
      <c r="I283" s="11">
        <v>39852</v>
      </c>
      <c r="J283" s="12">
        <v>0.92708333333333337</v>
      </c>
      <c r="K283" s="13">
        <f t="shared" si="13"/>
        <v>39852.927083333336</v>
      </c>
      <c r="L283" s="6">
        <v>21.172999999999998</v>
      </c>
      <c r="M283" s="6">
        <v>21.405000000000001</v>
      </c>
      <c r="N283" s="6">
        <v>21.091999999999999</v>
      </c>
      <c r="O283" s="6">
        <v>17.977</v>
      </c>
      <c r="Q283" s="11">
        <v>36834</v>
      </c>
      <c r="R283" s="12">
        <v>0.92708333333333337</v>
      </c>
      <c r="S283" s="13">
        <f t="shared" si="14"/>
        <v>36834.927083333336</v>
      </c>
      <c r="T283" s="28" t="s">
        <v>17</v>
      </c>
      <c r="U283" s="28" t="s">
        <v>17</v>
      </c>
      <c r="V283" s="6">
        <v>21.100999999999999</v>
      </c>
      <c r="W283" s="6">
        <v>18.035</v>
      </c>
    </row>
    <row r="284" spans="1:23" x14ac:dyDescent="0.2">
      <c r="A284" s="11">
        <v>41630</v>
      </c>
      <c r="B284" s="12">
        <v>0.9375</v>
      </c>
      <c r="C284" s="13">
        <f t="shared" si="12"/>
        <v>41630.9375</v>
      </c>
      <c r="D284" s="6">
        <v>22.4</v>
      </c>
      <c r="E284" s="6">
        <v>21.713999999999999</v>
      </c>
      <c r="F284" s="6">
        <v>21.268000000000001</v>
      </c>
      <c r="G284" s="6">
        <v>18.167999999999999</v>
      </c>
      <c r="H284" s="6"/>
      <c r="I284" s="11">
        <v>39852</v>
      </c>
      <c r="J284" s="12">
        <v>0.9375</v>
      </c>
      <c r="K284" s="13">
        <f t="shared" si="13"/>
        <v>39852.9375</v>
      </c>
      <c r="L284" s="6">
        <v>21.172999999999998</v>
      </c>
      <c r="M284" s="6">
        <v>21.405000000000001</v>
      </c>
      <c r="N284" s="6">
        <v>21.091999999999999</v>
      </c>
      <c r="O284" s="6">
        <v>17.968</v>
      </c>
      <c r="Q284" s="11">
        <v>36834</v>
      </c>
      <c r="R284" s="12">
        <v>0.9375</v>
      </c>
      <c r="S284" s="13">
        <f t="shared" si="14"/>
        <v>36834.9375</v>
      </c>
      <c r="T284" s="28" t="s">
        <v>17</v>
      </c>
      <c r="U284" s="28" t="s">
        <v>17</v>
      </c>
      <c r="V284" s="6">
        <v>21.100999999999999</v>
      </c>
      <c r="W284" s="6">
        <v>18.035</v>
      </c>
    </row>
    <row r="285" spans="1:23" x14ac:dyDescent="0.2">
      <c r="A285" s="11">
        <v>41630</v>
      </c>
      <c r="B285" s="12">
        <v>0.94791666666666663</v>
      </c>
      <c r="C285" s="13">
        <f t="shared" si="12"/>
        <v>41630.947916666664</v>
      </c>
      <c r="D285" s="6">
        <v>22.399000000000001</v>
      </c>
      <c r="E285" s="6">
        <v>21.707000000000001</v>
      </c>
      <c r="F285" s="6">
        <v>21.266999999999999</v>
      </c>
      <c r="G285" s="6">
        <v>18.178000000000001</v>
      </c>
      <c r="H285" s="6"/>
      <c r="I285" s="11">
        <v>39852</v>
      </c>
      <c r="J285" s="12">
        <v>0.94791666666666663</v>
      </c>
      <c r="K285" s="13">
        <f t="shared" si="13"/>
        <v>39852.947916666664</v>
      </c>
      <c r="L285" s="6">
        <v>21.172999999999998</v>
      </c>
      <c r="M285" s="6">
        <v>21.405000000000001</v>
      </c>
      <c r="N285" s="6">
        <v>21.091999999999999</v>
      </c>
      <c r="O285" s="6">
        <v>17.966000000000001</v>
      </c>
      <c r="Q285" s="11">
        <v>36834</v>
      </c>
      <c r="R285" s="12">
        <v>0.94791666666666663</v>
      </c>
      <c r="S285" s="13">
        <f t="shared" si="14"/>
        <v>36834.947916666664</v>
      </c>
      <c r="T285" s="28" t="s">
        <v>17</v>
      </c>
      <c r="U285" s="28" t="s">
        <v>17</v>
      </c>
      <c r="V285" s="6">
        <v>21.109000000000002</v>
      </c>
      <c r="W285" s="6">
        <v>18.035</v>
      </c>
    </row>
    <row r="286" spans="1:23" x14ac:dyDescent="0.2">
      <c r="A286" s="11">
        <v>41630</v>
      </c>
      <c r="B286" s="12">
        <v>0.95833333333333337</v>
      </c>
      <c r="C286" s="13">
        <f t="shared" si="12"/>
        <v>41630.958333333336</v>
      </c>
      <c r="D286" s="6">
        <v>22.396999999999998</v>
      </c>
      <c r="E286" s="6">
        <v>21.696999999999999</v>
      </c>
      <c r="F286" s="6">
        <v>21.271999999999998</v>
      </c>
      <c r="G286" s="6">
        <v>18.18</v>
      </c>
      <c r="H286" s="6"/>
      <c r="I286" s="11">
        <v>39852</v>
      </c>
      <c r="J286" s="12">
        <v>0.95833333333333337</v>
      </c>
      <c r="K286" s="13">
        <f t="shared" si="13"/>
        <v>39852.958333333336</v>
      </c>
      <c r="L286" s="6">
        <v>21.172999999999998</v>
      </c>
      <c r="M286" s="6">
        <v>21.401</v>
      </c>
      <c r="N286" s="6">
        <v>21.091999999999999</v>
      </c>
      <c r="O286" s="6">
        <v>17.966000000000001</v>
      </c>
      <c r="Q286" s="11">
        <v>36834</v>
      </c>
      <c r="R286" s="12">
        <v>0.95833333333333337</v>
      </c>
      <c r="S286" s="13">
        <f t="shared" si="14"/>
        <v>36834.958333333336</v>
      </c>
      <c r="T286" s="28" t="s">
        <v>17</v>
      </c>
      <c r="U286" s="28" t="s">
        <v>17</v>
      </c>
      <c r="V286" s="6">
        <v>21.103999999999999</v>
      </c>
      <c r="W286" s="6">
        <v>18.035</v>
      </c>
    </row>
    <row r="287" spans="1:23" x14ac:dyDescent="0.2">
      <c r="A287" s="11">
        <v>41630</v>
      </c>
      <c r="B287" s="12">
        <v>0.96875</v>
      </c>
      <c r="C287" s="13">
        <f t="shared" si="12"/>
        <v>41630.96875</v>
      </c>
      <c r="D287" s="6">
        <v>22.396000000000001</v>
      </c>
      <c r="E287" s="6">
        <v>21.696000000000002</v>
      </c>
      <c r="F287" s="6">
        <v>21.27</v>
      </c>
      <c r="G287" s="6">
        <v>18.175000000000001</v>
      </c>
      <c r="H287" s="6"/>
      <c r="I287" s="11">
        <v>39852</v>
      </c>
      <c r="J287" s="12">
        <v>0.96875</v>
      </c>
      <c r="K287" s="13">
        <f t="shared" si="13"/>
        <v>39852.96875</v>
      </c>
      <c r="L287" s="6">
        <v>21.172999999999998</v>
      </c>
      <c r="M287" s="6">
        <v>21.407</v>
      </c>
      <c r="N287" s="6">
        <v>21.091999999999999</v>
      </c>
      <c r="O287" s="6">
        <v>17.97</v>
      </c>
      <c r="Q287" s="11">
        <v>36834</v>
      </c>
      <c r="R287" s="12">
        <v>0.96875</v>
      </c>
      <c r="S287" s="13">
        <f t="shared" si="14"/>
        <v>36834.96875</v>
      </c>
      <c r="T287" s="28" t="s">
        <v>17</v>
      </c>
      <c r="U287" s="28" t="s">
        <v>17</v>
      </c>
      <c r="V287" s="6">
        <v>21.103999999999999</v>
      </c>
      <c r="W287" s="6">
        <v>18.035</v>
      </c>
    </row>
    <row r="288" spans="1:23" x14ac:dyDescent="0.2">
      <c r="A288" s="11">
        <v>41630</v>
      </c>
      <c r="B288" s="12">
        <v>0.97916666666666663</v>
      </c>
      <c r="C288" s="13">
        <f t="shared" si="12"/>
        <v>41630.979166666664</v>
      </c>
      <c r="D288" s="6">
        <v>22.393999999999998</v>
      </c>
      <c r="E288" s="6">
        <v>21.686</v>
      </c>
      <c r="F288" s="6">
        <v>21.27</v>
      </c>
      <c r="G288" s="6">
        <v>18.175000000000001</v>
      </c>
      <c r="H288" s="6"/>
      <c r="I288" s="11">
        <v>39852</v>
      </c>
      <c r="J288" s="12">
        <v>0.97916666666666663</v>
      </c>
      <c r="K288" s="13">
        <f t="shared" si="13"/>
        <v>39852.979166666664</v>
      </c>
      <c r="L288" s="6">
        <v>21.172999999999998</v>
      </c>
      <c r="M288" s="6">
        <v>21.402000000000001</v>
      </c>
      <c r="N288" s="6">
        <v>21.091999999999999</v>
      </c>
      <c r="O288" s="6">
        <v>17.971</v>
      </c>
      <c r="Q288" s="11">
        <v>36834</v>
      </c>
      <c r="R288" s="12">
        <v>0.97916666666666663</v>
      </c>
      <c r="S288" s="13">
        <f t="shared" si="14"/>
        <v>36834.979166666664</v>
      </c>
      <c r="T288" s="28" t="s">
        <v>17</v>
      </c>
      <c r="U288" s="28" t="s">
        <v>17</v>
      </c>
      <c r="V288" s="6">
        <v>21.108000000000001</v>
      </c>
      <c r="W288" s="6">
        <v>18.035</v>
      </c>
    </row>
    <row r="289" spans="1:23" x14ac:dyDescent="0.2">
      <c r="A289" s="11">
        <v>41630</v>
      </c>
      <c r="B289" s="12">
        <v>0.98958333333333337</v>
      </c>
      <c r="C289" s="13">
        <f t="shared" si="12"/>
        <v>41630.989583333336</v>
      </c>
      <c r="D289" s="6">
        <v>22.391999999999999</v>
      </c>
      <c r="E289" s="6">
        <v>21.684999999999999</v>
      </c>
      <c r="F289" s="6">
        <v>21.265999999999998</v>
      </c>
      <c r="G289" s="6">
        <v>18.175999999999998</v>
      </c>
      <c r="H289" s="6"/>
      <c r="I289" s="11">
        <v>39852</v>
      </c>
      <c r="J289" s="12">
        <v>0.98958333333333337</v>
      </c>
      <c r="K289" s="13">
        <f t="shared" si="13"/>
        <v>39852.989583333336</v>
      </c>
      <c r="L289" s="6">
        <v>21.172999999999998</v>
      </c>
      <c r="M289" s="6">
        <v>21.414000000000001</v>
      </c>
      <c r="N289" s="6">
        <v>21.091000000000001</v>
      </c>
      <c r="O289" s="6">
        <v>17.978000000000002</v>
      </c>
      <c r="Q289" s="11">
        <v>36834</v>
      </c>
      <c r="R289" s="12">
        <v>0.98958333333333337</v>
      </c>
      <c r="S289" s="13">
        <f t="shared" si="14"/>
        <v>36834.989583333336</v>
      </c>
      <c r="T289" s="28" t="s">
        <v>17</v>
      </c>
      <c r="U289" s="28" t="s">
        <v>17</v>
      </c>
      <c r="V289" s="6">
        <v>21.105</v>
      </c>
      <c r="W289" s="6">
        <v>18.035</v>
      </c>
    </row>
    <row r="290" spans="1:23" x14ac:dyDescent="0.2">
      <c r="A290" s="11">
        <v>41631</v>
      </c>
      <c r="B290" s="12">
        <v>0</v>
      </c>
      <c r="C290" s="13">
        <f t="shared" si="12"/>
        <v>41631</v>
      </c>
      <c r="D290" s="6">
        <v>22.388000000000002</v>
      </c>
      <c r="E290" s="6">
        <v>21.681000000000001</v>
      </c>
      <c r="F290" s="6">
        <v>21.262</v>
      </c>
      <c r="G290" s="6">
        <v>18.170999999999999</v>
      </c>
      <c r="H290" s="6"/>
      <c r="I290" s="11">
        <v>39853</v>
      </c>
      <c r="J290" s="12">
        <v>0</v>
      </c>
      <c r="K290" s="13">
        <f t="shared" si="13"/>
        <v>39853</v>
      </c>
      <c r="L290" s="6">
        <v>21.172999999999998</v>
      </c>
      <c r="M290" s="6">
        <v>21.408999999999999</v>
      </c>
      <c r="N290" s="6">
        <v>21.091000000000001</v>
      </c>
      <c r="O290" s="6">
        <v>17.977</v>
      </c>
      <c r="Q290" s="11">
        <v>36835</v>
      </c>
      <c r="R290" s="12">
        <v>0</v>
      </c>
      <c r="S290" s="13">
        <f t="shared" si="14"/>
        <v>36835</v>
      </c>
      <c r="T290" s="28" t="s">
        <v>17</v>
      </c>
      <c r="U290" s="28" t="s">
        <v>17</v>
      </c>
      <c r="V290" s="6">
        <v>21.103999999999999</v>
      </c>
      <c r="W290" s="6">
        <v>18.035</v>
      </c>
    </row>
    <row r="291" spans="1:23" x14ac:dyDescent="0.2">
      <c r="A291" s="11">
        <v>41631</v>
      </c>
      <c r="B291" s="12">
        <v>1.0416666666666666E-2</v>
      </c>
      <c r="C291" s="13">
        <f t="shared" si="12"/>
        <v>41631.010416666664</v>
      </c>
      <c r="D291" s="6">
        <v>22.382000000000001</v>
      </c>
      <c r="E291" s="6">
        <v>21.68</v>
      </c>
      <c r="F291" s="6">
        <v>21.265000000000001</v>
      </c>
      <c r="G291" s="6">
        <v>18.169</v>
      </c>
      <c r="H291" s="6"/>
      <c r="I291" s="11">
        <v>39853</v>
      </c>
      <c r="J291" s="12">
        <v>1.0416666666666666E-2</v>
      </c>
      <c r="K291" s="13">
        <f t="shared" si="13"/>
        <v>39853.010416666664</v>
      </c>
      <c r="L291" s="6">
        <v>21.172999999999998</v>
      </c>
      <c r="M291" s="6">
        <v>21.408999999999999</v>
      </c>
      <c r="N291" s="6">
        <v>21.091000000000001</v>
      </c>
      <c r="O291" s="6">
        <v>17.98</v>
      </c>
      <c r="Q291" s="11">
        <v>36835</v>
      </c>
      <c r="R291" s="12">
        <v>1.0416666666666666E-2</v>
      </c>
      <c r="S291" s="13">
        <f t="shared" si="14"/>
        <v>36835.010416666664</v>
      </c>
      <c r="T291" s="28" t="s">
        <v>17</v>
      </c>
      <c r="U291" s="28" t="s">
        <v>17</v>
      </c>
      <c r="V291" s="6">
        <v>21.103999999999999</v>
      </c>
      <c r="W291" s="6">
        <v>18.035</v>
      </c>
    </row>
    <row r="292" spans="1:23" x14ac:dyDescent="0.2">
      <c r="A292" s="11">
        <v>41631</v>
      </c>
      <c r="B292" s="12">
        <v>2.0833333333333332E-2</v>
      </c>
      <c r="C292" s="13">
        <f t="shared" si="12"/>
        <v>41631.020833333336</v>
      </c>
      <c r="D292" s="6">
        <v>22.379000000000001</v>
      </c>
      <c r="E292" s="6">
        <v>21.667999999999999</v>
      </c>
      <c r="F292" s="6">
        <v>21.263999999999999</v>
      </c>
      <c r="G292" s="6">
        <v>18.187000000000001</v>
      </c>
      <c r="H292" s="6"/>
      <c r="I292" s="11">
        <v>39853</v>
      </c>
      <c r="J292" s="12">
        <v>2.0833333333333332E-2</v>
      </c>
      <c r="K292" s="13">
        <f t="shared" si="13"/>
        <v>39853.020833333336</v>
      </c>
      <c r="L292" s="6">
        <v>21.172999999999998</v>
      </c>
      <c r="M292" s="6">
        <v>21.417999999999999</v>
      </c>
      <c r="N292" s="6">
        <v>21.091999999999999</v>
      </c>
      <c r="O292" s="6">
        <v>17.978000000000002</v>
      </c>
      <c r="Q292" s="11">
        <v>36835</v>
      </c>
      <c r="R292" s="12">
        <v>2.0833333333333332E-2</v>
      </c>
      <c r="S292" s="13">
        <f t="shared" si="14"/>
        <v>36835.020833333336</v>
      </c>
      <c r="T292" s="28" t="s">
        <v>17</v>
      </c>
      <c r="U292" s="28" t="s">
        <v>17</v>
      </c>
      <c r="V292" s="6">
        <v>21.103000000000002</v>
      </c>
      <c r="W292" s="6">
        <v>18.035</v>
      </c>
    </row>
    <row r="293" spans="1:23" x14ac:dyDescent="0.2">
      <c r="A293" s="11">
        <v>41631</v>
      </c>
      <c r="B293" s="12">
        <v>3.125E-2</v>
      </c>
      <c r="C293" s="13">
        <f t="shared" si="12"/>
        <v>41631.03125</v>
      </c>
      <c r="D293" s="6">
        <v>22.376000000000001</v>
      </c>
      <c r="E293" s="6">
        <v>21.664999999999999</v>
      </c>
      <c r="F293" s="6">
        <v>21.259</v>
      </c>
      <c r="G293" s="6">
        <v>18.167999999999999</v>
      </c>
      <c r="H293" s="6"/>
      <c r="I293" s="11">
        <v>39853</v>
      </c>
      <c r="J293" s="12">
        <v>3.125E-2</v>
      </c>
      <c r="K293" s="13">
        <f t="shared" si="13"/>
        <v>39853.03125</v>
      </c>
      <c r="L293" s="6">
        <v>21.173999999999999</v>
      </c>
      <c r="M293" s="6">
        <v>21.425000000000001</v>
      </c>
      <c r="N293" s="6">
        <v>21.091999999999999</v>
      </c>
      <c r="O293" s="6">
        <v>17.972999999999999</v>
      </c>
      <c r="Q293" s="11">
        <v>36835</v>
      </c>
      <c r="R293" s="12">
        <v>3.125E-2</v>
      </c>
      <c r="S293" s="13">
        <f t="shared" si="14"/>
        <v>36835.03125</v>
      </c>
      <c r="T293" s="28" t="s">
        <v>17</v>
      </c>
      <c r="U293" s="28" t="s">
        <v>17</v>
      </c>
      <c r="V293" s="6">
        <v>21.102</v>
      </c>
      <c r="W293" s="6">
        <v>18.035</v>
      </c>
    </row>
    <row r="294" spans="1:23" x14ac:dyDescent="0.2">
      <c r="A294" s="11">
        <v>41631</v>
      </c>
      <c r="B294" s="12">
        <v>4.1666666666666664E-2</v>
      </c>
      <c r="C294" s="13">
        <f t="shared" si="12"/>
        <v>41631.041666666664</v>
      </c>
      <c r="D294" s="6">
        <v>22.375</v>
      </c>
      <c r="E294" s="6">
        <v>21.655999999999999</v>
      </c>
      <c r="F294" s="6">
        <v>21.262</v>
      </c>
      <c r="G294" s="6">
        <v>18.166</v>
      </c>
      <c r="H294" s="6"/>
      <c r="I294" s="11">
        <v>39853</v>
      </c>
      <c r="J294" s="12">
        <v>4.1666666666666664E-2</v>
      </c>
      <c r="K294" s="13">
        <f t="shared" si="13"/>
        <v>39853.041666666664</v>
      </c>
      <c r="L294" s="6">
        <v>21.173999999999999</v>
      </c>
      <c r="M294" s="6">
        <v>21.425000000000001</v>
      </c>
      <c r="N294" s="6">
        <v>21.091999999999999</v>
      </c>
      <c r="O294" s="6">
        <v>17.971</v>
      </c>
      <c r="Q294" s="11">
        <v>36835</v>
      </c>
      <c r="R294" s="12">
        <v>4.1666666666666664E-2</v>
      </c>
      <c r="S294" s="13">
        <f t="shared" si="14"/>
        <v>36835.041666666664</v>
      </c>
      <c r="T294" s="28" t="s">
        <v>17</v>
      </c>
      <c r="U294" s="28" t="s">
        <v>17</v>
      </c>
      <c r="V294" s="6">
        <v>21.099</v>
      </c>
      <c r="W294" s="6">
        <v>18.035</v>
      </c>
    </row>
    <row r="295" spans="1:23" x14ac:dyDescent="0.2">
      <c r="A295" s="11">
        <v>41631</v>
      </c>
      <c r="B295" s="12">
        <v>5.2083333333333336E-2</v>
      </c>
      <c r="C295" s="13">
        <f t="shared" si="12"/>
        <v>41631.052083333336</v>
      </c>
      <c r="D295" s="6">
        <v>22.373000000000001</v>
      </c>
      <c r="E295" s="6">
        <v>21.643000000000001</v>
      </c>
      <c r="F295" s="6">
        <v>21.254999999999999</v>
      </c>
      <c r="G295" s="6">
        <v>18.169</v>
      </c>
      <c r="H295" s="6"/>
      <c r="I295" s="11">
        <v>39853</v>
      </c>
      <c r="J295" s="12">
        <v>5.2083333333333336E-2</v>
      </c>
      <c r="K295" s="13">
        <f t="shared" si="13"/>
        <v>39853.052083333336</v>
      </c>
      <c r="L295" s="6">
        <v>21.173999999999999</v>
      </c>
      <c r="M295" s="6">
        <v>21.425000000000001</v>
      </c>
      <c r="N295" s="6">
        <v>21.091000000000001</v>
      </c>
      <c r="O295" s="6">
        <v>17.966000000000001</v>
      </c>
      <c r="Q295" s="11">
        <v>36835</v>
      </c>
      <c r="R295" s="12">
        <v>5.2083333333333336E-2</v>
      </c>
      <c r="S295" s="13">
        <f t="shared" si="14"/>
        <v>36835.052083333336</v>
      </c>
      <c r="T295" s="28" t="s">
        <v>17</v>
      </c>
      <c r="U295" s="28" t="s">
        <v>17</v>
      </c>
      <c r="V295" s="6">
        <v>21.100999999999999</v>
      </c>
      <c r="W295" s="6">
        <v>18.035</v>
      </c>
    </row>
    <row r="296" spans="1:23" x14ac:dyDescent="0.2">
      <c r="A296" s="11">
        <v>41631</v>
      </c>
      <c r="B296" s="12">
        <v>6.25E-2</v>
      </c>
      <c r="C296" s="13">
        <f t="shared" si="12"/>
        <v>41631.0625</v>
      </c>
      <c r="D296" s="6">
        <v>22.369</v>
      </c>
      <c r="E296" s="6">
        <v>21.638999999999999</v>
      </c>
      <c r="F296" s="6">
        <v>21.257000000000001</v>
      </c>
      <c r="G296" s="6">
        <v>18.167999999999999</v>
      </c>
      <c r="H296" s="6"/>
      <c r="I296" s="11">
        <v>39853</v>
      </c>
      <c r="J296" s="12">
        <v>6.25E-2</v>
      </c>
      <c r="K296" s="13">
        <f t="shared" si="13"/>
        <v>39853.0625</v>
      </c>
      <c r="L296" s="6">
        <v>21.173999999999999</v>
      </c>
      <c r="M296" s="6">
        <v>21.425000000000001</v>
      </c>
      <c r="N296" s="6">
        <v>21.091999999999999</v>
      </c>
      <c r="O296" s="6">
        <v>17.966000000000001</v>
      </c>
      <c r="Q296" s="11">
        <v>36835</v>
      </c>
      <c r="R296" s="12">
        <v>6.25E-2</v>
      </c>
      <c r="S296" s="13">
        <f t="shared" si="14"/>
        <v>36835.0625</v>
      </c>
      <c r="T296" s="28" t="s">
        <v>17</v>
      </c>
      <c r="U296" s="28" t="s">
        <v>17</v>
      </c>
      <c r="V296" s="6">
        <v>21.1</v>
      </c>
      <c r="W296" s="6">
        <v>18.033999999999999</v>
      </c>
    </row>
    <row r="297" spans="1:23" x14ac:dyDescent="0.2">
      <c r="A297" s="11">
        <v>41631</v>
      </c>
      <c r="B297" s="12">
        <v>7.2916666666666671E-2</v>
      </c>
      <c r="C297" s="13">
        <f t="shared" si="12"/>
        <v>41631.072916666664</v>
      </c>
      <c r="D297" s="6">
        <v>22.367000000000001</v>
      </c>
      <c r="E297" s="6">
        <v>21.634</v>
      </c>
      <c r="F297" s="6">
        <v>21.25</v>
      </c>
      <c r="G297" s="6">
        <v>18.170999999999999</v>
      </c>
      <c r="H297" s="6"/>
      <c r="I297" s="11">
        <v>39853</v>
      </c>
      <c r="J297" s="12">
        <v>7.2916666666666671E-2</v>
      </c>
      <c r="K297" s="13">
        <f t="shared" si="13"/>
        <v>39853.072916666664</v>
      </c>
      <c r="L297" s="6">
        <v>21.175000000000001</v>
      </c>
      <c r="M297" s="6">
        <v>21.434999999999999</v>
      </c>
      <c r="N297" s="6">
        <v>21.091999999999999</v>
      </c>
      <c r="O297" s="6">
        <v>17.960999999999999</v>
      </c>
      <c r="Q297" s="11">
        <v>36835</v>
      </c>
      <c r="R297" s="12">
        <v>7.2916666666666671E-2</v>
      </c>
      <c r="S297" s="13">
        <f t="shared" si="14"/>
        <v>36835.072916666664</v>
      </c>
      <c r="T297" s="28" t="s">
        <v>17</v>
      </c>
      <c r="U297" s="28" t="s">
        <v>17</v>
      </c>
      <c r="V297" s="6">
        <v>21.1</v>
      </c>
      <c r="W297" s="6">
        <v>18.035</v>
      </c>
    </row>
    <row r="298" spans="1:23" x14ac:dyDescent="0.2">
      <c r="A298" s="11">
        <v>41631</v>
      </c>
      <c r="B298" s="12">
        <v>8.3333333333333329E-2</v>
      </c>
      <c r="C298" s="13">
        <f t="shared" si="12"/>
        <v>41631.083333333336</v>
      </c>
      <c r="D298" s="6">
        <v>22.361000000000001</v>
      </c>
      <c r="E298" s="6">
        <v>21.626000000000001</v>
      </c>
      <c r="F298" s="6">
        <v>21.254000000000001</v>
      </c>
      <c r="G298" s="6">
        <v>18.167999999999999</v>
      </c>
      <c r="H298" s="6"/>
      <c r="I298" s="11">
        <v>39853</v>
      </c>
      <c r="J298" s="12">
        <v>8.3333333333333329E-2</v>
      </c>
      <c r="K298" s="13">
        <f t="shared" si="13"/>
        <v>39853.083333333336</v>
      </c>
      <c r="L298" s="6">
        <v>21.175999999999998</v>
      </c>
      <c r="M298" s="6">
        <v>21.443999999999999</v>
      </c>
      <c r="N298" s="6">
        <v>21.091999999999999</v>
      </c>
      <c r="O298" s="6">
        <v>17.959</v>
      </c>
      <c r="Q298" s="11">
        <v>36835</v>
      </c>
      <c r="R298" s="12">
        <v>8.3333333333333329E-2</v>
      </c>
      <c r="S298" s="13">
        <f t="shared" si="14"/>
        <v>36835.083333333336</v>
      </c>
      <c r="T298" s="28" t="s">
        <v>17</v>
      </c>
      <c r="U298" s="28" t="s">
        <v>17</v>
      </c>
      <c r="V298" s="6">
        <v>21.097999999999999</v>
      </c>
      <c r="W298" s="6">
        <v>18.035</v>
      </c>
    </row>
    <row r="299" spans="1:23" x14ac:dyDescent="0.2">
      <c r="A299" s="11">
        <v>41631</v>
      </c>
      <c r="B299" s="12">
        <v>9.375E-2</v>
      </c>
      <c r="C299" s="13">
        <f t="shared" si="12"/>
        <v>41631.09375</v>
      </c>
      <c r="D299" s="6">
        <v>22.353999999999999</v>
      </c>
      <c r="E299" s="6">
        <v>21.623000000000001</v>
      </c>
      <c r="F299" s="6">
        <v>21.248999999999999</v>
      </c>
      <c r="G299" s="6">
        <v>18.18</v>
      </c>
      <c r="H299" s="6"/>
      <c r="I299" s="11">
        <v>39853</v>
      </c>
      <c r="J299" s="12">
        <v>9.375E-2</v>
      </c>
      <c r="K299" s="13">
        <f t="shared" si="13"/>
        <v>39853.09375</v>
      </c>
      <c r="L299" s="6">
        <v>21.177</v>
      </c>
      <c r="M299" s="6">
        <v>21.443000000000001</v>
      </c>
      <c r="N299" s="6">
        <v>21.091999999999999</v>
      </c>
      <c r="O299" s="6">
        <v>17.959</v>
      </c>
      <c r="Q299" s="11">
        <v>36835</v>
      </c>
      <c r="R299" s="12">
        <v>9.375E-2</v>
      </c>
      <c r="S299" s="13">
        <f t="shared" si="14"/>
        <v>36835.09375</v>
      </c>
      <c r="T299" s="28" t="s">
        <v>17</v>
      </c>
      <c r="U299" s="28" t="s">
        <v>17</v>
      </c>
      <c r="V299" s="6">
        <v>21.097999999999999</v>
      </c>
      <c r="W299" s="6">
        <v>18.035</v>
      </c>
    </row>
    <row r="300" spans="1:23" x14ac:dyDescent="0.2">
      <c r="A300" s="11">
        <v>41631</v>
      </c>
      <c r="B300" s="12">
        <v>0.10416666666666667</v>
      </c>
      <c r="C300" s="13">
        <f t="shared" si="12"/>
        <v>41631.104166666664</v>
      </c>
      <c r="D300" s="6">
        <v>22.352</v>
      </c>
      <c r="E300" s="6">
        <v>21.62</v>
      </c>
      <c r="F300" s="6">
        <v>21.245999999999999</v>
      </c>
      <c r="G300" s="6">
        <v>18.158999999999999</v>
      </c>
      <c r="H300" s="6"/>
      <c r="I300" s="11">
        <v>39853</v>
      </c>
      <c r="J300" s="12">
        <v>0.10416666666666667</v>
      </c>
      <c r="K300" s="13">
        <f t="shared" si="13"/>
        <v>39853.104166666664</v>
      </c>
      <c r="L300" s="6">
        <v>21.177</v>
      </c>
      <c r="M300" s="6">
        <v>21.454000000000001</v>
      </c>
      <c r="N300" s="6">
        <v>21.091999999999999</v>
      </c>
      <c r="O300" s="6">
        <v>17.956</v>
      </c>
      <c r="Q300" s="11">
        <v>36835</v>
      </c>
      <c r="R300" s="12">
        <v>0.10416666666666667</v>
      </c>
      <c r="S300" s="13">
        <f t="shared" si="14"/>
        <v>36835.104166666664</v>
      </c>
      <c r="T300" s="28" t="s">
        <v>17</v>
      </c>
      <c r="U300" s="28" t="s">
        <v>17</v>
      </c>
      <c r="V300" s="6">
        <v>21.096</v>
      </c>
      <c r="W300" s="6">
        <v>18.035</v>
      </c>
    </row>
    <row r="301" spans="1:23" x14ac:dyDescent="0.2">
      <c r="A301" s="11">
        <v>41631</v>
      </c>
      <c r="B301" s="12">
        <v>0.11458333333333333</v>
      </c>
      <c r="C301" s="13">
        <f t="shared" si="12"/>
        <v>41631.114583333336</v>
      </c>
      <c r="D301" s="6">
        <v>22.35</v>
      </c>
      <c r="E301" s="6">
        <v>21.616</v>
      </c>
      <c r="F301" s="6">
        <v>21.248000000000001</v>
      </c>
      <c r="G301" s="6">
        <v>18.170999999999999</v>
      </c>
      <c r="H301" s="6"/>
      <c r="I301" s="11">
        <v>39853</v>
      </c>
      <c r="J301" s="12">
        <v>0.11458333333333333</v>
      </c>
      <c r="K301" s="13">
        <f t="shared" si="13"/>
        <v>39853.114583333336</v>
      </c>
      <c r="L301" s="6">
        <v>21.178000000000001</v>
      </c>
      <c r="M301" s="6">
        <v>21.451000000000001</v>
      </c>
      <c r="N301" s="6">
        <v>21.091999999999999</v>
      </c>
      <c r="O301" s="6">
        <v>17.959</v>
      </c>
      <c r="Q301" s="11">
        <v>36835</v>
      </c>
      <c r="R301" s="12">
        <v>0.11458333333333333</v>
      </c>
      <c r="S301" s="13">
        <f t="shared" si="14"/>
        <v>36835.114583333336</v>
      </c>
      <c r="T301" s="28" t="s">
        <v>17</v>
      </c>
      <c r="U301" s="28" t="s">
        <v>17</v>
      </c>
      <c r="V301" s="6">
        <v>21.096</v>
      </c>
      <c r="W301" s="6">
        <v>18.035</v>
      </c>
    </row>
    <row r="302" spans="1:23" x14ac:dyDescent="0.2">
      <c r="A302" s="11">
        <v>41631</v>
      </c>
      <c r="B302" s="12">
        <v>0.125</v>
      </c>
      <c r="C302" s="13">
        <f t="shared" si="12"/>
        <v>41631.125</v>
      </c>
      <c r="D302" s="6">
        <v>22.347000000000001</v>
      </c>
      <c r="E302" s="6">
        <v>21.613</v>
      </c>
      <c r="F302" s="6">
        <v>21.236999999999998</v>
      </c>
      <c r="G302" s="6">
        <v>18.152000000000001</v>
      </c>
      <c r="H302" s="6"/>
      <c r="I302" s="11">
        <v>39853</v>
      </c>
      <c r="J302" s="12">
        <v>0.125</v>
      </c>
      <c r="K302" s="13">
        <f t="shared" si="13"/>
        <v>39853.125</v>
      </c>
      <c r="L302" s="6">
        <v>21.178000000000001</v>
      </c>
      <c r="M302" s="6">
        <v>21.463999999999999</v>
      </c>
      <c r="N302" s="6">
        <v>21.091999999999999</v>
      </c>
      <c r="O302" s="6">
        <v>17.963000000000001</v>
      </c>
      <c r="Q302" s="11">
        <v>36835</v>
      </c>
      <c r="R302" s="12">
        <v>0.125</v>
      </c>
      <c r="S302" s="13">
        <f t="shared" si="14"/>
        <v>36835.125</v>
      </c>
      <c r="T302" s="28" t="s">
        <v>17</v>
      </c>
      <c r="U302" s="28" t="s">
        <v>17</v>
      </c>
      <c r="V302" s="6">
        <v>21.096</v>
      </c>
      <c r="W302" s="6">
        <v>18.035</v>
      </c>
    </row>
    <row r="303" spans="1:23" x14ac:dyDescent="0.2">
      <c r="A303" s="11">
        <v>41631</v>
      </c>
      <c r="B303" s="12">
        <v>0.13541666666666666</v>
      </c>
      <c r="C303" s="13">
        <f t="shared" si="12"/>
        <v>41631.135416666664</v>
      </c>
      <c r="D303" s="6">
        <v>22.343</v>
      </c>
      <c r="E303" s="6">
        <v>21.61</v>
      </c>
      <c r="F303" s="6">
        <v>21.241</v>
      </c>
      <c r="G303" s="6">
        <v>18.163</v>
      </c>
      <c r="H303" s="6"/>
      <c r="I303" s="11">
        <v>39853</v>
      </c>
      <c r="J303" s="12">
        <v>0.13541666666666666</v>
      </c>
      <c r="K303" s="13">
        <f t="shared" si="13"/>
        <v>39853.135416666664</v>
      </c>
      <c r="L303" s="6">
        <v>21.178000000000001</v>
      </c>
      <c r="M303" s="6">
        <v>21.472000000000001</v>
      </c>
      <c r="N303" s="6">
        <v>21.091999999999999</v>
      </c>
      <c r="O303" s="6">
        <v>17.965</v>
      </c>
      <c r="Q303" s="11">
        <v>36835</v>
      </c>
      <c r="R303" s="12">
        <v>0.13541666666666666</v>
      </c>
      <c r="S303" s="13">
        <f t="shared" si="14"/>
        <v>36835.135416666664</v>
      </c>
      <c r="T303" s="28" t="s">
        <v>17</v>
      </c>
      <c r="U303" s="28" t="s">
        <v>17</v>
      </c>
      <c r="V303" s="6">
        <v>21.096</v>
      </c>
      <c r="W303" s="6">
        <v>18.033999999999999</v>
      </c>
    </row>
    <row r="304" spans="1:23" x14ac:dyDescent="0.2">
      <c r="A304" s="11">
        <v>41631</v>
      </c>
      <c r="B304" s="12">
        <v>0.14583333333333334</v>
      </c>
      <c r="C304" s="13">
        <f t="shared" si="12"/>
        <v>41631.145833333336</v>
      </c>
      <c r="D304" s="6">
        <v>22.334</v>
      </c>
      <c r="E304" s="6">
        <v>21.603999999999999</v>
      </c>
      <c r="F304" s="6">
        <v>21.238</v>
      </c>
      <c r="G304" s="6">
        <v>18.167999999999999</v>
      </c>
      <c r="H304" s="6"/>
      <c r="I304" s="11">
        <v>39853</v>
      </c>
      <c r="J304" s="12">
        <v>0.14583333333333334</v>
      </c>
      <c r="K304" s="13">
        <f t="shared" si="13"/>
        <v>39853.145833333336</v>
      </c>
      <c r="L304" s="6">
        <v>21.178999999999998</v>
      </c>
      <c r="M304" s="6">
        <v>21.477</v>
      </c>
      <c r="N304" s="6">
        <v>21.091999999999999</v>
      </c>
      <c r="O304" s="6">
        <v>17.968</v>
      </c>
      <c r="Q304" s="11">
        <v>36835</v>
      </c>
      <c r="R304" s="12">
        <v>0.14583333333333334</v>
      </c>
      <c r="S304" s="13">
        <f t="shared" si="14"/>
        <v>36835.145833333336</v>
      </c>
      <c r="T304" s="28" t="s">
        <v>17</v>
      </c>
      <c r="U304" s="28" t="s">
        <v>17</v>
      </c>
      <c r="V304" s="6">
        <v>21.094999999999999</v>
      </c>
      <c r="W304" s="6">
        <v>18.033999999999999</v>
      </c>
    </row>
    <row r="305" spans="1:23" x14ac:dyDescent="0.2">
      <c r="A305" s="11">
        <v>41631</v>
      </c>
      <c r="B305" s="12">
        <v>0.15625</v>
      </c>
      <c r="C305" s="13">
        <f t="shared" si="12"/>
        <v>41631.15625</v>
      </c>
      <c r="D305" s="6">
        <v>22.33</v>
      </c>
      <c r="E305" s="6">
        <v>21.599</v>
      </c>
      <c r="F305" s="6">
        <v>21.238</v>
      </c>
      <c r="G305" s="6">
        <v>18.166</v>
      </c>
      <c r="H305" s="6"/>
      <c r="I305" s="11">
        <v>39853</v>
      </c>
      <c r="J305" s="12">
        <v>0.15625</v>
      </c>
      <c r="K305" s="13">
        <f t="shared" si="13"/>
        <v>39853.15625</v>
      </c>
      <c r="L305" s="6">
        <v>21.18</v>
      </c>
      <c r="M305" s="6">
        <v>21.472999999999999</v>
      </c>
      <c r="N305" s="6">
        <v>21.091999999999999</v>
      </c>
      <c r="O305" s="6">
        <v>17.975000000000001</v>
      </c>
      <c r="Q305" s="11">
        <v>36835</v>
      </c>
      <c r="R305" s="12">
        <v>0.15625</v>
      </c>
      <c r="S305" s="13">
        <f t="shared" si="14"/>
        <v>36835.15625</v>
      </c>
      <c r="T305" s="28" t="s">
        <v>17</v>
      </c>
      <c r="U305" s="28" t="s">
        <v>17</v>
      </c>
      <c r="V305" s="6">
        <v>21.097999999999999</v>
      </c>
      <c r="W305" s="6">
        <v>18.035</v>
      </c>
    </row>
    <row r="306" spans="1:23" x14ac:dyDescent="0.2">
      <c r="A306" s="11">
        <v>41631</v>
      </c>
      <c r="B306" s="12">
        <v>0.16666666666666666</v>
      </c>
      <c r="C306" s="13">
        <f t="shared" si="12"/>
        <v>41631.166666666664</v>
      </c>
      <c r="D306" s="6">
        <v>22.326000000000001</v>
      </c>
      <c r="E306" s="6">
        <v>21.602</v>
      </c>
      <c r="F306" s="6">
        <v>21.23</v>
      </c>
      <c r="G306" s="6">
        <v>18.149000000000001</v>
      </c>
      <c r="H306" s="6"/>
      <c r="I306" s="11">
        <v>39853</v>
      </c>
      <c r="J306" s="12">
        <v>0.16666666666666666</v>
      </c>
      <c r="K306" s="13">
        <f t="shared" si="13"/>
        <v>39853.166666666664</v>
      </c>
      <c r="L306" s="6">
        <v>21.181000000000001</v>
      </c>
      <c r="M306" s="6">
        <v>21.478000000000002</v>
      </c>
      <c r="N306" s="6">
        <v>21.091999999999999</v>
      </c>
      <c r="O306" s="6">
        <v>17.978000000000002</v>
      </c>
      <c r="Q306" s="11">
        <v>36835</v>
      </c>
      <c r="R306" s="12">
        <v>0.16666666666666666</v>
      </c>
      <c r="S306" s="13">
        <f t="shared" si="14"/>
        <v>36835.166666666664</v>
      </c>
      <c r="T306" s="28" t="s">
        <v>17</v>
      </c>
      <c r="U306" s="28" t="s">
        <v>17</v>
      </c>
      <c r="V306" s="6">
        <v>21.093</v>
      </c>
      <c r="W306" s="6">
        <v>18.033999999999999</v>
      </c>
    </row>
    <row r="307" spans="1:23" x14ac:dyDescent="0.2">
      <c r="A307" s="11">
        <v>41631</v>
      </c>
      <c r="B307" s="12">
        <v>0.17708333333333334</v>
      </c>
      <c r="C307" s="13">
        <f t="shared" si="12"/>
        <v>41631.177083333336</v>
      </c>
      <c r="D307" s="6">
        <v>22.323</v>
      </c>
      <c r="E307" s="6">
        <v>21.596</v>
      </c>
      <c r="F307" s="6">
        <v>21.228999999999999</v>
      </c>
      <c r="G307" s="6">
        <v>18.166</v>
      </c>
      <c r="H307" s="6"/>
      <c r="I307" s="11">
        <v>39853</v>
      </c>
      <c r="J307" s="12">
        <v>0.17708333333333334</v>
      </c>
      <c r="K307" s="13">
        <f t="shared" si="13"/>
        <v>39853.177083333336</v>
      </c>
      <c r="L307" s="6">
        <v>21.181999999999999</v>
      </c>
      <c r="M307" s="6">
        <v>21.478000000000002</v>
      </c>
      <c r="N307" s="6">
        <v>21.091999999999999</v>
      </c>
      <c r="O307" s="6">
        <v>17.978000000000002</v>
      </c>
      <c r="Q307" s="11">
        <v>36835</v>
      </c>
      <c r="R307" s="12">
        <v>0.17708333333333334</v>
      </c>
      <c r="S307" s="13">
        <f t="shared" si="14"/>
        <v>36835.177083333336</v>
      </c>
      <c r="T307" s="28" t="s">
        <v>17</v>
      </c>
      <c r="U307" s="28" t="s">
        <v>17</v>
      </c>
      <c r="V307" s="6">
        <v>21.097000000000001</v>
      </c>
      <c r="W307" s="6">
        <v>18.033999999999999</v>
      </c>
    </row>
    <row r="308" spans="1:23" x14ac:dyDescent="0.2">
      <c r="A308" s="11">
        <v>41631</v>
      </c>
      <c r="B308" s="12">
        <v>0.1875</v>
      </c>
      <c r="C308" s="13">
        <f t="shared" si="12"/>
        <v>41631.1875</v>
      </c>
      <c r="D308" s="6">
        <v>22.312000000000001</v>
      </c>
      <c r="E308" s="6">
        <v>21.596</v>
      </c>
      <c r="F308" s="6">
        <v>21.231000000000002</v>
      </c>
      <c r="G308" s="6">
        <v>18.167999999999999</v>
      </c>
      <c r="H308" s="6"/>
      <c r="I308" s="11">
        <v>39853</v>
      </c>
      <c r="J308" s="12">
        <v>0.1875</v>
      </c>
      <c r="K308" s="13">
        <f t="shared" si="13"/>
        <v>39853.1875</v>
      </c>
      <c r="L308" s="6">
        <v>21.181999999999999</v>
      </c>
      <c r="M308" s="6">
        <v>21.48</v>
      </c>
      <c r="N308" s="6">
        <v>21.091999999999999</v>
      </c>
      <c r="O308" s="6">
        <v>17.984000000000002</v>
      </c>
      <c r="Q308" s="11">
        <v>36835</v>
      </c>
      <c r="R308" s="12">
        <v>0.1875</v>
      </c>
      <c r="S308" s="13">
        <f t="shared" si="14"/>
        <v>36835.1875</v>
      </c>
      <c r="T308" s="28" t="s">
        <v>17</v>
      </c>
      <c r="U308" s="28" t="s">
        <v>17</v>
      </c>
      <c r="V308" s="6">
        <v>21.093</v>
      </c>
      <c r="W308" s="6">
        <v>18.035</v>
      </c>
    </row>
    <row r="309" spans="1:23" x14ac:dyDescent="0.2">
      <c r="A309" s="11">
        <v>41631</v>
      </c>
      <c r="B309" s="12">
        <v>0.19791666666666666</v>
      </c>
      <c r="C309" s="13">
        <f t="shared" si="12"/>
        <v>41631.197916666664</v>
      </c>
      <c r="D309" s="6">
        <v>22.306999999999999</v>
      </c>
      <c r="E309" s="6">
        <v>21.594999999999999</v>
      </c>
      <c r="F309" s="6">
        <v>21.227</v>
      </c>
      <c r="G309" s="6">
        <v>18.146999999999998</v>
      </c>
      <c r="H309" s="6"/>
      <c r="I309" s="11">
        <v>39853</v>
      </c>
      <c r="J309" s="12">
        <v>0.19791666666666666</v>
      </c>
      <c r="K309" s="13">
        <f t="shared" si="13"/>
        <v>39853.197916666664</v>
      </c>
      <c r="L309" s="6">
        <v>21.184000000000001</v>
      </c>
      <c r="M309" s="6">
        <v>21.475000000000001</v>
      </c>
      <c r="N309" s="6">
        <v>21.091999999999999</v>
      </c>
      <c r="O309" s="6">
        <v>17.98</v>
      </c>
      <c r="Q309" s="11">
        <v>36835</v>
      </c>
      <c r="R309" s="12">
        <v>0.19791666666666666</v>
      </c>
      <c r="S309" s="13">
        <f t="shared" si="14"/>
        <v>36835.197916666664</v>
      </c>
      <c r="T309" s="28" t="s">
        <v>17</v>
      </c>
      <c r="U309" s="28" t="s">
        <v>17</v>
      </c>
      <c r="V309" s="6">
        <v>21.1</v>
      </c>
      <c r="W309" s="6">
        <v>18.035</v>
      </c>
    </row>
    <row r="310" spans="1:23" x14ac:dyDescent="0.2">
      <c r="A310" s="11">
        <v>41631</v>
      </c>
      <c r="B310" s="12">
        <v>0.20833333333333334</v>
      </c>
      <c r="C310" s="13">
        <f t="shared" si="12"/>
        <v>41631.208333333336</v>
      </c>
      <c r="D310" s="6">
        <v>22.303000000000001</v>
      </c>
      <c r="E310" s="6">
        <v>21.596</v>
      </c>
      <c r="F310" s="6">
        <v>21.224</v>
      </c>
      <c r="G310" s="6">
        <v>18.149000000000001</v>
      </c>
      <c r="H310" s="6"/>
      <c r="I310" s="11">
        <v>39853</v>
      </c>
      <c r="J310" s="12">
        <v>0.20833333333333334</v>
      </c>
      <c r="K310" s="13">
        <f t="shared" si="13"/>
        <v>39853.208333333336</v>
      </c>
      <c r="L310" s="6">
        <v>21.184999999999999</v>
      </c>
      <c r="M310" s="6">
        <v>21.478000000000002</v>
      </c>
      <c r="N310" s="6">
        <v>21.091999999999999</v>
      </c>
      <c r="O310" s="6">
        <v>17.971</v>
      </c>
      <c r="Q310" s="11">
        <v>36835</v>
      </c>
      <c r="R310" s="12">
        <v>0.20833333333333334</v>
      </c>
      <c r="S310" s="13">
        <f t="shared" si="14"/>
        <v>36835.208333333336</v>
      </c>
      <c r="T310" s="28" t="s">
        <v>17</v>
      </c>
      <c r="U310" s="28" t="s">
        <v>17</v>
      </c>
      <c r="V310" s="6">
        <v>21.100999999999999</v>
      </c>
      <c r="W310" s="6">
        <v>18.033999999999999</v>
      </c>
    </row>
    <row r="311" spans="1:23" x14ac:dyDescent="0.2">
      <c r="A311" s="11">
        <v>41631</v>
      </c>
      <c r="B311" s="12">
        <v>0.21875</v>
      </c>
      <c r="C311" s="13">
        <f t="shared" si="12"/>
        <v>41631.21875</v>
      </c>
      <c r="D311" s="6">
        <v>22.298999999999999</v>
      </c>
      <c r="E311" s="6">
        <v>21.632000000000001</v>
      </c>
      <c r="F311" s="6">
        <v>21.22</v>
      </c>
      <c r="G311" s="6">
        <v>18.152000000000001</v>
      </c>
      <c r="H311" s="6"/>
      <c r="I311" s="11">
        <v>39853</v>
      </c>
      <c r="J311" s="12">
        <v>0.21875</v>
      </c>
      <c r="K311" s="13">
        <f t="shared" si="13"/>
        <v>39853.21875</v>
      </c>
      <c r="L311" s="6">
        <v>21.187000000000001</v>
      </c>
      <c r="M311" s="6">
        <v>21.475000000000001</v>
      </c>
      <c r="N311" s="6">
        <v>21.091000000000001</v>
      </c>
      <c r="O311" s="6">
        <v>17.968</v>
      </c>
      <c r="Q311" s="11">
        <v>36835</v>
      </c>
      <c r="R311" s="12">
        <v>0.21875</v>
      </c>
      <c r="S311" s="13">
        <f t="shared" si="14"/>
        <v>36835.21875</v>
      </c>
      <c r="T311" s="28" t="s">
        <v>17</v>
      </c>
      <c r="U311" s="28" t="s">
        <v>17</v>
      </c>
      <c r="V311" s="6">
        <v>21.099</v>
      </c>
      <c r="W311" s="6">
        <v>18.033999999999999</v>
      </c>
    </row>
    <row r="312" spans="1:23" x14ac:dyDescent="0.2">
      <c r="A312" s="11">
        <v>41631</v>
      </c>
      <c r="B312" s="12">
        <v>0.22916666666666666</v>
      </c>
      <c r="C312" s="13">
        <f t="shared" si="12"/>
        <v>41631.229166666664</v>
      </c>
      <c r="D312" s="6">
        <v>22.29</v>
      </c>
      <c r="E312" s="6">
        <v>21.619</v>
      </c>
      <c r="F312" s="6">
        <v>21.218</v>
      </c>
      <c r="G312" s="6">
        <v>18.157</v>
      </c>
      <c r="H312" s="6"/>
      <c r="I312" s="11">
        <v>39853</v>
      </c>
      <c r="J312" s="12">
        <v>0.22916666666666666</v>
      </c>
      <c r="K312" s="13">
        <f t="shared" si="13"/>
        <v>39853.229166666664</v>
      </c>
      <c r="L312" s="6">
        <v>21.187000000000001</v>
      </c>
      <c r="M312" s="6">
        <v>21.477</v>
      </c>
      <c r="N312" s="6">
        <v>21.091000000000001</v>
      </c>
      <c r="O312" s="6">
        <v>17.968</v>
      </c>
      <c r="Q312" s="11">
        <v>36835</v>
      </c>
      <c r="R312" s="12">
        <v>0.22916666666666666</v>
      </c>
      <c r="S312" s="13">
        <f t="shared" si="14"/>
        <v>36835.229166666664</v>
      </c>
      <c r="T312" s="28" t="s">
        <v>17</v>
      </c>
      <c r="U312" s="28" t="s">
        <v>17</v>
      </c>
      <c r="V312" s="6">
        <v>21.091999999999999</v>
      </c>
      <c r="W312" s="6">
        <v>18.033999999999999</v>
      </c>
    </row>
    <row r="313" spans="1:23" x14ac:dyDescent="0.2">
      <c r="A313" s="11">
        <v>41631</v>
      </c>
      <c r="B313" s="12">
        <v>0.23958333333333334</v>
      </c>
      <c r="C313" s="13">
        <f t="shared" si="12"/>
        <v>41631.239583333336</v>
      </c>
      <c r="D313" s="6">
        <v>22.283000000000001</v>
      </c>
      <c r="E313" s="6">
        <v>21.608000000000001</v>
      </c>
      <c r="F313" s="6">
        <v>21.216000000000001</v>
      </c>
      <c r="G313" s="6">
        <v>18.152000000000001</v>
      </c>
      <c r="H313" s="6"/>
      <c r="I313" s="11">
        <v>39853</v>
      </c>
      <c r="J313" s="12">
        <v>0.23958333333333334</v>
      </c>
      <c r="K313" s="13">
        <f t="shared" si="13"/>
        <v>39853.239583333336</v>
      </c>
      <c r="L313" s="6">
        <v>21.189</v>
      </c>
      <c r="M313" s="6">
        <v>21.472000000000001</v>
      </c>
      <c r="N313" s="6">
        <v>21.091000000000001</v>
      </c>
      <c r="O313" s="6">
        <v>17.965</v>
      </c>
      <c r="Q313" s="11">
        <v>36835</v>
      </c>
      <c r="R313" s="12">
        <v>0.23958333333333334</v>
      </c>
      <c r="S313" s="13">
        <f t="shared" si="14"/>
        <v>36835.239583333336</v>
      </c>
      <c r="T313" s="28" t="s">
        <v>17</v>
      </c>
      <c r="U313" s="28" t="s">
        <v>17</v>
      </c>
      <c r="V313" s="6">
        <v>21.093</v>
      </c>
      <c r="W313" s="6">
        <v>18.033999999999999</v>
      </c>
    </row>
    <row r="314" spans="1:23" x14ac:dyDescent="0.2">
      <c r="A314" s="11">
        <v>41631</v>
      </c>
      <c r="B314" s="12">
        <v>0.25</v>
      </c>
      <c r="C314" s="13">
        <f t="shared" si="12"/>
        <v>41631.25</v>
      </c>
      <c r="D314" s="6">
        <v>22.277999999999999</v>
      </c>
      <c r="E314" s="6">
        <v>21.6</v>
      </c>
      <c r="F314" s="6">
        <v>21.210999999999999</v>
      </c>
      <c r="G314" s="6">
        <v>18.158999999999999</v>
      </c>
      <c r="H314" s="6"/>
      <c r="I314" s="11">
        <v>39853</v>
      </c>
      <c r="J314" s="12">
        <v>0.25</v>
      </c>
      <c r="K314" s="13">
        <f t="shared" si="13"/>
        <v>39853.25</v>
      </c>
      <c r="L314" s="6">
        <v>21.190999999999999</v>
      </c>
      <c r="M314" s="6">
        <v>21.469000000000001</v>
      </c>
      <c r="N314" s="6">
        <v>21.091000000000001</v>
      </c>
      <c r="O314" s="6">
        <v>17.97</v>
      </c>
      <c r="Q314" s="11">
        <v>36835</v>
      </c>
      <c r="R314" s="12">
        <v>0.25</v>
      </c>
      <c r="S314" s="13">
        <f t="shared" si="14"/>
        <v>36835.25</v>
      </c>
      <c r="T314" s="28" t="s">
        <v>17</v>
      </c>
      <c r="U314" s="28" t="s">
        <v>17</v>
      </c>
      <c r="V314" s="6">
        <v>21.103000000000002</v>
      </c>
      <c r="W314" s="6">
        <v>18.033999999999999</v>
      </c>
    </row>
    <row r="315" spans="1:23" x14ac:dyDescent="0.2">
      <c r="A315" s="11">
        <v>41631</v>
      </c>
      <c r="B315" s="12">
        <v>0.26041666666666669</v>
      </c>
      <c r="C315" s="13">
        <f t="shared" si="12"/>
        <v>41631.260416666664</v>
      </c>
      <c r="D315" s="6">
        <v>22.271000000000001</v>
      </c>
      <c r="E315" s="6">
        <v>21.594000000000001</v>
      </c>
      <c r="F315" s="6">
        <v>21.207000000000001</v>
      </c>
      <c r="G315" s="6">
        <v>18.149999999999999</v>
      </c>
      <c r="H315" s="6"/>
      <c r="I315" s="11">
        <v>39853</v>
      </c>
      <c r="J315" s="12">
        <v>0.26041666666666669</v>
      </c>
      <c r="K315" s="13">
        <f t="shared" si="13"/>
        <v>39853.260416666664</v>
      </c>
      <c r="L315" s="6">
        <v>21.192</v>
      </c>
      <c r="M315" s="6">
        <v>21.466999999999999</v>
      </c>
      <c r="N315" s="6">
        <v>21.091000000000001</v>
      </c>
      <c r="O315" s="6">
        <v>17.972999999999999</v>
      </c>
      <c r="Q315" s="11">
        <v>36835</v>
      </c>
      <c r="R315" s="12">
        <v>0.26041666666666669</v>
      </c>
      <c r="S315" s="13">
        <f t="shared" si="14"/>
        <v>36835.260416666664</v>
      </c>
      <c r="T315" s="28" t="s">
        <v>17</v>
      </c>
      <c r="U315" s="28" t="s">
        <v>17</v>
      </c>
      <c r="V315" s="6">
        <v>21.091000000000001</v>
      </c>
      <c r="W315" s="6">
        <v>18.033999999999999</v>
      </c>
    </row>
    <row r="316" spans="1:23" x14ac:dyDescent="0.2">
      <c r="A316" s="11">
        <v>41631</v>
      </c>
      <c r="B316" s="12">
        <v>0.27083333333333331</v>
      </c>
      <c r="C316" s="13">
        <f t="shared" si="12"/>
        <v>41631.270833333336</v>
      </c>
      <c r="D316" s="6">
        <v>22.260999999999999</v>
      </c>
      <c r="E316" s="6">
        <v>21.588000000000001</v>
      </c>
      <c r="F316" s="6">
        <v>21.202000000000002</v>
      </c>
      <c r="G316" s="6">
        <v>18.149000000000001</v>
      </c>
      <c r="H316" s="6"/>
      <c r="I316" s="11">
        <v>39853</v>
      </c>
      <c r="J316" s="12">
        <v>0.27083333333333331</v>
      </c>
      <c r="K316" s="13">
        <f t="shared" si="13"/>
        <v>39853.270833333336</v>
      </c>
      <c r="L316" s="6">
        <v>21.193000000000001</v>
      </c>
      <c r="M316" s="6">
        <v>21.466999999999999</v>
      </c>
      <c r="N316" s="6">
        <v>21.09</v>
      </c>
      <c r="O316" s="6">
        <v>17.977</v>
      </c>
      <c r="Q316" s="11">
        <v>36835</v>
      </c>
      <c r="R316" s="12">
        <v>0.27083333333333331</v>
      </c>
      <c r="S316" s="13">
        <f t="shared" si="14"/>
        <v>36835.270833333336</v>
      </c>
      <c r="T316" s="28" t="s">
        <v>17</v>
      </c>
      <c r="U316" s="28" t="s">
        <v>17</v>
      </c>
      <c r="V316" s="6">
        <v>21.091999999999999</v>
      </c>
      <c r="W316" s="6">
        <v>18.033999999999999</v>
      </c>
    </row>
    <row r="317" spans="1:23" x14ac:dyDescent="0.2">
      <c r="A317" s="11">
        <v>41631</v>
      </c>
      <c r="B317" s="12">
        <v>0.28125</v>
      </c>
      <c r="C317" s="13">
        <f t="shared" si="12"/>
        <v>41631.28125</v>
      </c>
      <c r="D317" s="6">
        <v>22.257000000000001</v>
      </c>
      <c r="E317" s="6">
        <v>21.58</v>
      </c>
      <c r="F317" s="6">
        <v>21.193999999999999</v>
      </c>
      <c r="G317" s="6">
        <v>18.132999999999999</v>
      </c>
      <c r="H317" s="6"/>
      <c r="I317" s="11">
        <v>39853</v>
      </c>
      <c r="J317" s="12">
        <v>0.28125</v>
      </c>
      <c r="K317" s="13">
        <f t="shared" si="13"/>
        <v>39853.28125</v>
      </c>
      <c r="L317" s="6">
        <v>21.195</v>
      </c>
      <c r="M317" s="6">
        <v>21.463999999999999</v>
      </c>
      <c r="N317" s="6">
        <v>21.09</v>
      </c>
      <c r="O317" s="6">
        <v>17.98</v>
      </c>
      <c r="Q317" s="11">
        <v>36835</v>
      </c>
      <c r="R317" s="12">
        <v>0.28125</v>
      </c>
      <c r="S317" s="13">
        <f t="shared" si="14"/>
        <v>36835.28125</v>
      </c>
      <c r="T317" s="28" t="s">
        <v>17</v>
      </c>
      <c r="U317" s="28" t="s">
        <v>17</v>
      </c>
      <c r="V317" s="6">
        <v>21.105</v>
      </c>
      <c r="W317" s="6">
        <v>18.035</v>
      </c>
    </row>
    <row r="318" spans="1:23" x14ac:dyDescent="0.2">
      <c r="A318" s="11">
        <v>41631</v>
      </c>
      <c r="B318" s="12">
        <v>0.29166666666666669</v>
      </c>
      <c r="C318" s="13">
        <f t="shared" si="12"/>
        <v>41631.291666666664</v>
      </c>
      <c r="D318" s="6">
        <v>22.251000000000001</v>
      </c>
      <c r="E318" s="6">
        <v>21.58</v>
      </c>
      <c r="F318" s="6">
        <v>21.196000000000002</v>
      </c>
      <c r="G318" s="6">
        <v>18.149000000000001</v>
      </c>
      <c r="H318" s="6"/>
      <c r="I318" s="11">
        <v>39853</v>
      </c>
      <c r="J318" s="12">
        <v>0.29166666666666669</v>
      </c>
      <c r="K318" s="13">
        <f t="shared" si="13"/>
        <v>39853.291666666664</v>
      </c>
      <c r="L318" s="6">
        <v>21.196000000000002</v>
      </c>
      <c r="M318" s="6">
        <v>21.465</v>
      </c>
      <c r="N318" s="6">
        <v>21.09</v>
      </c>
      <c r="O318" s="6">
        <v>17.991</v>
      </c>
      <c r="Q318" s="11">
        <v>36835</v>
      </c>
      <c r="R318" s="12">
        <v>0.29166666666666669</v>
      </c>
      <c r="S318" s="13">
        <f t="shared" si="14"/>
        <v>36835.291666666664</v>
      </c>
      <c r="T318" s="28" t="s">
        <v>17</v>
      </c>
      <c r="U318" s="28" t="s">
        <v>17</v>
      </c>
      <c r="V318" s="6">
        <v>21.088999999999999</v>
      </c>
      <c r="W318" s="6">
        <v>18.033999999999999</v>
      </c>
    </row>
    <row r="319" spans="1:23" x14ac:dyDescent="0.2">
      <c r="A319" s="11">
        <v>41631</v>
      </c>
      <c r="B319" s="12">
        <v>0.30208333333333331</v>
      </c>
      <c r="C319" s="13">
        <f t="shared" si="12"/>
        <v>41631.302083333336</v>
      </c>
      <c r="D319" s="6">
        <v>22.238</v>
      </c>
      <c r="E319" s="6">
        <v>21.573</v>
      </c>
      <c r="F319" s="6">
        <v>21.19</v>
      </c>
      <c r="G319" s="6">
        <v>18.145</v>
      </c>
      <c r="H319" s="6"/>
      <c r="I319" s="11">
        <v>39853</v>
      </c>
      <c r="J319" s="12">
        <v>0.30208333333333331</v>
      </c>
      <c r="K319" s="13">
        <f t="shared" si="13"/>
        <v>39853.302083333336</v>
      </c>
      <c r="L319" s="6">
        <v>21.196000000000002</v>
      </c>
      <c r="M319" s="6">
        <v>21.466999999999999</v>
      </c>
      <c r="N319" s="6">
        <v>21.09</v>
      </c>
      <c r="O319" s="6">
        <v>17.98</v>
      </c>
      <c r="Q319" s="11">
        <v>36835</v>
      </c>
      <c r="R319" s="12">
        <v>0.30208333333333331</v>
      </c>
      <c r="S319" s="13">
        <f t="shared" si="14"/>
        <v>36835.302083333336</v>
      </c>
      <c r="T319" s="28" t="s">
        <v>17</v>
      </c>
      <c r="U319" s="28" t="s">
        <v>17</v>
      </c>
      <c r="V319" s="6">
        <v>21.091999999999999</v>
      </c>
      <c r="W319" s="6">
        <v>18.035</v>
      </c>
    </row>
    <row r="320" spans="1:23" x14ac:dyDescent="0.2">
      <c r="A320" s="11">
        <v>41631</v>
      </c>
      <c r="B320" s="12">
        <v>0.3125</v>
      </c>
      <c r="C320" s="13">
        <f t="shared" si="12"/>
        <v>41631.3125</v>
      </c>
      <c r="D320" s="6">
        <v>22.233000000000001</v>
      </c>
      <c r="E320" s="6">
        <v>21.573</v>
      </c>
      <c r="F320" s="6">
        <v>21.184000000000001</v>
      </c>
      <c r="G320" s="6">
        <v>18.161000000000001</v>
      </c>
      <c r="H320" s="6"/>
      <c r="I320" s="11">
        <v>39853</v>
      </c>
      <c r="J320" s="12">
        <v>0.3125</v>
      </c>
      <c r="K320" s="13">
        <f t="shared" si="13"/>
        <v>39853.3125</v>
      </c>
      <c r="L320" s="6">
        <v>21.2</v>
      </c>
      <c r="M320" s="6">
        <v>21.465</v>
      </c>
      <c r="N320" s="6">
        <v>21.091000000000001</v>
      </c>
      <c r="O320" s="6">
        <v>17.975000000000001</v>
      </c>
      <c r="Q320" s="11">
        <v>36835</v>
      </c>
      <c r="R320" s="12">
        <v>0.3125</v>
      </c>
      <c r="S320" s="13">
        <f t="shared" si="14"/>
        <v>36835.3125</v>
      </c>
      <c r="T320" s="28" t="s">
        <v>17</v>
      </c>
      <c r="U320" s="28" t="s">
        <v>17</v>
      </c>
      <c r="V320" s="6">
        <v>21.102</v>
      </c>
      <c r="W320" s="6">
        <v>18.033999999999999</v>
      </c>
    </row>
    <row r="321" spans="1:23" x14ac:dyDescent="0.2">
      <c r="A321" s="11">
        <v>41631</v>
      </c>
      <c r="B321" s="12">
        <v>0.32291666666666669</v>
      </c>
      <c r="C321" s="13">
        <f t="shared" si="12"/>
        <v>41631.322916666664</v>
      </c>
      <c r="D321" s="6">
        <v>22.225999999999999</v>
      </c>
      <c r="E321" s="6">
        <v>21.571999999999999</v>
      </c>
      <c r="F321" s="6">
        <v>21.18</v>
      </c>
      <c r="G321" s="6">
        <v>18.141999999999999</v>
      </c>
      <c r="H321" s="6"/>
      <c r="I321" s="11">
        <v>39853</v>
      </c>
      <c r="J321" s="12">
        <v>0.32291666666666669</v>
      </c>
      <c r="K321" s="13">
        <f t="shared" si="13"/>
        <v>39853.322916666664</v>
      </c>
      <c r="L321" s="6">
        <v>21.201000000000001</v>
      </c>
      <c r="M321" s="6">
        <v>21.463999999999999</v>
      </c>
      <c r="N321" s="6">
        <v>21.091000000000001</v>
      </c>
      <c r="O321" s="6">
        <v>17.971</v>
      </c>
      <c r="Q321" s="11">
        <v>36835</v>
      </c>
      <c r="R321" s="12">
        <v>0.32291666666666669</v>
      </c>
      <c r="S321" s="13">
        <f t="shared" si="14"/>
        <v>36835.322916666664</v>
      </c>
      <c r="T321" s="28" t="s">
        <v>17</v>
      </c>
      <c r="U321" s="28" t="s">
        <v>17</v>
      </c>
      <c r="V321" s="6">
        <v>21.093</v>
      </c>
      <c r="W321" s="6">
        <v>18.033999999999999</v>
      </c>
    </row>
    <row r="322" spans="1:23" x14ac:dyDescent="0.2">
      <c r="A322" s="11">
        <v>41631</v>
      </c>
      <c r="B322" s="12">
        <v>0.33333333333333331</v>
      </c>
      <c r="C322" s="13">
        <f t="shared" si="12"/>
        <v>41631.333333333336</v>
      </c>
      <c r="D322" s="6">
        <v>22.213999999999999</v>
      </c>
      <c r="E322" s="6">
        <v>21.562000000000001</v>
      </c>
      <c r="F322" s="6">
        <v>21.18</v>
      </c>
      <c r="G322" s="6">
        <v>18.138000000000002</v>
      </c>
      <c r="H322" s="6"/>
      <c r="I322" s="11">
        <v>39853</v>
      </c>
      <c r="J322" s="12">
        <v>0.33333333333333331</v>
      </c>
      <c r="K322" s="13">
        <f t="shared" si="13"/>
        <v>39853.333333333336</v>
      </c>
      <c r="L322" s="6">
        <v>21.202999999999999</v>
      </c>
      <c r="M322" s="6">
        <v>21.469000000000001</v>
      </c>
      <c r="N322" s="6">
        <v>21.09</v>
      </c>
      <c r="O322" s="6">
        <v>17.972999999999999</v>
      </c>
      <c r="Q322" s="11">
        <v>36835</v>
      </c>
      <c r="R322" s="12">
        <v>0.33333333333333331</v>
      </c>
      <c r="S322" s="13">
        <f t="shared" si="14"/>
        <v>36835.333333333336</v>
      </c>
      <c r="T322" s="28" t="s">
        <v>17</v>
      </c>
      <c r="U322" s="28" t="s">
        <v>17</v>
      </c>
      <c r="V322" s="6">
        <v>21.094999999999999</v>
      </c>
      <c r="W322" s="6">
        <v>18.033999999999999</v>
      </c>
    </row>
    <row r="323" spans="1:23" x14ac:dyDescent="0.2">
      <c r="A323" s="11">
        <v>41631</v>
      </c>
      <c r="B323" s="12">
        <v>0.34375</v>
      </c>
      <c r="C323" s="13">
        <f t="shared" ref="C323:C386" si="15">A323+B323</f>
        <v>41631.34375</v>
      </c>
      <c r="D323" s="6">
        <v>22.21</v>
      </c>
      <c r="E323" s="6">
        <v>21.559000000000001</v>
      </c>
      <c r="F323" s="6">
        <v>21.170999999999999</v>
      </c>
      <c r="G323" s="6">
        <v>18.132999999999999</v>
      </c>
      <c r="H323" s="6"/>
      <c r="I323" s="11">
        <v>39853</v>
      </c>
      <c r="J323" s="12">
        <v>0.34375</v>
      </c>
      <c r="K323" s="13">
        <f t="shared" ref="K323:K386" si="16">I323+J323</f>
        <v>39853.34375</v>
      </c>
      <c r="L323" s="6">
        <v>21.204999999999998</v>
      </c>
      <c r="M323" s="6">
        <v>21.475000000000001</v>
      </c>
      <c r="N323" s="6">
        <v>21.09</v>
      </c>
      <c r="O323" s="6">
        <v>17.975000000000001</v>
      </c>
      <c r="Q323" s="11">
        <v>36835</v>
      </c>
      <c r="R323" s="12">
        <v>0.34375</v>
      </c>
      <c r="S323" s="13">
        <f t="shared" ref="S323:S386" si="17">Q323+R323</f>
        <v>36835.34375</v>
      </c>
      <c r="T323" s="28" t="s">
        <v>17</v>
      </c>
      <c r="U323" s="28" t="s">
        <v>17</v>
      </c>
      <c r="V323" s="6">
        <v>21.091000000000001</v>
      </c>
      <c r="W323" s="6">
        <v>18.033999999999999</v>
      </c>
    </row>
    <row r="324" spans="1:23" x14ac:dyDescent="0.2">
      <c r="A324" s="11">
        <v>41631</v>
      </c>
      <c r="B324" s="12">
        <v>0.35416666666666669</v>
      </c>
      <c r="C324" s="13">
        <f t="shared" si="15"/>
        <v>41631.354166666664</v>
      </c>
      <c r="D324" s="6">
        <v>22.2</v>
      </c>
      <c r="E324" s="6">
        <v>21.555</v>
      </c>
      <c r="F324" s="6">
        <v>21.167000000000002</v>
      </c>
      <c r="G324" s="6">
        <v>18.131</v>
      </c>
      <c r="H324" s="6"/>
      <c r="I324" s="11">
        <v>39853</v>
      </c>
      <c r="J324" s="12">
        <v>0.35416666666666669</v>
      </c>
      <c r="K324" s="13">
        <f t="shared" si="16"/>
        <v>39853.354166666664</v>
      </c>
      <c r="L324" s="6">
        <v>21.207999999999998</v>
      </c>
      <c r="M324" s="6">
        <v>21.484999999999999</v>
      </c>
      <c r="N324" s="6">
        <v>21.088999999999999</v>
      </c>
      <c r="O324" s="6">
        <v>17.981999999999999</v>
      </c>
      <c r="Q324" s="11">
        <v>36835</v>
      </c>
      <c r="R324" s="12">
        <v>0.35416666666666669</v>
      </c>
      <c r="S324" s="13">
        <f t="shared" si="17"/>
        <v>36835.354166666664</v>
      </c>
      <c r="T324" s="28" t="s">
        <v>17</v>
      </c>
      <c r="U324" s="28" t="s">
        <v>17</v>
      </c>
      <c r="V324" s="6">
        <v>21.091999999999999</v>
      </c>
      <c r="W324" s="6">
        <v>18.033999999999999</v>
      </c>
    </row>
    <row r="325" spans="1:23" x14ac:dyDescent="0.2">
      <c r="A325" s="11">
        <v>41631</v>
      </c>
      <c r="B325" s="12">
        <v>0.36458333333333331</v>
      </c>
      <c r="C325" s="13">
        <f t="shared" si="15"/>
        <v>41631.364583333336</v>
      </c>
      <c r="D325" s="6">
        <v>22.190999999999999</v>
      </c>
      <c r="E325" s="6">
        <v>21.552</v>
      </c>
      <c r="F325" s="6">
        <v>21.164000000000001</v>
      </c>
      <c r="G325" s="6">
        <v>18.116</v>
      </c>
      <c r="H325" s="6"/>
      <c r="I325" s="11">
        <v>39853</v>
      </c>
      <c r="J325" s="12">
        <v>0.36458333333333331</v>
      </c>
      <c r="K325" s="13">
        <f t="shared" si="16"/>
        <v>39853.364583333336</v>
      </c>
      <c r="L325" s="6">
        <v>21.207999999999998</v>
      </c>
      <c r="M325" s="6">
        <v>21.491</v>
      </c>
      <c r="N325" s="6">
        <v>21.088000000000001</v>
      </c>
      <c r="O325" s="6">
        <v>17.992000000000001</v>
      </c>
      <c r="Q325" s="11">
        <v>36835</v>
      </c>
      <c r="R325" s="12">
        <v>0.36458333333333331</v>
      </c>
      <c r="S325" s="13">
        <f t="shared" si="17"/>
        <v>36835.364583333336</v>
      </c>
      <c r="T325" s="28" t="s">
        <v>17</v>
      </c>
      <c r="U325" s="28" t="s">
        <v>17</v>
      </c>
      <c r="V325" s="6">
        <v>21.093</v>
      </c>
      <c r="W325" s="6">
        <v>18.033999999999999</v>
      </c>
    </row>
    <row r="326" spans="1:23" x14ac:dyDescent="0.2">
      <c r="A326" s="11">
        <v>41631</v>
      </c>
      <c r="B326" s="12">
        <v>0.375</v>
      </c>
      <c r="C326" s="13">
        <f t="shared" si="15"/>
        <v>41631.375</v>
      </c>
      <c r="D326" s="6">
        <v>22.186</v>
      </c>
      <c r="E326" s="6">
        <v>21.55</v>
      </c>
      <c r="F326" s="6">
        <v>21.158000000000001</v>
      </c>
      <c r="G326" s="6">
        <v>18.114000000000001</v>
      </c>
      <c r="H326" s="6"/>
      <c r="I326" s="11">
        <v>39853</v>
      </c>
      <c r="J326" s="12">
        <v>0.375</v>
      </c>
      <c r="K326" s="13">
        <f t="shared" si="16"/>
        <v>39853.375</v>
      </c>
      <c r="L326" s="6">
        <v>21.209</v>
      </c>
      <c r="M326" s="6">
        <v>21.486000000000001</v>
      </c>
      <c r="N326" s="6">
        <v>21.077000000000002</v>
      </c>
      <c r="O326" s="6">
        <v>17.986999999999998</v>
      </c>
      <c r="Q326" s="11">
        <v>36835</v>
      </c>
      <c r="R326" s="12">
        <v>0.375</v>
      </c>
      <c r="S326" s="13">
        <f t="shared" si="17"/>
        <v>36835.375</v>
      </c>
      <c r="T326" s="28" t="s">
        <v>17</v>
      </c>
      <c r="U326" s="28" t="s">
        <v>17</v>
      </c>
      <c r="V326" s="6">
        <v>21.096</v>
      </c>
      <c r="W326" s="6">
        <v>18.033999999999999</v>
      </c>
    </row>
    <row r="327" spans="1:23" x14ac:dyDescent="0.2">
      <c r="A327" s="11">
        <v>41631</v>
      </c>
      <c r="B327" s="12">
        <v>0.38541666666666669</v>
      </c>
      <c r="C327" s="13">
        <f t="shared" si="15"/>
        <v>41631.385416666664</v>
      </c>
      <c r="D327" s="6">
        <v>22.175999999999998</v>
      </c>
      <c r="E327" s="6">
        <v>21.545000000000002</v>
      </c>
      <c r="F327" s="6">
        <v>21.155000000000001</v>
      </c>
      <c r="G327" s="6">
        <v>18.099</v>
      </c>
      <c r="H327" s="6"/>
      <c r="I327" s="11">
        <v>39853</v>
      </c>
      <c r="J327" s="12">
        <v>0.38541666666666669</v>
      </c>
      <c r="K327" s="13">
        <f t="shared" si="16"/>
        <v>39853.385416666664</v>
      </c>
      <c r="L327" s="6">
        <v>21.207000000000001</v>
      </c>
      <c r="M327" s="6">
        <v>21.49</v>
      </c>
      <c r="N327" s="6">
        <v>21.084</v>
      </c>
      <c r="O327" s="6">
        <v>17.98</v>
      </c>
      <c r="Q327" s="11">
        <v>36835</v>
      </c>
      <c r="R327" s="12">
        <v>0.38541666666666669</v>
      </c>
      <c r="S327" s="13">
        <f t="shared" si="17"/>
        <v>36835.385416666664</v>
      </c>
      <c r="T327" s="28" t="s">
        <v>17</v>
      </c>
      <c r="U327" s="28" t="s">
        <v>17</v>
      </c>
      <c r="V327" s="6">
        <v>21.096</v>
      </c>
      <c r="W327" s="6">
        <v>18.035</v>
      </c>
    </row>
    <row r="328" spans="1:23" x14ac:dyDescent="0.2">
      <c r="A328" s="11">
        <v>41631</v>
      </c>
      <c r="B328" s="12">
        <v>0.39583333333333331</v>
      </c>
      <c r="C328" s="13">
        <f t="shared" si="15"/>
        <v>41631.395833333336</v>
      </c>
      <c r="D328" s="6">
        <v>22.167000000000002</v>
      </c>
      <c r="E328" s="6">
        <v>21.545000000000002</v>
      </c>
      <c r="F328" s="6">
        <v>21.149000000000001</v>
      </c>
      <c r="G328" s="6">
        <v>18.103999999999999</v>
      </c>
      <c r="H328" s="6"/>
      <c r="I328" s="11">
        <v>39853</v>
      </c>
      <c r="J328" s="12">
        <v>0.39583333333333331</v>
      </c>
      <c r="K328" s="13">
        <f t="shared" si="16"/>
        <v>39853.395833333336</v>
      </c>
      <c r="L328" s="6">
        <v>21.209</v>
      </c>
      <c r="M328" s="6">
        <v>21.491</v>
      </c>
      <c r="N328" s="6">
        <v>21.084</v>
      </c>
      <c r="O328" s="6">
        <v>17.978000000000002</v>
      </c>
      <c r="Q328" s="11">
        <v>36835</v>
      </c>
      <c r="R328" s="12">
        <v>0.39583333333333331</v>
      </c>
      <c r="S328" s="13">
        <f t="shared" si="17"/>
        <v>36835.395833333336</v>
      </c>
      <c r="T328" s="28" t="s">
        <v>17</v>
      </c>
      <c r="U328" s="28" t="s">
        <v>17</v>
      </c>
      <c r="V328" s="6">
        <v>21.093</v>
      </c>
      <c r="W328" s="6">
        <v>18.033999999999999</v>
      </c>
    </row>
    <row r="329" spans="1:23" x14ac:dyDescent="0.2">
      <c r="A329" s="11">
        <v>41631</v>
      </c>
      <c r="B329" s="12">
        <v>0.40625</v>
      </c>
      <c r="C329" s="13">
        <f t="shared" si="15"/>
        <v>41631.40625</v>
      </c>
      <c r="D329" s="6">
        <v>22.161000000000001</v>
      </c>
      <c r="E329" s="6">
        <v>21.545000000000002</v>
      </c>
      <c r="F329" s="6">
        <v>21.148</v>
      </c>
      <c r="G329" s="6">
        <v>18.119</v>
      </c>
      <c r="H329" s="6"/>
      <c r="I329" s="11">
        <v>39853</v>
      </c>
      <c r="J329" s="12">
        <v>0.40625</v>
      </c>
      <c r="K329" s="13">
        <f t="shared" si="16"/>
        <v>39853.40625</v>
      </c>
      <c r="L329" s="6">
        <v>21.210999999999999</v>
      </c>
      <c r="M329" s="6">
        <v>21.491</v>
      </c>
      <c r="N329" s="6">
        <v>21.085999999999999</v>
      </c>
      <c r="O329" s="6">
        <v>17.977</v>
      </c>
      <c r="Q329" s="11">
        <v>36835</v>
      </c>
      <c r="R329" s="12">
        <v>0.40625</v>
      </c>
      <c r="S329" s="13">
        <f t="shared" si="17"/>
        <v>36835.40625</v>
      </c>
      <c r="T329" s="28" t="s">
        <v>17</v>
      </c>
      <c r="U329" s="28" t="s">
        <v>17</v>
      </c>
      <c r="V329" s="6">
        <v>21.094999999999999</v>
      </c>
      <c r="W329" s="6">
        <v>18.033999999999999</v>
      </c>
    </row>
    <row r="330" spans="1:23" x14ac:dyDescent="0.2">
      <c r="A330" s="11">
        <v>41631</v>
      </c>
      <c r="B330" s="12">
        <v>0.41666666666666669</v>
      </c>
      <c r="C330" s="13">
        <f t="shared" si="15"/>
        <v>41631.416666666664</v>
      </c>
      <c r="D330" s="6">
        <v>22.146999999999998</v>
      </c>
      <c r="E330" s="6">
        <v>21.545999999999999</v>
      </c>
      <c r="F330" s="6">
        <v>21.132000000000001</v>
      </c>
      <c r="G330" s="6">
        <v>18.105</v>
      </c>
      <c r="H330" s="6"/>
      <c r="I330" s="11">
        <v>39853</v>
      </c>
      <c r="J330" s="12">
        <v>0.41666666666666669</v>
      </c>
      <c r="K330" s="13">
        <f t="shared" si="16"/>
        <v>39853.416666666664</v>
      </c>
      <c r="L330" s="6">
        <v>21.213000000000001</v>
      </c>
      <c r="M330" s="6">
        <v>21.503</v>
      </c>
      <c r="N330" s="6">
        <v>21.088000000000001</v>
      </c>
      <c r="O330" s="6">
        <v>17.978000000000002</v>
      </c>
      <c r="Q330" s="11">
        <v>36835</v>
      </c>
      <c r="R330" s="12">
        <v>0.41666666666666669</v>
      </c>
      <c r="S330" s="13">
        <f t="shared" si="17"/>
        <v>36835.416666666664</v>
      </c>
      <c r="T330" s="28" t="s">
        <v>17</v>
      </c>
      <c r="U330" s="28" t="s">
        <v>17</v>
      </c>
      <c r="V330" s="6">
        <v>21.096</v>
      </c>
      <c r="W330" s="6">
        <v>18.035</v>
      </c>
    </row>
    <row r="331" spans="1:23" x14ac:dyDescent="0.2">
      <c r="A331" s="11">
        <v>41631</v>
      </c>
      <c r="B331" s="12">
        <v>0.42708333333333331</v>
      </c>
      <c r="C331" s="13">
        <f t="shared" si="15"/>
        <v>41631.427083333336</v>
      </c>
      <c r="D331" s="6">
        <v>22.140999999999998</v>
      </c>
      <c r="E331" s="6">
        <v>21.542999999999999</v>
      </c>
      <c r="F331" s="6">
        <v>21.135999999999999</v>
      </c>
      <c r="G331" s="6">
        <v>18.123000000000001</v>
      </c>
      <c r="H331" s="6"/>
      <c r="I331" s="11">
        <v>39853</v>
      </c>
      <c r="J331" s="12">
        <v>0.42708333333333331</v>
      </c>
      <c r="K331" s="13">
        <f t="shared" si="16"/>
        <v>39853.427083333336</v>
      </c>
      <c r="L331" s="6">
        <v>21.216000000000001</v>
      </c>
      <c r="M331" s="6">
        <v>21.507999999999999</v>
      </c>
      <c r="N331" s="6">
        <v>21.087</v>
      </c>
      <c r="O331" s="6">
        <v>17.984000000000002</v>
      </c>
      <c r="Q331" s="11">
        <v>36835</v>
      </c>
      <c r="R331" s="12">
        <v>0.42708333333333331</v>
      </c>
      <c r="S331" s="13">
        <f t="shared" si="17"/>
        <v>36835.427083333336</v>
      </c>
      <c r="T331" s="28" t="s">
        <v>17</v>
      </c>
      <c r="U331" s="28" t="s">
        <v>17</v>
      </c>
      <c r="V331" s="6">
        <v>21.094999999999999</v>
      </c>
      <c r="W331" s="6">
        <v>18.035</v>
      </c>
    </row>
    <row r="332" spans="1:23" x14ac:dyDescent="0.2">
      <c r="A332" s="11">
        <v>41631</v>
      </c>
      <c r="B332" s="12">
        <v>0.4375</v>
      </c>
      <c r="C332" s="13">
        <f t="shared" si="15"/>
        <v>41631.4375</v>
      </c>
      <c r="D332" s="6">
        <v>22.132000000000001</v>
      </c>
      <c r="E332" s="6">
        <v>21.544</v>
      </c>
      <c r="F332" s="6">
        <v>21.122</v>
      </c>
      <c r="G332" s="6">
        <v>18.128</v>
      </c>
      <c r="H332" s="6"/>
      <c r="I332" s="11">
        <v>39853</v>
      </c>
      <c r="J332" s="12">
        <v>0.4375</v>
      </c>
      <c r="K332" s="13">
        <f t="shared" si="16"/>
        <v>39853.4375</v>
      </c>
      <c r="L332" s="6">
        <v>21.218</v>
      </c>
      <c r="M332" s="6">
        <v>21.524000000000001</v>
      </c>
      <c r="N332" s="6">
        <v>21.087</v>
      </c>
      <c r="O332" s="6">
        <v>17.989000000000001</v>
      </c>
      <c r="Q332" s="11">
        <v>36835</v>
      </c>
      <c r="R332" s="12">
        <v>0.4375</v>
      </c>
      <c r="S332" s="13">
        <f t="shared" si="17"/>
        <v>36835.4375</v>
      </c>
      <c r="T332" s="28" t="s">
        <v>17</v>
      </c>
      <c r="U332" s="28" t="s">
        <v>17</v>
      </c>
      <c r="V332" s="6">
        <v>21.093</v>
      </c>
      <c r="W332" s="6">
        <v>18.033999999999999</v>
      </c>
    </row>
    <row r="333" spans="1:23" x14ac:dyDescent="0.2">
      <c r="A333" s="11">
        <v>41631</v>
      </c>
      <c r="B333" s="12">
        <v>0.44791666666666669</v>
      </c>
      <c r="C333" s="13">
        <f t="shared" si="15"/>
        <v>41631.447916666664</v>
      </c>
      <c r="D333" s="6">
        <v>22.123000000000001</v>
      </c>
      <c r="E333" s="6">
        <v>21.541</v>
      </c>
      <c r="F333" s="6">
        <v>21.123000000000001</v>
      </c>
      <c r="G333" s="6">
        <v>18.128</v>
      </c>
      <c r="H333" s="6"/>
      <c r="I333" s="11">
        <v>39853</v>
      </c>
      <c r="J333" s="12">
        <v>0.44791666666666669</v>
      </c>
      <c r="K333" s="13">
        <f t="shared" si="16"/>
        <v>39853.447916666664</v>
      </c>
      <c r="L333" s="6">
        <v>21.218</v>
      </c>
      <c r="M333" s="6">
        <v>21.542999999999999</v>
      </c>
      <c r="N333" s="6">
        <v>21.087</v>
      </c>
      <c r="O333" s="6">
        <v>17.995999999999999</v>
      </c>
      <c r="Q333" s="11">
        <v>36835</v>
      </c>
      <c r="R333" s="12">
        <v>0.44791666666666669</v>
      </c>
      <c r="S333" s="13">
        <f t="shared" si="17"/>
        <v>36835.447916666664</v>
      </c>
      <c r="T333" s="28" t="s">
        <v>17</v>
      </c>
      <c r="U333" s="28" t="s">
        <v>17</v>
      </c>
      <c r="V333" s="6">
        <v>21.093</v>
      </c>
      <c r="W333" s="6">
        <v>18.033999999999999</v>
      </c>
    </row>
    <row r="334" spans="1:23" x14ac:dyDescent="0.2">
      <c r="A334" s="11">
        <v>41631</v>
      </c>
      <c r="B334" s="12">
        <v>0.45833333333333331</v>
      </c>
      <c r="C334" s="13">
        <f t="shared" si="15"/>
        <v>41631.458333333336</v>
      </c>
      <c r="D334" s="6">
        <v>22.117000000000001</v>
      </c>
      <c r="E334" s="6">
        <v>21.538</v>
      </c>
      <c r="F334" s="6">
        <v>21.11</v>
      </c>
      <c r="G334" s="6">
        <v>18.123999999999999</v>
      </c>
      <c r="H334" s="6"/>
      <c r="I334" s="11">
        <v>39853</v>
      </c>
      <c r="J334" s="12">
        <v>0.45833333333333331</v>
      </c>
      <c r="K334" s="13">
        <f t="shared" si="16"/>
        <v>39853.458333333336</v>
      </c>
      <c r="L334" s="6">
        <v>21.222000000000001</v>
      </c>
      <c r="M334" s="6">
        <v>21.562999999999999</v>
      </c>
      <c r="N334" s="6">
        <v>21.085999999999999</v>
      </c>
      <c r="O334" s="6">
        <v>17.992000000000001</v>
      </c>
      <c r="Q334" s="11">
        <v>36835</v>
      </c>
      <c r="R334" s="12">
        <v>0.45833333333333331</v>
      </c>
      <c r="S334" s="13">
        <f t="shared" si="17"/>
        <v>36835.458333333336</v>
      </c>
      <c r="T334" s="28" t="s">
        <v>17</v>
      </c>
      <c r="U334" s="28" t="s">
        <v>17</v>
      </c>
      <c r="V334" s="6">
        <v>21.093</v>
      </c>
      <c r="W334" s="6">
        <v>18.033999999999999</v>
      </c>
    </row>
    <row r="335" spans="1:23" x14ac:dyDescent="0.2">
      <c r="A335" s="11">
        <v>41631</v>
      </c>
      <c r="B335" s="12">
        <v>0.46875</v>
      </c>
      <c r="C335" s="13">
        <f t="shared" si="15"/>
        <v>41631.46875</v>
      </c>
      <c r="D335" s="6">
        <v>22.111000000000001</v>
      </c>
      <c r="E335" s="6">
        <v>21.544</v>
      </c>
      <c r="F335" s="6">
        <v>21.111999999999998</v>
      </c>
      <c r="G335" s="6">
        <v>18.143999999999998</v>
      </c>
      <c r="H335" s="6"/>
      <c r="I335" s="11">
        <v>39853</v>
      </c>
      <c r="J335" s="12">
        <v>0.46875</v>
      </c>
      <c r="K335" s="13">
        <f t="shared" si="16"/>
        <v>39853.46875</v>
      </c>
      <c r="L335" s="6">
        <v>21.222999999999999</v>
      </c>
      <c r="M335" s="6">
        <v>21.594999999999999</v>
      </c>
      <c r="N335" s="6">
        <v>21.088000000000001</v>
      </c>
      <c r="O335" s="6">
        <v>17.986999999999998</v>
      </c>
      <c r="Q335" s="11">
        <v>36835</v>
      </c>
      <c r="R335" s="12">
        <v>0.46875</v>
      </c>
      <c r="S335" s="13">
        <f t="shared" si="17"/>
        <v>36835.46875</v>
      </c>
      <c r="T335" s="28" t="s">
        <v>17</v>
      </c>
      <c r="U335" s="28" t="s">
        <v>17</v>
      </c>
      <c r="V335" s="6">
        <v>21.093</v>
      </c>
      <c r="W335" s="6">
        <v>18.035</v>
      </c>
    </row>
    <row r="336" spans="1:23" x14ac:dyDescent="0.2">
      <c r="A336" s="11">
        <v>41631</v>
      </c>
      <c r="B336" s="12">
        <v>0.47916666666666669</v>
      </c>
      <c r="C336" s="13">
        <f t="shared" si="15"/>
        <v>41631.479166666664</v>
      </c>
      <c r="D336" s="6">
        <v>22.097999999999999</v>
      </c>
      <c r="E336" s="6">
        <v>21.545000000000002</v>
      </c>
      <c r="F336" s="6">
        <v>21.106000000000002</v>
      </c>
      <c r="G336" s="6">
        <v>18.141999999999999</v>
      </c>
      <c r="H336" s="6"/>
      <c r="I336" s="11">
        <v>39853</v>
      </c>
      <c r="J336" s="12">
        <v>0.47916666666666669</v>
      </c>
      <c r="K336" s="13">
        <f t="shared" si="16"/>
        <v>39853.479166666664</v>
      </c>
      <c r="L336" s="6">
        <v>21.227</v>
      </c>
      <c r="M336" s="6">
        <v>21.623999999999999</v>
      </c>
      <c r="N336" s="6">
        <v>21.088000000000001</v>
      </c>
      <c r="O336" s="6">
        <v>17.981999999999999</v>
      </c>
      <c r="Q336" s="11">
        <v>36835</v>
      </c>
      <c r="R336" s="12">
        <v>0.47916666666666669</v>
      </c>
      <c r="S336" s="13">
        <f t="shared" si="17"/>
        <v>36835.479166666664</v>
      </c>
      <c r="T336" s="28" t="s">
        <v>17</v>
      </c>
      <c r="U336" s="28" t="s">
        <v>17</v>
      </c>
      <c r="V336" s="6">
        <v>21.093</v>
      </c>
      <c r="W336" s="6">
        <v>18.033999999999999</v>
      </c>
    </row>
    <row r="337" spans="1:23" x14ac:dyDescent="0.2">
      <c r="A337" s="11">
        <v>41631</v>
      </c>
      <c r="B337" s="12">
        <v>0.48958333333333331</v>
      </c>
      <c r="C337" s="13">
        <f t="shared" si="15"/>
        <v>41631.489583333336</v>
      </c>
      <c r="D337" s="6">
        <v>22.093</v>
      </c>
      <c r="E337" s="6">
        <v>21.548999999999999</v>
      </c>
      <c r="F337" s="6">
        <v>21.103000000000002</v>
      </c>
      <c r="G337" s="6">
        <v>18.117999999999999</v>
      </c>
      <c r="H337" s="6"/>
      <c r="I337" s="11">
        <v>39853</v>
      </c>
      <c r="J337" s="12">
        <v>0.48958333333333331</v>
      </c>
      <c r="K337" s="13">
        <f t="shared" si="16"/>
        <v>39853.489583333336</v>
      </c>
      <c r="L337" s="6">
        <v>21.228999999999999</v>
      </c>
      <c r="M337" s="6">
        <v>21.67</v>
      </c>
      <c r="N337" s="6">
        <v>21.087</v>
      </c>
      <c r="O337" s="6">
        <v>17.981999999999999</v>
      </c>
      <c r="Q337" s="11">
        <v>36835</v>
      </c>
      <c r="R337" s="12">
        <v>0.48958333333333331</v>
      </c>
      <c r="S337" s="13">
        <f t="shared" si="17"/>
        <v>36835.489583333336</v>
      </c>
      <c r="T337" s="28" t="s">
        <v>17</v>
      </c>
      <c r="U337" s="28" t="s">
        <v>17</v>
      </c>
      <c r="V337" s="6">
        <v>21.094999999999999</v>
      </c>
      <c r="W337" s="6">
        <v>18.033999999999999</v>
      </c>
    </row>
    <row r="338" spans="1:23" x14ac:dyDescent="0.2">
      <c r="A338" s="11">
        <v>41631</v>
      </c>
      <c r="B338" s="12">
        <v>0.5</v>
      </c>
      <c r="C338" s="13">
        <f t="shared" si="15"/>
        <v>41631.5</v>
      </c>
      <c r="D338" s="6">
        <v>22.079000000000001</v>
      </c>
      <c r="E338" s="6">
        <v>21.545999999999999</v>
      </c>
      <c r="F338" s="6">
        <v>21.100999999999999</v>
      </c>
      <c r="G338" s="6">
        <v>18.141999999999999</v>
      </c>
      <c r="H338" s="6"/>
      <c r="I338" s="11">
        <v>39853</v>
      </c>
      <c r="J338" s="12">
        <v>0.5</v>
      </c>
      <c r="K338" s="13">
        <f t="shared" si="16"/>
        <v>39853.5</v>
      </c>
      <c r="L338" s="6">
        <v>21.236000000000001</v>
      </c>
      <c r="M338" s="6">
        <v>21.696999999999999</v>
      </c>
      <c r="N338" s="6">
        <v>21.088000000000001</v>
      </c>
      <c r="O338" s="6">
        <v>17.991</v>
      </c>
      <c r="Q338" s="11">
        <v>36835</v>
      </c>
      <c r="R338" s="12">
        <v>0.5</v>
      </c>
      <c r="S338" s="13">
        <f t="shared" si="17"/>
        <v>36835.5</v>
      </c>
      <c r="T338" s="28" t="s">
        <v>17</v>
      </c>
      <c r="U338" s="28" t="s">
        <v>17</v>
      </c>
      <c r="V338" s="6">
        <v>21.094000000000001</v>
      </c>
      <c r="W338" s="6">
        <v>18.035</v>
      </c>
    </row>
    <row r="339" spans="1:23" x14ac:dyDescent="0.2">
      <c r="A339" s="11">
        <v>41631</v>
      </c>
      <c r="B339" s="12">
        <v>0.51041666666666663</v>
      </c>
      <c r="C339" s="13">
        <f t="shared" si="15"/>
        <v>41631.510416666664</v>
      </c>
      <c r="D339" s="6">
        <v>22.074000000000002</v>
      </c>
      <c r="E339" s="6">
        <v>21.55</v>
      </c>
      <c r="F339" s="6">
        <v>21.087</v>
      </c>
      <c r="G339" s="6">
        <v>18.13</v>
      </c>
      <c r="H339" s="6"/>
      <c r="I339" s="11">
        <v>39853</v>
      </c>
      <c r="J339" s="12">
        <v>0.51041666666666663</v>
      </c>
      <c r="K339" s="13">
        <f t="shared" si="16"/>
        <v>39853.510416666664</v>
      </c>
      <c r="L339" s="6">
        <v>21.241</v>
      </c>
      <c r="M339" s="6">
        <v>21.72</v>
      </c>
      <c r="N339" s="6">
        <v>21.088000000000001</v>
      </c>
      <c r="O339" s="6">
        <v>17.995999999999999</v>
      </c>
      <c r="Q339" s="11">
        <v>36835</v>
      </c>
      <c r="R339" s="12">
        <v>0.51041666666666663</v>
      </c>
      <c r="S339" s="13">
        <f t="shared" si="17"/>
        <v>36835.510416666664</v>
      </c>
      <c r="T339" s="28" t="s">
        <v>17</v>
      </c>
      <c r="U339" s="28" t="s">
        <v>17</v>
      </c>
      <c r="V339" s="6">
        <v>21.096</v>
      </c>
      <c r="W339" s="6">
        <v>18.033999999999999</v>
      </c>
    </row>
    <row r="340" spans="1:23" x14ac:dyDescent="0.2">
      <c r="A340" s="11">
        <v>41631</v>
      </c>
      <c r="B340" s="12">
        <v>0.52083333333333337</v>
      </c>
      <c r="C340" s="13">
        <f t="shared" si="15"/>
        <v>41631.520833333336</v>
      </c>
      <c r="D340" s="6">
        <v>22.068000000000001</v>
      </c>
      <c r="E340" s="6">
        <v>21.55</v>
      </c>
      <c r="F340" s="6">
        <v>21.084</v>
      </c>
      <c r="G340" s="6">
        <v>18.135000000000002</v>
      </c>
      <c r="H340" s="6"/>
      <c r="I340" s="11">
        <v>39853</v>
      </c>
      <c r="J340" s="12">
        <v>0.52083333333333337</v>
      </c>
      <c r="K340" s="13">
        <f t="shared" si="16"/>
        <v>39853.520833333336</v>
      </c>
      <c r="L340" s="6">
        <v>21.247</v>
      </c>
      <c r="M340" s="6">
        <v>21.754000000000001</v>
      </c>
      <c r="N340" s="6">
        <v>21.088000000000001</v>
      </c>
      <c r="O340" s="6">
        <v>17.994</v>
      </c>
      <c r="Q340" s="11">
        <v>36835</v>
      </c>
      <c r="R340" s="12">
        <v>0.52083333333333337</v>
      </c>
      <c r="S340" s="13">
        <f t="shared" si="17"/>
        <v>36835.520833333336</v>
      </c>
      <c r="T340" s="28" t="s">
        <v>17</v>
      </c>
      <c r="U340" s="28" t="s">
        <v>17</v>
      </c>
      <c r="V340" s="6">
        <v>21.094999999999999</v>
      </c>
      <c r="W340" s="6">
        <v>18.033999999999999</v>
      </c>
    </row>
    <row r="341" spans="1:23" x14ac:dyDescent="0.2">
      <c r="A341" s="11">
        <v>41631</v>
      </c>
      <c r="B341" s="12">
        <v>0.53125</v>
      </c>
      <c r="C341" s="13">
        <f t="shared" si="15"/>
        <v>41631.53125</v>
      </c>
      <c r="D341" s="6">
        <v>22.056000000000001</v>
      </c>
      <c r="E341" s="6">
        <v>21.559000000000001</v>
      </c>
      <c r="F341" s="6">
        <v>21.081</v>
      </c>
      <c r="G341" s="6">
        <v>18.131</v>
      </c>
      <c r="H341" s="6"/>
      <c r="I341" s="11">
        <v>39853</v>
      </c>
      <c r="J341" s="12">
        <v>0.53125</v>
      </c>
      <c r="K341" s="13">
        <f t="shared" si="16"/>
        <v>39853.53125</v>
      </c>
      <c r="L341" s="6">
        <v>21.253</v>
      </c>
      <c r="M341" s="6">
        <v>21.777999999999999</v>
      </c>
      <c r="N341" s="6">
        <v>21.088000000000001</v>
      </c>
      <c r="O341" s="6">
        <v>17.992000000000001</v>
      </c>
      <c r="Q341" s="11">
        <v>36835</v>
      </c>
      <c r="R341" s="12">
        <v>0.53125</v>
      </c>
      <c r="S341" s="13">
        <f t="shared" si="17"/>
        <v>36835.53125</v>
      </c>
      <c r="T341" s="28" t="s">
        <v>17</v>
      </c>
      <c r="U341" s="28" t="s">
        <v>17</v>
      </c>
      <c r="V341" s="6">
        <v>21.094999999999999</v>
      </c>
      <c r="W341" s="6">
        <v>18.035</v>
      </c>
    </row>
    <row r="342" spans="1:23" x14ac:dyDescent="0.2">
      <c r="A342" s="11">
        <v>41631</v>
      </c>
      <c r="B342" s="12">
        <v>0.54166666666666663</v>
      </c>
      <c r="C342" s="13">
        <f t="shared" si="15"/>
        <v>41631.541666666664</v>
      </c>
      <c r="D342" s="6">
        <v>22.050999999999998</v>
      </c>
      <c r="E342" s="6">
        <v>21.558</v>
      </c>
      <c r="F342" s="6">
        <v>21.071999999999999</v>
      </c>
      <c r="G342" s="6">
        <v>18.105</v>
      </c>
      <c r="H342" s="6"/>
      <c r="I342" s="11">
        <v>39853</v>
      </c>
      <c r="J342" s="12">
        <v>0.54166666666666663</v>
      </c>
      <c r="K342" s="13">
        <f t="shared" si="16"/>
        <v>39853.541666666664</v>
      </c>
      <c r="L342" s="6">
        <v>21.262</v>
      </c>
      <c r="M342" s="6">
        <v>21.806000000000001</v>
      </c>
      <c r="N342" s="6">
        <v>21.088000000000001</v>
      </c>
      <c r="O342" s="6">
        <v>17.997</v>
      </c>
      <c r="Q342" s="11">
        <v>36835</v>
      </c>
      <c r="R342" s="12">
        <v>0.54166666666666663</v>
      </c>
      <c r="S342" s="13">
        <f t="shared" si="17"/>
        <v>36835.541666666664</v>
      </c>
      <c r="T342" s="28" t="s">
        <v>17</v>
      </c>
      <c r="U342" s="28" t="s">
        <v>17</v>
      </c>
      <c r="V342" s="6">
        <v>21.094999999999999</v>
      </c>
      <c r="W342" s="6">
        <v>18.035</v>
      </c>
    </row>
    <row r="343" spans="1:23" x14ac:dyDescent="0.2">
      <c r="A343" s="11">
        <v>41631</v>
      </c>
      <c r="B343" s="12">
        <v>0.55208333333333337</v>
      </c>
      <c r="C343" s="13">
        <f t="shared" si="15"/>
        <v>41631.552083333336</v>
      </c>
      <c r="D343" s="6">
        <v>22.042999999999999</v>
      </c>
      <c r="E343" s="6">
        <v>21.574999999999999</v>
      </c>
      <c r="F343" s="6">
        <v>21.071999999999999</v>
      </c>
      <c r="G343" s="6">
        <v>18.079000000000001</v>
      </c>
      <c r="H343" s="6"/>
      <c r="I343" s="11">
        <v>39853</v>
      </c>
      <c r="J343" s="12">
        <v>0.55208333333333337</v>
      </c>
      <c r="K343" s="13">
        <f t="shared" si="16"/>
        <v>39853.552083333336</v>
      </c>
      <c r="L343" s="6">
        <v>21.268999999999998</v>
      </c>
      <c r="M343" s="6">
        <v>21.835000000000001</v>
      </c>
      <c r="N343" s="6">
        <v>21.088999999999999</v>
      </c>
      <c r="O343" s="6">
        <v>17.998999999999999</v>
      </c>
      <c r="Q343" s="11">
        <v>36835</v>
      </c>
      <c r="R343" s="12">
        <v>0.55208333333333337</v>
      </c>
      <c r="S343" s="13">
        <f t="shared" si="17"/>
        <v>36835.552083333336</v>
      </c>
      <c r="T343" s="28" t="s">
        <v>17</v>
      </c>
      <c r="U343" s="28" t="s">
        <v>17</v>
      </c>
      <c r="V343" s="6">
        <v>21.094000000000001</v>
      </c>
      <c r="W343" s="6">
        <v>18.033999999999999</v>
      </c>
    </row>
    <row r="344" spans="1:23" x14ac:dyDescent="0.2">
      <c r="A344" s="11">
        <v>41631</v>
      </c>
      <c r="B344" s="12">
        <v>0.5625</v>
      </c>
      <c r="C344" s="13">
        <f t="shared" si="15"/>
        <v>41631.5625</v>
      </c>
      <c r="D344" s="6">
        <v>22.033999999999999</v>
      </c>
      <c r="E344" s="6">
        <v>21.58</v>
      </c>
      <c r="F344" s="6">
        <v>21.062000000000001</v>
      </c>
      <c r="G344" s="6">
        <v>18.085999999999999</v>
      </c>
      <c r="H344" s="6"/>
      <c r="I344" s="11">
        <v>39853</v>
      </c>
      <c r="J344" s="12">
        <v>0.5625</v>
      </c>
      <c r="K344" s="13">
        <f t="shared" si="16"/>
        <v>39853.5625</v>
      </c>
      <c r="L344" s="6">
        <v>21.277999999999999</v>
      </c>
      <c r="M344" s="6">
        <v>21.853999999999999</v>
      </c>
      <c r="N344" s="6">
        <v>21.088999999999999</v>
      </c>
      <c r="O344" s="6">
        <v>17.997</v>
      </c>
      <c r="Q344" s="11">
        <v>36835</v>
      </c>
      <c r="R344" s="12">
        <v>0.5625</v>
      </c>
      <c r="S344" s="13">
        <f t="shared" si="17"/>
        <v>36835.5625</v>
      </c>
      <c r="T344" s="28" t="s">
        <v>17</v>
      </c>
      <c r="U344" s="28" t="s">
        <v>17</v>
      </c>
      <c r="V344" s="6">
        <v>21.094999999999999</v>
      </c>
      <c r="W344" s="6">
        <v>18.035</v>
      </c>
    </row>
    <row r="345" spans="1:23" x14ac:dyDescent="0.2">
      <c r="A345" s="11">
        <v>41631</v>
      </c>
      <c r="B345" s="12">
        <v>0.57291666666666663</v>
      </c>
      <c r="C345" s="13">
        <f t="shared" si="15"/>
        <v>41631.572916666664</v>
      </c>
      <c r="D345" s="6">
        <v>22.029</v>
      </c>
      <c r="E345" s="6">
        <v>21.585999999999999</v>
      </c>
      <c r="F345" s="6">
        <v>21.055</v>
      </c>
      <c r="G345" s="6">
        <v>18.105</v>
      </c>
      <c r="H345" s="6"/>
      <c r="I345" s="11">
        <v>39853</v>
      </c>
      <c r="J345" s="12">
        <v>0.57291666666666663</v>
      </c>
      <c r="K345" s="13">
        <f t="shared" si="16"/>
        <v>39853.572916666664</v>
      </c>
      <c r="L345" s="6">
        <v>21.286999999999999</v>
      </c>
      <c r="M345" s="6">
        <v>21.87</v>
      </c>
      <c r="N345" s="6">
        <v>21.088000000000001</v>
      </c>
      <c r="O345" s="6">
        <v>18.001000000000001</v>
      </c>
      <c r="Q345" s="11">
        <v>36835</v>
      </c>
      <c r="R345" s="12">
        <v>0.57291666666666663</v>
      </c>
      <c r="S345" s="13">
        <f t="shared" si="17"/>
        <v>36835.572916666664</v>
      </c>
      <c r="T345" s="28" t="s">
        <v>17</v>
      </c>
      <c r="U345" s="28" t="s">
        <v>17</v>
      </c>
      <c r="V345" s="6">
        <v>21.093</v>
      </c>
      <c r="W345" s="6">
        <v>18.035</v>
      </c>
    </row>
    <row r="346" spans="1:23" x14ac:dyDescent="0.2">
      <c r="A346" s="11">
        <v>41631</v>
      </c>
      <c r="B346" s="12">
        <v>0.58333333333333337</v>
      </c>
      <c r="C346" s="13">
        <f t="shared" si="15"/>
        <v>41631.583333333336</v>
      </c>
      <c r="D346" s="6">
        <v>22.024000000000001</v>
      </c>
      <c r="E346" s="6">
        <v>21.609000000000002</v>
      </c>
      <c r="F346" s="6">
        <v>21.056000000000001</v>
      </c>
      <c r="G346" s="6">
        <v>18.116</v>
      </c>
      <c r="H346" s="6"/>
      <c r="I346" s="11">
        <v>39853</v>
      </c>
      <c r="J346" s="12">
        <v>0.58333333333333337</v>
      </c>
      <c r="K346" s="13">
        <f t="shared" si="16"/>
        <v>39853.583333333336</v>
      </c>
      <c r="L346" s="6">
        <v>21.297000000000001</v>
      </c>
      <c r="M346" s="6">
        <v>21.885000000000002</v>
      </c>
      <c r="N346" s="6">
        <v>21.088000000000001</v>
      </c>
      <c r="O346" s="6">
        <v>18.004000000000001</v>
      </c>
      <c r="Q346" s="11">
        <v>36835</v>
      </c>
      <c r="R346" s="12">
        <v>0.58333333333333337</v>
      </c>
      <c r="S346" s="13">
        <f t="shared" si="17"/>
        <v>36835.583333333336</v>
      </c>
      <c r="T346" s="28" t="s">
        <v>17</v>
      </c>
      <c r="U346" s="28" t="s">
        <v>17</v>
      </c>
      <c r="V346" s="6">
        <v>21.094999999999999</v>
      </c>
      <c r="W346" s="6">
        <v>18.035</v>
      </c>
    </row>
    <row r="347" spans="1:23" x14ac:dyDescent="0.2">
      <c r="A347" s="11">
        <v>41631</v>
      </c>
      <c r="B347" s="12">
        <v>0.59375</v>
      </c>
      <c r="C347" s="13">
        <f t="shared" si="15"/>
        <v>41631.59375</v>
      </c>
      <c r="D347" s="6">
        <v>22.016999999999999</v>
      </c>
      <c r="E347" s="6">
        <v>21.617000000000001</v>
      </c>
      <c r="F347" s="6">
        <v>21.05</v>
      </c>
      <c r="G347" s="6">
        <v>18.105</v>
      </c>
      <c r="H347" s="6"/>
      <c r="I347" s="11">
        <v>39853</v>
      </c>
      <c r="J347" s="12">
        <v>0.59375</v>
      </c>
      <c r="K347" s="13">
        <f t="shared" si="16"/>
        <v>39853.59375</v>
      </c>
      <c r="L347" s="6">
        <v>21.306000000000001</v>
      </c>
      <c r="M347" s="6">
        <v>21.905000000000001</v>
      </c>
      <c r="N347" s="6">
        <v>21.088000000000001</v>
      </c>
      <c r="O347" s="6">
        <v>18.006</v>
      </c>
      <c r="Q347" s="11">
        <v>36835</v>
      </c>
      <c r="R347" s="12">
        <v>0.59375</v>
      </c>
      <c r="S347" s="13">
        <f t="shared" si="17"/>
        <v>36835.59375</v>
      </c>
      <c r="T347" s="28" t="s">
        <v>17</v>
      </c>
      <c r="U347" s="28" t="s">
        <v>17</v>
      </c>
      <c r="V347" s="6">
        <v>21.094000000000001</v>
      </c>
      <c r="W347" s="6">
        <v>18.035</v>
      </c>
    </row>
    <row r="348" spans="1:23" x14ac:dyDescent="0.2">
      <c r="A348" s="11">
        <v>41631</v>
      </c>
      <c r="B348" s="12">
        <v>0.60416666666666663</v>
      </c>
      <c r="C348" s="13">
        <f t="shared" si="15"/>
        <v>41631.604166666664</v>
      </c>
      <c r="D348" s="6">
        <v>22.010999999999999</v>
      </c>
      <c r="E348" s="6">
        <v>21.628</v>
      </c>
      <c r="F348" s="6">
        <v>21.044</v>
      </c>
      <c r="G348" s="6">
        <v>18.114000000000001</v>
      </c>
      <c r="H348" s="6"/>
      <c r="I348" s="11">
        <v>39853</v>
      </c>
      <c r="J348" s="12">
        <v>0.60416666666666663</v>
      </c>
      <c r="K348" s="13">
        <f t="shared" si="16"/>
        <v>39853.604166666664</v>
      </c>
      <c r="L348" s="6">
        <v>21.318000000000001</v>
      </c>
      <c r="M348" s="6">
        <v>21.917000000000002</v>
      </c>
      <c r="N348" s="6">
        <v>21.088000000000001</v>
      </c>
      <c r="O348" s="6">
        <v>18.007999999999999</v>
      </c>
      <c r="Q348" s="11">
        <v>36835</v>
      </c>
      <c r="R348" s="12">
        <v>0.60416666666666663</v>
      </c>
      <c r="S348" s="13">
        <f t="shared" si="17"/>
        <v>36835.604166666664</v>
      </c>
      <c r="T348" s="28" t="s">
        <v>17</v>
      </c>
      <c r="U348" s="28" t="s">
        <v>17</v>
      </c>
      <c r="V348" s="6">
        <v>21.094999999999999</v>
      </c>
      <c r="W348" s="6">
        <v>18.035</v>
      </c>
    </row>
    <row r="349" spans="1:23" x14ac:dyDescent="0.2">
      <c r="A349" s="11">
        <v>41631</v>
      </c>
      <c r="B349" s="12">
        <v>0.61458333333333337</v>
      </c>
      <c r="C349" s="13">
        <f t="shared" si="15"/>
        <v>41631.614583333336</v>
      </c>
      <c r="D349" s="6">
        <v>22.009</v>
      </c>
      <c r="E349" s="6">
        <v>21.65</v>
      </c>
      <c r="F349" s="6">
        <v>21.045999999999999</v>
      </c>
      <c r="G349" s="6">
        <v>18.103999999999999</v>
      </c>
      <c r="H349" s="6"/>
      <c r="I349" s="11">
        <v>39853</v>
      </c>
      <c r="J349" s="12">
        <v>0.61458333333333337</v>
      </c>
      <c r="K349" s="13">
        <f t="shared" si="16"/>
        <v>39853.614583333336</v>
      </c>
      <c r="L349" s="6">
        <v>21.33</v>
      </c>
      <c r="M349" s="6">
        <v>21.939</v>
      </c>
      <c r="N349" s="6">
        <v>21.088000000000001</v>
      </c>
      <c r="O349" s="6">
        <v>18.004000000000001</v>
      </c>
      <c r="Q349" s="11">
        <v>36835</v>
      </c>
      <c r="R349" s="12">
        <v>0.61458333333333337</v>
      </c>
      <c r="S349" s="13">
        <f t="shared" si="17"/>
        <v>36835.614583333336</v>
      </c>
      <c r="T349" s="28" t="s">
        <v>17</v>
      </c>
      <c r="U349" s="28" t="s">
        <v>17</v>
      </c>
      <c r="V349" s="6">
        <v>21.091999999999999</v>
      </c>
      <c r="W349" s="6">
        <v>18.035</v>
      </c>
    </row>
    <row r="350" spans="1:23" x14ac:dyDescent="0.2">
      <c r="A350" s="11">
        <v>41631</v>
      </c>
      <c r="B350" s="12">
        <v>0.625</v>
      </c>
      <c r="C350" s="13">
        <f t="shared" si="15"/>
        <v>41631.625</v>
      </c>
      <c r="D350" s="6">
        <v>22.004000000000001</v>
      </c>
      <c r="E350" s="6">
        <v>21.684000000000001</v>
      </c>
      <c r="F350" s="6">
        <v>21.035</v>
      </c>
      <c r="G350" s="6">
        <v>18.123000000000001</v>
      </c>
      <c r="H350" s="6"/>
      <c r="I350" s="11">
        <v>39853</v>
      </c>
      <c r="J350" s="12">
        <v>0.625</v>
      </c>
      <c r="K350" s="13">
        <f t="shared" si="16"/>
        <v>39853.625</v>
      </c>
      <c r="L350" s="6">
        <v>21.344000000000001</v>
      </c>
      <c r="M350" s="6">
        <v>21.93</v>
      </c>
      <c r="N350" s="6">
        <v>21.088000000000001</v>
      </c>
      <c r="O350" s="6">
        <v>18.010000000000002</v>
      </c>
      <c r="Q350" s="11">
        <v>36835</v>
      </c>
      <c r="R350" s="12">
        <v>0.625</v>
      </c>
      <c r="S350" s="13">
        <f t="shared" si="17"/>
        <v>36835.625</v>
      </c>
      <c r="T350" s="28" t="s">
        <v>17</v>
      </c>
      <c r="U350" s="28" t="s">
        <v>17</v>
      </c>
      <c r="V350" s="6">
        <v>21.094000000000001</v>
      </c>
      <c r="W350" s="6">
        <v>18.035</v>
      </c>
    </row>
    <row r="351" spans="1:23" x14ac:dyDescent="0.2">
      <c r="A351" s="11">
        <v>41631</v>
      </c>
      <c r="B351" s="12">
        <v>0.63541666666666663</v>
      </c>
      <c r="C351" s="13">
        <f t="shared" si="15"/>
        <v>41631.635416666664</v>
      </c>
      <c r="D351" s="6">
        <v>22.003</v>
      </c>
      <c r="E351" s="6">
        <v>21.715</v>
      </c>
      <c r="F351" s="6">
        <v>21.035</v>
      </c>
      <c r="G351" s="6">
        <v>18.114000000000001</v>
      </c>
      <c r="H351" s="6"/>
      <c r="I351" s="11">
        <v>39853</v>
      </c>
      <c r="J351" s="12">
        <v>0.63541666666666663</v>
      </c>
      <c r="K351" s="13">
        <f t="shared" si="16"/>
        <v>39853.635416666664</v>
      </c>
      <c r="L351" s="6">
        <v>21.356999999999999</v>
      </c>
      <c r="M351" s="6">
        <v>21.939</v>
      </c>
      <c r="N351" s="6">
        <v>21.088000000000001</v>
      </c>
      <c r="O351" s="6">
        <v>18.010000000000002</v>
      </c>
      <c r="Q351" s="11">
        <v>36835</v>
      </c>
      <c r="R351" s="12">
        <v>0.63541666666666663</v>
      </c>
      <c r="S351" s="13">
        <f t="shared" si="17"/>
        <v>36835.635416666664</v>
      </c>
      <c r="T351" s="28" t="s">
        <v>17</v>
      </c>
      <c r="U351" s="28" t="s">
        <v>17</v>
      </c>
      <c r="V351" s="6">
        <v>21.096</v>
      </c>
      <c r="W351" s="6">
        <v>18.035</v>
      </c>
    </row>
    <row r="352" spans="1:23" x14ac:dyDescent="0.2">
      <c r="A352" s="11">
        <v>41631</v>
      </c>
      <c r="B352" s="12">
        <v>0.64583333333333337</v>
      </c>
      <c r="C352" s="13">
        <f t="shared" si="15"/>
        <v>41631.645833333336</v>
      </c>
      <c r="D352" s="6">
        <v>22.003</v>
      </c>
      <c r="E352" s="6">
        <v>21.747</v>
      </c>
      <c r="F352" s="6">
        <v>21.042999999999999</v>
      </c>
      <c r="G352" s="6">
        <v>18.120999999999999</v>
      </c>
      <c r="H352" s="6"/>
      <c r="I352" s="11">
        <v>39853</v>
      </c>
      <c r="J352" s="12">
        <v>0.64583333333333337</v>
      </c>
      <c r="K352" s="13">
        <f t="shared" si="16"/>
        <v>39853.645833333336</v>
      </c>
      <c r="L352" s="6">
        <v>21.372</v>
      </c>
      <c r="M352" s="6">
        <v>21.948</v>
      </c>
      <c r="N352" s="6">
        <v>21.088000000000001</v>
      </c>
      <c r="O352" s="6">
        <v>18.010999999999999</v>
      </c>
      <c r="Q352" s="11">
        <v>36835</v>
      </c>
      <c r="R352" s="12">
        <v>0.64583333333333337</v>
      </c>
      <c r="S352" s="13">
        <f t="shared" si="17"/>
        <v>36835.645833333336</v>
      </c>
      <c r="T352" s="28" t="s">
        <v>17</v>
      </c>
      <c r="U352" s="28" t="s">
        <v>17</v>
      </c>
      <c r="V352" s="6">
        <v>21.096</v>
      </c>
      <c r="W352" s="6">
        <v>18.035</v>
      </c>
    </row>
    <row r="353" spans="1:23" x14ac:dyDescent="0.2">
      <c r="A353" s="11">
        <v>41631</v>
      </c>
      <c r="B353" s="12">
        <v>0.65625</v>
      </c>
      <c r="C353" s="13">
        <f t="shared" si="15"/>
        <v>41631.65625</v>
      </c>
      <c r="D353" s="6">
        <v>22.001000000000001</v>
      </c>
      <c r="E353" s="6">
        <v>21.783999999999999</v>
      </c>
      <c r="F353" s="6">
        <v>21.036000000000001</v>
      </c>
      <c r="G353" s="6">
        <v>18.103999999999999</v>
      </c>
      <c r="H353" s="6"/>
      <c r="I353" s="11">
        <v>39853</v>
      </c>
      <c r="J353" s="12">
        <v>0.65625</v>
      </c>
      <c r="K353" s="13">
        <f t="shared" si="16"/>
        <v>39853.65625</v>
      </c>
      <c r="L353" s="6">
        <v>21.388999999999999</v>
      </c>
      <c r="M353" s="6">
        <v>21.957999999999998</v>
      </c>
      <c r="N353" s="6">
        <v>21.088999999999999</v>
      </c>
      <c r="O353" s="6">
        <v>18.013000000000002</v>
      </c>
      <c r="Q353" s="11">
        <v>36835</v>
      </c>
      <c r="R353" s="12">
        <v>0.65625</v>
      </c>
      <c r="S353" s="13">
        <f t="shared" si="17"/>
        <v>36835.65625</v>
      </c>
      <c r="T353" s="28" t="s">
        <v>17</v>
      </c>
      <c r="U353" s="28" t="s">
        <v>17</v>
      </c>
      <c r="V353" s="6">
        <v>21.094999999999999</v>
      </c>
      <c r="W353" s="6">
        <v>18.035</v>
      </c>
    </row>
    <row r="354" spans="1:23" x14ac:dyDescent="0.2">
      <c r="A354" s="11">
        <v>41631</v>
      </c>
      <c r="B354" s="12">
        <v>0.66666666666666663</v>
      </c>
      <c r="C354" s="13">
        <f t="shared" si="15"/>
        <v>41631.666666666664</v>
      </c>
      <c r="D354" s="6">
        <v>22.003</v>
      </c>
      <c r="E354" s="6">
        <v>21.84</v>
      </c>
      <c r="F354" s="6">
        <v>21.038</v>
      </c>
      <c r="G354" s="6">
        <v>18.116</v>
      </c>
      <c r="H354" s="6"/>
      <c r="I354" s="11">
        <v>39853</v>
      </c>
      <c r="J354" s="12">
        <v>0.66666666666666663</v>
      </c>
      <c r="K354" s="13">
        <f t="shared" si="16"/>
        <v>39853.666666666664</v>
      </c>
      <c r="L354" s="6">
        <v>21.404</v>
      </c>
      <c r="M354" s="6">
        <v>21.960999999999999</v>
      </c>
      <c r="N354" s="6">
        <v>21.088000000000001</v>
      </c>
      <c r="O354" s="6">
        <v>18.018000000000001</v>
      </c>
      <c r="Q354" s="11">
        <v>36835</v>
      </c>
      <c r="R354" s="12">
        <v>0.66666666666666663</v>
      </c>
      <c r="S354" s="13">
        <f t="shared" si="17"/>
        <v>36835.666666666664</v>
      </c>
      <c r="T354" s="28" t="s">
        <v>17</v>
      </c>
      <c r="U354" s="28" t="s">
        <v>17</v>
      </c>
      <c r="V354" s="6">
        <v>21.093</v>
      </c>
      <c r="W354" s="6">
        <v>18.035</v>
      </c>
    </row>
    <row r="355" spans="1:23" x14ac:dyDescent="0.2">
      <c r="A355" s="11">
        <v>41631</v>
      </c>
      <c r="B355" s="12">
        <v>0.67708333333333337</v>
      </c>
      <c r="C355" s="13">
        <f t="shared" si="15"/>
        <v>41631.677083333336</v>
      </c>
      <c r="D355" s="6">
        <v>22.003</v>
      </c>
      <c r="E355" s="6">
        <v>21.89</v>
      </c>
      <c r="F355" s="6">
        <v>21.044</v>
      </c>
      <c r="G355" s="6">
        <v>18.128</v>
      </c>
      <c r="H355" s="6"/>
      <c r="I355" s="11">
        <v>39853</v>
      </c>
      <c r="J355" s="12">
        <v>0.67708333333333337</v>
      </c>
      <c r="K355" s="13">
        <f t="shared" si="16"/>
        <v>39853.677083333336</v>
      </c>
      <c r="L355" s="6">
        <v>21.446000000000002</v>
      </c>
      <c r="M355" s="6">
        <v>21.968</v>
      </c>
      <c r="N355" s="6">
        <v>21.091000000000001</v>
      </c>
      <c r="O355" s="6">
        <v>18.021999999999998</v>
      </c>
      <c r="Q355" s="11">
        <v>36835</v>
      </c>
      <c r="R355" s="12">
        <v>0.67708333333333337</v>
      </c>
      <c r="S355" s="13">
        <f t="shared" si="17"/>
        <v>36835.677083333336</v>
      </c>
      <c r="T355" s="28" t="s">
        <v>17</v>
      </c>
      <c r="U355" s="28" t="s">
        <v>17</v>
      </c>
      <c r="V355" s="6">
        <v>21.094000000000001</v>
      </c>
      <c r="W355" s="6">
        <v>18.035</v>
      </c>
    </row>
    <row r="356" spans="1:23" x14ac:dyDescent="0.2">
      <c r="A356" s="11">
        <v>41631</v>
      </c>
      <c r="B356" s="12">
        <v>0.6875</v>
      </c>
      <c r="C356" s="13">
        <f t="shared" si="15"/>
        <v>41631.6875</v>
      </c>
      <c r="D356" s="6">
        <v>22.007000000000001</v>
      </c>
      <c r="E356" s="6">
        <v>21.931000000000001</v>
      </c>
      <c r="F356" s="6">
        <v>21.044</v>
      </c>
      <c r="G356" s="6">
        <v>18.123000000000001</v>
      </c>
      <c r="H356" s="6"/>
      <c r="I356" s="11">
        <v>39853</v>
      </c>
      <c r="J356" s="12">
        <v>0.6875</v>
      </c>
      <c r="K356" s="13">
        <f t="shared" si="16"/>
        <v>39853.6875</v>
      </c>
      <c r="L356" s="6">
        <v>21.478999999999999</v>
      </c>
      <c r="M356" s="6">
        <v>21.981000000000002</v>
      </c>
      <c r="N356" s="6">
        <v>21.088000000000001</v>
      </c>
      <c r="O356" s="6">
        <v>18.023</v>
      </c>
      <c r="Q356" s="11">
        <v>36835</v>
      </c>
      <c r="R356" s="12">
        <v>0.6875</v>
      </c>
      <c r="S356" s="13">
        <f t="shared" si="17"/>
        <v>36835.6875</v>
      </c>
      <c r="T356" s="28" t="s">
        <v>17</v>
      </c>
      <c r="U356" s="28" t="s">
        <v>17</v>
      </c>
      <c r="V356" s="6">
        <v>21.096</v>
      </c>
      <c r="W356" s="6">
        <v>18.035</v>
      </c>
    </row>
    <row r="357" spans="1:23" x14ac:dyDescent="0.2">
      <c r="A357" s="11">
        <v>41631</v>
      </c>
      <c r="B357" s="12">
        <v>0.69791666666666663</v>
      </c>
      <c r="C357" s="13">
        <f t="shared" si="15"/>
        <v>41631.697916666664</v>
      </c>
      <c r="D357" s="6">
        <v>22.010999999999999</v>
      </c>
      <c r="E357" s="6">
        <v>21.986999999999998</v>
      </c>
      <c r="F357" s="6">
        <v>21.061</v>
      </c>
      <c r="G357" s="6">
        <v>18.123000000000001</v>
      </c>
      <c r="H357" s="6"/>
      <c r="I357" s="11">
        <v>39853</v>
      </c>
      <c r="J357" s="12">
        <v>0.69791666666666663</v>
      </c>
      <c r="K357" s="13">
        <f t="shared" si="16"/>
        <v>39853.697916666664</v>
      </c>
      <c r="L357" s="6">
        <v>21.501999999999999</v>
      </c>
      <c r="M357" s="6">
        <v>21.99</v>
      </c>
      <c r="N357" s="6">
        <v>21.088000000000001</v>
      </c>
      <c r="O357" s="6">
        <v>18.029</v>
      </c>
      <c r="Q357" s="11">
        <v>36835</v>
      </c>
      <c r="R357" s="12">
        <v>0.69791666666666663</v>
      </c>
      <c r="S357" s="13">
        <f t="shared" si="17"/>
        <v>36835.697916666664</v>
      </c>
      <c r="T357" s="28" t="s">
        <v>17</v>
      </c>
      <c r="U357" s="28" t="s">
        <v>17</v>
      </c>
      <c r="V357" s="6">
        <v>21.099</v>
      </c>
      <c r="W357" s="6">
        <v>18.035</v>
      </c>
    </row>
    <row r="358" spans="1:23" x14ac:dyDescent="0.2">
      <c r="A358" s="11">
        <v>41631</v>
      </c>
      <c r="B358" s="12">
        <v>0.70833333333333337</v>
      </c>
      <c r="C358" s="13">
        <f t="shared" si="15"/>
        <v>41631.708333333336</v>
      </c>
      <c r="D358" s="6">
        <v>22.02</v>
      </c>
      <c r="E358" s="6">
        <v>22.061</v>
      </c>
      <c r="F358" s="6">
        <v>21.062000000000001</v>
      </c>
      <c r="G358" s="6">
        <v>18.154</v>
      </c>
      <c r="H358" s="6"/>
      <c r="I358" s="11">
        <v>39853</v>
      </c>
      <c r="J358" s="12">
        <v>0.70833333333333337</v>
      </c>
      <c r="K358" s="13">
        <f t="shared" si="16"/>
        <v>39853.708333333336</v>
      </c>
      <c r="L358" s="6">
        <v>21.521000000000001</v>
      </c>
      <c r="M358" s="6">
        <v>22.003</v>
      </c>
      <c r="N358" s="6">
        <v>21.087</v>
      </c>
      <c r="O358" s="6">
        <v>18.023</v>
      </c>
      <c r="Q358" s="11">
        <v>36835</v>
      </c>
      <c r="R358" s="12">
        <v>0.70833333333333337</v>
      </c>
      <c r="S358" s="13">
        <f t="shared" si="17"/>
        <v>36835.708333333336</v>
      </c>
      <c r="T358" s="28" t="s">
        <v>17</v>
      </c>
      <c r="U358" s="28" t="s">
        <v>17</v>
      </c>
      <c r="V358" s="6">
        <v>21.094000000000001</v>
      </c>
      <c r="W358" s="6">
        <v>18.035</v>
      </c>
    </row>
    <row r="359" spans="1:23" x14ac:dyDescent="0.2">
      <c r="A359" s="11">
        <v>41631</v>
      </c>
      <c r="B359" s="12">
        <v>0.71875</v>
      </c>
      <c r="C359" s="13">
        <f t="shared" si="15"/>
        <v>41631.71875</v>
      </c>
      <c r="D359" s="6">
        <v>22.029</v>
      </c>
      <c r="E359" s="6">
        <v>22.152000000000001</v>
      </c>
      <c r="F359" s="6">
        <v>21.074000000000002</v>
      </c>
      <c r="G359" s="6">
        <v>18.164000000000001</v>
      </c>
      <c r="H359" s="6"/>
      <c r="I359" s="11">
        <v>39853</v>
      </c>
      <c r="J359" s="12">
        <v>0.71875</v>
      </c>
      <c r="K359" s="13">
        <f t="shared" si="16"/>
        <v>39853.71875</v>
      </c>
      <c r="L359" s="6">
        <v>21.536000000000001</v>
      </c>
      <c r="M359" s="6">
        <v>22.015999999999998</v>
      </c>
      <c r="N359" s="6">
        <v>21.084</v>
      </c>
      <c r="O359" s="6">
        <v>18.010000000000002</v>
      </c>
      <c r="Q359" s="11">
        <v>36835</v>
      </c>
      <c r="R359" s="12">
        <v>0.71875</v>
      </c>
      <c r="S359" s="13">
        <f t="shared" si="17"/>
        <v>36835.71875</v>
      </c>
      <c r="T359" s="28" t="s">
        <v>17</v>
      </c>
      <c r="U359" s="28" t="s">
        <v>17</v>
      </c>
      <c r="V359" s="6">
        <v>21.093</v>
      </c>
      <c r="W359" s="6">
        <v>18.035</v>
      </c>
    </row>
    <row r="360" spans="1:23" x14ac:dyDescent="0.2">
      <c r="A360" s="11">
        <v>41631</v>
      </c>
      <c r="B360" s="12">
        <v>0.72916666666666663</v>
      </c>
      <c r="C360" s="13">
        <f t="shared" si="15"/>
        <v>41631.729166666664</v>
      </c>
      <c r="D360" s="6">
        <v>22.036000000000001</v>
      </c>
      <c r="E360" s="6">
        <v>22.221</v>
      </c>
      <c r="F360" s="6">
        <v>21.085999999999999</v>
      </c>
      <c r="G360" s="6">
        <v>18.13</v>
      </c>
      <c r="H360" s="6"/>
      <c r="I360" s="11">
        <v>39853</v>
      </c>
      <c r="J360" s="12">
        <v>0.72916666666666663</v>
      </c>
      <c r="K360" s="13">
        <f t="shared" si="16"/>
        <v>39853.729166666664</v>
      </c>
      <c r="L360" s="6">
        <v>21.58</v>
      </c>
      <c r="M360" s="6">
        <v>22.029</v>
      </c>
      <c r="N360" s="6">
        <v>21.088999999999999</v>
      </c>
      <c r="O360" s="6">
        <v>17.984999999999999</v>
      </c>
      <c r="Q360" s="11">
        <v>36835</v>
      </c>
      <c r="R360" s="12">
        <v>0.72916666666666663</v>
      </c>
      <c r="S360" s="13">
        <f t="shared" si="17"/>
        <v>36835.729166666664</v>
      </c>
      <c r="T360" s="28" t="s">
        <v>17</v>
      </c>
      <c r="U360" s="28" t="s">
        <v>17</v>
      </c>
      <c r="V360" s="6">
        <v>21.094999999999999</v>
      </c>
      <c r="W360" s="6">
        <v>18.035</v>
      </c>
    </row>
    <row r="361" spans="1:23" x14ac:dyDescent="0.2">
      <c r="A361" s="11">
        <v>41631</v>
      </c>
      <c r="B361" s="12">
        <v>0.73958333333333337</v>
      </c>
      <c r="C361" s="13">
        <f t="shared" si="15"/>
        <v>41631.739583333336</v>
      </c>
      <c r="D361" s="6">
        <v>22.053000000000001</v>
      </c>
      <c r="E361" s="6">
        <v>22.282</v>
      </c>
      <c r="F361" s="6">
        <v>21.082000000000001</v>
      </c>
      <c r="G361" s="6">
        <v>18.158999999999999</v>
      </c>
      <c r="H361" s="6"/>
      <c r="I361" s="11">
        <v>39853</v>
      </c>
      <c r="J361" s="12">
        <v>0.73958333333333337</v>
      </c>
      <c r="K361" s="13">
        <f t="shared" si="16"/>
        <v>39853.739583333336</v>
      </c>
      <c r="L361" s="6">
        <v>21.606000000000002</v>
      </c>
      <c r="M361" s="6">
        <v>22.033999999999999</v>
      </c>
      <c r="N361" s="6">
        <v>21.087</v>
      </c>
      <c r="O361" s="6">
        <v>18.013000000000002</v>
      </c>
      <c r="Q361" s="11">
        <v>36835</v>
      </c>
      <c r="R361" s="12">
        <v>0.73958333333333337</v>
      </c>
      <c r="S361" s="13">
        <f t="shared" si="17"/>
        <v>36835.739583333336</v>
      </c>
      <c r="T361" s="28" t="s">
        <v>17</v>
      </c>
      <c r="U361" s="28" t="s">
        <v>17</v>
      </c>
      <c r="V361" s="6">
        <v>21.094999999999999</v>
      </c>
      <c r="W361" s="6">
        <v>18.035</v>
      </c>
    </row>
    <row r="362" spans="1:23" x14ac:dyDescent="0.2">
      <c r="A362" s="11">
        <v>41631</v>
      </c>
      <c r="B362" s="12">
        <v>0.75</v>
      </c>
      <c r="C362" s="13">
        <f t="shared" si="15"/>
        <v>41631.75</v>
      </c>
      <c r="D362" s="6">
        <v>22.065999999999999</v>
      </c>
      <c r="E362" s="6">
        <v>22.341000000000001</v>
      </c>
      <c r="F362" s="6">
        <v>21.082000000000001</v>
      </c>
      <c r="G362" s="6">
        <v>18.126000000000001</v>
      </c>
      <c r="H362" s="6"/>
      <c r="I362" s="11">
        <v>39853</v>
      </c>
      <c r="J362" s="12">
        <v>0.75</v>
      </c>
      <c r="K362" s="13">
        <f t="shared" si="16"/>
        <v>39853.75</v>
      </c>
      <c r="L362" s="6">
        <v>21.626000000000001</v>
      </c>
      <c r="M362" s="6">
        <v>22.05</v>
      </c>
      <c r="N362" s="6">
        <v>21.084</v>
      </c>
      <c r="O362" s="6">
        <v>18.036000000000001</v>
      </c>
      <c r="Q362" s="11">
        <v>36835</v>
      </c>
      <c r="R362" s="12">
        <v>0.75</v>
      </c>
      <c r="S362" s="13">
        <f t="shared" si="17"/>
        <v>36835.75</v>
      </c>
      <c r="T362" s="28" t="s">
        <v>17</v>
      </c>
      <c r="U362" s="28" t="s">
        <v>17</v>
      </c>
      <c r="V362" s="6">
        <v>21.096</v>
      </c>
      <c r="W362" s="6">
        <v>18.035</v>
      </c>
    </row>
    <row r="363" spans="1:23" x14ac:dyDescent="0.2">
      <c r="A363" s="11">
        <v>41631</v>
      </c>
      <c r="B363" s="12">
        <v>0.76041666666666663</v>
      </c>
      <c r="C363" s="13">
        <f t="shared" si="15"/>
        <v>41631.760416666664</v>
      </c>
      <c r="D363" s="6">
        <v>22.079000000000001</v>
      </c>
      <c r="E363" s="6">
        <v>22.4</v>
      </c>
      <c r="F363" s="6">
        <v>21.106000000000002</v>
      </c>
      <c r="G363" s="6">
        <v>18.149999999999999</v>
      </c>
      <c r="H363" s="6"/>
      <c r="I363" s="11">
        <v>39853</v>
      </c>
      <c r="J363" s="12">
        <v>0.76041666666666663</v>
      </c>
      <c r="K363" s="13">
        <f t="shared" si="16"/>
        <v>39853.760416666664</v>
      </c>
      <c r="L363" s="6">
        <v>21.643999999999998</v>
      </c>
      <c r="M363" s="6">
        <v>22.07</v>
      </c>
      <c r="N363" s="6">
        <v>21.084</v>
      </c>
      <c r="O363" s="6">
        <v>18.02</v>
      </c>
      <c r="Q363" s="11">
        <v>36835</v>
      </c>
      <c r="R363" s="12">
        <v>0.76041666666666663</v>
      </c>
      <c r="S363" s="13">
        <f t="shared" si="17"/>
        <v>36835.760416666664</v>
      </c>
      <c r="T363" s="28" t="s">
        <v>17</v>
      </c>
      <c r="U363" s="28" t="s">
        <v>17</v>
      </c>
      <c r="V363" s="6">
        <v>21.096</v>
      </c>
      <c r="W363" s="6">
        <v>18.035</v>
      </c>
    </row>
    <row r="364" spans="1:23" x14ac:dyDescent="0.2">
      <c r="A364" s="11">
        <v>41631</v>
      </c>
      <c r="B364" s="12">
        <v>0.77083333333333337</v>
      </c>
      <c r="C364" s="13">
        <f t="shared" si="15"/>
        <v>41631.770833333336</v>
      </c>
      <c r="D364" s="6">
        <v>22.097000000000001</v>
      </c>
      <c r="E364" s="6">
        <v>22.446000000000002</v>
      </c>
      <c r="F364" s="6">
        <v>21.11</v>
      </c>
      <c r="G364" s="6">
        <v>18.155999999999999</v>
      </c>
      <c r="H364" s="6"/>
      <c r="I364" s="11">
        <v>39853</v>
      </c>
      <c r="J364" s="12">
        <v>0.77083333333333337</v>
      </c>
      <c r="K364" s="13">
        <f t="shared" si="16"/>
        <v>39853.770833333336</v>
      </c>
      <c r="L364" s="6">
        <v>21.68</v>
      </c>
      <c r="M364" s="6">
        <v>22.106999999999999</v>
      </c>
      <c r="N364" s="6">
        <v>21.088000000000001</v>
      </c>
      <c r="O364" s="6">
        <v>18.007999999999999</v>
      </c>
      <c r="Q364" s="11">
        <v>36835</v>
      </c>
      <c r="R364" s="12">
        <v>0.77083333333333337</v>
      </c>
      <c r="S364" s="13">
        <f t="shared" si="17"/>
        <v>36835.770833333336</v>
      </c>
      <c r="T364" s="28" t="s">
        <v>17</v>
      </c>
      <c r="U364" s="28" t="s">
        <v>17</v>
      </c>
      <c r="V364" s="6">
        <v>21.100999999999999</v>
      </c>
      <c r="W364" s="6">
        <v>18.035</v>
      </c>
    </row>
    <row r="365" spans="1:23" x14ac:dyDescent="0.2">
      <c r="A365" s="11">
        <v>41631</v>
      </c>
      <c r="B365" s="12">
        <v>0.78125</v>
      </c>
      <c r="C365" s="13">
        <f t="shared" si="15"/>
        <v>41631.78125</v>
      </c>
      <c r="D365" s="6">
        <v>22.113</v>
      </c>
      <c r="E365" s="6">
        <v>22.501999999999999</v>
      </c>
      <c r="F365" s="6">
        <v>21.123000000000001</v>
      </c>
      <c r="G365" s="6">
        <v>18.109000000000002</v>
      </c>
      <c r="H365" s="6"/>
      <c r="I365" s="11">
        <v>39853</v>
      </c>
      <c r="J365" s="12">
        <v>0.78125</v>
      </c>
      <c r="K365" s="13">
        <f t="shared" si="16"/>
        <v>39853.78125</v>
      </c>
      <c r="L365" s="6">
        <v>21.702000000000002</v>
      </c>
      <c r="M365" s="6">
        <v>22.140999999999998</v>
      </c>
      <c r="N365" s="6">
        <v>21.085999999999999</v>
      </c>
      <c r="O365" s="6">
        <v>18.010000000000002</v>
      </c>
      <c r="Q365" s="11">
        <v>36835</v>
      </c>
      <c r="R365" s="12">
        <v>0.78125</v>
      </c>
      <c r="S365" s="13">
        <f t="shared" si="17"/>
        <v>36835.78125</v>
      </c>
      <c r="T365" s="28" t="s">
        <v>17</v>
      </c>
      <c r="U365" s="28" t="s">
        <v>17</v>
      </c>
      <c r="V365" s="6">
        <v>21.097999999999999</v>
      </c>
      <c r="W365" s="6">
        <v>18.035</v>
      </c>
    </row>
    <row r="366" spans="1:23" x14ac:dyDescent="0.2">
      <c r="A366" s="11">
        <v>41631</v>
      </c>
      <c r="B366" s="12">
        <v>0.79166666666666663</v>
      </c>
      <c r="C366" s="13">
        <f t="shared" si="15"/>
        <v>41631.791666666664</v>
      </c>
      <c r="D366" s="6">
        <v>22.126000000000001</v>
      </c>
      <c r="E366" s="6">
        <v>22.555</v>
      </c>
      <c r="F366" s="6">
        <v>21.132000000000001</v>
      </c>
      <c r="G366" s="6">
        <v>18.145</v>
      </c>
      <c r="H366" s="6"/>
      <c r="I366" s="11">
        <v>39853</v>
      </c>
      <c r="J366" s="12">
        <v>0.79166666666666663</v>
      </c>
      <c r="K366" s="13">
        <f t="shared" si="16"/>
        <v>39853.791666666664</v>
      </c>
      <c r="L366" s="6">
        <v>21.722999999999999</v>
      </c>
      <c r="M366" s="6">
        <v>22.184999999999999</v>
      </c>
      <c r="N366" s="6">
        <v>21.084</v>
      </c>
      <c r="O366" s="6">
        <v>18.015000000000001</v>
      </c>
      <c r="Q366" s="11">
        <v>36835</v>
      </c>
      <c r="R366" s="12">
        <v>0.79166666666666663</v>
      </c>
      <c r="S366" s="13">
        <f t="shared" si="17"/>
        <v>36835.791666666664</v>
      </c>
      <c r="T366" s="28" t="s">
        <v>17</v>
      </c>
      <c r="U366" s="28" t="s">
        <v>17</v>
      </c>
      <c r="V366" s="6">
        <v>21.096</v>
      </c>
      <c r="W366" s="6">
        <v>18.035</v>
      </c>
    </row>
    <row r="367" spans="1:23" x14ac:dyDescent="0.2">
      <c r="A367" s="11">
        <v>41631</v>
      </c>
      <c r="B367" s="12">
        <v>0.80208333333333337</v>
      </c>
      <c r="C367" s="13">
        <f t="shared" si="15"/>
        <v>41631.802083333336</v>
      </c>
      <c r="D367" s="6">
        <v>22.143999999999998</v>
      </c>
      <c r="E367" s="6">
        <v>22.587</v>
      </c>
      <c r="F367" s="6">
        <v>21.138999999999999</v>
      </c>
      <c r="G367" s="6">
        <v>18.132999999999999</v>
      </c>
      <c r="H367" s="6"/>
      <c r="I367" s="11">
        <v>39853</v>
      </c>
      <c r="J367" s="12">
        <v>0.80208333333333337</v>
      </c>
      <c r="K367" s="13">
        <f t="shared" si="16"/>
        <v>39853.802083333336</v>
      </c>
      <c r="L367" s="6">
        <v>21.739000000000001</v>
      </c>
      <c r="M367" s="6">
        <v>22.224</v>
      </c>
      <c r="N367" s="6">
        <v>21.085000000000001</v>
      </c>
      <c r="O367" s="6">
        <v>18.013000000000002</v>
      </c>
      <c r="Q367" s="11">
        <v>36835</v>
      </c>
      <c r="R367" s="12">
        <v>0.80208333333333337</v>
      </c>
      <c r="S367" s="13">
        <f t="shared" si="17"/>
        <v>36835.802083333336</v>
      </c>
      <c r="T367" s="28" t="s">
        <v>17</v>
      </c>
      <c r="U367" s="28" t="s">
        <v>17</v>
      </c>
      <c r="V367" s="6">
        <v>21.097999999999999</v>
      </c>
      <c r="W367" s="6">
        <v>18.035</v>
      </c>
    </row>
    <row r="368" spans="1:23" x14ac:dyDescent="0.2">
      <c r="A368" s="11">
        <v>41631</v>
      </c>
      <c r="B368" s="12">
        <v>0.8125</v>
      </c>
      <c r="C368" s="13">
        <f t="shared" si="15"/>
        <v>41631.8125</v>
      </c>
      <c r="D368" s="6">
        <v>22.158999999999999</v>
      </c>
      <c r="E368" s="6">
        <v>22.638000000000002</v>
      </c>
      <c r="F368" s="6">
        <v>21.157</v>
      </c>
      <c r="G368" s="6">
        <v>18.14</v>
      </c>
      <c r="H368" s="6"/>
      <c r="I368" s="11">
        <v>39853</v>
      </c>
      <c r="J368" s="12">
        <v>0.8125</v>
      </c>
      <c r="K368" s="13">
        <f t="shared" si="16"/>
        <v>39853.8125</v>
      </c>
      <c r="L368" s="6">
        <v>21.78</v>
      </c>
      <c r="M368" s="6">
        <v>22.283999999999999</v>
      </c>
      <c r="N368" s="6">
        <v>21.088999999999999</v>
      </c>
      <c r="O368" s="6">
        <v>18.010000000000002</v>
      </c>
      <c r="Q368" s="11">
        <v>36835</v>
      </c>
      <c r="R368" s="12">
        <v>0.8125</v>
      </c>
      <c r="S368" s="13">
        <f t="shared" si="17"/>
        <v>36835.8125</v>
      </c>
      <c r="T368" s="28" t="s">
        <v>17</v>
      </c>
      <c r="U368" s="28" t="s">
        <v>17</v>
      </c>
      <c r="V368" s="6">
        <v>21.103999999999999</v>
      </c>
      <c r="W368" s="6">
        <v>18.035</v>
      </c>
    </row>
    <row r="369" spans="1:23" x14ac:dyDescent="0.2">
      <c r="A369" s="11">
        <v>41631</v>
      </c>
      <c r="B369" s="12">
        <v>0.82291666666666663</v>
      </c>
      <c r="C369" s="13">
        <f t="shared" si="15"/>
        <v>41631.822916666664</v>
      </c>
      <c r="D369" s="6">
        <v>22.172999999999998</v>
      </c>
      <c r="E369" s="6">
        <v>22.686</v>
      </c>
      <c r="F369" s="6">
        <v>21.167000000000002</v>
      </c>
      <c r="G369" s="6">
        <v>18.126000000000001</v>
      </c>
      <c r="H369" s="6"/>
      <c r="I369" s="11">
        <v>39853</v>
      </c>
      <c r="J369" s="12">
        <v>0.82291666666666663</v>
      </c>
      <c r="K369" s="13">
        <f t="shared" si="16"/>
        <v>39853.822916666664</v>
      </c>
      <c r="L369" s="6">
        <v>21.806000000000001</v>
      </c>
      <c r="M369" s="6">
        <v>22.344999999999999</v>
      </c>
      <c r="N369" s="6">
        <v>21.088000000000001</v>
      </c>
      <c r="O369" s="6">
        <v>18.003</v>
      </c>
      <c r="Q369" s="11">
        <v>36835</v>
      </c>
      <c r="R369" s="12">
        <v>0.82291666666666663</v>
      </c>
      <c r="S369" s="13">
        <f t="shared" si="17"/>
        <v>36835.822916666664</v>
      </c>
      <c r="T369" s="28" t="s">
        <v>17</v>
      </c>
      <c r="U369" s="28" t="s">
        <v>17</v>
      </c>
      <c r="V369" s="6">
        <v>21.099</v>
      </c>
      <c r="W369" s="6">
        <v>18.035</v>
      </c>
    </row>
    <row r="370" spans="1:23" x14ac:dyDescent="0.2">
      <c r="A370" s="11">
        <v>41631</v>
      </c>
      <c r="B370" s="12">
        <v>0.83333333333333337</v>
      </c>
      <c r="C370" s="13">
        <f t="shared" si="15"/>
        <v>41631.833333333336</v>
      </c>
      <c r="D370" s="6">
        <v>22.190999999999999</v>
      </c>
      <c r="E370" s="6">
        <v>22.736999999999998</v>
      </c>
      <c r="F370" s="6">
        <v>21.181999999999999</v>
      </c>
      <c r="G370" s="6">
        <v>18.114000000000001</v>
      </c>
      <c r="H370" s="6"/>
      <c r="I370" s="11">
        <v>39853</v>
      </c>
      <c r="J370" s="12">
        <v>0.83333333333333337</v>
      </c>
      <c r="K370" s="13">
        <f t="shared" si="16"/>
        <v>39853.833333333336</v>
      </c>
      <c r="L370" s="6">
        <v>21.824999999999999</v>
      </c>
      <c r="M370" s="6">
        <v>22.390999999999998</v>
      </c>
      <c r="N370" s="6">
        <v>21.088000000000001</v>
      </c>
      <c r="O370" s="6">
        <v>18.015000000000001</v>
      </c>
      <c r="Q370" s="11">
        <v>36835</v>
      </c>
      <c r="R370" s="12">
        <v>0.83333333333333337</v>
      </c>
      <c r="S370" s="13">
        <f t="shared" si="17"/>
        <v>36835.833333333336</v>
      </c>
      <c r="T370" s="28" t="s">
        <v>17</v>
      </c>
      <c r="U370" s="28" t="s">
        <v>17</v>
      </c>
      <c r="V370" s="6">
        <v>21.085000000000001</v>
      </c>
      <c r="W370" s="6">
        <v>18.035</v>
      </c>
    </row>
    <row r="371" spans="1:23" x14ac:dyDescent="0.2">
      <c r="A371" s="11">
        <v>41631</v>
      </c>
      <c r="B371" s="12">
        <v>0.84375</v>
      </c>
      <c r="C371" s="13">
        <f t="shared" si="15"/>
        <v>41631.84375</v>
      </c>
      <c r="D371" s="6">
        <v>22.207000000000001</v>
      </c>
      <c r="E371" s="6">
        <v>22.785</v>
      </c>
      <c r="F371" s="6">
        <v>21.186</v>
      </c>
      <c r="G371" s="6">
        <v>18.14</v>
      </c>
      <c r="H371" s="6"/>
      <c r="I371" s="11">
        <v>39853</v>
      </c>
      <c r="J371" s="12">
        <v>0.84375</v>
      </c>
      <c r="K371" s="13">
        <f t="shared" si="16"/>
        <v>39853.84375</v>
      </c>
      <c r="L371" s="6">
        <v>21.846</v>
      </c>
      <c r="M371" s="6">
        <v>22.431000000000001</v>
      </c>
      <c r="N371" s="6">
        <v>21.088000000000001</v>
      </c>
      <c r="O371" s="6">
        <v>18.016999999999999</v>
      </c>
      <c r="Q371" s="11">
        <v>36835</v>
      </c>
      <c r="R371" s="12">
        <v>0.84375</v>
      </c>
      <c r="S371" s="13">
        <f t="shared" si="17"/>
        <v>36835.84375</v>
      </c>
      <c r="T371" s="28" t="s">
        <v>17</v>
      </c>
      <c r="U371" s="28" t="s">
        <v>17</v>
      </c>
      <c r="V371" s="6">
        <v>21.108000000000001</v>
      </c>
      <c r="W371" s="6">
        <v>18.035</v>
      </c>
    </row>
    <row r="372" spans="1:23" x14ac:dyDescent="0.2">
      <c r="A372" s="11">
        <v>41631</v>
      </c>
      <c r="B372" s="12">
        <v>0.85416666666666663</v>
      </c>
      <c r="C372" s="13">
        <f t="shared" si="15"/>
        <v>41631.854166666664</v>
      </c>
      <c r="D372" s="6">
        <v>22.22</v>
      </c>
      <c r="E372" s="6">
        <v>22.800999999999998</v>
      </c>
      <c r="F372" s="6">
        <v>21.196000000000002</v>
      </c>
      <c r="G372" s="6">
        <v>18.141999999999999</v>
      </c>
      <c r="H372" s="6"/>
      <c r="I372" s="11">
        <v>39853</v>
      </c>
      <c r="J372" s="12">
        <v>0.85416666666666663</v>
      </c>
      <c r="K372" s="13">
        <f t="shared" si="16"/>
        <v>39853.854166666664</v>
      </c>
      <c r="L372" s="6">
        <v>21.859000000000002</v>
      </c>
      <c r="M372" s="6">
        <v>22.47</v>
      </c>
      <c r="N372" s="6">
        <v>21.085999999999999</v>
      </c>
      <c r="O372" s="6">
        <v>18.003</v>
      </c>
      <c r="Q372" s="11">
        <v>36835</v>
      </c>
      <c r="R372" s="12">
        <v>0.85416666666666663</v>
      </c>
      <c r="S372" s="13">
        <f t="shared" si="17"/>
        <v>36835.854166666664</v>
      </c>
      <c r="T372" s="28" t="s">
        <v>17</v>
      </c>
      <c r="U372" s="28" t="s">
        <v>17</v>
      </c>
      <c r="V372" s="6">
        <v>21.099</v>
      </c>
      <c r="W372" s="6">
        <v>18.035</v>
      </c>
    </row>
    <row r="373" spans="1:23" x14ac:dyDescent="0.2">
      <c r="A373" s="11">
        <v>41631</v>
      </c>
      <c r="B373" s="12">
        <v>0.86458333333333337</v>
      </c>
      <c r="C373" s="13">
        <f t="shared" si="15"/>
        <v>41631.864583333336</v>
      </c>
      <c r="D373" s="6">
        <v>22.236000000000001</v>
      </c>
      <c r="E373" s="6">
        <v>22.829000000000001</v>
      </c>
      <c r="F373" s="6">
        <v>21.206</v>
      </c>
      <c r="G373" s="6">
        <v>18.146999999999998</v>
      </c>
      <c r="H373" s="6"/>
      <c r="I373" s="11">
        <v>39853</v>
      </c>
      <c r="J373" s="12">
        <v>0.86458333333333337</v>
      </c>
      <c r="K373" s="13">
        <f t="shared" si="16"/>
        <v>39853.864583333336</v>
      </c>
      <c r="L373" s="6">
        <v>21.873000000000001</v>
      </c>
      <c r="M373" s="6">
        <v>22.518999999999998</v>
      </c>
      <c r="N373" s="6">
        <v>21.088000000000001</v>
      </c>
      <c r="O373" s="6">
        <v>18.004000000000001</v>
      </c>
      <c r="Q373" s="11">
        <v>36835</v>
      </c>
      <c r="R373" s="12">
        <v>0.86458333333333337</v>
      </c>
      <c r="S373" s="13">
        <f t="shared" si="17"/>
        <v>36835.864583333336</v>
      </c>
      <c r="T373" s="28" t="s">
        <v>17</v>
      </c>
      <c r="U373" s="28" t="s">
        <v>17</v>
      </c>
      <c r="V373" s="6">
        <v>21.096</v>
      </c>
      <c r="W373" s="6">
        <v>18.035</v>
      </c>
    </row>
    <row r="374" spans="1:23" x14ac:dyDescent="0.2">
      <c r="A374" s="11">
        <v>41631</v>
      </c>
      <c r="B374" s="12">
        <v>0.875</v>
      </c>
      <c r="C374" s="13">
        <f t="shared" si="15"/>
        <v>41631.875</v>
      </c>
      <c r="D374" s="6">
        <v>22.248000000000001</v>
      </c>
      <c r="E374" s="6">
        <v>22.876999999999999</v>
      </c>
      <c r="F374" s="6">
        <v>21.213999999999999</v>
      </c>
      <c r="G374" s="6">
        <v>18.152000000000001</v>
      </c>
      <c r="H374" s="6"/>
      <c r="I374" s="11">
        <v>39853</v>
      </c>
      <c r="J374" s="12">
        <v>0.875</v>
      </c>
      <c r="K374" s="13">
        <f t="shared" si="16"/>
        <v>39853.875</v>
      </c>
      <c r="L374" s="6">
        <v>21.885000000000002</v>
      </c>
      <c r="M374" s="6">
        <v>22.565999999999999</v>
      </c>
      <c r="N374" s="6">
        <v>21.09</v>
      </c>
      <c r="O374" s="6">
        <v>18.001000000000001</v>
      </c>
      <c r="Q374" s="11">
        <v>36835</v>
      </c>
      <c r="R374" s="12">
        <v>0.875</v>
      </c>
      <c r="S374" s="13">
        <f t="shared" si="17"/>
        <v>36835.875</v>
      </c>
      <c r="T374" s="28" t="s">
        <v>17</v>
      </c>
      <c r="U374" s="28" t="s">
        <v>17</v>
      </c>
      <c r="V374" s="6">
        <v>21.097000000000001</v>
      </c>
      <c r="W374" s="6">
        <v>18.035</v>
      </c>
    </row>
    <row r="375" spans="1:23" x14ac:dyDescent="0.2">
      <c r="A375" s="11">
        <v>41631</v>
      </c>
      <c r="B375" s="12">
        <v>0.88541666666666663</v>
      </c>
      <c r="C375" s="13">
        <f t="shared" si="15"/>
        <v>41631.885416666664</v>
      </c>
      <c r="D375" s="6">
        <v>22.263999999999999</v>
      </c>
      <c r="E375" s="6">
        <v>22.88</v>
      </c>
      <c r="F375" s="6">
        <v>21.224</v>
      </c>
      <c r="G375" s="6">
        <v>18.155999999999999</v>
      </c>
      <c r="H375" s="6"/>
      <c r="I375" s="11">
        <v>39853</v>
      </c>
      <c r="J375" s="12">
        <v>0.88541666666666663</v>
      </c>
      <c r="K375" s="13">
        <f t="shared" si="16"/>
        <v>39853.885416666664</v>
      </c>
      <c r="L375" s="6">
        <v>21.916</v>
      </c>
      <c r="M375" s="6">
        <v>22.626999999999999</v>
      </c>
      <c r="N375" s="6">
        <v>21.088000000000001</v>
      </c>
      <c r="O375" s="6">
        <v>18.003</v>
      </c>
      <c r="Q375" s="11">
        <v>36835</v>
      </c>
      <c r="R375" s="12">
        <v>0.88541666666666663</v>
      </c>
      <c r="S375" s="13">
        <f t="shared" si="17"/>
        <v>36835.885416666664</v>
      </c>
      <c r="T375" s="28" t="s">
        <v>17</v>
      </c>
      <c r="U375" s="28" t="s">
        <v>17</v>
      </c>
      <c r="V375" s="6">
        <v>21.099</v>
      </c>
      <c r="W375" s="6">
        <v>18.035</v>
      </c>
    </row>
    <row r="376" spans="1:23" x14ac:dyDescent="0.2">
      <c r="A376" s="11">
        <v>41631</v>
      </c>
      <c r="B376" s="12">
        <v>0.89583333333333337</v>
      </c>
      <c r="C376" s="13">
        <f t="shared" si="15"/>
        <v>41631.895833333336</v>
      </c>
      <c r="D376" s="6">
        <v>22.279</v>
      </c>
      <c r="E376" s="6">
        <v>22.9</v>
      </c>
      <c r="F376" s="6">
        <v>21.241</v>
      </c>
      <c r="G376" s="6">
        <v>18.163</v>
      </c>
      <c r="H376" s="6"/>
      <c r="I376" s="11">
        <v>39853</v>
      </c>
      <c r="J376" s="12">
        <v>0.89583333333333337</v>
      </c>
      <c r="K376" s="13">
        <f t="shared" si="16"/>
        <v>39853.895833333336</v>
      </c>
      <c r="L376" s="6">
        <v>21.943999999999999</v>
      </c>
      <c r="M376" s="6">
        <v>22.664000000000001</v>
      </c>
      <c r="N376" s="6">
        <v>21.058</v>
      </c>
      <c r="O376" s="6">
        <v>18.010000000000002</v>
      </c>
      <c r="Q376" s="11">
        <v>36835</v>
      </c>
      <c r="R376" s="12">
        <v>0.89583333333333337</v>
      </c>
      <c r="S376" s="13">
        <f t="shared" si="17"/>
        <v>36835.895833333336</v>
      </c>
      <c r="T376" s="28" t="s">
        <v>17</v>
      </c>
      <c r="U376" s="28" t="s">
        <v>17</v>
      </c>
      <c r="V376" s="6">
        <v>21.100999999999999</v>
      </c>
      <c r="W376" s="6">
        <v>18.035</v>
      </c>
    </row>
    <row r="377" spans="1:23" x14ac:dyDescent="0.2">
      <c r="A377" s="11">
        <v>41631</v>
      </c>
      <c r="B377" s="12">
        <v>0.90625</v>
      </c>
      <c r="C377" s="13">
        <f t="shared" si="15"/>
        <v>41631.90625</v>
      </c>
      <c r="D377" s="6">
        <v>22.292000000000002</v>
      </c>
      <c r="E377" s="6">
        <v>22.914999999999999</v>
      </c>
      <c r="F377" s="6">
        <v>21.247</v>
      </c>
      <c r="G377" s="6">
        <v>18.172999999999998</v>
      </c>
      <c r="H377" s="6"/>
      <c r="I377" s="11">
        <v>39853</v>
      </c>
      <c r="J377" s="12">
        <v>0.90625</v>
      </c>
      <c r="K377" s="13">
        <f t="shared" si="16"/>
        <v>39853.90625</v>
      </c>
      <c r="L377" s="6">
        <v>21.963999999999999</v>
      </c>
      <c r="M377" s="6">
        <v>22.7</v>
      </c>
      <c r="N377" s="6">
        <v>21.053999999999998</v>
      </c>
      <c r="O377" s="6">
        <v>18.015000000000001</v>
      </c>
      <c r="Q377" s="11">
        <v>36835</v>
      </c>
      <c r="R377" s="12">
        <v>0.90625</v>
      </c>
      <c r="S377" s="13">
        <f t="shared" si="17"/>
        <v>36835.90625</v>
      </c>
      <c r="T377" s="28" t="s">
        <v>17</v>
      </c>
      <c r="U377" s="28" t="s">
        <v>17</v>
      </c>
      <c r="V377" s="6">
        <v>21.097999999999999</v>
      </c>
      <c r="W377" s="6">
        <v>18.035</v>
      </c>
    </row>
    <row r="378" spans="1:23" x14ac:dyDescent="0.2">
      <c r="A378" s="11">
        <v>41631</v>
      </c>
      <c r="B378" s="12">
        <v>0.91666666666666663</v>
      </c>
      <c r="C378" s="13">
        <f t="shared" si="15"/>
        <v>41631.916666666664</v>
      </c>
      <c r="D378" s="6">
        <v>22.309000000000001</v>
      </c>
      <c r="E378" s="6">
        <v>22.925999999999998</v>
      </c>
      <c r="F378" s="6">
        <v>21.257000000000001</v>
      </c>
      <c r="G378" s="6">
        <v>18.106999999999999</v>
      </c>
      <c r="H378" s="6"/>
      <c r="I378" s="11">
        <v>39853</v>
      </c>
      <c r="J378" s="12">
        <v>0.91666666666666663</v>
      </c>
      <c r="K378" s="13">
        <f t="shared" si="16"/>
        <v>39853.916666666664</v>
      </c>
      <c r="L378" s="6">
        <v>21.975000000000001</v>
      </c>
      <c r="M378" s="6">
        <v>22.722999999999999</v>
      </c>
      <c r="N378" s="6">
        <v>21.064</v>
      </c>
      <c r="O378" s="6">
        <v>18.015000000000001</v>
      </c>
      <c r="Q378" s="11">
        <v>36835</v>
      </c>
      <c r="R378" s="12">
        <v>0.91666666666666663</v>
      </c>
      <c r="S378" s="13">
        <f t="shared" si="17"/>
        <v>36835.916666666664</v>
      </c>
      <c r="T378" s="28" t="s">
        <v>17</v>
      </c>
      <c r="U378" s="28" t="s">
        <v>17</v>
      </c>
      <c r="V378" s="6">
        <v>21.097000000000001</v>
      </c>
      <c r="W378" s="6">
        <v>18.035</v>
      </c>
    </row>
    <row r="379" spans="1:23" x14ac:dyDescent="0.2">
      <c r="A379" s="11">
        <v>41631</v>
      </c>
      <c r="B379" s="12">
        <v>0.92708333333333337</v>
      </c>
      <c r="C379" s="13">
        <f t="shared" si="15"/>
        <v>41631.927083333336</v>
      </c>
      <c r="D379" s="6">
        <v>22.324000000000002</v>
      </c>
      <c r="E379" s="6">
        <v>22.925000000000001</v>
      </c>
      <c r="F379" s="6">
        <v>21.262</v>
      </c>
      <c r="G379" s="6">
        <v>18.166</v>
      </c>
      <c r="H379" s="6"/>
      <c r="I379" s="11">
        <v>39853</v>
      </c>
      <c r="J379" s="12">
        <v>0.92708333333333337</v>
      </c>
      <c r="K379" s="13">
        <f t="shared" si="16"/>
        <v>39853.927083333336</v>
      </c>
      <c r="L379" s="6">
        <v>21.992999999999999</v>
      </c>
      <c r="M379" s="6">
        <v>22.757999999999999</v>
      </c>
      <c r="N379" s="6">
        <v>21.085000000000001</v>
      </c>
      <c r="O379" s="6">
        <v>18.010000000000002</v>
      </c>
      <c r="Q379" s="11">
        <v>36835</v>
      </c>
      <c r="R379" s="12">
        <v>0.92708333333333337</v>
      </c>
      <c r="S379" s="13">
        <f t="shared" si="17"/>
        <v>36835.927083333336</v>
      </c>
      <c r="T379" s="28" t="s">
        <v>17</v>
      </c>
      <c r="U379" s="28" t="s">
        <v>17</v>
      </c>
      <c r="V379" s="6">
        <v>21.097999999999999</v>
      </c>
      <c r="W379" s="6">
        <v>18.035</v>
      </c>
    </row>
    <row r="380" spans="1:23" x14ac:dyDescent="0.2">
      <c r="A380" s="11">
        <v>41631</v>
      </c>
      <c r="B380" s="12">
        <v>0.9375</v>
      </c>
      <c r="C380" s="13">
        <f t="shared" si="15"/>
        <v>41631.9375</v>
      </c>
      <c r="D380" s="6">
        <v>22.337</v>
      </c>
      <c r="E380" s="6">
        <v>22.93</v>
      </c>
      <c r="F380" s="6">
        <v>21.279</v>
      </c>
      <c r="G380" s="6">
        <v>18.227</v>
      </c>
      <c r="H380" s="6"/>
      <c r="I380" s="11">
        <v>39853</v>
      </c>
      <c r="J380" s="12">
        <v>0.9375</v>
      </c>
      <c r="K380" s="13">
        <f t="shared" si="16"/>
        <v>39853.9375</v>
      </c>
      <c r="L380" s="6">
        <v>22.007000000000001</v>
      </c>
      <c r="M380" s="6">
        <v>22.788</v>
      </c>
      <c r="N380" s="6">
        <v>21.102</v>
      </c>
      <c r="O380" s="6">
        <v>18.010000000000002</v>
      </c>
      <c r="Q380" s="11">
        <v>36835</v>
      </c>
      <c r="R380" s="12">
        <v>0.9375</v>
      </c>
      <c r="S380" s="13">
        <f t="shared" si="17"/>
        <v>36835.9375</v>
      </c>
      <c r="T380" s="28" t="s">
        <v>17</v>
      </c>
      <c r="U380" s="28" t="s">
        <v>17</v>
      </c>
      <c r="V380" s="6">
        <v>21.1</v>
      </c>
      <c r="W380" s="6">
        <v>18.035</v>
      </c>
    </row>
    <row r="381" spans="1:23" x14ac:dyDescent="0.2">
      <c r="A381" s="11">
        <v>41631</v>
      </c>
      <c r="B381" s="12">
        <v>0.94791666666666663</v>
      </c>
      <c r="C381" s="13">
        <f t="shared" si="15"/>
        <v>41631.947916666664</v>
      </c>
      <c r="D381" s="6">
        <v>22.356000000000002</v>
      </c>
      <c r="E381" s="6">
        <v>22.937000000000001</v>
      </c>
      <c r="F381" s="6">
        <v>21.29</v>
      </c>
      <c r="G381" s="6">
        <v>18.178000000000001</v>
      </c>
      <c r="H381" s="6"/>
      <c r="I381" s="11">
        <v>39853</v>
      </c>
      <c r="J381" s="12">
        <v>0.94791666666666663</v>
      </c>
      <c r="K381" s="13">
        <f t="shared" si="16"/>
        <v>39853.947916666664</v>
      </c>
      <c r="L381" s="6">
        <v>22.023</v>
      </c>
      <c r="M381" s="6">
        <v>22.803999999999998</v>
      </c>
      <c r="N381" s="6">
        <v>21.122</v>
      </c>
      <c r="O381" s="6">
        <v>18.010999999999999</v>
      </c>
      <c r="Q381" s="11">
        <v>36835</v>
      </c>
      <c r="R381" s="12">
        <v>0.94791666666666663</v>
      </c>
      <c r="S381" s="13">
        <f t="shared" si="17"/>
        <v>36835.947916666664</v>
      </c>
      <c r="T381" s="28" t="s">
        <v>17</v>
      </c>
      <c r="U381" s="28" t="s">
        <v>17</v>
      </c>
      <c r="V381" s="6">
        <v>21.102</v>
      </c>
      <c r="W381" s="6">
        <v>18.035</v>
      </c>
    </row>
    <row r="382" spans="1:23" x14ac:dyDescent="0.2">
      <c r="A382" s="11">
        <v>41631</v>
      </c>
      <c r="B382" s="12">
        <v>0.95833333333333337</v>
      </c>
      <c r="C382" s="13">
        <f t="shared" si="15"/>
        <v>41631.958333333336</v>
      </c>
      <c r="D382" s="6">
        <v>22.372</v>
      </c>
      <c r="E382" s="6">
        <v>22.943000000000001</v>
      </c>
      <c r="F382" s="6">
        <v>21.292000000000002</v>
      </c>
      <c r="G382" s="6">
        <v>18.189</v>
      </c>
      <c r="H382" s="6"/>
      <c r="I382" s="11">
        <v>39853</v>
      </c>
      <c r="J382" s="12">
        <v>0.95833333333333337</v>
      </c>
      <c r="K382" s="13">
        <f t="shared" si="16"/>
        <v>39853.958333333336</v>
      </c>
      <c r="L382" s="6">
        <v>22.04</v>
      </c>
      <c r="M382" s="6">
        <v>22.827000000000002</v>
      </c>
      <c r="N382" s="6">
        <v>21.14</v>
      </c>
      <c r="O382" s="6">
        <v>18.023</v>
      </c>
      <c r="Q382" s="11">
        <v>36835</v>
      </c>
      <c r="R382" s="12">
        <v>0.95833333333333337</v>
      </c>
      <c r="S382" s="13">
        <f t="shared" si="17"/>
        <v>36835.958333333336</v>
      </c>
      <c r="T382" s="28" t="s">
        <v>17</v>
      </c>
      <c r="U382" s="28" t="s">
        <v>17</v>
      </c>
      <c r="V382" s="6">
        <v>21.097999999999999</v>
      </c>
      <c r="W382" s="6">
        <v>18.035</v>
      </c>
    </row>
    <row r="383" spans="1:23" x14ac:dyDescent="0.2">
      <c r="A383" s="11">
        <v>41631</v>
      </c>
      <c r="B383" s="12">
        <v>0.96875</v>
      </c>
      <c r="C383" s="13">
        <f t="shared" si="15"/>
        <v>41631.96875</v>
      </c>
      <c r="D383" s="6">
        <v>22.387</v>
      </c>
      <c r="E383" s="6">
        <v>22.948</v>
      </c>
      <c r="F383" s="6">
        <v>21.303999999999998</v>
      </c>
      <c r="G383" s="6">
        <v>18.193999999999999</v>
      </c>
      <c r="H383" s="6"/>
      <c r="I383" s="11">
        <v>39853</v>
      </c>
      <c r="J383" s="12">
        <v>0.96875</v>
      </c>
      <c r="K383" s="13">
        <f t="shared" si="16"/>
        <v>39853.96875</v>
      </c>
      <c r="L383" s="6">
        <v>22.056999999999999</v>
      </c>
      <c r="M383" s="6">
        <v>22.844000000000001</v>
      </c>
      <c r="N383" s="6">
        <v>21.15</v>
      </c>
      <c r="O383" s="6">
        <v>18.016999999999999</v>
      </c>
      <c r="Q383" s="11">
        <v>36835</v>
      </c>
      <c r="R383" s="12">
        <v>0.96875</v>
      </c>
      <c r="S383" s="13">
        <f t="shared" si="17"/>
        <v>36835.96875</v>
      </c>
      <c r="T383" s="28" t="s">
        <v>17</v>
      </c>
      <c r="U383" s="28" t="s">
        <v>17</v>
      </c>
      <c r="V383" s="6">
        <v>21.097000000000001</v>
      </c>
      <c r="W383" s="6">
        <v>18.035</v>
      </c>
    </row>
    <row r="384" spans="1:23" x14ac:dyDescent="0.2">
      <c r="A384" s="11">
        <v>41631</v>
      </c>
      <c r="B384" s="12">
        <v>0.97916666666666663</v>
      </c>
      <c r="C384" s="13">
        <f t="shared" si="15"/>
        <v>41631.979166666664</v>
      </c>
      <c r="D384" s="6">
        <v>22.404</v>
      </c>
      <c r="E384" s="6">
        <v>22.957000000000001</v>
      </c>
      <c r="F384" s="6">
        <v>21.315000000000001</v>
      </c>
      <c r="G384" s="6">
        <v>18.204000000000001</v>
      </c>
      <c r="H384" s="6"/>
      <c r="I384" s="11">
        <v>39853</v>
      </c>
      <c r="J384" s="12">
        <v>0.97916666666666663</v>
      </c>
      <c r="K384" s="13">
        <f t="shared" si="16"/>
        <v>39853.979166666664</v>
      </c>
      <c r="L384" s="6">
        <v>22.073</v>
      </c>
      <c r="M384" s="6">
        <v>22.859000000000002</v>
      </c>
      <c r="N384" s="6">
        <v>21.16</v>
      </c>
      <c r="O384" s="6">
        <v>18.029</v>
      </c>
      <c r="Q384" s="11">
        <v>36835</v>
      </c>
      <c r="R384" s="12">
        <v>0.97916666666666663</v>
      </c>
      <c r="S384" s="13">
        <f t="shared" si="17"/>
        <v>36835.979166666664</v>
      </c>
      <c r="T384" s="28" t="s">
        <v>17</v>
      </c>
      <c r="U384" s="28" t="s">
        <v>17</v>
      </c>
      <c r="V384" s="6">
        <v>21.094999999999999</v>
      </c>
      <c r="W384" s="6">
        <v>18.035</v>
      </c>
    </row>
    <row r="385" spans="1:23" x14ac:dyDescent="0.2">
      <c r="A385" s="11">
        <v>41631</v>
      </c>
      <c r="B385" s="12">
        <v>0.98958333333333337</v>
      </c>
      <c r="C385" s="13">
        <f t="shared" si="15"/>
        <v>41631.989583333336</v>
      </c>
      <c r="D385" s="6">
        <v>22.423999999999999</v>
      </c>
      <c r="E385" s="6">
        <v>22.956</v>
      </c>
      <c r="F385" s="6">
        <v>21.324999999999999</v>
      </c>
      <c r="G385" s="6">
        <v>18.23</v>
      </c>
      <c r="H385" s="6"/>
      <c r="I385" s="11">
        <v>39853</v>
      </c>
      <c r="J385" s="12">
        <v>0.98958333333333337</v>
      </c>
      <c r="K385" s="13">
        <f t="shared" si="16"/>
        <v>39853.989583333336</v>
      </c>
      <c r="L385" s="6">
        <v>22.091000000000001</v>
      </c>
      <c r="M385" s="6">
        <v>22.876999999999999</v>
      </c>
      <c r="N385" s="6">
        <v>21.172999999999998</v>
      </c>
      <c r="O385" s="6">
        <v>18.023</v>
      </c>
      <c r="Q385" s="11">
        <v>36835</v>
      </c>
      <c r="R385" s="12">
        <v>0.98958333333333337</v>
      </c>
      <c r="S385" s="13">
        <f t="shared" si="17"/>
        <v>36835.989583333336</v>
      </c>
      <c r="T385" s="28" t="s">
        <v>17</v>
      </c>
      <c r="U385" s="28" t="s">
        <v>17</v>
      </c>
      <c r="V385" s="6">
        <v>21.094000000000001</v>
      </c>
      <c r="W385" s="6">
        <v>18.035</v>
      </c>
    </row>
    <row r="386" spans="1:23" x14ac:dyDescent="0.2">
      <c r="A386" s="11">
        <v>41632</v>
      </c>
      <c r="B386" s="12">
        <v>0</v>
      </c>
      <c r="C386" s="13">
        <f t="shared" si="15"/>
        <v>41632</v>
      </c>
      <c r="D386" s="6">
        <v>22.439</v>
      </c>
      <c r="E386" s="6">
        <v>22.96</v>
      </c>
      <c r="F386" s="6">
        <v>21.34</v>
      </c>
      <c r="G386" s="6">
        <v>18.234000000000002</v>
      </c>
      <c r="H386" s="6"/>
      <c r="I386" s="11">
        <v>39854</v>
      </c>
      <c r="J386" s="12">
        <v>0</v>
      </c>
      <c r="K386" s="13">
        <f t="shared" si="16"/>
        <v>39854</v>
      </c>
      <c r="L386" s="6">
        <v>22.111000000000001</v>
      </c>
      <c r="M386" s="6">
        <v>22.893000000000001</v>
      </c>
      <c r="N386" s="6">
        <v>21.184999999999999</v>
      </c>
      <c r="O386" s="6">
        <v>18.021999999999998</v>
      </c>
      <c r="Q386" s="11">
        <v>36836</v>
      </c>
      <c r="R386" s="12">
        <v>0</v>
      </c>
      <c r="S386" s="13">
        <f t="shared" si="17"/>
        <v>36836</v>
      </c>
      <c r="T386" s="28" t="s">
        <v>17</v>
      </c>
      <c r="U386" s="28" t="s">
        <v>17</v>
      </c>
      <c r="V386" s="6">
        <v>21.094999999999999</v>
      </c>
      <c r="W386" s="6">
        <v>18.035</v>
      </c>
    </row>
    <row r="387" spans="1:23" x14ac:dyDescent="0.2">
      <c r="A387" s="11">
        <v>41632</v>
      </c>
      <c r="B387" s="12">
        <v>1.0416666666666666E-2</v>
      </c>
      <c r="C387" s="13">
        <f t="shared" ref="C387:C450" si="18">A387+B387</f>
        <v>41632.010416666664</v>
      </c>
      <c r="D387" s="6">
        <v>22.452999999999999</v>
      </c>
      <c r="E387" s="6">
        <v>22.966999999999999</v>
      </c>
      <c r="F387" s="6">
        <v>21.34</v>
      </c>
      <c r="G387" s="6">
        <v>18.263000000000002</v>
      </c>
      <c r="H387" s="6"/>
      <c r="I387" s="11">
        <v>39854</v>
      </c>
      <c r="J387" s="12">
        <v>1.0416666666666666E-2</v>
      </c>
      <c r="K387" s="13">
        <f t="shared" ref="K387:K450" si="19">I387+J387</f>
        <v>39854.010416666664</v>
      </c>
      <c r="L387" s="6">
        <v>22.131</v>
      </c>
      <c r="M387" s="6">
        <v>22.904</v>
      </c>
      <c r="N387" s="6">
        <v>21.193999999999999</v>
      </c>
      <c r="O387" s="6">
        <v>18.018000000000001</v>
      </c>
      <c r="Q387" s="11">
        <v>36836</v>
      </c>
      <c r="R387" s="12">
        <v>1.0416666666666666E-2</v>
      </c>
      <c r="S387" s="13">
        <f t="shared" ref="S387:S450" si="20">Q387+R387</f>
        <v>36836.010416666664</v>
      </c>
      <c r="T387" s="28" t="s">
        <v>17</v>
      </c>
      <c r="U387" s="28" t="s">
        <v>17</v>
      </c>
      <c r="V387" s="6">
        <v>21.091000000000001</v>
      </c>
      <c r="W387" s="6">
        <v>18.035</v>
      </c>
    </row>
    <row r="388" spans="1:23" x14ac:dyDescent="0.2">
      <c r="A388" s="11">
        <v>41632</v>
      </c>
      <c r="B388" s="12">
        <v>2.0833333333333332E-2</v>
      </c>
      <c r="C388" s="13">
        <f t="shared" si="18"/>
        <v>41632.020833333336</v>
      </c>
      <c r="D388" s="6">
        <v>22.472999999999999</v>
      </c>
      <c r="E388" s="6">
        <v>22.972000000000001</v>
      </c>
      <c r="F388" s="6">
        <v>21.353999999999999</v>
      </c>
      <c r="G388" s="6">
        <v>18.279</v>
      </c>
      <c r="H388" s="6"/>
      <c r="I388" s="11">
        <v>39854</v>
      </c>
      <c r="J388" s="12">
        <v>2.0833333333333332E-2</v>
      </c>
      <c r="K388" s="13">
        <f t="shared" si="19"/>
        <v>39854.020833333336</v>
      </c>
      <c r="L388" s="6">
        <v>22.152000000000001</v>
      </c>
      <c r="M388" s="6">
        <v>22.911999999999999</v>
      </c>
      <c r="N388" s="6">
        <v>21.206</v>
      </c>
      <c r="O388" s="6">
        <v>18.023</v>
      </c>
      <c r="Q388" s="11">
        <v>36836</v>
      </c>
      <c r="R388" s="12">
        <v>2.0833333333333332E-2</v>
      </c>
      <c r="S388" s="13">
        <f t="shared" si="20"/>
        <v>36836.020833333336</v>
      </c>
      <c r="T388" s="28" t="s">
        <v>17</v>
      </c>
      <c r="U388" s="28" t="s">
        <v>17</v>
      </c>
      <c r="V388" s="6">
        <v>21.09</v>
      </c>
      <c r="W388" s="6">
        <v>18.035</v>
      </c>
    </row>
    <row r="389" spans="1:23" x14ac:dyDescent="0.2">
      <c r="A389" s="11">
        <v>41632</v>
      </c>
      <c r="B389" s="12">
        <v>3.125E-2</v>
      </c>
      <c r="C389" s="13">
        <f t="shared" si="18"/>
        <v>41632.03125</v>
      </c>
      <c r="D389" s="6">
        <v>22.488</v>
      </c>
      <c r="E389" s="6">
        <v>22.984000000000002</v>
      </c>
      <c r="F389" s="6">
        <v>21.358000000000001</v>
      </c>
      <c r="G389" s="6">
        <v>18.282</v>
      </c>
      <c r="H389" s="6"/>
      <c r="I389" s="11">
        <v>39854</v>
      </c>
      <c r="J389" s="12">
        <v>3.125E-2</v>
      </c>
      <c r="K389" s="13">
        <f t="shared" si="19"/>
        <v>39854.03125</v>
      </c>
      <c r="L389" s="6">
        <v>22.17</v>
      </c>
      <c r="M389" s="6">
        <v>22.916</v>
      </c>
      <c r="N389" s="6">
        <v>21.218</v>
      </c>
      <c r="O389" s="6">
        <v>18.029</v>
      </c>
      <c r="Q389" s="11">
        <v>36836</v>
      </c>
      <c r="R389" s="12">
        <v>3.125E-2</v>
      </c>
      <c r="S389" s="13">
        <f t="shared" si="20"/>
        <v>36836.03125</v>
      </c>
      <c r="T389" s="28" t="s">
        <v>17</v>
      </c>
      <c r="U389" s="28" t="s">
        <v>17</v>
      </c>
      <c r="V389" s="6">
        <v>21.116</v>
      </c>
      <c r="W389" s="6">
        <v>18.035</v>
      </c>
    </row>
    <row r="390" spans="1:23" x14ac:dyDescent="0.2">
      <c r="A390" s="11">
        <v>41632</v>
      </c>
      <c r="B390" s="12">
        <v>4.1666666666666664E-2</v>
      </c>
      <c r="C390" s="13">
        <f t="shared" si="18"/>
        <v>41632.041666666664</v>
      </c>
      <c r="D390" s="6">
        <v>22.507000000000001</v>
      </c>
      <c r="E390" s="6">
        <v>22.99</v>
      </c>
      <c r="F390" s="6">
        <v>21.372</v>
      </c>
      <c r="G390" s="6">
        <v>18.274999999999999</v>
      </c>
      <c r="H390" s="6"/>
      <c r="I390" s="11">
        <v>39854</v>
      </c>
      <c r="J390" s="12">
        <v>4.1666666666666664E-2</v>
      </c>
      <c r="K390" s="13">
        <f t="shared" si="19"/>
        <v>39854.041666666664</v>
      </c>
      <c r="L390" s="6">
        <v>22.187999999999999</v>
      </c>
      <c r="M390" s="6">
        <v>22.927</v>
      </c>
      <c r="N390" s="6">
        <v>21.23</v>
      </c>
      <c r="O390" s="6">
        <v>18.021999999999998</v>
      </c>
      <c r="Q390" s="11">
        <v>36836</v>
      </c>
      <c r="R390" s="12">
        <v>4.1666666666666664E-2</v>
      </c>
      <c r="S390" s="13">
        <f t="shared" si="20"/>
        <v>36836.041666666664</v>
      </c>
      <c r="T390" s="28" t="s">
        <v>17</v>
      </c>
      <c r="U390" s="28" t="s">
        <v>17</v>
      </c>
      <c r="V390" s="6">
        <v>21.077999999999999</v>
      </c>
      <c r="W390" s="6">
        <v>18.035</v>
      </c>
    </row>
    <row r="391" spans="1:23" x14ac:dyDescent="0.2">
      <c r="A391" s="11">
        <v>41632</v>
      </c>
      <c r="B391" s="12">
        <v>5.2083333333333336E-2</v>
      </c>
      <c r="C391" s="13">
        <f t="shared" si="18"/>
        <v>41632.052083333336</v>
      </c>
      <c r="D391" s="6">
        <v>22.527999999999999</v>
      </c>
      <c r="E391" s="6">
        <v>23</v>
      </c>
      <c r="F391" s="6">
        <v>21.376000000000001</v>
      </c>
      <c r="G391" s="6">
        <v>18.303999999999998</v>
      </c>
      <c r="H391" s="6"/>
      <c r="I391" s="11">
        <v>39854</v>
      </c>
      <c r="J391" s="12">
        <v>5.2083333333333336E-2</v>
      </c>
      <c r="K391" s="13">
        <f t="shared" si="19"/>
        <v>39854.052083333336</v>
      </c>
      <c r="L391" s="6">
        <v>22.207000000000001</v>
      </c>
      <c r="M391" s="6">
        <v>22.937000000000001</v>
      </c>
      <c r="N391" s="6">
        <v>21.241</v>
      </c>
      <c r="O391" s="6">
        <v>18.032</v>
      </c>
      <c r="Q391" s="11">
        <v>36836</v>
      </c>
      <c r="R391" s="12">
        <v>5.2083333333333336E-2</v>
      </c>
      <c r="S391" s="13">
        <f t="shared" si="20"/>
        <v>36836.052083333336</v>
      </c>
      <c r="T391" s="28" t="s">
        <v>17</v>
      </c>
      <c r="U391" s="28" t="s">
        <v>17</v>
      </c>
      <c r="V391" s="6">
        <v>21.097000000000001</v>
      </c>
      <c r="W391" s="6">
        <v>18.035</v>
      </c>
    </row>
    <row r="392" spans="1:23" x14ac:dyDescent="0.2">
      <c r="A392" s="11">
        <v>41632</v>
      </c>
      <c r="B392" s="12">
        <v>6.25E-2</v>
      </c>
      <c r="C392" s="13">
        <f t="shared" si="18"/>
        <v>41632.0625</v>
      </c>
      <c r="D392" s="6">
        <v>22.548999999999999</v>
      </c>
      <c r="E392" s="6">
        <v>23.010999999999999</v>
      </c>
      <c r="F392" s="6">
        <v>21.382000000000001</v>
      </c>
      <c r="G392" s="6">
        <v>18.312999999999999</v>
      </c>
      <c r="H392" s="6"/>
      <c r="I392" s="11">
        <v>39854</v>
      </c>
      <c r="J392" s="12">
        <v>6.25E-2</v>
      </c>
      <c r="K392" s="13">
        <f t="shared" si="19"/>
        <v>39854.0625</v>
      </c>
      <c r="L392" s="6">
        <v>22.225000000000001</v>
      </c>
      <c r="M392" s="6">
        <v>22.937000000000001</v>
      </c>
      <c r="N392" s="6">
        <v>21.25</v>
      </c>
      <c r="O392" s="6">
        <v>18.036999999999999</v>
      </c>
      <c r="Q392" s="11">
        <v>36836</v>
      </c>
      <c r="R392" s="12">
        <v>6.25E-2</v>
      </c>
      <c r="S392" s="13">
        <f t="shared" si="20"/>
        <v>36836.0625</v>
      </c>
      <c r="T392" s="28" t="s">
        <v>17</v>
      </c>
      <c r="U392" s="28" t="s">
        <v>17</v>
      </c>
      <c r="V392" s="6">
        <v>21.114000000000001</v>
      </c>
      <c r="W392" s="6">
        <v>18.035</v>
      </c>
    </row>
    <row r="393" spans="1:23" x14ac:dyDescent="0.2">
      <c r="A393" s="11">
        <v>41632</v>
      </c>
      <c r="B393" s="12">
        <v>7.2916666666666671E-2</v>
      </c>
      <c r="C393" s="13">
        <f t="shared" si="18"/>
        <v>41632.072916666664</v>
      </c>
      <c r="D393" s="6">
        <v>22.568999999999999</v>
      </c>
      <c r="E393" s="6">
        <v>23.026</v>
      </c>
      <c r="F393" s="6">
        <v>21.393999999999998</v>
      </c>
      <c r="G393" s="6">
        <v>18.311</v>
      </c>
      <c r="H393" s="6"/>
      <c r="I393" s="11">
        <v>39854</v>
      </c>
      <c r="J393" s="12">
        <v>7.2916666666666671E-2</v>
      </c>
      <c r="K393" s="13">
        <f t="shared" si="19"/>
        <v>39854.072916666664</v>
      </c>
      <c r="L393" s="6">
        <v>22.241</v>
      </c>
      <c r="M393" s="6">
        <v>22.948</v>
      </c>
      <c r="N393" s="6">
        <v>21.26</v>
      </c>
      <c r="O393" s="6">
        <v>18.039000000000001</v>
      </c>
      <c r="Q393" s="11">
        <v>36836</v>
      </c>
      <c r="R393" s="12">
        <v>7.2916666666666671E-2</v>
      </c>
      <c r="S393" s="13">
        <f t="shared" si="20"/>
        <v>36836.072916666664</v>
      </c>
      <c r="T393" s="28" t="s">
        <v>17</v>
      </c>
      <c r="U393" s="28" t="s">
        <v>17</v>
      </c>
      <c r="V393" s="6">
        <v>21.131</v>
      </c>
      <c r="W393" s="6">
        <v>18.035</v>
      </c>
    </row>
    <row r="394" spans="1:23" x14ac:dyDescent="0.2">
      <c r="A394" s="11">
        <v>41632</v>
      </c>
      <c r="B394" s="12">
        <v>8.3333333333333329E-2</v>
      </c>
      <c r="C394" s="13">
        <f t="shared" si="18"/>
        <v>41632.083333333336</v>
      </c>
      <c r="D394" s="6">
        <v>22.59</v>
      </c>
      <c r="E394" s="6">
        <v>23.03</v>
      </c>
      <c r="F394" s="6">
        <v>21.41</v>
      </c>
      <c r="G394" s="6">
        <v>18.343</v>
      </c>
      <c r="H394" s="6"/>
      <c r="I394" s="11">
        <v>39854</v>
      </c>
      <c r="J394" s="12">
        <v>8.3333333333333329E-2</v>
      </c>
      <c r="K394" s="13">
        <f t="shared" si="19"/>
        <v>39854.083333333336</v>
      </c>
      <c r="L394" s="6">
        <v>22.256</v>
      </c>
      <c r="M394" s="6">
        <v>22.951000000000001</v>
      </c>
      <c r="N394" s="6">
        <v>21.268999999999998</v>
      </c>
      <c r="O394" s="6">
        <v>18.03</v>
      </c>
      <c r="Q394" s="11">
        <v>36836</v>
      </c>
      <c r="R394" s="12">
        <v>8.3333333333333329E-2</v>
      </c>
      <c r="S394" s="13">
        <f t="shared" si="20"/>
        <v>36836.083333333336</v>
      </c>
      <c r="T394" s="28" t="s">
        <v>17</v>
      </c>
      <c r="U394" s="28" t="s">
        <v>17</v>
      </c>
      <c r="V394" s="6">
        <v>21.148</v>
      </c>
      <c r="W394" s="6">
        <v>18.035</v>
      </c>
    </row>
    <row r="395" spans="1:23" x14ac:dyDescent="0.2">
      <c r="A395" s="11">
        <v>41632</v>
      </c>
      <c r="B395" s="12">
        <v>9.375E-2</v>
      </c>
      <c r="C395" s="13">
        <f t="shared" si="18"/>
        <v>41632.09375</v>
      </c>
      <c r="D395" s="6">
        <v>22.611000000000001</v>
      </c>
      <c r="E395" s="6">
        <v>23.04</v>
      </c>
      <c r="F395" s="6">
        <v>21.422999999999998</v>
      </c>
      <c r="G395" s="6">
        <v>18.350999999999999</v>
      </c>
      <c r="H395" s="6"/>
      <c r="I395" s="11">
        <v>39854</v>
      </c>
      <c r="J395" s="12">
        <v>9.375E-2</v>
      </c>
      <c r="K395" s="13">
        <f t="shared" si="19"/>
        <v>39854.09375</v>
      </c>
      <c r="L395" s="6">
        <v>22.268999999999998</v>
      </c>
      <c r="M395" s="6">
        <v>22.963000000000001</v>
      </c>
      <c r="N395" s="6">
        <v>21.277999999999999</v>
      </c>
      <c r="O395" s="6">
        <v>18.016999999999999</v>
      </c>
      <c r="Q395" s="11">
        <v>36836</v>
      </c>
      <c r="R395" s="12">
        <v>9.375E-2</v>
      </c>
      <c r="S395" s="13">
        <f t="shared" si="20"/>
        <v>36836.09375</v>
      </c>
      <c r="T395" s="28" t="s">
        <v>17</v>
      </c>
      <c r="U395" s="28" t="s">
        <v>17</v>
      </c>
      <c r="V395" s="6">
        <v>21.161999999999999</v>
      </c>
      <c r="W395" s="6">
        <v>18.035</v>
      </c>
    </row>
    <row r="396" spans="1:23" x14ac:dyDescent="0.2">
      <c r="A396" s="11">
        <v>41632</v>
      </c>
      <c r="B396" s="12">
        <v>0.10416666666666667</v>
      </c>
      <c r="C396" s="13">
        <f t="shared" si="18"/>
        <v>41632.104166666664</v>
      </c>
      <c r="D396" s="6">
        <v>22.632000000000001</v>
      </c>
      <c r="E396" s="6">
        <v>23.053999999999998</v>
      </c>
      <c r="F396" s="6">
        <v>21.431999999999999</v>
      </c>
      <c r="G396" s="6">
        <v>18.369</v>
      </c>
      <c r="H396" s="6"/>
      <c r="I396" s="11">
        <v>39854</v>
      </c>
      <c r="J396" s="12">
        <v>0.10416666666666667</v>
      </c>
      <c r="K396" s="13">
        <f t="shared" si="19"/>
        <v>39854.104166666664</v>
      </c>
      <c r="L396" s="6">
        <v>22.282</v>
      </c>
      <c r="M396" s="6">
        <v>23.079000000000001</v>
      </c>
      <c r="N396" s="6">
        <v>21.283999999999999</v>
      </c>
      <c r="O396" s="6">
        <v>18.03</v>
      </c>
      <c r="Q396" s="11">
        <v>36836</v>
      </c>
      <c r="R396" s="12">
        <v>0.10416666666666667</v>
      </c>
      <c r="S396" s="13">
        <f t="shared" si="20"/>
        <v>36836.104166666664</v>
      </c>
      <c r="T396" s="28" t="s">
        <v>17</v>
      </c>
      <c r="U396" s="28" t="s">
        <v>17</v>
      </c>
      <c r="V396" s="6">
        <v>21.170999999999999</v>
      </c>
      <c r="W396" s="6">
        <v>18.035</v>
      </c>
    </row>
    <row r="397" spans="1:23" x14ac:dyDescent="0.2">
      <c r="A397" s="11">
        <v>41632</v>
      </c>
      <c r="B397" s="12">
        <v>0.11458333333333333</v>
      </c>
      <c r="C397" s="13">
        <f t="shared" si="18"/>
        <v>41632.114583333336</v>
      </c>
      <c r="D397" s="6">
        <v>22.652000000000001</v>
      </c>
      <c r="E397" s="6">
        <v>23.074000000000002</v>
      </c>
      <c r="F397" s="6">
        <v>21.439</v>
      </c>
      <c r="G397" s="6">
        <v>18.385999999999999</v>
      </c>
      <c r="H397" s="6"/>
      <c r="I397" s="11">
        <v>39854</v>
      </c>
      <c r="J397" s="12">
        <v>0.11458333333333333</v>
      </c>
      <c r="K397" s="13">
        <f t="shared" si="19"/>
        <v>39854.114583333336</v>
      </c>
      <c r="L397" s="6">
        <v>22.292999999999999</v>
      </c>
      <c r="M397" s="6">
        <v>22.975999999999999</v>
      </c>
      <c r="N397" s="6">
        <v>21.292000000000002</v>
      </c>
      <c r="O397" s="6">
        <v>18.03</v>
      </c>
      <c r="Q397" s="11">
        <v>36836</v>
      </c>
      <c r="R397" s="12">
        <v>0.11458333333333333</v>
      </c>
      <c r="S397" s="13">
        <f t="shared" si="20"/>
        <v>36836.114583333336</v>
      </c>
      <c r="T397" s="28" t="s">
        <v>17</v>
      </c>
      <c r="U397" s="28" t="s">
        <v>17</v>
      </c>
      <c r="V397" s="6">
        <v>21.181000000000001</v>
      </c>
      <c r="W397" s="6">
        <v>18.035</v>
      </c>
    </row>
    <row r="398" spans="1:23" x14ac:dyDescent="0.2">
      <c r="A398" s="11">
        <v>41632</v>
      </c>
      <c r="B398" s="12">
        <v>0.125</v>
      </c>
      <c r="C398" s="13">
        <f t="shared" si="18"/>
        <v>41632.125</v>
      </c>
      <c r="D398" s="6">
        <v>22.672999999999998</v>
      </c>
      <c r="E398" s="6">
        <v>23.097999999999999</v>
      </c>
      <c r="F398" s="6">
        <v>21.45</v>
      </c>
      <c r="G398" s="6">
        <v>18.393999999999998</v>
      </c>
      <c r="H398" s="6"/>
      <c r="I398" s="11">
        <v>39854</v>
      </c>
      <c r="J398" s="12">
        <v>0.125</v>
      </c>
      <c r="K398" s="13">
        <f t="shared" si="19"/>
        <v>39854.125</v>
      </c>
      <c r="L398" s="6">
        <v>22.305</v>
      </c>
      <c r="M398" s="6">
        <v>22.969000000000001</v>
      </c>
      <c r="N398" s="6">
        <v>21.3</v>
      </c>
      <c r="O398" s="6">
        <v>18.039000000000001</v>
      </c>
      <c r="Q398" s="11">
        <v>36836</v>
      </c>
      <c r="R398" s="12">
        <v>0.125</v>
      </c>
      <c r="S398" s="13">
        <f t="shared" si="20"/>
        <v>36836.125</v>
      </c>
      <c r="T398" s="28" t="s">
        <v>17</v>
      </c>
      <c r="U398" s="28" t="s">
        <v>17</v>
      </c>
      <c r="V398" s="6">
        <v>21.187999999999999</v>
      </c>
      <c r="W398" s="6">
        <v>18.035</v>
      </c>
    </row>
    <row r="399" spans="1:23" x14ac:dyDescent="0.2">
      <c r="A399" s="11">
        <v>41632</v>
      </c>
      <c r="B399" s="12">
        <v>0.13541666666666666</v>
      </c>
      <c r="C399" s="13">
        <f t="shared" si="18"/>
        <v>41632.135416666664</v>
      </c>
      <c r="D399" s="6">
        <v>22.693999999999999</v>
      </c>
      <c r="E399" s="6">
        <v>23.119</v>
      </c>
      <c r="F399" s="6">
        <v>21.454999999999998</v>
      </c>
      <c r="G399" s="6">
        <v>18.388999999999999</v>
      </c>
      <c r="H399" s="6"/>
      <c r="I399" s="11">
        <v>39854</v>
      </c>
      <c r="J399" s="12">
        <v>0.13541666666666666</v>
      </c>
      <c r="K399" s="13">
        <f t="shared" si="19"/>
        <v>39854.135416666664</v>
      </c>
      <c r="L399" s="6">
        <v>22.318000000000001</v>
      </c>
      <c r="M399" s="6">
        <v>22.984999999999999</v>
      </c>
      <c r="N399" s="6">
        <v>21.306000000000001</v>
      </c>
      <c r="O399" s="6">
        <v>18.045999999999999</v>
      </c>
      <c r="Q399" s="11">
        <v>36836</v>
      </c>
      <c r="R399" s="12">
        <v>0.13541666666666666</v>
      </c>
      <c r="S399" s="13">
        <f t="shared" si="20"/>
        <v>36836.135416666664</v>
      </c>
      <c r="T399" s="28" t="s">
        <v>17</v>
      </c>
      <c r="U399" s="28" t="s">
        <v>17</v>
      </c>
      <c r="V399" s="6">
        <v>21.2</v>
      </c>
      <c r="W399" s="6">
        <v>18.035</v>
      </c>
    </row>
    <row r="400" spans="1:23" x14ac:dyDescent="0.2">
      <c r="A400" s="11">
        <v>41632</v>
      </c>
      <c r="B400" s="12">
        <v>0.14583333333333334</v>
      </c>
      <c r="C400" s="13">
        <f t="shared" si="18"/>
        <v>41632.145833333336</v>
      </c>
      <c r="D400" s="6">
        <v>22.715</v>
      </c>
      <c r="E400" s="6">
        <v>23.138000000000002</v>
      </c>
      <c r="F400" s="6">
        <v>21.468</v>
      </c>
      <c r="G400" s="6">
        <v>18.388000000000002</v>
      </c>
      <c r="H400" s="6"/>
      <c r="I400" s="11">
        <v>39854</v>
      </c>
      <c r="J400" s="12">
        <v>0.14583333333333334</v>
      </c>
      <c r="K400" s="13">
        <f t="shared" si="19"/>
        <v>39854.145833333336</v>
      </c>
      <c r="L400" s="6">
        <v>22.329000000000001</v>
      </c>
      <c r="M400" s="6">
        <v>23.233000000000001</v>
      </c>
      <c r="N400" s="6">
        <v>21.314</v>
      </c>
      <c r="O400" s="6">
        <v>18.055</v>
      </c>
      <c r="Q400" s="11">
        <v>36836</v>
      </c>
      <c r="R400" s="12">
        <v>0.14583333333333334</v>
      </c>
      <c r="S400" s="13">
        <f t="shared" si="20"/>
        <v>36836.145833333336</v>
      </c>
      <c r="T400" s="28" t="s">
        <v>17</v>
      </c>
      <c r="U400" s="28" t="s">
        <v>17</v>
      </c>
      <c r="V400" s="6">
        <v>21.204999999999998</v>
      </c>
      <c r="W400" s="6">
        <v>18.035</v>
      </c>
    </row>
    <row r="401" spans="1:23" x14ac:dyDescent="0.2">
      <c r="A401" s="11">
        <v>41632</v>
      </c>
      <c r="B401" s="12">
        <v>0.15625</v>
      </c>
      <c r="C401" s="13">
        <f t="shared" si="18"/>
        <v>41632.15625</v>
      </c>
      <c r="D401" s="6">
        <v>22.736000000000001</v>
      </c>
      <c r="E401" s="6">
        <v>23.146999999999998</v>
      </c>
      <c r="F401" s="6">
        <v>21.477</v>
      </c>
      <c r="G401" s="6">
        <v>18.417000000000002</v>
      </c>
      <c r="H401" s="6"/>
      <c r="I401" s="11">
        <v>39854</v>
      </c>
      <c r="J401" s="12">
        <v>0.15625</v>
      </c>
      <c r="K401" s="13">
        <f t="shared" si="19"/>
        <v>39854.15625</v>
      </c>
      <c r="L401" s="6">
        <v>22.335000000000001</v>
      </c>
      <c r="M401" s="6">
        <v>23.018000000000001</v>
      </c>
      <c r="N401" s="6">
        <v>21.321000000000002</v>
      </c>
      <c r="O401" s="6">
        <v>18.056000000000001</v>
      </c>
      <c r="Q401" s="11">
        <v>36836</v>
      </c>
      <c r="R401" s="12">
        <v>0.15625</v>
      </c>
      <c r="S401" s="13">
        <f t="shared" si="20"/>
        <v>36836.15625</v>
      </c>
      <c r="T401" s="28" t="s">
        <v>17</v>
      </c>
      <c r="U401" s="28" t="s">
        <v>17</v>
      </c>
      <c r="V401" s="6">
        <v>21.207000000000001</v>
      </c>
      <c r="W401" s="6">
        <v>18.035</v>
      </c>
    </row>
    <row r="402" spans="1:23" x14ac:dyDescent="0.2">
      <c r="A402" s="11">
        <v>41632</v>
      </c>
      <c r="B402" s="12">
        <v>0.16666666666666666</v>
      </c>
      <c r="C402" s="13">
        <f t="shared" si="18"/>
        <v>41632.166666666664</v>
      </c>
      <c r="D402" s="6">
        <v>22.756</v>
      </c>
      <c r="E402" s="6">
        <v>23.158000000000001</v>
      </c>
      <c r="F402" s="6">
        <v>21.497</v>
      </c>
      <c r="G402" s="6">
        <v>18.402999999999999</v>
      </c>
      <c r="H402" s="6"/>
      <c r="I402" s="11">
        <v>39854</v>
      </c>
      <c r="J402" s="12">
        <v>0.16666666666666666</v>
      </c>
      <c r="K402" s="13">
        <f t="shared" si="19"/>
        <v>39854.166666666664</v>
      </c>
      <c r="L402" s="6">
        <v>22.349</v>
      </c>
      <c r="M402" s="6">
        <v>22.99</v>
      </c>
      <c r="N402" s="6">
        <v>21.326000000000001</v>
      </c>
      <c r="O402" s="6">
        <v>18.067</v>
      </c>
      <c r="Q402" s="11">
        <v>36836</v>
      </c>
      <c r="R402" s="12">
        <v>0.16666666666666666</v>
      </c>
      <c r="S402" s="13">
        <f t="shared" si="20"/>
        <v>36836.166666666664</v>
      </c>
      <c r="T402" s="28" t="s">
        <v>17</v>
      </c>
      <c r="U402" s="28" t="s">
        <v>17</v>
      </c>
      <c r="V402" s="6">
        <v>21.218</v>
      </c>
      <c r="W402" s="6">
        <v>18.035</v>
      </c>
    </row>
    <row r="403" spans="1:23" x14ac:dyDescent="0.2">
      <c r="A403" s="11">
        <v>41632</v>
      </c>
      <c r="B403" s="12">
        <v>0.17708333333333334</v>
      </c>
      <c r="C403" s="13">
        <f t="shared" si="18"/>
        <v>41632.177083333336</v>
      </c>
      <c r="D403" s="6">
        <v>22.777000000000001</v>
      </c>
      <c r="E403" s="6">
        <v>23.175000000000001</v>
      </c>
      <c r="F403" s="6">
        <v>21.498000000000001</v>
      </c>
      <c r="G403" s="6">
        <v>18.402999999999999</v>
      </c>
      <c r="H403" s="6"/>
      <c r="I403" s="11">
        <v>39854</v>
      </c>
      <c r="J403" s="12">
        <v>0.17708333333333334</v>
      </c>
      <c r="K403" s="13">
        <f t="shared" si="19"/>
        <v>39854.177083333336</v>
      </c>
      <c r="L403" s="6">
        <v>22.359000000000002</v>
      </c>
      <c r="M403" s="6">
        <v>22.99</v>
      </c>
      <c r="N403" s="6">
        <v>21.332000000000001</v>
      </c>
      <c r="O403" s="6">
        <v>18.062000000000001</v>
      </c>
      <c r="Q403" s="11">
        <v>36836</v>
      </c>
      <c r="R403" s="12">
        <v>0.17708333333333334</v>
      </c>
      <c r="S403" s="13">
        <f t="shared" si="20"/>
        <v>36836.177083333336</v>
      </c>
      <c r="T403" s="28" t="s">
        <v>17</v>
      </c>
      <c r="U403" s="28" t="s">
        <v>17</v>
      </c>
      <c r="V403" s="6">
        <v>21.222999999999999</v>
      </c>
      <c r="W403" s="6">
        <v>18.035</v>
      </c>
    </row>
    <row r="404" spans="1:23" x14ac:dyDescent="0.2">
      <c r="A404" s="11">
        <v>41632</v>
      </c>
      <c r="B404" s="12">
        <v>0.1875</v>
      </c>
      <c r="C404" s="13">
        <f t="shared" si="18"/>
        <v>41632.1875</v>
      </c>
      <c r="D404" s="6">
        <v>22.797999999999998</v>
      </c>
      <c r="E404" s="6">
        <v>23.181000000000001</v>
      </c>
      <c r="F404" s="6">
        <v>21.498999999999999</v>
      </c>
      <c r="G404" s="6">
        <v>18.425999999999998</v>
      </c>
      <c r="H404" s="6"/>
      <c r="I404" s="11">
        <v>39854</v>
      </c>
      <c r="J404" s="12">
        <v>0.1875</v>
      </c>
      <c r="K404" s="13">
        <f t="shared" si="19"/>
        <v>39854.1875</v>
      </c>
      <c r="L404" s="6">
        <v>22.369</v>
      </c>
      <c r="M404" s="6">
        <v>22.966000000000001</v>
      </c>
      <c r="N404" s="6">
        <v>21.337</v>
      </c>
      <c r="O404" s="6">
        <v>18.074000000000002</v>
      </c>
      <c r="Q404" s="11">
        <v>36836</v>
      </c>
      <c r="R404" s="12">
        <v>0.1875</v>
      </c>
      <c r="S404" s="13">
        <f t="shared" si="20"/>
        <v>36836.1875</v>
      </c>
      <c r="T404" s="28" t="s">
        <v>17</v>
      </c>
      <c r="U404" s="28" t="s">
        <v>17</v>
      </c>
      <c r="V404" s="6">
        <v>21.222999999999999</v>
      </c>
      <c r="W404" s="6">
        <v>18.035</v>
      </c>
    </row>
    <row r="405" spans="1:23" x14ac:dyDescent="0.2">
      <c r="A405" s="11">
        <v>41632</v>
      </c>
      <c r="B405" s="12">
        <v>0.19791666666666666</v>
      </c>
      <c r="C405" s="13">
        <f t="shared" si="18"/>
        <v>41632.197916666664</v>
      </c>
      <c r="D405" s="6">
        <v>22.818999999999999</v>
      </c>
      <c r="E405" s="6">
        <v>23.189</v>
      </c>
      <c r="F405" s="6">
        <v>21.504999999999999</v>
      </c>
      <c r="G405" s="6">
        <v>18.448</v>
      </c>
      <c r="H405" s="6"/>
      <c r="I405" s="11">
        <v>39854</v>
      </c>
      <c r="J405" s="12">
        <v>0.19791666666666666</v>
      </c>
      <c r="K405" s="13">
        <f t="shared" si="19"/>
        <v>39854.197916666664</v>
      </c>
      <c r="L405" s="6">
        <v>22.38</v>
      </c>
      <c r="M405" s="6">
        <v>22.943000000000001</v>
      </c>
      <c r="N405" s="6">
        <v>21.343</v>
      </c>
      <c r="O405" s="6">
        <v>18.074000000000002</v>
      </c>
      <c r="Q405" s="11">
        <v>36836</v>
      </c>
      <c r="R405" s="12">
        <v>0.19791666666666666</v>
      </c>
      <c r="S405" s="13">
        <f t="shared" si="20"/>
        <v>36836.197916666664</v>
      </c>
      <c r="T405" s="28" t="s">
        <v>17</v>
      </c>
      <c r="U405" s="28" t="s">
        <v>17</v>
      </c>
      <c r="V405" s="6">
        <v>21.234999999999999</v>
      </c>
      <c r="W405" s="6">
        <v>18.035</v>
      </c>
    </row>
    <row r="406" spans="1:23" x14ac:dyDescent="0.2">
      <c r="A406" s="11">
        <v>41632</v>
      </c>
      <c r="B406" s="12">
        <v>0.20833333333333334</v>
      </c>
      <c r="C406" s="13">
        <f t="shared" si="18"/>
        <v>41632.208333333336</v>
      </c>
      <c r="D406" s="6">
        <v>22.84</v>
      </c>
      <c r="E406" s="6">
        <v>23.186</v>
      </c>
      <c r="F406" s="6">
        <v>21.513000000000002</v>
      </c>
      <c r="G406" s="6">
        <v>18.427</v>
      </c>
      <c r="H406" s="6"/>
      <c r="I406" s="11">
        <v>39854</v>
      </c>
      <c r="J406" s="12">
        <v>0.20833333333333334</v>
      </c>
      <c r="K406" s="13">
        <f t="shared" si="19"/>
        <v>39854.208333333336</v>
      </c>
      <c r="L406" s="6">
        <v>22.391999999999999</v>
      </c>
      <c r="M406" s="6">
        <v>22.917000000000002</v>
      </c>
      <c r="N406" s="6">
        <v>21.347999999999999</v>
      </c>
      <c r="O406" s="6">
        <v>18.074000000000002</v>
      </c>
      <c r="Q406" s="11">
        <v>36836</v>
      </c>
      <c r="R406" s="12">
        <v>0.20833333333333334</v>
      </c>
      <c r="S406" s="13">
        <f t="shared" si="20"/>
        <v>36836.208333333336</v>
      </c>
      <c r="T406" s="28" t="s">
        <v>17</v>
      </c>
      <c r="U406" s="28" t="s">
        <v>17</v>
      </c>
      <c r="V406" s="6">
        <v>21.244</v>
      </c>
      <c r="W406" s="6">
        <v>18.036000000000001</v>
      </c>
    </row>
    <row r="407" spans="1:23" x14ac:dyDescent="0.2">
      <c r="A407" s="11">
        <v>41632</v>
      </c>
      <c r="B407" s="12">
        <v>0.21875</v>
      </c>
      <c r="C407" s="13">
        <f t="shared" si="18"/>
        <v>41632.21875</v>
      </c>
      <c r="D407" s="6">
        <v>22.86</v>
      </c>
      <c r="E407" s="6">
        <v>23.190999999999999</v>
      </c>
      <c r="F407" s="6">
        <v>21.526</v>
      </c>
      <c r="G407" s="6">
        <v>18.448</v>
      </c>
      <c r="H407" s="6"/>
      <c r="I407" s="11">
        <v>39854</v>
      </c>
      <c r="J407" s="12">
        <v>0.21875</v>
      </c>
      <c r="K407" s="13">
        <f t="shared" si="19"/>
        <v>39854.21875</v>
      </c>
      <c r="L407" s="6">
        <v>22.404</v>
      </c>
      <c r="M407" s="6">
        <v>22.902999999999999</v>
      </c>
      <c r="N407" s="6">
        <v>21.356999999999999</v>
      </c>
      <c r="O407" s="6">
        <v>18.079000000000001</v>
      </c>
      <c r="Q407" s="11">
        <v>36836</v>
      </c>
      <c r="R407" s="12">
        <v>0.21875</v>
      </c>
      <c r="S407" s="13">
        <f t="shared" si="20"/>
        <v>36836.21875</v>
      </c>
      <c r="T407" s="28" t="s">
        <v>17</v>
      </c>
      <c r="U407" s="28" t="s">
        <v>17</v>
      </c>
      <c r="V407" s="6">
        <v>21.248000000000001</v>
      </c>
      <c r="W407" s="6">
        <v>18.035</v>
      </c>
    </row>
    <row r="408" spans="1:23" x14ac:dyDescent="0.2">
      <c r="A408" s="11">
        <v>41632</v>
      </c>
      <c r="B408" s="12">
        <v>0.22916666666666666</v>
      </c>
      <c r="C408" s="13">
        <f t="shared" si="18"/>
        <v>41632.229166666664</v>
      </c>
      <c r="D408" s="6">
        <v>22.881</v>
      </c>
      <c r="E408" s="6">
        <v>23.184000000000001</v>
      </c>
      <c r="F408" s="6">
        <v>21.527000000000001</v>
      </c>
      <c r="G408" s="6">
        <v>18.448</v>
      </c>
      <c r="H408" s="6"/>
      <c r="I408" s="11">
        <v>39854</v>
      </c>
      <c r="J408" s="12">
        <v>0.22916666666666666</v>
      </c>
      <c r="K408" s="13">
        <f t="shared" si="19"/>
        <v>39854.229166666664</v>
      </c>
      <c r="L408" s="6">
        <v>22.414999999999999</v>
      </c>
      <c r="M408" s="6">
        <v>22.867000000000001</v>
      </c>
      <c r="N408" s="6">
        <v>21.363</v>
      </c>
      <c r="O408" s="6">
        <v>18.088000000000001</v>
      </c>
      <c r="Q408" s="11">
        <v>36836</v>
      </c>
      <c r="R408" s="12">
        <v>0.22916666666666666</v>
      </c>
      <c r="S408" s="13">
        <f t="shared" si="20"/>
        <v>36836.229166666664</v>
      </c>
      <c r="T408" s="28" t="s">
        <v>17</v>
      </c>
      <c r="U408" s="28" t="s">
        <v>17</v>
      </c>
      <c r="V408" s="6">
        <v>21.257999999999999</v>
      </c>
      <c r="W408" s="6">
        <v>18.035</v>
      </c>
    </row>
    <row r="409" spans="1:23" x14ac:dyDescent="0.2">
      <c r="A409" s="11">
        <v>41632</v>
      </c>
      <c r="B409" s="12">
        <v>0.23958333333333334</v>
      </c>
      <c r="C409" s="13">
        <f t="shared" si="18"/>
        <v>41632.239583333336</v>
      </c>
      <c r="D409" s="6">
        <v>22.902999999999999</v>
      </c>
      <c r="E409" s="6">
        <v>23.181000000000001</v>
      </c>
      <c r="F409" s="6">
        <v>21.559000000000001</v>
      </c>
      <c r="G409" s="6">
        <v>18.452000000000002</v>
      </c>
      <c r="H409" s="6"/>
      <c r="I409" s="11">
        <v>39854</v>
      </c>
      <c r="J409" s="12">
        <v>0.23958333333333334</v>
      </c>
      <c r="K409" s="13">
        <f t="shared" si="19"/>
        <v>39854.239583333336</v>
      </c>
      <c r="L409" s="6">
        <v>22.425999999999998</v>
      </c>
      <c r="M409" s="6">
        <v>22.835000000000001</v>
      </c>
      <c r="N409" s="6">
        <v>21.366</v>
      </c>
      <c r="O409" s="6">
        <v>18.088000000000001</v>
      </c>
      <c r="Q409" s="11">
        <v>36836</v>
      </c>
      <c r="R409" s="12">
        <v>0.23958333333333334</v>
      </c>
      <c r="S409" s="13">
        <f t="shared" si="20"/>
        <v>36836.239583333336</v>
      </c>
      <c r="T409" s="28" t="s">
        <v>17</v>
      </c>
      <c r="U409" s="28" t="s">
        <v>17</v>
      </c>
      <c r="V409" s="6">
        <v>21.26</v>
      </c>
      <c r="W409" s="6">
        <v>18.035</v>
      </c>
    </row>
    <row r="410" spans="1:23" x14ac:dyDescent="0.2">
      <c r="A410" s="11">
        <v>41632</v>
      </c>
      <c r="B410" s="12">
        <v>0.25</v>
      </c>
      <c r="C410" s="13">
        <f t="shared" si="18"/>
        <v>41632.25</v>
      </c>
      <c r="D410" s="6">
        <v>22.93</v>
      </c>
      <c r="E410" s="6">
        <v>23.172999999999998</v>
      </c>
      <c r="F410" s="6">
        <v>21.571999999999999</v>
      </c>
      <c r="G410" s="6">
        <v>18.459</v>
      </c>
      <c r="H410" s="6"/>
      <c r="I410" s="11">
        <v>39854</v>
      </c>
      <c r="J410" s="12">
        <v>0.25</v>
      </c>
      <c r="K410" s="13">
        <f t="shared" si="19"/>
        <v>39854.25</v>
      </c>
      <c r="L410" s="6">
        <v>22.439</v>
      </c>
      <c r="M410" s="6">
        <v>22.800999999999998</v>
      </c>
      <c r="N410" s="6">
        <v>21.372</v>
      </c>
      <c r="O410" s="6">
        <v>18.093</v>
      </c>
      <c r="Q410" s="11">
        <v>36836</v>
      </c>
      <c r="R410" s="12">
        <v>0.25</v>
      </c>
      <c r="S410" s="13">
        <f t="shared" si="20"/>
        <v>36836.25</v>
      </c>
      <c r="T410" s="28" t="s">
        <v>17</v>
      </c>
      <c r="U410" s="28" t="s">
        <v>17</v>
      </c>
      <c r="V410" s="6">
        <v>21.27</v>
      </c>
      <c r="W410" s="6">
        <v>18.035</v>
      </c>
    </row>
    <row r="411" spans="1:23" x14ac:dyDescent="0.2">
      <c r="A411" s="11">
        <v>41632</v>
      </c>
      <c r="B411" s="12">
        <v>0.26041666666666669</v>
      </c>
      <c r="C411" s="13">
        <f t="shared" si="18"/>
        <v>41632.260416666664</v>
      </c>
      <c r="D411" s="6">
        <v>22.92</v>
      </c>
      <c r="E411" s="6">
        <v>23.169</v>
      </c>
      <c r="F411" s="6">
        <v>21.591000000000001</v>
      </c>
      <c r="G411" s="6">
        <v>18.46</v>
      </c>
      <c r="H411" s="6"/>
      <c r="I411" s="11">
        <v>39854</v>
      </c>
      <c r="J411" s="12">
        <v>0.26041666666666669</v>
      </c>
      <c r="K411" s="13">
        <f t="shared" si="19"/>
        <v>39854.260416666664</v>
      </c>
      <c r="L411" s="6">
        <v>22.449000000000002</v>
      </c>
      <c r="M411" s="6">
        <v>22.736999999999998</v>
      </c>
      <c r="N411" s="6">
        <v>21.376000000000001</v>
      </c>
      <c r="O411" s="6">
        <v>18.103000000000002</v>
      </c>
      <c r="Q411" s="11">
        <v>36836</v>
      </c>
      <c r="R411" s="12">
        <v>0.26041666666666669</v>
      </c>
      <c r="S411" s="13">
        <f t="shared" si="20"/>
        <v>36836.260416666664</v>
      </c>
      <c r="T411" s="28" t="s">
        <v>17</v>
      </c>
      <c r="U411" s="28" t="s">
        <v>17</v>
      </c>
      <c r="V411" s="6">
        <v>21.279</v>
      </c>
      <c r="W411" s="6">
        <v>18.035</v>
      </c>
    </row>
    <row r="412" spans="1:23" x14ac:dyDescent="0.2">
      <c r="A412" s="11">
        <v>41632</v>
      </c>
      <c r="B412" s="12">
        <v>0.27083333333333331</v>
      </c>
      <c r="C412" s="13">
        <f t="shared" si="18"/>
        <v>41632.270833333336</v>
      </c>
      <c r="D412" s="6">
        <v>22.943000000000001</v>
      </c>
      <c r="E412" s="6">
        <v>23.154</v>
      </c>
      <c r="F412" s="6">
        <v>21.605</v>
      </c>
      <c r="G412" s="6">
        <v>18.471</v>
      </c>
      <c r="H412" s="6"/>
      <c r="I412" s="11">
        <v>39854</v>
      </c>
      <c r="J412" s="12">
        <v>0.27083333333333331</v>
      </c>
      <c r="K412" s="13">
        <f t="shared" si="19"/>
        <v>39854.270833333336</v>
      </c>
      <c r="L412" s="6">
        <v>22.46</v>
      </c>
      <c r="M412" s="6">
        <v>22.686</v>
      </c>
      <c r="N412" s="6">
        <v>21.382000000000001</v>
      </c>
      <c r="O412" s="6">
        <v>18.108000000000001</v>
      </c>
      <c r="Q412" s="11">
        <v>36836</v>
      </c>
      <c r="R412" s="12">
        <v>0.27083333333333331</v>
      </c>
      <c r="S412" s="13">
        <f t="shared" si="20"/>
        <v>36836.270833333336</v>
      </c>
      <c r="T412" s="28" t="s">
        <v>17</v>
      </c>
      <c r="U412" s="28" t="s">
        <v>17</v>
      </c>
      <c r="V412" s="6">
        <v>21.28</v>
      </c>
      <c r="W412" s="6">
        <v>18.035</v>
      </c>
    </row>
    <row r="413" spans="1:23" x14ac:dyDescent="0.2">
      <c r="A413" s="11">
        <v>41632</v>
      </c>
      <c r="B413" s="12">
        <v>0.28125</v>
      </c>
      <c r="C413" s="13">
        <f t="shared" si="18"/>
        <v>41632.28125</v>
      </c>
      <c r="D413" s="6">
        <v>22.962</v>
      </c>
      <c r="E413" s="6">
        <v>23.148</v>
      </c>
      <c r="F413" s="6">
        <v>21.623000000000001</v>
      </c>
      <c r="G413" s="6">
        <v>18.474</v>
      </c>
      <c r="H413" s="6"/>
      <c r="I413" s="11">
        <v>39854</v>
      </c>
      <c r="J413" s="12">
        <v>0.28125</v>
      </c>
      <c r="K413" s="13">
        <f t="shared" si="19"/>
        <v>39854.28125</v>
      </c>
      <c r="L413" s="6">
        <v>22.475999999999999</v>
      </c>
      <c r="M413" s="6">
        <v>22.623999999999999</v>
      </c>
      <c r="N413" s="6">
        <v>21.385000000000002</v>
      </c>
      <c r="O413" s="6">
        <v>18.122</v>
      </c>
      <c r="Q413" s="11">
        <v>36836</v>
      </c>
      <c r="R413" s="12">
        <v>0.28125</v>
      </c>
      <c r="S413" s="13">
        <f t="shared" si="20"/>
        <v>36836.28125</v>
      </c>
      <c r="T413" s="28" t="s">
        <v>17</v>
      </c>
      <c r="U413" s="28" t="s">
        <v>17</v>
      </c>
      <c r="V413" s="6">
        <v>21.29</v>
      </c>
      <c r="W413" s="6">
        <v>18.035</v>
      </c>
    </row>
    <row r="414" spans="1:23" x14ac:dyDescent="0.2">
      <c r="A414" s="11">
        <v>41632</v>
      </c>
      <c r="B414" s="12">
        <v>0.29166666666666669</v>
      </c>
      <c r="C414" s="13">
        <f t="shared" si="18"/>
        <v>41632.291666666664</v>
      </c>
      <c r="D414" s="6">
        <v>22.971</v>
      </c>
      <c r="E414" s="6">
        <v>23.138000000000002</v>
      </c>
      <c r="F414" s="6">
        <v>21.637</v>
      </c>
      <c r="G414" s="6">
        <v>18.486000000000001</v>
      </c>
      <c r="H414" s="6"/>
      <c r="I414" s="11">
        <v>39854</v>
      </c>
      <c r="J414" s="12">
        <v>0.29166666666666669</v>
      </c>
      <c r="K414" s="13">
        <f t="shared" si="19"/>
        <v>39854.291666666664</v>
      </c>
      <c r="L414" s="6">
        <v>22.492999999999999</v>
      </c>
      <c r="M414" s="6">
        <v>22.579000000000001</v>
      </c>
      <c r="N414" s="6">
        <v>21.388000000000002</v>
      </c>
      <c r="O414" s="6">
        <v>18.120999999999999</v>
      </c>
      <c r="Q414" s="11">
        <v>36836</v>
      </c>
      <c r="R414" s="12">
        <v>0.29166666666666669</v>
      </c>
      <c r="S414" s="13">
        <f t="shared" si="20"/>
        <v>36836.291666666664</v>
      </c>
      <c r="T414" s="28" t="s">
        <v>17</v>
      </c>
      <c r="U414" s="28" t="s">
        <v>17</v>
      </c>
      <c r="V414" s="6">
        <v>21.295999999999999</v>
      </c>
      <c r="W414" s="6">
        <v>18.035</v>
      </c>
    </row>
    <row r="415" spans="1:23" x14ac:dyDescent="0.2">
      <c r="A415" s="11">
        <v>41632</v>
      </c>
      <c r="B415" s="12">
        <v>0.30208333333333331</v>
      </c>
      <c r="C415" s="13">
        <f t="shared" si="18"/>
        <v>41632.302083333336</v>
      </c>
      <c r="D415" s="6">
        <v>22.966000000000001</v>
      </c>
      <c r="E415" s="6">
        <v>23.129000000000001</v>
      </c>
      <c r="F415" s="6">
        <v>21.646999999999998</v>
      </c>
      <c r="G415" s="6">
        <v>18.478999999999999</v>
      </c>
      <c r="H415" s="6"/>
      <c r="I415" s="11">
        <v>39854</v>
      </c>
      <c r="J415" s="12">
        <v>0.30208333333333331</v>
      </c>
      <c r="K415" s="13">
        <f t="shared" si="19"/>
        <v>39854.302083333336</v>
      </c>
      <c r="L415" s="6">
        <v>22.51</v>
      </c>
      <c r="M415" s="6">
        <v>22.52</v>
      </c>
      <c r="N415" s="6">
        <v>21.390999999999998</v>
      </c>
      <c r="O415" s="6">
        <v>18.135999999999999</v>
      </c>
      <c r="Q415" s="11">
        <v>36836</v>
      </c>
      <c r="R415" s="12">
        <v>0.30208333333333331</v>
      </c>
      <c r="S415" s="13">
        <f t="shared" si="20"/>
        <v>36836.302083333336</v>
      </c>
      <c r="T415" s="28" t="s">
        <v>17</v>
      </c>
      <c r="U415" s="28" t="s">
        <v>17</v>
      </c>
      <c r="V415" s="6">
        <v>21.297000000000001</v>
      </c>
      <c r="W415" s="6">
        <v>18.035</v>
      </c>
    </row>
    <row r="416" spans="1:23" x14ac:dyDescent="0.2">
      <c r="A416" s="11">
        <v>41632</v>
      </c>
      <c r="B416" s="12">
        <v>0.3125</v>
      </c>
      <c r="C416" s="13">
        <f t="shared" si="18"/>
        <v>41632.3125</v>
      </c>
      <c r="D416" s="6">
        <v>22.975999999999999</v>
      </c>
      <c r="E416" s="6">
        <v>23.119</v>
      </c>
      <c r="F416" s="6">
        <v>21.658000000000001</v>
      </c>
      <c r="G416" s="6">
        <v>18.478999999999999</v>
      </c>
      <c r="H416" s="6"/>
      <c r="I416" s="11">
        <v>39854</v>
      </c>
      <c r="J416" s="12">
        <v>0.3125</v>
      </c>
      <c r="K416" s="13">
        <f t="shared" si="19"/>
        <v>39854.3125</v>
      </c>
      <c r="L416" s="6">
        <v>22.524000000000001</v>
      </c>
      <c r="M416" s="6">
        <v>22.484999999999999</v>
      </c>
      <c r="N416" s="6">
        <v>21.396999999999998</v>
      </c>
      <c r="O416" s="6">
        <v>18.14</v>
      </c>
      <c r="Q416" s="11">
        <v>36836</v>
      </c>
      <c r="R416" s="12">
        <v>0.3125</v>
      </c>
      <c r="S416" s="13">
        <f t="shared" si="20"/>
        <v>36836.3125</v>
      </c>
      <c r="T416" s="28" t="s">
        <v>17</v>
      </c>
      <c r="U416" s="28" t="s">
        <v>17</v>
      </c>
      <c r="V416" s="6">
        <v>21.297000000000001</v>
      </c>
      <c r="W416" s="6">
        <v>18.035</v>
      </c>
    </row>
    <row r="417" spans="1:23" x14ac:dyDescent="0.2">
      <c r="A417" s="11">
        <v>41632</v>
      </c>
      <c r="B417" s="12">
        <v>0.32291666666666669</v>
      </c>
      <c r="C417" s="13">
        <f t="shared" si="18"/>
        <v>41632.322916666664</v>
      </c>
      <c r="D417" s="6">
        <v>22.988</v>
      </c>
      <c r="E417" s="6">
        <v>23.11</v>
      </c>
      <c r="F417" s="6">
        <v>21.672999999999998</v>
      </c>
      <c r="G417" s="6">
        <v>18.486000000000001</v>
      </c>
      <c r="H417" s="6"/>
      <c r="I417" s="11">
        <v>39854</v>
      </c>
      <c r="J417" s="12">
        <v>0.32291666666666669</v>
      </c>
      <c r="K417" s="13">
        <f t="shared" si="19"/>
        <v>39854.322916666664</v>
      </c>
      <c r="L417" s="6">
        <v>22.545999999999999</v>
      </c>
      <c r="M417" s="6">
        <v>22.46</v>
      </c>
      <c r="N417" s="6">
        <v>21.401</v>
      </c>
      <c r="O417" s="6">
        <v>18.146999999999998</v>
      </c>
      <c r="Q417" s="11">
        <v>36836</v>
      </c>
      <c r="R417" s="12">
        <v>0.32291666666666669</v>
      </c>
      <c r="S417" s="13">
        <f t="shared" si="20"/>
        <v>36836.322916666664</v>
      </c>
      <c r="T417" s="28" t="s">
        <v>17</v>
      </c>
      <c r="U417" s="28" t="s">
        <v>17</v>
      </c>
      <c r="V417" s="6">
        <v>21.308</v>
      </c>
      <c r="W417" s="6">
        <v>18.035</v>
      </c>
    </row>
    <row r="418" spans="1:23" x14ac:dyDescent="0.2">
      <c r="A418" s="11">
        <v>41632</v>
      </c>
      <c r="B418" s="12">
        <v>0.33333333333333331</v>
      </c>
      <c r="C418" s="13">
        <f t="shared" si="18"/>
        <v>41632.333333333336</v>
      </c>
      <c r="D418" s="6">
        <v>22.99</v>
      </c>
      <c r="E418" s="6">
        <v>23.106000000000002</v>
      </c>
      <c r="F418" s="6">
        <v>21.678999999999998</v>
      </c>
      <c r="G418" s="6">
        <v>18.501999999999999</v>
      </c>
      <c r="H418" s="6"/>
      <c r="I418" s="11">
        <v>39854</v>
      </c>
      <c r="J418" s="12">
        <v>0.33333333333333331</v>
      </c>
      <c r="K418" s="13">
        <f t="shared" si="19"/>
        <v>39854.333333333336</v>
      </c>
      <c r="L418" s="6">
        <v>22.553999999999998</v>
      </c>
      <c r="M418" s="6">
        <v>22.443999999999999</v>
      </c>
      <c r="N418" s="6">
        <v>21.405999999999999</v>
      </c>
      <c r="O418" s="6">
        <v>18.157</v>
      </c>
      <c r="Q418" s="11">
        <v>36836</v>
      </c>
      <c r="R418" s="12">
        <v>0.33333333333333331</v>
      </c>
      <c r="S418" s="13">
        <f t="shared" si="20"/>
        <v>36836.333333333336</v>
      </c>
      <c r="T418" s="28" t="s">
        <v>17</v>
      </c>
      <c r="U418" s="28" t="s">
        <v>17</v>
      </c>
      <c r="V418" s="6">
        <v>21.315000000000001</v>
      </c>
      <c r="W418" s="6">
        <v>18.035</v>
      </c>
    </row>
    <row r="419" spans="1:23" x14ac:dyDescent="0.2">
      <c r="A419" s="11">
        <v>41632</v>
      </c>
      <c r="B419" s="12">
        <v>0.34375</v>
      </c>
      <c r="C419" s="13">
        <f t="shared" si="18"/>
        <v>41632.34375</v>
      </c>
      <c r="D419" s="6">
        <v>23.007000000000001</v>
      </c>
      <c r="E419" s="6">
        <v>23.094000000000001</v>
      </c>
      <c r="F419" s="6">
        <v>21.696999999999999</v>
      </c>
      <c r="G419" s="6">
        <v>18.486000000000001</v>
      </c>
      <c r="H419" s="6"/>
      <c r="I419" s="11">
        <v>39854</v>
      </c>
      <c r="J419" s="12">
        <v>0.34375</v>
      </c>
      <c r="K419" s="13">
        <f t="shared" si="19"/>
        <v>39854.34375</v>
      </c>
      <c r="L419" s="6">
        <v>22.57</v>
      </c>
      <c r="M419" s="6">
        <v>22.413</v>
      </c>
      <c r="N419" s="6">
        <v>21.407</v>
      </c>
      <c r="O419" s="6">
        <v>18.164000000000001</v>
      </c>
      <c r="Q419" s="11">
        <v>36836</v>
      </c>
      <c r="R419" s="12">
        <v>0.34375</v>
      </c>
      <c r="S419" s="13">
        <f t="shared" si="20"/>
        <v>36836.34375</v>
      </c>
      <c r="T419" s="28" t="s">
        <v>17</v>
      </c>
      <c r="U419" s="28" t="s">
        <v>17</v>
      </c>
      <c r="V419" s="6">
        <v>21.32</v>
      </c>
      <c r="W419" s="6">
        <v>18.035</v>
      </c>
    </row>
    <row r="420" spans="1:23" x14ac:dyDescent="0.2">
      <c r="A420" s="11">
        <v>41632</v>
      </c>
      <c r="B420" s="12">
        <v>0.35416666666666669</v>
      </c>
      <c r="C420" s="13">
        <f t="shared" si="18"/>
        <v>41632.354166666664</v>
      </c>
      <c r="D420" s="6">
        <v>23.029</v>
      </c>
      <c r="E420" s="6">
        <v>23.087</v>
      </c>
      <c r="F420" s="6">
        <v>21.704000000000001</v>
      </c>
      <c r="G420" s="6">
        <v>18.515999999999998</v>
      </c>
      <c r="H420" s="6"/>
      <c r="I420" s="11">
        <v>39854</v>
      </c>
      <c r="J420" s="12">
        <v>0.35416666666666669</v>
      </c>
      <c r="K420" s="13">
        <f t="shared" si="19"/>
        <v>39854.354166666664</v>
      </c>
      <c r="L420" s="6">
        <v>22.587</v>
      </c>
      <c r="M420" s="6">
        <v>22.404</v>
      </c>
      <c r="N420" s="6">
        <v>21.411999999999999</v>
      </c>
      <c r="O420" s="6">
        <v>18.167000000000002</v>
      </c>
      <c r="Q420" s="11">
        <v>36836</v>
      </c>
      <c r="R420" s="12">
        <v>0.35416666666666669</v>
      </c>
      <c r="S420" s="13">
        <f t="shared" si="20"/>
        <v>36836.354166666664</v>
      </c>
      <c r="T420" s="28" t="s">
        <v>17</v>
      </c>
      <c r="U420" s="28" t="s">
        <v>17</v>
      </c>
      <c r="V420" s="6">
        <v>21.323</v>
      </c>
      <c r="W420" s="6">
        <v>18.035</v>
      </c>
    </row>
    <row r="421" spans="1:23" x14ac:dyDescent="0.2">
      <c r="A421" s="11">
        <v>41632</v>
      </c>
      <c r="B421" s="12">
        <v>0.36458333333333331</v>
      </c>
      <c r="C421" s="13">
        <f t="shared" si="18"/>
        <v>41632.364583333336</v>
      </c>
      <c r="D421" s="6">
        <v>23.042999999999999</v>
      </c>
      <c r="E421" s="6">
        <v>23.067</v>
      </c>
      <c r="F421" s="6">
        <v>21.716999999999999</v>
      </c>
      <c r="G421" s="6">
        <v>18.507000000000001</v>
      </c>
      <c r="H421" s="6"/>
      <c r="I421" s="11">
        <v>39854</v>
      </c>
      <c r="J421" s="12">
        <v>0.36458333333333331</v>
      </c>
      <c r="K421" s="13">
        <f t="shared" si="19"/>
        <v>39854.364583333336</v>
      </c>
      <c r="L421" s="6">
        <v>22.597000000000001</v>
      </c>
      <c r="M421" s="6">
        <v>22.385999999999999</v>
      </c>
      <c r="N421" s="6">
        <v>21.416</v>
      </c>
      <c r="O421" s="6">
        <v>18.169</v>
      </c>
      <c r="Q421" s="11">
        <v>36836</v>
      </c>
      <c r="R421" s="12">
        <v>0.36458333333333331</v>
      </c>
      <c r="S421" s="13">
        <f t="shared" si="20"/>
        <v>36836.364583333336</v>
      </c>
      <c r="T421" s="28" t="s">
        <v>17</v>
      </c>
      <c r="U421" s="28" t="s">
        <v>17</v>
      </c>
      <c r="V421" s="6">
        <v>21.33</v>
      </c>
      <c r="W421" s="6">
        <v>18.035</v>
      </c>
    </row>
    <row r="422" spans="1:23" x14ac:dyDescent="0.2">
      <c r="A422" s="11">
        <v>41632</v>
      </c>
      <c r="B422" s="12">
        <v>0.375</v>
      </c>
      <c r="C422" s="13">
        <f t="shared" si="18"/>
        <v>41632.375</v>
      </c>
      <c r="D422" s="6">
        <v>23.058</v>
      </c>
      <c r="E422" s="6">
        <v>23.059000000000001</v>
      </c>
      <c r="F422" s="6">
        <v>21.713999999999999</v>
      </c>
      <c r="G422" s="6">
        <v>18.512</v>
      </c>
      <c r="H422" s="6"/>
      <c r="I422" s="11">
        <v>39854</v>
      </c>
      <c r="J422" s="12">
        <v>0.375</v>
      </c>
      <c r="K422" s="13">
        <f t="shared" si="19"/>
        <v>39854.375</v>
      </c>
      <c r="L422" s="6">
        <v>22.611000000000001</v>
      </c>
      <c r="M422" s="6">
        <v>22.373999999999999</v>
      </c>
      <c r="N422" s="6">
        <v>21.42</v>
      </c>
      <c r="O422" s="6">
        <v>18.178000000000001</v>
      </c>
      <c r="Q422" s="11">
        <v>36836</v>
      </c>
      <c r="R422" s="12">
        <v>0.375</v>
      </c>
      <c r="S422" s="13">
        <f t="shared" si="20"/>
        <v>36836.375</v>
      </c>
      <c r="T422" s="28" t="s">
        <v>17</v>
      </c>
      <c r="U422" s="28" t="s">
        <v>17</v>
      </c>
      <c r="V422" s="6">
        <v>21.334</v>
      </c>
      <c r="W422" s="6">
        <v>18.035</v>
      </c>
    </row>
    <row r="423" spans="1:23" x14ac:dyDescent="0.2">
      <c r="A423" s="11">
        <v>41632</v>
      </c>
      <c r="B423" s="12">
        <v>0.38541666666666669</v>
      </c>
      <c r="C423" s="13">
        <f t="shared" si="18"/>
        <v>41632.385416666664</v>
      </c>
      <c r="D423" s="6">
        <v>23.074999999999999</v>
      </c>
      <c r="E423" s="6">
        <v>23.044</v>
      </c>
      <c r="F423" s="6">
        <v>21.734999999999999</v>
      </c>
      <c r="G423" s="6">
        <v>18.512</v>
      </c>
      <c r="H423" s="6"/>
      <c r="I423" s="11">
        <v>39854</v>
      </c>
      <c r="J423" s="12">
        <v>0.38541666666666669</v>
      </c>
      <c r="K423" s="13">
        <f t="shared" si="19"/>
        <v>39854.385416666664</v>
      </c>
      <c r="L423" s="6">
        <v>22.609000000000002</v>
      </c>
      <c r="M423" s="6">
        <v>22.353000000000002</v>
      </c>
      <c r="N423" s="6">
        <v>21.420999999999999</v>
      </c>
      <c r="O423" s="6">
        <v>18.181000000000001</v>
      </c>
      <c r="Q423" s="11">
        <v>36836</v>
      </c>
      <c r="R423" s="12">
        <v>0.38541666666666669</v>
      </c>
      <c r="S423" s="13">
        <f t="shared" si="20"/>
        <v>36836.385416666664</v>
      </c>
      <c r="T423" s="28" t="s">
        <v>17</v>
      </c>
      <c r="U423" s="28" t="s">
        <v>17</v>
      </c>
      <c r="V423" s="6">
        <v>21.337</v>
      </c>
      <c r="W423" s="6">
        <v>18.035</v>
      </c>
    </row>
    <row r="424" spans="1:23" x14ac:dyDescent="0.2">
      <c r="A424" s="11">
        <v>41632</v>
      </c>
      <c r="B424" s="12">
        <v>0.39583333333333331</v>
      </c>
      <c r="C424" s="13">
        <f t="shared" si="18"/>
        <v>41632.395833333336</v>
      </c>
      <c r="D424" s="6">
        <v>23.082999999999998</v>
      </c>
      <c r="E424" s="6">
        <v>23.033999999999999</v>
      </c>
      <c r="F424" s="6">
        <v>21.731000000000002</v>
      </c>
      <c r="G424" s="6">
        <v>18.513999999999999</v>
      </c>
      <c r="H424" s="6"/>
      <c r="I424" s="11">
        <v>39854</v>
      </c>
      <c r="J424" s="12">
        <v>0.39583333333333331</v>
      </c>
      <c r="K424" s="13">
        <f t="shared" si="19"/>
        <v>39854.395833333336</v>
      </c>
      <c r="L424" s="6">
        <v>22.617000000000001</v>
      </c>
      <c r="M424" s="6">
        <v>22.341999999999999</v>
      </c>
      <c r="N424" s="6">
        <v>21.423999999999999</v>
      </c>
      <c r="O424" s="6">
        <v>18.183</v>
      </c>
      <c r="Q424" s="11">
        <v>36836</v>
      </c>
      <c r="R424" s="12">
        <v>0.39583333333333331</v>
      </c>
      <c r="S424" s="13">
        <f t="shared" si="20"/>
        <v>36836.395833333336</v>
      </c>
      <c r="T424" s="28" t="s">
        <v>17</v>
      </c>
      <c r="U424" s="28" t="s">
        <v>17</v>
      </c>
      <c r="V424" s="6">
        <v>21.341000000000001</v>
      </c>
      <c r="W424" s="6">
        <v>18.035</v>
      </c>
    </row>
    <row r="425" spans="1:23" x14ac:dyDescent="0.2">
      <c r="A425" s="11">
        <v>41632</v>
      </c>
      <c r="B425" s="12">
        <v>0.40625</v>
      </c>
      <c r="C425" s="13">
        <f t="shared" si="18"/>
        <v>41632.40625</v>
      </c>
      <c r="D425" s="6">
        <v>23.1</v>
      </c>
      <c r="E425" s="6">
        <v>23.015999999999998</v>
      </c>
      <c r="F425" s="6">
        <v>21.741</v>
      </c>
      <c r="G425" s="6">
        <v>18.515999999999998</v>
      </c>
      <c r="H425" s="6"/>
      <c r="I425" s="11">
        <v>39854</v>
      </c>
      <c r="J425" s="12">
        <v>0.40625</v>
      </c>
      <c r="K425" s="13">
        <f t="shared" si="19"/>
        <v>39854.40625</v>
      </c>
      <c r="L425" s="6">
        <v>22.625</v>
      </c>
      <c r="M425" s="6">
        <v>22.318999999999999</v>
      </c>
      <c r="N425" s="6">
        <v>21.422999999999998</v>
      </c>
      <c r="O425" s="6">
        <v>18.192</v>
      </c>
      <c r="Q425" s="11">
        <v>36836</v>
      </c>
      <c r="R425" s="12">
        <v>0.40625</v>
      </c>
      <c r="S425" s="13">
        <f t="shared" si="20"/>
        <v>36836.40625</v>
      </c>
      <c r="T425" s="28" t="s">
        <v>17</v>
      </c>
      <c r="U425" s="28" t="s">
        <v>17</v>
      </c>
      <c r="V425" s="6">
        <v>21.347999999999999</v>
      </c>
      <c r="W425" s="6">
        <v>18.035</v>
      </c>
    </row>
    <row r="426" spans="1:23" x14ac:dyDescent="0.2">
      <c r="A426" s="11">
        <v>41632</v>
      </c>
      <c r="B426" s="12">
        <v>0.41666666666666669</v>
      </c>
      <c r="C426" s="13">
        <f t="shared" si="18"/>
        <v>41632.416666666664</v>
      </c>
      <c r="D426" s="6">
        <v>23.126000000000001</v>
      </c>
      <c r="E426" s="6">
        <v>22.995999999999999</v>
      </c>
      <c r="F426" s="6">
        <v>21.745000000000001</v>
      </c>
      <c r="G426" s="6">
        <v>18.529</v>
      </c>
      <c r="H426" s="6"/>
      <c r="I426" s="11">
        <v>39854</v>
      </c>
      <c r="J426" s="12">
        <v>0.41666666666666669</v>
      </c>
      <c r="K426" s="13">
        <f t="shared" si="19"/>
        <v>39854.416666666664</v>
      </c>
      <c r="L426" s="6">
        <v>22.638000000000002</v>
      </c>
      <c r="M426" s="6">
        <v>22.295000000000002</v>
      </c>
      <c r="N426" s="6">
        <v>21.427</v>
      </c>
      <c r="O426" s="6">
        <v>18.199000000000002</v>
      </c>
      <c r="Q426" s="11">
        <v>36836</v>
      </c>
      <c r="R426" s="12">
        <v>0.41666666666666669</v>
      </c>
      <c r="S426" s="13">
        <f t="shared" si="20"/>
        <v>36836.416666666664</v>
      </c>
      <c r="T426" s="28" t="s">
        <v>17</v>
      </c>
      <c r="U426" s="28" t="s">
        <v>17</v>
      </c>
      <c r="V426" s="6">
        <v>21.350999999999999</v>
      </c>
      <c r="W426" s="6">
        <v>18.035</v>
      </c>
    </row>
    <row r="427" spans="1:23" x14ac:dyDescent="0.2">
      <c r="A427" s="11">
        <v>41632</v>
      </c>
      <c r="B427" s="12">
        <v>0.42708333333333331</v>
      </c>
      <c r="C427" s="13">
        <f t="shared" si="18"/>
        <v>41632.427083333336</v>
      </c>
      <c r="D427" s="6">
        <v>23.155999999999999</v>
      </c>
      <c r="E427" s="6">
        <v>22.981000000000002</v>
      </c>
      <c r="F427" s="6">
        <v>21.759</v>
      </c>
      <c r="G427" s="6">
        <v>18.523</v>
      </c>
      <c r="H427" s="6"/>
      <c r="I427" s="11">
        <v>39854</v>
      </c>
      <c r="J427" s="12">
        <v>0.42708333333333331</v>
      </c>
      <c r="K427" s="13">
        <f t="shared" si="19"/>
        <v>39854.427083333336</v>
      </c>
      <c r="L427" s="6">
        <v>22.655000000000001</v>
      </c>
      <c r="M427" s="6">
        <v>22.266999999999999</v>
      </c>
      <c r="N427" s="6">
        <v>21.428000000000001</v>
      </c>
      <c r="O427" s="6">
        <v>18.199000000000002</v>
      </c>
      <c r="Q427" s="11">
        <v>36836</v>
      </c>
      <c r="R427" s="12">
        <v>0.42708333333333331</v>
      </c>
      <c r="S427" s="13">
        <f t="shared" si="20"/>
        <v>36836.427083333336</v>
      </c>
      <c r="T427" s="28" t="s">
        <v>17</v>
      </c>
      <c r="U427" s="28" t="s">
        <v>17</v>
      </c>
      <c r="V427" s="6">
        <v>21.363</v>
      </c>
      <c r="W427" s="6">
        <v>18.035</v>
      </c>
    </row>
    <row r="428" spans="1:23" x14ac:dyDescent="0.2">
      <c r="A428" s="11">
        <v>41632</v>
      </c>
      <c r="B428" s="12">
        <v>0.4375</v>
      </c>
      <c r="C428" s="13">
        <f t="shared" si="18"/>
        <v>41632.4375</v>
      </c>
      <c r="D428" s="6">
        <v>23.184999999999999</v>
      </c>
      <c r="E428" s="6">
        <v>22.957999999999998</v>
      </c>
      <c r="F428" s="6">
        <v>21.768000000000001</v>
      </c>
      <c r="G428" s="6">
        <v>18.523</v>
      </c>
      <c r="H428" s="6"/>
      <c r="I428" s="11">
        <v>39854</v>
      </c>
      <c r="J428" s="12">
        <v>0.4375</v>
      </c>
      <c r="K428" s="13">
        <f t="shared" si="19"/>
        <v>39854.4375</v>
      </c>
      <c r="L428" s="6">
        <v>22.67</v>
      </c>
      <c r="M428" s="6">
        <v>22.248000000000001</v>
      </c>
      <c r="N428" s="6">
        <v>21.431999999999999</v>
      </c>
      <c r="O428" s="6">
        <v>18.204000000000001</v>
      </c>
      <c r="Q428" s="11">
        <v>36836</v>
      </c>
      <c r="R428" s="12">
        <v>0.4375</v>
      </c>
      <c r="S428" s="13">
        <f t="shared" si="20"/>
        <v>36836.4375</v>
      </c>
      <c r="T428" s="28" t="s">
        <v>17</v>
      </c>
      <c r="U428" s="28" t="s">
        <v>17</v>
      </c>
      <c r="V428" s="6">
        <v>21.364999999999998</v>
      </c>
      <c r="W428" s="6">
        <v>18.035</v>
      </c>
    </row>
    <row r="429" spans="1:23" x14ac:dyDescent="0.2">
      <c r="A429" s="11">
        <v>41632</v>
      </c>
      <c r="B429" s="12">
        <v>0.44791666666666669</v>
      </c>
      <c r="C429" s="13">
        <f t="shared" si="18"/>
        <v>41632.447916666664</v>
      </c>
      <c r="D429" s="6">
        <v>23.21</v>
      </c>
      <c r="E429" s="6">
        <v>22.93</v>
      </c>
      <c r="F429" s="6">
        <v>21.773</v>
      </c>
      <c r="G429" s="6">
        <v>18.524000000000001</v>
      </c>
      <c r="H429" s="6"/>
      <c r="I429" s="11">
        <v>39854</v>
      </c>
      <c r="J429" s="12">
        <v>0.44791666666666669</v>
      </c>
      <c r="K429" s="13">
        <f t="shared" si="19"/>
        <v>39854.447916666664</v>
      </c>
      <c r="L429" s="6">
        <v>22.683</v>
      </c>
      <c r="M429" s="6">
        <v>22.225000000000001</v>
      </c>
      <c r="N429" s="6">
        <v>21.434000000000001</v>
      </c>
      <c r="O429" s="6">
        <v>18.202000000000002</v>
      </c>
      <c r="Q429" s="11">
        <v>36836</v>
      </c>
      <c r="R429" s="12">
        <v>0.44791666666666669</v>
      </c>
      <c r="S429" s="13">
        <f t="shared" si="20"/>
        <v>36836.447916666664</v>
      </c>
      <c r="T429" s="28" t="s">
        <v>17</v>
      </c>
      <c r="U429" s="28" t="s">
        <v>17</v>
      </c>
      <c r="V429" s="6">
        <v>21.367999999999999</v>
      </c>
      <c r="W429" s="6">
        <v>18.035</v>
      </c>
    </row>
    <row r="430" spans="1:23" x14ac:dyDescent="0.2">
      <c r="A430" s="11">
        <v>41632</v>
      </c>
      <c r="B430" s="12">
        <v>0.45833333333333331</v>
      </c>
      <c r="C430" s="13">
        <f t="shared" si="18"/>
        <v>41632.458333333336</v>
      </c>
      <c r="D430" s="6">
        <v>23.234000000000002</v>
      </c>
      <c r="E430" s="6">
        <v>22.902000000000001</v>
      </c>
      <c r="F430" s="6">
        <v>21.795000000000002</v>
      </c>
      <c r="G430" s="6">
        <v>18.530999999999999</v>
      </c>
      <c r="H430" s="6"/>
      <c r="I430" s="11">
        <v>39854</v>
      </c>
      <c r="J430" s="12">
        <v>0.45833333333333331</v>
      </c>
      <c r="K430" s="13">
        <f t="shared" si="19"/>
        <v>39854.458333333336</v>
      </c>
      <c r="L430" s="6">
        <v>22.699000000000002</v>
      </c>
      <c r="M430" s="6">
        <v>22.198</v>
      </c>
      <c r="N430" s="6">
        <v>21.437999999999999</v>
      </c>
      <c r="O430" s="6">
        <v>18.210999999999999</v>
      </c>
      <c r="Q430" s="11">
        <v>36836</v>
      </c>
      <c r="R430" s="12">
        <v>0.45833333333333331</v>
      </c>
      <c r="S430" s="13">
        <f t="shared" si="20"/>
        <v>36836.458333333336</v>
      </c>
      <c r="T430" s="28" t="s">
        <v>17</v>
      </c>
      <c r="U430" s="28" t="s">
        <v>17</v>
      </c>
      <c r="V430" s="6">
        <v>21.369</v>
      </c>
      <c r="W430" s="6">
        <v>18.035</v>
      </c>
    </row>
    <row r="431" spans="1:23" x14ac:dyDescent="0.2">
      <c r="A431" s="11">
        <v>41632</v>
      </c>
      <c r="B431" s="12">
        <v>0.46875</v>
      </c>
      <c r="C431" s="13">
        <f t="shared" si="18"/>
        <v>41632.46875</v>
      </c>
      <c r="D431" s="6">
        <v>23.254999999999999</v>
      </c>
      <c r="E431" s="6">
        <v>22.869</v>
      </c>
      <c r="F431" s="6">
        <v>21.823</v>
      </c>
      <c r="G431" s="6">
        <v>18.521000000000001</v>
      </c>
      <c r="H431" s="6"/>
      <c r="I431" s="11">
        <v>39854</v>
      </c>
      <c r="J431" s="12">
        <v>0.46875</v>
      </c>
      <c r="K431" s="13">
        <f t="shared" si="19"/>
        <v>39854.46875</v>
      </c>
      <c r="L431" s="6">
        <v>22.713999999999999</v>
      </c>
      <c r="M431" s="6">
        <v>22.178000000000001</v>
      </c>
      <c r="N431" s="6">
        <v>21.440999999999999</v>
      </c>
      <c r="O431" s="6">
        <v>18.213000000000001</v>
      </c>
      <c r="Q431" s="11">
        <v>36836</v>
      </c>
      <c r="R431" s="12">
        <v>0.46875</v>
      </c>
      <c r="S431" s="13">
        <f t="shared" si="20"/>
        <v>36836.46875</v>
      </c>
      <c r="T431" s="28" t="s">
        <v>17</v>
      </c>
      <c r="U431" s="28" t="s">
        <v>17</v>
      </c>
      <c r="V431" s="6">
        <v>21.370999999999999</v>
      </c>
      <c r="W431" s="6">
        <v>18.035</v>
      </c>
    </row>
    <row r="432" spans="1:23" x14ac:dyDescent="0.2">
      <c r="A432" s="11">
        <v>41632</v>
      </c>
      <c r="B432" s="12">
        <v>0.47916666666666669</v>
      </c>
      <c r="C432" s="13">
        <f t="shared" si="18"/>
        <v>41632.479166666664</v>
      </c>
      <c r="D432" s="6">
        <v>23.268999999999998</v>
      </c>
      <c r="E432" s="6">
        <v>22.835000000000001</v>
      </c>
      <c r="F432" s="6">
        <v>21.824999999999999</v>
      </c>
      <c r="G432" s="6">
        <v>18.530999999999999</v>
      </c>
      <c r="H432" s="6"/>
      <c r="I432" s="11">
        <v>39854</v>
      </c>
      <c r="J432" s="12">
        <v>0.47916666666666669</v>
      </c>
      <c r="K432" s="13">
        <f t="shared" si="19"/>
        <v>39854.479166666664</v>
      </c>
      <c r="L432" s="6">
        <v>22.728999999999999</v>
      </c>
      <c r="M432" s="6">
        <v>22.157</v>
      </c>
      <c r="N432" s="6">
        <v>21.443999999999999</v>
      </c>
      <c r="O432" s="6">
        <v>18.218</v>
      </c>
      <c r="Q432" s="11">
        <v>36836</v>
      </c>
      <c r="R432" s="12">
        <v>0.47916666666666669</v>
      </c>
      <c r="S432" s="13">
        <f t="shared" si="20"/>
        <v>36836.479166666664</v>
      </c>
      <c r="T432" s="28" t="s">
        <v>17</v>
      </c>
      <c r="U432" s="28" t="s">
        <v>17</v>
      </c>
      <c r="V432" s="6">
        <v>21.373999999999999</v>
      </c>
      <c r="W432" s="6">
        <v>18.035</v>
      </c>
    </row>
    <row r="433" spans="1:23" x14ac:dyDescent="0.2">
      <c r="A433" s="11">
        <v>41632</v>
      </c>
      <c r="B433" s="12">
        <v>0.48958333333333331</v>
      </c>
      <c r="C433" s="13">
        <f t="shared" si="18"/>
        <v>41632.489583333336</v>
      </c>
      <c r="D433" s="6">
        <v>23.283999999999999</v>
      </c>
      <c r="E433" s="6">
        <v>22.797999999999998</v>
      </c>
      <c r="F433" s="6">
        <v>21.835000000000001</v>
      </c>
      <c r="G433" s="6">
        <v>18.536000000000001</v>
      </c>
      <c r="H433" s="6"/>
      <c r="I433" s="11">
        <v>39854</v>
      </c>
      <c r="J433" s="12">
        <v>0.48958333333333331</v>
      </c>
      <c r="K433" s="13">
        <f t="shared" si="19"/>
        <v>39854.489583333336</v>
      </c>
      <c r="L433" s="6">
        <v>22.742000000000001</v>
      </c>
      <c r="M433" s="6">
        <v>22.135000000000002</v>
      </c>
      <c r="N433" s="6">
        <v>21.448</v>
      </c>
      <c r="O433" s="6">
        <v>18.213999999999999</v>
      </c>
      <c r="Q433" s="11">
        <v>36836</v>
      </c>
      <c r="R433" s="12">
        <v>0.48958333333333331</v>
      </c>
      <c r="S433" s="13">
        <f t="shared" si="20"/>
        <v>36836.489583333336</v>
      </c>
      <c r="T433" s="28" t="s">
        <v>17</v>
      </c>
      <c r="U433" s="28" t="s">
        <v>17</v>
      </c>
      <c r="V433" s="6">
        <v>21.390999999999998</v>
      </c>
      <c r="W433" s="6">
        <v>18.035</v>
      </c>
    </row>
    <row r="434" spans="1:23" x14ac:dyDescent="0.2">
      <c r="A434" s="11">
        <v>41632</v>
      </c>
      <c r="B434" s="12">
        <v>0.5</v>
      </c>
      <c r="C434" s="13">
        <f t="shared" si="18"/>
        <v>41632.5</v>
      </c>
      <c r="D434" s="6">
        <v>23.303999999999998</v>
      </c>
      <c r="E434" s="6">
        <v>22.759</v>
      </c>
      <c r="F434" s="6">
        <v>21.855</v>
      </c>
      <c r="G434" s="6">
        <v>18.542000000000002</v>
      </c>
      <c r="H434" s="6"/>
      <c r="I434" s="11">
        <v>39854</v>
      </c>
      <c r="J434" s="12">
        <v>0.5</v>
      </c>
      <c r="K434" s="13">
        <f t="shared" si="19"/>
        <v>39854.5</v>
      </c>
      <c r="L434" s="6">
        <v>22.751999999999999</v>
      </c>
      <c r="M434" s="6">
        <v>22.114000000000001</v>
      </c>
      <c r="N434" s="6">
        <v>21.448</v>
      </c>
      <c r="O434" s="6">
        <v>18.221</v>
      </c>
      <c r="Q434" s="11">
        <v>36836</v>
      </c>
      <c r="R434" s="12">
        <v>0.5</v>
      </c>
      <c r="S434" s="13">
        <f t="shared" si="20"/>
        <v>36836.5</v>
      </c>
      <c r="T434" s="28" t="s">
        <v>17</v>
      </c>
      <c r="U434" s="28" t="s">
        <v>17</v>
      </c>
      <c r="V434" s="6">
        <v>21.393000000000001</v>
      </c>
      <c r="W434" s="6">
        <v>18.035</v>
      </c>
    </row>
    <row r="435" spans="1:23" x14ac:dyDescent="0.2">
      <c r="A435" s="11">
        <v>41632</v>
      </c>
      <c r="B435" s="12">
        <v>0.51041666666666663</v>
      </c>
      <c r="C435" s="13">
        <f t="shared" si="18"/>
        <v>41632.510416666664</v>
      </c>
      <c r="D435" s="6">
        <v>23.324000000000002</v>
      </c>
      <c r="E435" s="6">
        <v>22.731000000000002</v>
      </c>
      <c r="F435" s="6">
        <v>21.864999999999998</v>
      </c>
      <c r="G435" s="6">
        <v>18.55</v>
      </c>
      <c r="H435" s="6"/>
      <c r="I435" s="11">
        <v>39854</v>
      </c>
      <c r="J435" s="12">
        <v>0.51041666666666663</v>
      </c>
      <c r="K435" s="13">
        <f t="shared" si="19"/>
        <v>39854.510416666664</v>
      </c>
      <c r="L435" s="6">
        <v>22.765000000000001</v>
      </c>
      <c r="M435" s="6">
        <v>22.091999999999999</v>
      </c>
      <c r="N435" s="6">
        <v>21.452000000000002</v>
      </c>
      <c r="O435" s="6">
        <v>18.221</v>
      </c>
      <c r="Q435" s="11">
        <v>36836</v>
      </c>
      <c r="R435" s="12">
        <v>0.51041666666666663</v>
      </c>
      <c r="S435" s="13">
        <f t="shared" si="20"/>
        <v>36836.510416666664</v>
      </c>
      <c r="T435" s="28" t="s">
        <v>17</v>
      </c>
      <c r="U435" s="28" t="s">
        <v>17</v>
      </c>
      <c r="V435" s="6">
        <v>21.4</v>
      </c>
      <c r="W435" s="6">
        <v>18.035</v>
      </c>
    </row>
    <row r="436" spans="1:23" x14ac:dyDescent="0.2">
      <c r="A436" s="11">
        <v>41632</v>
      </c>
      <c r="B436" s="12">
        <v>0.52083333333333337</v>
      </c>
      <c r="C436" s="13">
        <f t="shared" si="18"/>
        <v>41632.520833333336</v>
      </c>
      <c r="D436" s="6">
        <v>23.332000000000001</v>
      </c>
      <c r="E436" s="6">
        <v>22.704000000000001</v>
      </c>
      <c r="F436" s="6">
        <v>21.88</v>
      </c>
      <c r="G436" s="6">
        <v>18.538</v>
      </c>
      <c r="H436" s="6"/>
      <c r="I436" s="11">
        <v>39854</v>
      </c>
      <c r="J436" s="12">
        <v>0.52083333333333337</v>
      </c>
      <c r="K436" s="13">
        <f t="shared" si="19"/>
        <v>39854.520833333336</v>
      </c>
      <c r="L436" s="6">
        <v>22.771999999999998</v>
      </c>
      <c r="M436" s="6">
        <v>22.076000000000001</v>
      </c>
      <c r="N436" s="6">
        <v>21.454999999999998</v>
      </c>
      <c r="O436" s="6">
        <v>18.222999999999999</v>
      </c>
      <c r="Q436" s="11">
        <v>36836</v>
      </c>
      <c r="R436" s="12">
        <v>0.52083333333333337</v>
      </c>
      <c r="S436" s="13">
        <f t="shared" si="20"/>
        <v>36836.520833333336</v>
      </c>
      <c r="T436" s="28" t="s">
        <v>17</v>
      </c>
      <c r="U436" s="28" t="s">
        <v>17</v>
      </c>
      <c r="V436" s="6">
        <v>21.4</v>
      </c>
      <c r="W436" s="6">
        <v>18.248999999999999</v>
      </c>
    </row>
    <row r="437" spans="1:23" x14ac:dyDescent="0.2">
      <c r="A437" s="11">
        <v>41632</v>
      </c>
      <c r="B437" s="12">
        <v>0.53125</v>
      </c>
      <c r="C437" s="13">
        <f t="shared" si="18"/>
        <v>41632.53125</v>
      </c>
      <c r="D437" s="6">
        <v>23.353000000000002</v>
      </c>
      <c r="E437" s="6">
        <v>22.68</v>
      </c>
      <c r="F437" s="6">
        <v>21.890999999999998</v>
      </c>
      <c r="G437" s="6">
        <v>18.552</v>
      </c>
      <c r="H437" s="6"/>
      <c r="I437" s="11">
        <v>39854</v>
      </c>
      <c r="J437" s="12">
        <v>0.53125</v>
      </c>
      <c r="K437" s="13">
        <f t="shared" si="19"/>
        <v>39854.53125</v>
      </c>
      <c r="L437" s="6">
        <v>22.783999999999999</v>
      </c>
      <c r="M437" s="6">
        <v>22.052</v>
      </c>
      <c r="N437" s="6">
        <v>21.459</v>
      </c>
      <c r="O437" s="6">
        <v>18.239000000000001</v>
      </c>
      <c r="Q437" s="11">
        <v>36836</v>
      </c>
      <c r="R437" s="12">
        <v>0.53125</v>
      </c>
      <c r="S437" s="13">
        <f t="shared" si="20"/>
        <v>36836.53125</v>
      </c>
      <c r="T437" s="28" t="s">
        <v>17</v>
      </c>
      <c r="U437" s="28" t="s">
        <v>17</v>
      </c>
      <c r="V437" s="6">
        <v>21.402000000000001</v>
      </c>
      <c r="W437" s="6">
        <v>18.239000000000001</v>
      </c>
    </row>
    <row r="438" spans="1:23" x14ac:dyDescent="0.2">
      <c r="A438" s="11">
        <v>41632</v>
      </c>
      <c r="B438" s="12">
        <v>0.54166666666666663</v>
      </c>
      <c r="C438" s="13">
        <f t="shared" si="18"/>
        <v>41632.541666666664</v>
      </c>
      <c r="D438" s="6">
        <v>23.363</v>
      </c>
      <c r="E438" s="6">
        <v>22.661999999999999</v>
      </c>
      <c r="F438" s="6">
        <v>21.902000000000001</v>
      </c>
      <c r="G438" s="6">
        <v>18.553999999999998</v>
      </c>
      <c r="H438" s="6"/>
      <c r="I438" s="11">
        <v>39854</v>
      </c>
      <c r="J438" s="12">
        <v>0.54166666666666663</v>
      </c>
      <c r="K438" s="13">
        <f t="shared" si="19"/>
        <v>39854.541666666664</v>
      </c>
      <c r="L438" s="6">
        <v>22.794</v>
      </c>
      <c r="M438" s="6">
        <v>22.044</v>
      </c>
      <c r="N438" s="6">
        <v>21.465</v>
      </c>
      <c r="O438" s="6">
        <v>18.234999999999999</v>
      </c>
      <c r="Q438" s="11">
        <v>36836</v>
      </c>
      <c r="R438" s="12">
        <v>0.54166666666666663</v>
      </c>
      <c r="S438" s="13">
        <f t="shared" si="20"/>
        <v>36836.541666666664</v>
      </c>
      <c r="T438" s="28" t="s">
        <v>17</v>
      </c>
      <c r="U438" s="28" t="s">
        <v>17</v>
      </c>
      <c r="V438" s="6">
        <v>21.411000000000001</v>
      </c>
      <c r="W438" s="6">
        <v>18.233000000000001</v>
      </c>
    </row>
    <row r="439" spans="1:23" x14ac:dyDescent="0.2">
      <c r="A439" s="11">
        <v>41632</v>
      </c>
      <c r="B439" s="12">
        <v>0.55208333333333337</v>
      </c>
      <c r="C439" s="13">
        <f t="shared" si="18"/>
        <v>41632.552083333336</v>
      </c>
      <c r="D439" s="6">
        <v>23.399000000000001</v>
      </c>
      <c r="E439" s="6">
        <v>22.64</v>
      </c>
      <c r="F439" s="6">
        <v>21.927</v>
      </c>
      <c r="G439" s="6">
        <v>18.555</v>
      </c>
      <c r="H439" s="6"/>
      <c r="I439" s="11">
        <v>39854</v>
      </c>
      <c r="J439" s="12">
        <v>0.55208333333333337</v>
      </c>
      <c r="K439" s="13">
        <f t="shared" si="19"/>
        <v>39854.552083333336</v>
      </c>
      <c r="L439" s="6">
        <v>22.803000000000001</v>
      </c>
      <c r="M439" s="6">
        <v>22.024000000000001</v>
      </c>
      <c r="N439" s="6">
        <v>21.47</v>
      </c>
      <c r="O439" s="6">
        <v>18.239000000000001</v>
      </c>
      <c r="Q439" s="11">
        <v>36836</v>
      </c>
      <c r="R439" s="12">
        <v>0.55208333333333337</v>
      </c>
      <c r="S439" s="13">
        <f t="shared" si="20"/>
        <v>36836.552083333336</v>
      </c>
      <c r="T439" s="28" t="s">
        <v>17</v>
      </c>
      <c r="U439" s="28" t="s">
        <v>17</v>
      </c>
      <c r="V439" s="6">
        <v>21.411999999999999</v>
      </c>
      <c r="W439" s="6">
        <v>18.242999999999999</v>
      </c>
    </row>
    <row r="440" spans="1:23" x14ac:dyDescent="0.2">
      <c r="A440" s="11">
        <v>41632</v>
      </c>
      <c r="B440" s="12">
        <v>0.5625</v>
      </c>
      <c r="C440" s="13">
        <f t="shared" si="18"/>
        <v>41632.5625</v>
      </c>
      <c r="D440" s="6">
        <v>23.422000000000001</v>
      </c>
      <c r="E440" s="6">
        <v>22.625</v>
      </c>
      <c r="F440" s="6">
        <v>21.923999999999999</v>
      </c>
      <c r="G440" s="6">
        <v>18.561</v>
      </c>
      <c r="H440" s="6"/>
      <c r="I440" s="11">
        <v>39854</v>
      </c>
      <c r="J440" s="12">
        <v>0.5625</v>
      </c>
      <c r="K440" s="13">
        <f t="shared" si="19"/>
        <v>39854.5625</v>
      </c>
      <c r="L440" s="6">
        <v>22.811</v>
      </c>
      <c r="M440" s="6">
        <v>22.02</v>
      </c>
      <c r="N440" s="6">
        <v>21.475999999999999</v>
      </c>
      <c r="O440" s="6">
        <v>18.236999999999998</v>
      </c>
      <c r="Q440" s="11">
        <v>36836</v>
      </c>
      <c r="R440" s="12">
        <v>0.5625</v>
      </c>
      <c r="S440" s="13">
        <f t="shared" si="20"/>
        <v>36836.5625</v>
      </c>
      <c r="T440" s="28" t="s">
        <v>17</v>
      </c>
      <c r="U440" s="28" t="s">
        <v>17</v>
      </c>
      <c r="V440" s="6">
        <v>21.417999999999999</v>
      </c>
      <c r="W440" s="6">
        <v>18.231000000000002</v>
      </c>
    </row>
    <row r="441" spans="1:23" x14ac:dyDescent="0.2">
      <c r="A441" s="11">
        <v>41632</v>
      </c>
      <c r="B441" s="12">
        <v>0.57291666666666663</v>
      </c>
      <c r="C441" s="13">
        <f t="shared" si="18"/>
        <v>41632.572916666664</v>
      </c>
      <c r="D441" s="6">
        <v>23.445</v>
      </c>
      <c r="E441" s="6">
        <v>22.609000000000002</v>
      </c>
      <c r="F441" s="6">
        <v>21.946000000000002</v>
      </c>
      <c r="G441" s="6">
        <v>18.55</v>
      </c>
      <c r="H441" s="6"/>
      <c r="I441" s="11">
        <v>39854</v>
      </c>
      <c r="J441" s="12">
        <v>0.57291666666666663</v>
      </c>
      <c r="K441" s="13">
        <f t="shared" si="19"/>
        <v>39854.572916666664</v>
      </c>
      <c r="L441" s="6">
        <v>22.814</v>
      </c>
      <c r="M441" s="6">
        <v>22.01</v>
      </c>
      <c r="N441" s="6">
        <v>21.477</v>
      </c>
      <c r="O441" s="6">
        <v>18.245000000000001</v>
      </c>
      <c r="Q441" s="11">
        <v>36836</v>
      </c>
      <c r="R441" s="12">
        <v>0.57291666666666663</v>
      </c>
      <c r="S441" s="13">
        <f t="shared" si="20"/>
        <v>36836.572916666664</v>
      </c>
      <c r="T441" s="28" t="s">
        <v>17</v>
      </c>
      <c r="U441" s="28" t="s">
        <v>17</v>
      </c>
      <c r="V441" s="6">
        <v>21.419</v>
      </c>
      <c r="W441" s="6">
        <v>18.228999999999999</v>
      </c>
    </row>
    <row r="442" spans="1:23" x14ac:dyDescent="0.2">
      <c r="A442" s="11">
        <v>41632</v>
      </c>
      <c r="B442" s="12">
        <v>0.58333333333333337</v>
      </c>
      <c r="C442" s="13">
        <f t="shared" si="18"/>
        <v>41632.583333333336</v>
      </c>
      <c r="D442" s="6">
        <v>23.466000000000001</v>
      </c>
      <c r="E442" s="6">
        <v>22.594000000000001</v>
      </c>
      <c r="F442" s="6">
        <v>21.972999999999999</v>
      </c>
      <c r="G442" s="6">
        <v>18.556999999999999</v>
      </c>
      <c r="H442" s="6"/>
      <c r="I442" s="11">
        <v>39854</v>
      </c>
      <c r="J442" s="12">
        <v>0.58333333333333337</v>
      </c>
      <c r="K442" s="13">
        <f t="shared" si="19"/>
        <v>39854.583333333336</v>
      </c>
      <c r="L442" s="6">
        <v>22.821000000000002</v>
      </c>
      <c r="M442" s="6">
        <v>21.997</v>
      </c>
      <c r="N442" s="6">
        <v>21.484000000000002</v>
      </c>
      <c r="O442" s="6">
        <v>18.245000000000001</v>
      </c>
      <c r="Q442" s="11">
        <v>36836</v>
      </c>
      <c r="R442" s="12">
        <v>0.58333333333333337</v>
      </c>
      <c r="S442" s="13">
        <f t="shared" si="20"/>
        <v>36836.583333333336</v>
      </c>
      <c r="T442" s="28" t="s">
        <v>17</v>
      </c>
      <c r="U442" s="28" t="s">
        <v>17</v>
      </c>
      <c r="V442" s="6">
        <v>21.428000000000001</v>
      </c>
      <c r="W442" s="6">
        <v>18.234999999999999</v>
      </c>
    </row>
    <row r="443" spans="1:23" x14ac:dyDescent="0.2">
      <c r="A443" s="11">
        <v>41632</v>
      </c>
      <c r="B443" s="12">
        <v>0.59375</v>
      </c>
      <c r="C443" s="13">
        <f t="shared" si="18"/>
        <v>41632.59375</v>
      </c>
      <c r="D443" s="6">
        <v>23.483000000000001</v>
      </c>
      <c r="E443" s="6">
        <v>22.584</v>
      </c>
      <c r="F443" s="6">
        <v>21.978000000000002</v>
      </c>
      <c r="G443" s="6">
        <v>18.576000000000001</v>
      </c>
      <c r="H443" s="6"/>
      <c r="I443" s="11">
        <v>39854</v>
      </c>
      <c r="J443" s="12">
        <v>0.59375</v>
      </c>
      <c r="K443" s="13">
        <f t="shared" si="19"/>
        <v>39854.59375</v>
      </c>
      <c r="L443" s="6">
        <v>22.823</v>
      </c>
      <c r="M443" s="6">
        <v>21.989000000000001</v>
      </c>
      <c r="N443" s="6">
        <v>21.489000000000001</v>
      </c>
      <c r="O443" s="6">
        <v>18.251999999999999</v>
      </c>
      <c r="Q443" s="11">
        <v>36836</v>
      </c>
      <c r="R443" s="12">
        <v>0.59375</v>
      </c>
      <c r="S443" s="13">
        <f t="shared" si="20"/>
        <v>36836.59375</v>
      </c>
      <c r="T443" s="28" t="s">
        <v>17</v>
      </c>
      <c r="U443" s="28" t="s">
        <v>17</v>
      </c>
      <c r="V443" s="6">
        <v>21.434000000000001</v>
      </c>
      <c r="W443" s="6">
        <v>18.239000000000001</v>
      </c>
    </row>
    <row r="444" spans="1:23" x14ac:dyDescent="0.2">
      <c r="A444" s="11">
        <v>41632</v>
      </c>
      <c r="B444" s="12">
        <v>0.60416666666666663</v>
      </c>
      <c r="C444" s="13">
        <f t="shared" si="18"/>
        <v>41632.604166666664</v>
      </c>
      <c r="D444" s="6">
        <v>23.494</v>
      </c>
      <c r="E444" s="6">
        <v>22.585000000000001</v>
      </c>
      <c r="F444" s="6">
        <v>21.997</v>
      </c>
      <c r="G444" s="6">
        <v>18.555</v>
      </c>
      <c r="H444" s="6"/>
      <c r="I444" s="11">
        <v>39854</v>
      </c>
      <c r="J444" s="12">
        <v>0.60416666666666663</v>
      </c>
      <c r="K444" s="13">
        <f t="shared" si="19"/>
        <v>39854.604166666664</v>
      </c>
      <c r="L444" s="6">
        <v>22.829000000000001</v>
      </c>
      <c r="M444" s="6">
        <v>21.981999999999999</v>
      </c>
      <c r="N444" s="6">
        <v>21.492000000000001</v>
      </c>
      <c r="O444" s="6">
        <v>18.251999999999999</v>
      </c>
      <c r="Q444" s="11">
        <v>36836</v>
      </c>
      <c r="R444" s="12">
        <v>0.60416666666666663</v>
      </c>
      <c r="S444" s="13">
        <f t="shared" si="20"/>
        <v>36836.604166666664</v>
      </c>
      <c r="T444" s="28" t="s">
        <v>17</v>
      </c>
      <c r="U444" s="28" t="s">
        <v>17</v>
      </c>
      <c r="V444" s="6">
        <v>21.434999999999999</v>
      </c>
      <c r="W444" s="6">
        <v>18.245000000000001</v>
      </c>
    </row>
    <row r="445" spans="1:23" x14ac:dyDescent="0.2">
      <c r="A445" s="11">
        <v>41632</v>
      </c>
      <c r="B445" s="12">
        <v>0.61458333333333337</v>
      </c>
      <c r="C445" s="13">
        <f t="shared" si="18"/>
        <v>41632.614583333336</v>
      </c>
      <c r="D445" s="6">
        <v>23.513000000000002</v>
      </c>
      <c r="E445" s="6">
        <v>22.582999999999998</v>
      </c>
      <c r="F445" s="6">
        <v>22</v>
      </c>
      <c r="G445" s="6">
        <v>18.568999999999999</v>
      </c>
      <c r="H445" s="6"/>
      <c r="I445" s="11">
        <v>39854</v>
      </c>
      <c r="J445" s="12">
        <v>0.61458333333333337</v>
      </c>
      <c r="K445" s="13">
        <f t="shared" si="19"/>
        <v>39854.614583333336</v>
      </c>
      <c r="L445" s="6">
        <v>22.838999999999999</v>
      </c>
      <c r="M445" s="6">
        <v>21.972999999999999</v>
      </c>
      <c r="N445" s="6">
        <v>21.498000000000001</v>
      </c>
      <c r="O445" s="6">
        <v>18.257999999999999</v>
      </c>
      <c r="Q445" s="11">
        <v>36836</v>
      </c>
      <c r="R445" s="12">
        <v>0.61458333333333337</v>
      </c>
      <c r="S445" s="13">
        <f t="shared" si="20"/>
        <v>36836.614583333336</v>
      </c>
      <c r="T445" s="28" t="s">
        <v>17</v>
      </c>
      <c r="U445" s="28" t="s">
        <v>17</v>
      </c>
      <c r="V445" s="6">
        <v>21.443000000000001</v>
      </c>
      <c r="W445" s="6">
        <v>18.242999999999999</v>
      </c>
    </row>
    <row r="446" spans="1:23" x14ac:dyDescent="0.2">
      <c r="A446" s="11">
        <v>41632</v>
      </c>
      <c r="B446" s="12">
        <v>0.625</v>
      </c>
      <c r="C446" s="13">
        <f t="shared" si="18"/>
        <v>41632.625</v>
      </c>
      <c r="D446" s="6">
        <v>23.533999999999999</v>
      </c>
      <c r="E446" s="6">
        <v>22.588999999999999</v>
      </c>
      <c r="F446" s="6">
        <v>22.023</v>
      </c>
      <c r="G446" s="6">
        <v>18.571000000000002</v>
      </c>
      <c r="H446" s="6"/>
      <c r="I446" s="11">
        <v>39854</v>
      </c>
      <c r="J446" s="12">
        <v>0.625</v>
      </c>
      <c r="K446" s="13">
        <f t="shared" si="19"/>
        <v>39854.625</v>
      </c>
      <c r="L446" s="6">
        <v>22.84</v>
      </c>
      <c r="M446" s="6">
        <v>21.963000000000001</v>
      </c>
      <c r="N446" s="6">
        <v>21.503</v>
      </c>
      <c r="O446" s="6">
        <v>18.260999999999999</v>
      </c>
      <c r="Q446" s="11">
        <v>36836</v>
      </c>
      <c r="R446" s="12">
        <v>0.625</v>
      </c>
      <c r="S446" s="13">
        <f t="shared" si="20"/>
        <v>36836.625</v>
      </c>
      <c r="T446" s="28" t="s">
        <v>17</v>
      </c>
      <c r="U446" s="28" t="s">
        <v>17</v>
      </c>
      <c r="V446" s="6">
        <v>21.452999999999999</v>
      </c>
      <c r="W446" s="6">
        <v>18.257999999999999</v>
      </c>
    </row>
    <row r="447" spans="1:23" x14ac:dyDescent="0.2">
      <c r="A447" s="11">
        <v>41632</v>
      </c>
      <c r="B447" s="12">
        <v>0.63541666666666663</v>
      </c>
      <c r="C447" s="13">
        <f t="shared" si="18"/>
        <v>41632.635416666664</v>
      </c>
      <c r="D447" s="6">
        <v>23.556999999999999</v>
      </c>
      <c r="E447" s="6">
        <v>22.582999999999998</v>
      </c>
      <c r="F447" s="6">
        <v>22.033000000000001</v>
      </c>
      <c r="G447" s="6">
        <v>18.571000000000002</v>
      </c>
      <c r="H447" s="6"/>
      <c r="I447" s="11">
        <v>39854</v>
      </c>
      <c r="J447" s="12">
        <v>0.63541666666666663</v>
      </c>
      <c r="K447" s="13">
        <f t="shared" si="19"/>
        <v>39854.635416666664</v>
      </c>
      <c r="L447" s="6">
        <v>22.832999999999998</v>
      </c>
      <c r="M447" s="6">
        <v>21.957999999999998</v>
      </c>
      <c r="N447" s="6">
        <v>21.507999999999999</v>
      </c>
      <c r="O447" s="6">
        <v>18.259</v>
      </c>
      <c r="Q447" s="11">
        <v>36836</v>
      </c>
      <c r="R447" s="12">
        <v>0.63541666666666663</v>
      </c>
      <c r="S447" s="13">
        <f t="shared" si="20"/>
        <v>36836.635416666664</v>
      </c>
      <c r="T447" s="28" t="s">
        <v>17</v>
      </c>
      <c r="U447" s="28" t="s">
        <v>17</v>
      </c>
      <c r="V447" s="6">
        <v>21.46</v>
      </c>
      <c r="W447" s="6">
        <v>18.260999999999999</v>
      </c>
    </row>
    <row r="448" spans="1:23" x14ac:dyDescent="0.2">
      <c r="A448" s="11">
        <v>41632</v>
      </c>
      <c r="B448" s="12">
        <v>0.64583333333333337</v>
      </c>
      <c r="C448" s="13">
        <f t="shared" si="18"/>
        <v>41632.645833333336</v>
      </c>
      <c r="D448" s="6">
        <v>23.556999999999999</v>
      </c>
      <c r="E448" s="6">
        <v>22.596</v>
      </c>
      <c r="F448" s="6">
        <v>22.059000000000001</v>
      </c>
      <c r="G448" s="6">
        <v>18.571000000000002</v>
      </c>
      <c r="H448" s="6"/>
      <c r="I448" s="11">
        <v>39854</v>
      </c>
      <c r="J448" s="12">
        <v>0.64583333333333337</v>
      </c>
      <c r="K448" s="13">
        <f t="shared" si="19"/>
        <v>39854.645833333336</v>
      </c>
      <c r="L448" s="6">
        <v>22.821000000000002</v>
      </c>
      <c r="M448" s="6">
        <v>21.952999999999999</v>
      </c>
      <c r="N448" s="6">
        <v>21.507999999999999</v>
      </c>
      <c r="O448" s="6">
        <v>18.265999999999998</v>
      </c>
      <c r="Q448" s="11">
        <v>36836</v>
      </c>
      <c r="R448" s="12">
        <v>0.64583333333333337</v>
      </c>
      <c r="S448" s="13">
        <f t="shared" si="20"/>
        <v>36836.645833333336</v>
      </c>
      <c r="T448" s="28" t="s">
        <v>17</v>
      </c>
      <c r="U448" s="28" t="s">
        <v>17</v>
      </c>
      <c r="V448" s="6">
        <v>21.465</v>
      </c>
      <c r="W448" s="6">
        <v>18.265000000000001</v>
      </c>
    </row>
    <row r="449" spans="1:23" x14ac:dyDescent="0.2">
      <c r="A449" s="11">
        <v>41632</v>
      </c>
      <c r="B449" s="12">
        <v>0.65625</v>
      </c>
      <c r="C449" s="13">
        <f t="shared" si="18"/>
        <v>41632.65625</v>
      </c>
      <c r="D449" s="6">
        <v>23.556999999999999</v>
      </c>
      <c r="E449" s="6">
        <v>22.600999999999999</v>
      </c>
      <c r="F449" s="6">
        <v>22.059000000000001</v>
      </c>
      <c r="G449" s="6">
        <v>18.581</v>
      </c>
      <c r="H449" s="6"/>
      <c r="I449" s="11">
        <v>39854</v>
      </c>
      <c r="J449" s="12">
        <v>0.65625</v>
      </c>
      <c r="K449" s="13">
        <f t="shared" si="19"/>
        <v>39854.65625</v>
      </c>
      <c r="L449" s="6">
        <v>22.818000000000001</v>
      </c>
      <c r="M449" s="6">
        <v>21.94</v>
      </c>
      <c r="N449" s="6">
        <v>21.51</v>
      </c>
      <c r="O449" s="6">
        <v>18.273</v>
      </c>
      <c r="Q449" s="11">
        <v>36836</v>
      </c>
      <c r="R449" s="12">
        <v>0.65625</v>
      </c>
      <c r="S449" s="13">
        <f t="shared" si="20"/>
        <v>36836.65625</v>
      </c>
      <c r="T449" s="28" t="s">
        <v>17</v>
      </c>
      <c r="U449" s="28" t="s">
        <v>17</v>
      </c>
      <c r="V449" s="6">
        <v>21.48</v>
      </c>
      <c r="W449" s="6">
        <v>18.279</v>
      </c>
    </row>
    <row r="450" spans="1:23" x14ac:dyDescent="0.2">
      <c r="A450" s="11">
        <v>41632</v>
      </c>
      <c r="B450" s="12">
        <v>0.66666666666666663</v>
      </c>
      <c r="C450" s="13">
        <f t="shared" si="18"/>
        <v>41632.666666666664</v>
      </c>
      <c r="D450" s="6">
        <v>23.556999999999999</v>
      </c>
      <c r="E450" s="6">
        <v>22.608000000000001</v>
      </c>
      <c r="F450" s="6">
        <v>22.082000000000001</v>
      </c>
      <c r="G450" s="6">
        <v>18.587</v>
      </c>
      <c r="H450" s="6"/>
      <c r="I450" s="11">
        <v>39854</v>
      </c>
      <c r="J450" s="12">
        <v>0.66666666666666663</v>
      </c>
      <c r="K450" s="13">
        <f t="shared" si="19"/>
        <v>39854.666666666664</v>
      </c>
      <c r="L450" s="6">
        <v>22.821000000000002</v>
      </c>
      <c r="M450" s="6">
        <v>21.934999999999999</v>
      </c>
      <c r="N450" s="6">
        <v>21.513000000000002</v>
      </c>
      <c r="O450" s="6">
        <v>18.27</v>
      </c>
      <c r="Q450" s="11">
        <v>36836</v>
      </c>
      <c r="R450" s="12">
        <v>0.66666666666666663</v>
      </c>
      <c r="S450" s="13">
        <f t="shared" si="20"/>
        <v>36836.666666666664</v>
      </c>
      <c r="T450" s="28" t="s">
        <v>17</v>
      </c>
      <c r="U450" s="28" t="s">
        <v>17</v>
      </c>
      <c r="V450" s="6">
        <v>21.489000000000001</v>
      </c>
      <c r="W450" s="6">
        <v>18.280999999999999</v>
      </c>
    </row>
    <row r="451" spans="1:23" x14ac:dyDescent="0.2">
      <c r="A451" s="11">
        <v>41632</v>
      </c>
      <c r="B451" s="12">
        <v>0.67708333333333337</v>
      </c>
      <c r="C451" s="13">
        <f t="shared" ref="C451:C514" si="21">A451+B451</f>
        <v>41632.677083333336</v>
      </c>
      <c r="D451" s="6">
        <v>23.556999999999999</v>
      </c>
      <c r="E451" s="6">
        <v>22.62</v>
      </c>
      <c r="F451" s="6">
        <v>22.088999999999999</v>
      </c>
      <c r="G451" s="6">
        <v>18.587</v>
      </c>
      <c r="H451" s="6"/>
      <c r="I451" s="11">
        <v>39854</v>
      </c>
      <c r="J451" s="12">
        <v>0.67708333333333337</v>
      </c>
      <c r="K451" s="13">
        <f t="shared" ref="K451:K514" si="22">I451+J451</f>
        <v>39854.677083333336</v>
      </c>
      <c r="L451" s="6">
        <v>22.824999999999999</v>
      </c>
      <c r="M451" s="6">
        <v>21.922000000000001</v>
      </c>
      <c r="N451" s="6">
        <v>21.515000000000001</v>
      </c>
      <c r="O451" s="6">
        <v>18.277000000000001</v>
      </c>
      <c r="Q451" s="11">
        <v>36836</v>
      </c>
      <c r="R451" s="12">
        <v>0.67708333333333337</v>
      </c>
      <c r="S451" s="13">
        <f t="shared" ref="S451:S514" si="23">Q451+R451</f>
        <v>36836.677083333336</v>
      </c>
      <c r="T451" s="28" t="s">
        <v>17</v>
      </c>
      <c r="U451" s="28" t="s">
        <v>17</v>
      </c>
      <c r="V451" s="6">
        <v>21.504999999999999</v>
      </c>
      <c r="W451" s="6">
        <v>18.295000000000002</v>
      </c>
    </row>
    <row r="452" spans="1:23" x14ac:dyDescent="0.2">
      <c r="A452" s="11">
        <v>41632</v>
      </c>
      <c r="B452" s="12">
        <v>0.6875</v>
      </c>
      <c r="C452" s="13">
        <f t="shared" si="21"/>
        <v>41632.6875</v>
      </c>
      <c r="D452" s="6">
        <v>23.556999999999999</v>
      </c>
      <c r="E452" s="6">
        <v>22.63</v>
      </c>
      <c r="F452" s="6">
        <v>22.085999999999999</v>
      </c>
      <c r="G452" s="6">
        <v>18.588000000000001</v>
      </c>
      <c r="H452" s="6"/>
      <c r="I452" s="11">
        <v>39854</v>
      </c>
      <c r="J452" s="12">
        <v>0.6875</v>
      </c>
      <c r="K452" s="13">
        <f t="shared" si="22"/>
        <v>39854.6875</v>
      </c>
      <c r="L452" s="6">
        <v>22.827999999999999</v>
      </c>
      <c r="M452" s="6">
        <v>21.919</v>
      </c>
      <c r="N452" s="6">
        <v>21.515000000000001</v>
      </c>
      <c r="O452" s="6">
        <v>18.28</v>
      </c>
      <c r="Q452" s="11">
        <v>36836</v>
      </c>
      <c r="R452" s="12">
        <v>0.6875</v>
      </c>
      <c r="S452" s="13">
        <f t="shared" si="23"/>
        <v>36836.6875</v>
      </c>
      <c r="T452" s="28" t="s">
        <v>17</v>
      </c>
      <c r="U452" s="28" t="s">
        <v>17</v>
      </c>
      <c r="V452" s="6">
        <v>21.501999999999999</v>
      </c>
      <c r="W452" s="6">
        <v>18.315000000000001</v>
      </c>
    </row>
    <row r="453" spans="1:23" x14ac:dyDescent="0.2">
      <c r="A453" s="11">
        <v>41632</v>
      </c>
      <c r="B453" s="12">
        <v>0.69791666666666663</v>
      </c>
      <c r="C453" s="13">
        <f t="shared" si="21"/>
        <v>41632.697916666664</v>
      </c>
      <c r="D453" s="6">
        <v>23.556999999999999</v>
      </c>
      <c r="E453" s="6">
        <v>22.637</v>
      </c>
      <c r="F453" s="6">
        <v>22.114999999999998</v>
      </c>
      <c r="G453" s="6">
        <v>18.582999999999998</v>
      </c>
      <c r="H453" s="6"/>
      <c r="I453" s="11">
        <v>39854</v>
      </c>
      <c r="J453" s="12">
        <v>0.69791666666666663</v>
      </c>
      <c r="K453" s="13">
        <f t="shared" si="22"/>
        <v>39854.697916666664</v>
      </c>
      <c r="L453" s="6">
        <v>22.831</v>
      </c>
      <c r="M453" s="6">
        <v>21.908000000000001</v>
      </c>
      <c r="N453" s="6">
        <v>21.518000000000001</v>
      </c>
      <c r="O453" s="6">
        <v>18.283999999999999</v>
      </c>
      <c r="Q453" s="11">
        <v>36836</v>
      </c>
      <c r="R453" s="12">
        <v>0.69791666666666663</v>
      </c>
      <c r="S453" s="13">
        <f t="shared" si="23"/>
        <v>36836.697916666664</v>
      </c>
      <c r="T453" s="28" t="s">
        <v>17</v>
      </c>
      <c r="U453" s="28" t="s">
        <v>17</v>
      </c>
      <c r="V453" s="6">
        <v>21.516999999999999</v>
      </c>
      <c r="W453" s="6">
        <v>18.315999999999999</v>
      </c>
    </row>
    <row r="454" spans="1:23" x14ac:dyDescent="0.2">
      <c r="A454" s="11">
        <v>41632</v>
      </c>
      <c r="B454" s="12">
        <v>0.70833333333333337</v>
      </c>
      <c r="C454" s="13">
        <f t="shared" si="21"/>
        <v>41632.708333333336</v>
      </c>
      <c r="D454" s="6">
        <v>23.556999999999999</v>
      </c>
      <c r="E454" s="6">
        <v>22.646999999999998</v>
      </c>
      <c r="F454" s="6">
        <v>22.11</v>
      </c>
      <c r="G454" s="6">
        <v>18.611000000000001</v>
      </c>
      <c r="H454" s="6"/>
      <c r="I454" s="11">
        <v>39854</v>
      </c>
      <c r="J454" s="12">
        <v>0.70833333333333337</v>
      </c>
      <c r="K454" s="13">
        <f t="shared" si="22"/>
        <v>39854.708333333336</v>
      </c>
      <c r="L454" s="6">
        <v>22.812000000000001</v>
      </c>
      <c r="M454" s="6">
        <v>21.902999999999999</v>
      </c>
      <c r="N454" s="6">
        <v>21.518000000000001</v>
      </c>
      <c r="O454" s="6">
        <v>18.286999999999999</v>
      </c>
      <c r="Q454" s="11">
        <v>36836</v>
      </c>
      <c r="R454" s="12">
        <v>0.70833333333333337</v>
      </c>
      <c r="S454" s="13">
        <f t="shared" si="23"/>
        <v>36836.708333333336</v>
      </c>
      <c r="T454" s="28" t="s">
        <v>17</v>
      </c>
      <c r="U454" s="28" t="s">
        <v>17</v>
      </c>
      <c r="V454" s="6">
        <v>21.532</v>
      </c>
      <c r="W454" s="6">
        <v>18.329999999999998</v>
      </c>
    </row>
    <row r="455" spans="1:23" x14ac:dyDescent="0.2">
      <c r="A455" s="11">
        <v>41632</v>
      </c>
      <c r="B455" s="12">
        <v>0.71875</v>
      </c>
      <c r="C455" s="13">
        <f t="shared" si="21"/>
        <v>41632.71875</v>
      </c>
      <c r="D455" s="6">
        <v>23.556999999999999</v>
      </c>
      <c r="E455" s="6">
        <v>22.652999999999999</v>
      </c>
      <c r="F455" s="6">
        <v>22.117000000000001</v>
      </c>
      <c r="G455" s="6">
        <v>18.585000000000001</v>
      </c>
      <c r="H455" s="6"/>
      <c r="I455" s="11">
        <v>39854</v>
      </c>
      <c r="J455" s="12">
        <v>0.71875</v>
      </c>
      <c r="K455" s="13">
        <f t="shared" si="22"/>
        <v>39854.71875</v>
      </c>
      <c r="L455" s="6">
        <v>22.803999999999998</v>
      </c>
      <c r="M455" s="6">
        <v>21.896000000000001</v>
      </c>
      <c r="N455" s="6">
        <v>21.518000000000001</v>
      </c>
      <c r="O455" s="6">
        <v>18.285</v>
      </c>
      <c r="Q455" s="11">
        <v>36836</v>
      </c>
      <c r="R455" s="12">
        <v>0.71875</v>
      </c>
      <c r="S455" s="13">
        <f t="shared" si="23"/>
        <v>36836.71875</v>
      </c>
      <c r="T455" s="28" t="s">
        <v>17</v>
      </c>
      <c r="U455" s="28" t="s">
        <v>17</v>
      </c>
      <c r="V455" s="6">
        <v>21.530999999999999</v>
      </c>
      <c r="W455" s="6">
        <v>18.329999999999998</v>
      </c>
    </row>
    <row r="456" spans="1:23" x14ac:dyDescent="0.2">
      <c r="A456" s="11">
        <v>41632</v>
      </c>
      <c r="B456" s="12">
        <v>0.72916666666666663</v>
      </c>
      <c r="C456" s="13">
        <f t="shared" si="21"/>
        <v>41632.729166666664</v>
      </c>
      <c r="D456" s="6">
        <v>23.556999999999999</v>
      </c>
      <c r="E456" s="6">
        <v>22.658000000000001</v>
      </c>
      <c r="F456" s="6">
        <v>22.131</v>
      </c>
      <c r="G456" s="6">
        <v>18.609000000000002</v>
      </c>
      <c r="H456" s="6"/>
      <c r="I456" s="11">
        <v>39854</v>
      </c>
      <c r="J456" s="12">
        <v>0.72916666666666663</v>
      </c>
      <c r="K456" s="13">
        <f t="shared" si="22"/>
        <v>39854.729166666664</v>
      </c>
      <c r="L456" s="6">
        <v>22.797999999999998</v>
      </c>
      <c r="M456" s="6">
        <v>21.893000000000001</v>
      </c>
      <c r="N456" s="6">
        <v>21.518000000000001</v>
      </c>
      <c r="O456" s="6">
        <v>18.291</v>
      </c>
      <c r="Q456" s="11">
        <v>36836</v>
      </c>
      <c r="R456" s="12">
        <v>0.72916666666666663</v>
      </c>
      <c r="S456" s="13">
        <f t="shared" si="23"/>
        <v>36836.729166666664</v>
      </c>
      <c r="T456" s="28" t="s">
        <v>17</v>
      </c>
      <c r="U456" s="28" t="s">
        <v>17</v>
      </c>
      <c r="V456" s="6">
        <v>21.539000000000001</v>
      </c>
      <c r="W456" s="6">
        <v>18.329999999999998</v>
      </c>
    </row>
    <row r="457" spans="1:23" x14ac:dyDescent="0.2">
      <c r="A457" s="11">
        <v>41632</v>
      </c>
      <c r="B457" s="12">
        <v>0.73958333333333337</v>
      </c>
      <c r="C457" s="13">
        <f t="shared" si="21"/>
        <v>41632.739583333336</v>
      </c>
      <c r="D457" s="6">
        <v>23.556999999999999</v>
      </c>
      <c r="E457" s="6">
        <v>22.666</v>
      </c>
      <c r="F457" s="6">
        <v>22.151</v>
      </c>
      <c r="G457" s="6">
        <v>18.617999999999999</v>
      </c>
      <c r="H457" s="6"/>
      <c r="I457" s="11">
        <v>39854</v>
      </c>
      <c r="J457" s="12">
        <v>0.73958333333333337</v>
      </c>
      <c r="K457" s="13">
        <f t="shared" si="22"/>
        <v>39854.739583333336</v>
      </c>
      <c r="L457" s="6">
        <v>22.798999999999999</v>
      </c>
      <c r="M457" s="6">
        <v>21.885000000000002</v>
      </c>
      <c r="N457" s="6">
        <v>21.518999999999998</v>
      </c>
      <c r="O457" s="6">
        <v>18.289000000000001</v>
      </c>
      <c r="Q457" s="11">
        <v>36836</v>
      </c>
      <c r="R457" s="12">
        <v>0.73958333333333337</v>
      </c>
      <c r="S457" s="13">
        <f t="shared" si="23"/>
        <v>36836.739583333336</v>
      </c>
      <c r="T457" s="28" t="s">
        <v>17</v>
      </c>
      <c r="U457" s="28" t="s">
        <v>17</v>
      </c>
      <c r="V457" s="6">
        <v>21.552</v>
      </c>
      <c r="W457" s="6">
        <v>18.356000000000002</v>
      </c>
    </row>
    <row r="458" spans="1:23" x14ac:dyDescent="0.2">
      <c r="A458" s="11">
        <v>41632</v>
      </c>
      <c r="B458" s="12">
        <v>0.75</v>
      </c>
      <c r="C458" s="13">
        <f t="shared" si="21"/>
        <v>41632.75</v>
      </c>
      <c r="D458" s="6">
        <v>23.556999999999999</v>
      </c>
      <c r="E458" s="6">
        <v>22.672999999999998</v>
      </c>
      <c r="F458" s="6">
        <v>22.148</v>
      </c>
      <c r="G458" s="6">
        <v>18.594000000000001</v>
      </c>
      <c r="H458" s="6"/>
      <c r="I458" s="11">
        <v>39854</v>
      </c>
      <c r="J458" s="12">
        <v>0.75</v>
      </c>
      <c r="K458" s="13">
        <f t="shared" si="22"/>
        <v>39854.75</v>
      </c>
      <c r="L458" s="6">
        <v>22.779</v>
      </c>
      <c r="M458" s="6">
        <v>21.873999999999999</v>
      </c>
      <c r="N458" s="6">
        <v>21.516999999999999</v>
      </c>
      <c r="O458" s="6">
        <v>18.292000000000002</v>
      </c>
      <c r="Q458" s="11">
        <v>36836</v>
      </c>
      <c r="R458" s="12">
        <v>0.75</v>
      </c>
      <c r="S458" s="13">
        <f t="shared" si="23"/>
        <v>36836.75</v>
      </c>
      <c r="T458" s="28" t="s">
        <v>17</v>
      </c>
      <c r="U458" s="28" t="s">
        <v>17</v>
      </c>
      <c r="V458" s="6">
        <v>21.553999999999998</v>
      </c>
      <c r="W458" s="6">
        <v>18.349</v>
      </c>
    </row>
    <row r="459" spans="1:23" x14ac:dyDescent="0.2">
      <c r="A459" s="11">
        <v>41632</v>
      </c>
      <c r="B459" s="12">
        <v>0.76041666666666663</v>
      </c>
      <c r="C459" s="13">
        <f t="shared" si="21"/>
        <v>41632.760416666664</v>
      </c>
      <c r="D459" s="6">
        <v>23.556999999999999</v>
      </c>
      <c r="E459" s="6">
        <v>22.675000000000001</v>
      </c>
      <c r="F459" s="6">
        <v>22.141999999999999</v>
      </c>
      <c r="G459" s="6">
        <v>18.609000000000002</v>
      </c>
      <c r="H459" s="6"/>
      <c r="I459" s="11">
        <v>39854</v>
      </c>
      <c r="J459" s="12">
        <v>0.76041666666666663</v>
      </c>
      <c r="K459" s="13">
        <f t="shared" si="22"/>
        <v>39854.760416666664</v>
      </c>
      <c r="L459" s="6">
        <v>22.766999999999999</v>
      </c>
      <c r="M459" s="6">
        <v>21.866</v>
      </c>
      <c r="N459" s="6">
        <v>21.513999999999999</v>
      </c>
      <c r="O459" s="6">
        <v>18.294</v>
      </c>
      <c r="Q459" s="11">
        <v>36836</v>
      </c>
      <c r="R459" s="12">
        <v>0.76041666666666663</v>
      </c>
      <c r="S459" s="13">
        <f t="shared" si="23"/>
        <v>36836.760416666664</v>
      </c>
      <c r="T459" s="28" t="s">
        <v>17</v>
      </c>
      <c r="U459" s="28" t="s">
        <v>17</v>
      </c>
      <c r="V459" s="6">
        <v>21.556999999999999</v>
      </c>
      <c r="W459" s="6">
        <v>18.385999999999999</v>
      </c>
    </row>
    <row r="460" spans="1:23" x14ac:dyDescent="0.2">
      <c r="A460" s="11">
        <v>41632</v>
      </c>
      <c r="B460" s="12">
        <v>0.77083333333333337</v>
      </c>
      <c r="C460" s="13">
        <f t="shared" si="21"/>
        <v>41632.770833333336</v>
      </c>
      <c r="D460" s="6">
        <v>23.556999999999999</v>
      </c>
      <c r="E460" s="6">
        <v>22.683</v>
      </c>
      <c r="F460" s="6">
        <v>22.155000000000001</v>
      </c>
      <c r="G460" s="6">
        <v>18.597000000000001</v>
      </c>
      <c r="H460" s="6"/>
      <c r="I460" s="11">
        <v>39854</v>
      </c>
      <c r="J460" s="12">
        <v>0.77083333333333337</v>
      </c>
      <c r="K460" s="13">
        <f t="shared" si="22"/>
        <v>39854.770833333336</v>
      </c>
      <c r="L460" s="6">
        <v>22.756</v>
      </c>
      <c r="M460" s="6">
        <v>21.853000000000002</v>
      </c>
      <c r="N460" s="6">
        <v>21.510999999999999</v>
      </c>
      <c r="O460" s="6">
        <v>18.297000000000001</v>
      </c>
      <c r="Q460" s="11">
        <v>36836</v>
      </c>
      <c r="R460" s="12">
        <v>0.77083333333333337</v>
      </c>
      <c r="S460" s="13">
        <f t="shared" si="23"/>
        <v>36836.770833333336</v>
      </c>
      <c r="T460" s="28" t="s">
        <v>17</v>
      </c>
      <c r="U460" s="28" t="s">
        <v>17</v>
      </c>
      <c r="V460" s="6">
        <v>21.565000000000001</v>
      </c>
      <c r="W460" s="6">
        <v>18.376999999999999</v>
      </c>
    </row>
    <row r="461" spans="1:23" x14ac:dyDescent="0.2">
      <c r="A461" s="11">
        <v>41632</v>
      </c>
      <c r="B461" s="12">
        <v>0.78125</v>
      </c>
      <c r="C461" s="13">
        <f t="shared" si="21"/>
        <v>41632.78125</v>
      </c>
      <c r="D461" s="6">
        <v>23.556999999999999</v>
      </c>
      <c r="E461" s="6">
        <v>22.686</v>
      </c>
      <c r="F461" s="6">
        <v>22.158999999999999</v>
      </c>
      <c r="G461" s="6">
        <v>18.597000000000001</v>
      </c>
      <c r="H461" s="6"/>
      <c r="I461" s="11">
        <v>39854</v>
      </c>
      <c r="J461" s="12">
        <v>0.78125</v>
      </c>
      <c r="K461" s="13">
        <f t="shared" si="22"/>
        <v>39854.78125</v>
      </c>
      <c r="L461" s="6">
        <v>22.753</v>
      </c>
      <c r="M461" s="6">
        <v>21.847999999999999</v>
      </c>
      <c r="N461" s="6">
        <v>21.509</v>
      </c>
      <c r="O461" s="6">
        <v>18.297000000000001</v>
      </c>
      <c r="Q461" s="11">
        <v>36836</v>
      </c>
      <c r="R461" s="12">
        <v>0.78125</v>
      </c>
      <c r="S461" s="13">
        <f t="shared" si="23"/>
        <v>36836.78125</v>
      </c>
      <c r="T461" s="28" t="s">
        <v>17</v>
      </c>
      <c r="U461" s="28" t="s">
        <v>17</v>
      </c>
      <c r="V461" s="6">
        <v>21.568999999999999</v>
      </c>
      <c r="W461" s="6">
        <v>18.375</v>
      </c>
    </row>
    <row r="462" spans="1:23" x14ac:dyDescent="0.2">
      <c r="A462" s="11">
        <v>41632</v>
      </c>
      <c r="B462" s="12">
        <v>0.79166666666666663</v>
      </c>
      <c r="C462" s="13">
        <f t="shared" si="21"/>
        <v>41632.791666666664</v>
      </c>
      <c r="D462" s="6">
        <v>23.556999999999999</v>
      </c>
      <c r="E462" s="6">
        <v>22.690999999999999</v>
      </c>
      <c r="F462" s="6">
        <v>22.158000000000001</v>
      </c>
      <c r="G462" s="6">
        <v>18.606999999999999</v>
      </c>
      <c r="H462" s="6"/>
      <c r="I462" s="11">
        <v>39854</v>
      </c>
      <c r="J462" s="12">
        <v>0.79166666666666663</v>
      </c>
      <c r="K462" s="13">
        <f t="shared" si="22"/>
        <v>39854.791666666664</v>
      </c>
      <c r="L462" s="6">
        <v>22.748000000000001</v>
      </c>
      <c r="M462" s="6">
        <v>21.843</v>
      </c>
      <c r="N462" s="6">
        <v>21.507000000000001</v>
      </c>
      <c r="O462" s="6">
        <v>18.297000000000001</v>
      </c>
      <c r="Q462" s="11">
        <v>36836</v>
      </c>
      <c r="R462" s="12">
        <v>0.79166666666666663</v>
      </c>
      <c r="S462" s="13">
        <f t="shared" si="23"/>
        <v>36836.791666666664</v>
      </c>
      <c r="T462" s="28" t="s">
        <v>17</v>
      </c>
      <c r="U462" s="28" t="s">
        <v>17</v>
      </c>
      <c r="V462" s="6">
        <v>21.576000000000001</v>
      </c>
      <c r="W462" s="6">
        <v>18.39</v>
      </c>
    </row>
    <row r="463" spans="1:23" x14ac:dyDescent="0.2">
      <c r="A463" s="11">
        <v>41632</v>
      </c>
      <c r="B463" s="12">
        <v>0.80208333333333337</v>
      </c>
      <c r="C463" s="13">
        <f t="shared" si="21"/>
        <v>41632.802083333336</v>
      </c>
      <c r="D463" s="6">
        <v>23.556999999999999</v>
      </c>
      <c r="E463" s="6">
        <v>22.683</v>
      </c>
      <c r="F463" s="6">
        <v>22.172000000000001</v>
      </c>
      <c r="G463" s="6">
        <v>18.611000000000001</v>
      </c>
      <c r="H463" s="6"/>
      <c r="I463" s="11">
        <v>39854</v>
      </c>
      <c r="J463" s="12">
        <v>0.80208333333333337</v>
      </c>
      <c r="K463" s="13">
        <f t="shared" si="22"/>
        <v>39854.802083333336</v>
      </c>
      <c r="L463" s="6">
        <v>22.748999999999999</v>
      </c>
      <c r="M463" s="6">
        <v>21.832999999999998</v>
      </c>
      <c r="N463" s="6">
        <v>21.503</v>
      </c>
      <c r="O463" s="6">
        <v>18.294</v>
      </c>
      <c r="Q463" s="11">
        <v>36836</v>
      </c>
      <c r="R463" s="12">
        <v>0.80208333333333337</v>
      </c>
      <c r="S463" s="13">
        <f t="shared" si="23"/>
        <v>36836.802083333336</v>
      </c>
      <c r="T463" s="28" t="s">
        <v>17</v>
      </c>
      <c r="U463" s="28" t="s">
        <v>17</v>
      </c>
      <c r="V463" s="6">
        <v>21.577999999999999</v>
      </c>
      <c r="W463" s="6">
        <v>18.373000000000001</v>
      </c>
    </row>
    <row r="464" spans="1:23" x14ac:dyDescent="0.2">
      <c r="A464" s="11">
        <v>41632</v>
      </c>
      <c r="B464" s="12">
        <v>0.8125</v>
      </c>
      <c r="C464" s="13">
        <f t="shared" si="21"/>
        <v>41632.8125</v>
      </c>
      <c r="D464" s="6">
        <v>23.556999999999999</v>
      </c>
      <c r="E464" s="6">
        <v>22.681000000000001</v>
      </c>
      <c r="F464" s="6">
        <v>22.172999999999998</v>
      </c>
      <c r="G464" s="6">
        <v>18.600000000000001</v>
      </c>
      <c r="H464" s="6"/>
      <c r="I464" s="11">
        <v>39854</v>
      </c>
      <c r="J464" s="12">
        <v>0.8125</v>
      </c>
      <c r="K464" s="13">
        <f t="shared" si="22"/>
        <v>39854.8125</v>
      </c>
      <c r="L464" s="6">
        <v>22.745000000000001</v>
      </c>
      <c r="M464" s="6">
        <v>21.84</v>
      </c>
      <c r="N464" s="6">
        <v>21.501000000000001</v>
      </c>
      <c r="O464" s="6">
        <v>18.294</v>
      </c>
      <c r="Q464" s="11">
        <v>36836</v>
      </c>
      <c r="R464" s="12">
        <v>0.8125</v>
      </c>
      <c r="S464" s="13">
        <f t="shared" si="23"/>
        <v>36836.8125</v>
      </c>
      <c r="T464" s="28" t="s">
        <v>17</v>
      </c>
      <c r="U464" s="28" t="s">
        <v>17</v>
      </c>
      <c r="V464" s="6">
        <v>21.588000000000001</v>
      </c>
      <c r="W464" s="6">
        <v>18.39</v>
      </c>
    </row>
    <row r="465" spans="1:23" x14ac:dyDescent="0.2">
      <c r="A465" s="11">
        <v>41632</v>
      </c>
      <c r="B465" s="12">
        <v>0.82291666666666663</v>
      </c>
      <c r="C465" s="13">
        <f t="shared" si="21"/>
        <v>41632.822916666664</v>
      </c>
      <c r="D465" s="6">
        <v>23.556999999999999</v>
      </c>
      <c r="E465" s="6">
        <v>22.681999999999999</v>
      </c>
      <c r="F465" s="6">
        <v>22.155000000000001</v>
      </c>
      <c r="G465" s="6">
        <v>18.603999999999999</v>
      </c>
      <c r="H465" s="6"/>
      <c r="I465" s="11">
        <v>39854</v>
      </c>
      <c r="J465" s="12">
        <v>0.82291666666666663</v>
      </c>
      <c r="K465" s="13">
        <f t="shared" si="22"/>
        <v>39854.822916666664</v>
      </c>
      <c r="L465" s="6">
        <v>22.742999999999999</v>
      </c>
      <c r="M465" s="6">
        <v>21.83</v>
      </c>
      <c r="N465" s="6">
        <v>21.497</v>
      </c>
      <c r="O465" s="6">
        <v>18.294</v>
      </c>
      <c r="Q465" s="11">
        <v>36836</v>
      </c>
      <c r="R465" s="12">
        <v>0.82291666666666663</v>
      </c>
      <c r="S465" s="13">
        <f t="shared" si="23"/>
        <v>36836.822916666664</v>
      </c>
      <c r="T465" s="28" t="s">
        <v>17</v>
      </c>
      <c r="U465" s="28" t="s">
        <v>17</v>
      </c>
      <c r="V465" s="6">
        <v>21.587</v>
      </c>
      <c r="W465" s="6">
        <v>18.41</v>
      </c>
    </row>
    <row r="466" spans="1:23" x14ac:dyDescent="0.2">
      <c r="A466" s="11">
        <v>41632</v>
      </c>
      <c r="B466" s="12">
        <v>0.83333333333333337</v>
      </c>
      <c r="C466" s="13">
        <f t="shared" si="21"/>
        <v>41632.833333333336</v>
      </c>
      <c r="D466" s="6">
        <v>23.556999999999999</v>
      </c>
      <c r="E466" s="6">
        <v>22.675999999999998</v>
      </c>
      <c r="F466" s="6">
        <v>22.152999999999999</v>
      </c>
      <c r="G466" s="6">
        <v>18.597000000000001</v>
      </c>
      <c r="H466" s="6"/>
      <c r="I466" s="11">
        <v>39854</v>
      </c>
      <c r="J466" s="12">
        <v>0.83333333333333337</v>
      </c>
      <c r="K466" s="13">
        <f t="shared" si="22"/>
        <v>39854.833333333336</v>
      </c>
      <c r="L466" s="6">
        <v>22.74</v>
      </c>
      <c r="M466" s="6">
        <v>21.827000000000002</v>
      </c>
      <c r="N466" s="6">
        <v>21.495999999999999</v>
      </c>
      <c r="O466" s="6">
        <v>18.292000000000002</v>
      </c>
      <c r="Q466" s="11">
        <v>36836</v>
      </c>
      <c r="R466" s="12">
        <v>0.83333333333333337</v>
      </c>
      <c r="S466" s="13">
        <f t="shared" si="23"/>
        <v>36836.833333333336</v>
      </c>
      <c r="T466" s="28" t="s">
        <v>17</v>
      </c>
      <c r="U466" s="28" t="s">
        <v>17</v>
      </c>
      <c r="V466" s="6">
        <v>21.591000000000001</v>
      </c>
      <c r="W466" s="6">
        <v>18.396999999999998</v>
      </c>
    </row>
    <row r="467" spans="1:23" x14ac:dyDescent="0.2">
      <c r="A467" s="11">
        <v>41632</v>
      </c>
      <c r="B467" s="12">
        <v>0.84375</v>
      </c>
      <c r="C467" s="13">
        <f t="shared" si="21"/>
        <v>41632.84375</v>
      </c>
      <c r="D467" s="6">
        <v>23.556999999999999</v>
      </c>
      <c r="E467" s="6">
        <v>22.666</v>
      </c>
      <c r="F467" s="6">
        <v>22.155999999999999</v>
      </c>
      <c r="G467" s="6">
        <v>18.606999999999999</v>
      </c>
      <c r="H467" s="6"/>
      <c r="I467" s="11">
        <v>39854</v>
      </c>
      <c r="J467" s="12">
        <v>0.84375</v>
      </c>
      <c r="K467" s="13">
        <f t="shared" si="22"/>
        <v>39854.84375</v>
      </c>
      <c r="L467" s="6">
        <v>22.739000000000001</v>
      </c>
      <c r="M467" s="6">
        <v>21.82</v>
      </c>
      <c r="N467" s="6">
        <v>21.495999999999999</v>
      </c>
      <c r="O467" s="6">
        <v>18.294</v>
      </c>
      <c r="Q467" s="11">
        <v>36836</v>
      </c>
      <c r="R467" s="12">
        <v>0.84375</v>
      </c>
      <c r="S467" s="13">
        <f t="shared" si="23"/>
        <v>36836.84375</v>
      </c>
      <c r="T467" s="28" t="s">
        <v>17</v>
      </c>
      <c r="U467" s="28" t="s">
        <v>17</v>
      </c>
      <c r="V467" s="6">
        <v>21.596</v>
      </c>
      <c r="W467" s="6">
        <v>18.402000000000001</v>
      </c>
    </row>
    <row r="468" spans="1:23" x14ac:dyDescent="0.2">
      <c r="A468" s="11">
        <v>41632</v>
      </c>
      <c r="B468" s="12">
        <v>0.85416666666666663</v>
      </c>
      <c r="C468" s="13">
        <f t="shared" si="21"/>
        <v>41632.854166666664</v>
      </c>
      <c r="D468" s="6">
        <v>23.556999999999999</v>
      </c>
      <c r="E468" s="6">
        <v>22.667000000000002</v>
      </c>
      <c r="F468" s="6">
        <v>22.146000000000001</v>
      </c>
      <c r="G468" s="6">
        <v>18.602</v>
      </c>
      <c r="H468" s="6"/>
      <c r="I468" s="11">
        <v>39854</v>
      </c>
      <c r="J468" s="12">
        <v>0.85416666666666663</v>
      </c>
      <c r="K468" s="13">
        <f t="shared" si="22"/>
        <v>39854.854166666664</v>
      </c>
      <c r="L468" s="6">
        <v>22.739000000000001</v>
      </c>
      <c r="M468" s="6">
        <v>21.817</v>
      </c>
      <c r="N468" s="6">
        <v>21.492000000000001</v>
      </c>
      <c r="O468" s="6">
        <v>18.294</v>
      </c>
      <c r="Q468" s="11">
        <v>36836</v>
      </c>
      <c r="R468" s="12">
        <v>0.85416666666666663</v>
      </c>
      <c r="S468" s="13">
        <f t="shared" si="23"/>
        <v>36836.854166666664</v>
      </c>
      <c r="T468" s="28" t="s">
        <v>17</v>
      </c>
      <c r="U468" s="28" t="s">
        <v>17</v>
      </c>
      <c r="V468" s="6">
        <v>21.597000000000001</v>
      </c>
      <c r="W468" s="6">
        <v>18.41</v>
      </c>
    </row>
    <row r="469" spans="1:23" x14ac:dyDescent="0.2">
      <c r="A469" s="11">
        <v>41632</v>
      </c>
      <c r="B469" s="12">
        <v>0.86458333333333337</v>
      </c>
      <c r="C469" s="13">
        <f t="shared" si="21"/>
        <v>41632.864583333336</v>
      </c>
      <c r="D469" s="6">
        <v>23.556999999999999</v>
      </c>
      <c r="E469" s="6">
        <v>22.661999999999999</v>
      </c>
      <c r="F469" s="6">
        <v>22.149000000000001</v>
      </c>
      <c r="G469" s="6">
        <v>18.597000000000001</v>
      </c>
      <c r="H469" s="6"/>
      <c r="I469" s="11">
        <v>39854</v>
      </c>
      <c r="J469" s="12">
        <v>0.86458333333333337</v>
      </c>
      <c r="K469" s="13">
        <f t="shared" si="22"/>
        <v>39854.864583333336</v>
      </c>
      <c r="L469" s="6">
        <v>22.739000000000001</v>
      </c>
      <c r="M469" s="6">
        <v>21.812000000000001</v>
      </c>
      <c r="N469" s="6">
        <v>21.488</v>
      </c>
      <c r="O469" s="6">
        <v>18.292000000000002</v>
      </c>
      <c r="Q469" s="11">
        <v>36836</v>
      </c>
      <c r="R469" s="12">
        <v>0.86458333333333337</v>
      </c>
      <c r="S469" s="13">
        <f t="shared" si="23"/>
        <v>36836.864583333336</v>
      </c>
      <c r="T469" s="28" t="s">
        <v>17</v>
      </c>
      <c r="U469" s="28" t="s">
        <v>17</v>
      </c>
      <c r="V469" s="6">
        <v>21.596</v>
      </c>
      <c r="W469" s="6">
        <v>18.404</v>
      </c>
    </row>
    <row r="470" spans="1:23" x14ac:dyDescent="0.2">
      <c r="A470" s="11">
        <v>41632</v>
      </c>
      <c r="B470" s="12">
        <v>0.875</v>
      </c>
      <c r="C470" s="13">
        <f t="shared" si="21"/>
        <v>41632.875</v>
      </c>
      <c r="D470" s="6">
        <v>23.556999999999999</v>
      </c>
      <c r="E470" s="6">
        <v>22.663</v>
      </c>
      <c r="F470" s="6">
        <v>22.138999999999999</v>
      </c>
      <c r="G470" s="6">
        <v>18.600000000000001</v>
      </c>
      <c r="H470" s="6"/>
      <c r="I470" s="11">
        <v>39854</v>
      </c>
      <c r="J470" s="12">
        <v>0.875</v>
      </c>
      <c r="K470" s="13">
        <f t="shared" si="22"/>
        <v>39854.875</v>
      </c>
      <c r="L470" s="6">
        <v>22.742000000000001</v>
      </c>
      <c r="M470" s="6">
        <v>21.806999999999999</v>
      </c>
      <c r="N470" s="6">
        <v>21.489000000000001</v>
      </c>
      <c r="O470" s="6">
        <v>18.292000000000002</v>
      </c>
      <c r="Q470" s="11">
        <v>36836</v>
      </c>
      <c r="R470" s="12">
        <v>0.875</v>
      </c>
      <c r="S470" s="13">
        <f t="shared" si="23"/>
        <v>36836.875</v>
      </c>
      <c r="T470" s="28" t="s">
        <v>17</v>
      </c>
      <c r="U470" s="28" t="s">
        <v>17</v>
      </c>
      <c r="V470" s="6">
        <v>21.594999999999999</v>
      </c>
      <c r="W470" s="6">
        <v>18.443000000000001</v>
      </c>
    </row>
    <row r="471" spans="1:23" x14ac:dyDescent="0.2">
      <c r="A471" s="11">
        <v>41632</v>
      </c>
      <c r="B471" s="12">
        <v>0.88541666666666663</v>
      </c>
      <c r="C471" s="13">
        <f t="shared" si="21"/>
        <v>41632.885416666664</v>
      </c>
      <c r="D471" s="6">
        <v>23.556999999999999</v>
      </c>
      <c r="E471" s="6">
        <v>22.664999999999999</v>
      </c>
      <c r="F471" s="6">
        <v>22.138999999999999</v>
      </c>
      <c r="G471" s="6">
        <v>18.599</v>
      </c>
      <c r="H471" s="6"/>
      <c r="I471" s="11">
        <v>39854</v>
      </c>
      <c r="J471" s="12">
        <v>0.88541666666666663</v>
      </c>
      <c r="K471" s="13">
        <f t="shared" si="22"/>
        <v>39854.885416666664</v>
      </c>
      <c r="L471" s="6">
        <v>22.74</v>
      </c>
      <c r="M471" s="6">
        <v>21.794</v>
      </c>
      <c r="N471" s="6">
        <v>21.489000000000001</v>
      </c>
      <c r="O471" s="6">
        <v>18.292000000000002</v>
      </c>
      <c r="Q471" s="11">
        <v>36836</v>
      </c>
      <c r="R471" s="12">
        <v>0.88541666666666663</v>
      </c>
      <c r="S471" s="13">
        <f t="shared" si="23"/>
        <v>36836.885416666664</v>
      </c>
      <c r="T471" s="28" t="s">
        <v>17</v>
      </c>
      <c r="U471" s="28" t="s">
        <v>17</v>
      </c>
      <c r="V471" s="6">
        <v>21.608000000000001</v>
      </c>
      <c r="W471" s="6">
        <v>18.411999999999999</v>
      </c>
    </row>
    <row r="472" spans="1:23" x14ac:dyDescent="0.2">
      <c r="A472" s="11">
        <v>41632</v>
      </c>
      <c r="B472" s="12">
        <v>0.89583333333333337</v>
      </c>
      <c r="C472" s="13">
        <f t="shared" si="21"/>
        <v>41632.895833333336</v>
      </c>
      <c r="D472" s="6">
        <v>23.556999999999999</v>
      </c>
      <c r="E472" s="6">
        <v>22.672999999999998</v>
      </c>
      <c r="F472" s="6">
        <v>22.152999999999999</v>
      </c>
      <c r="G472" s="6">
        <v>18.59</v>
      </c>
      <c r="H472" s="6"/>
      <c r="I472" s="11">
        <v>39854</v>
      </c>
      <c r="J472" s="12">
        <v>0.89583333333333337</v>
      </c>
      <c r="K472" s="13">
        <f t="shared" si="22"/>
        <v>39854.895833333336</v>
      </c>
      <c r="L472" s="6">
        <v>22.74</v>
      </c>
      <c r="M472" s="6">
        <v>21.777999999999999</v>
      </c>
      <c r="N472" s="6">
        <v>21.484000000000002</v>
      </c>
      <c r="O472" s="6">
        <v>18.292000000000002</v>
      </c>
      <c r="Q472" s="11">
        <v>36836</v>
      </c>
      <c r="R472" s="12">
        <v>0.89583333333333337</v>
      </c>
      <c r="S472" s="13">
        <f t="shared" si="23"/>
        <v>36836.895833333336</v>
      </c>
      <c r="T472" s="28" t="s">
        <v>17</v>
      </c>
      <c r="U472" s="28" t="s">
        <v>17</v>
      </c>
      <c r="V472" s="6">
        <v>21.609000000000002</v>
      </c>
      <c r="W472" s="6">
        <v>18.402000000000001</v>
      </c>
    </row>
    <row r="473" spans="1:23" x14ac:dyDescent="0.2">
      <c r="A473" s="11">
        <v>41632</v>
      </c>
      <c r="B473" s="12">
        <v>0.90625</v>
      </c>
      <c r="C473" s="13">
        <f t="shared" si="21"/>
        <v>41632.90625</v>
      </c>
      <c r="D473" s="6">
        <v>23.556999999999999</v>
      </c>
      <c r="E473" s="6">
        <v>22.667000000000002</v>
      </c>
      <c r="F473" s="6">
        <v>22.152999999999999</v>
      </c>
      <c r="G473" s="6">
        <v>18.599</v>
      </c>
      <c r="H473" s="6"/>
      <c r="I473" s="11">
        <v>39854</v>
      </c>
      <c r="J473" s="12">
        <v>0.90625</v>
      </c>
      <c r="K473" s="13">
        <f t="shared" si="22"/>
        <v>39854.90625</v>
      </c>
      <c r="L473" s="6">
        <v>22.741</v>
      </c>
      <c r="M473" s="6">
        <v>21.776</v>
      </c>
      <c r="N473" s="6">
        <v>21.484999999999999</v>
      </c>
      <c r="O473" s="6">
        <v>18.291</v>
      </c>
      <c r="Q473" s="11">
        <v>36836</v>
      </c>
      <c r="R473" s="12">
        <v>0.90625</v>
      </c>
      <c r="S473" s="13">
        <f t="shared" si="23"/>
        <v>36836.90625</v>
      </c>
      <c r="T473" s="28" t="s">
        <v>17</v>
      </c>
      <c r="U473" s="28" t="s">
        <v>17</v>
      </c>
      <c r="V473" s="6">
        <v>21.603999999999999</v>
      </c>
      <c r="W473" s="6">
        <v>18.404</v>
      </c>
    </row>
    <row r="474" spans="1:23" x14ac:dyDescent="0.2">
      <c r="A474" s="11">
        <v>41632</v>
      </c>
      <c r="B474" s="12">
        <v>0.91666666666666663</v>
      </c>
      <c r="C474" s="13">
        <f t="shared" si="21"/>
        <v>41632.916666666664</v>
      </c>
      <c r="D474" s="6">
        <v>23.556999999999999</v>
      </c>
      <c r="E474" s="6">
        <v>22.675000000000001</v>
      </c>
      <c r="F474" s="6">
        <v>22.158999999999999</v>
      </c>
      <c r="G474" s="6">
        <v>18.603999999999999</v>
      </c>
      <c r="H474" s="6"/>
      <c r="I474" s="11">
        <v>39854</v>
      </c>
      <c r="J474" s="12">
        <v>0.91666666666666663</v>
      </c>
      <c r="K474" s="13">
        <f t="shared" si="22"/>
        <v>39854.916666666664</v>
      </c>
      <c r="L474" s="6">
        <v>22.741</v>
      </c>
      <c r="M474" s="6">
        <v>21.77</v>
      </c>
      <c r="N474" s="6">
        <v>21.481999999999999</v>
      </c>
      <c r="O474" s="6">
        <v>18.286999999999999</v>
      </c>
      <c r="Q474" s="11">
        <v>36836</v>
      </c>
      <c r="R474" s="12">
        <v>0.91666666666666663</v>
      </c>
      <c r="S474" s="13">
        <f t="shared" si="23"/>
        <v>36836.916666666664</v>
      </c>
      <c r="T474" s="28" t="s">
        <v>17</v>
      </c>
      <c r="U474" s="28" t="s">
        <v>17</v>
      </c>
      <c r="V474" s="6">
        <v>21.608000000000001</v>
      </c>
      <c r="W474" s="6">
        <v>18.416</v>
      </c>
    </row>
    <row r="475" spans="1:23" x14ac:dyDescent="0.2">
      <c r="A475" s="11">
        <v>41632</v>
      </c>
      <c r="B475" s="12">
        <v>0.92708333333333337</v>
      </c>
      <c r="C475" s="13">
        <f t="shared" si="21"/>
        <v>41632.927083333336</v>
      </c>
      <c r="D475" s="6">
        <v>23.556999999999999</v>
      </c>
      <c r="E475" s="6">
        <v>22.683</v>
      </c>
      <c r="F475" s="6">
        <v>22.166</v>
      </c>
      <c r="G475" s="6">
        <v>18.582999999999998</v>
      </c>
      <c r="H475" s="6"/>
      <c r="I475" s="11">
        <v>39854</v>
      </c>
      <c r="J475" s="12">
        <v>0.92708333333333337</v>
      </c>
      <c r="K475" s="13">
        <f t="shared" si="22"/>
        <v>39854.927083333336</v>
      </c>
      <c r="L475" s="6">
        <v>22.742000000000001</v>
      </c>
      <c r="M475" s="6">
        <v>21.768000000000001</v>
      </c>
      <c r="N475" s="6">
        <v>21.484000000000002</v>
      </c>
      <c r="O475" s="6">
        <v>18.289000000000001</v>
      </c>
      <c r="Q475" s="11">
        <v>36836</v>
      </c>
      <c r="R475" s="12">
        <v>0.92708333333333337</v>
      </c>
      <c r="S475" s="13">
        <f t="shared" si="23"/>
        <v>36836.927083333336</v>
      </c>
      <c r="T475" s="28" t="s">
        <v>17</v>
      </c>
      <c r="U475" s="28" t="s">
        <v>17</v>
      </c>
      <c r="V475" s="6">
        <v>21.614999999999998</v>
      </c>
      <c r="W475" s="6">
        <v>18.411000000000001</v>
      </c>
    </row>
    <row r="476" spans="1:23" x14ac:dyDescent="0.2">
      <c r="A476" s="11">
        <v>41632</v>
      </c>
      <c r="B476" s="12">
        <v>0.9375</v>
      </c>
      <c r="C476" s="13">
        <f t="shared" si="21"/>
        <v>41632.9375</v>
      </c>
      <c r="D476" s="6">
        <v>23.556999999999999</v>
      </c>
      <c r="E476" s="6">
        <v>22.681999999999999</v>
      </c>
      <c r="F476" s="6">
        <v>22.158999999999999</v>
      </c>
      <c r="G476" s="6">
        <v>18.602</v>
      </c>
      <c r="H476" s="6"/>
      <c r="I476" s="11">
        <v>39854</v>
      </c>
      <c r="J476" s="12">
        <v>0.9375</v>
      </c>
      <c r="K476" s="13">
        <f t="shared" si="22"/>
        <v>39854.9375</v>
      </c>
      <c r="L476" s="6">
        <v>22.741</v>
      </c>
      <c r="M476" s="6">
        <v>21.76</v>
      </c>
      <c r="N476" s="6">
        <v>21.481999999999999</v>
      </c>
      <c r="O476" s="6">
        <v>18.286999999999999</v>
      </c>
      <c r="Q476" s="11">
        <v>36836</v>
      </c>
      <c r="R476" s="12">
        <v>0.9375</v>
      </c>
      <c r="S476" s="13">
        <f t="shared" si="23"/>
        <v>36836.9375</v>
      </c>
      <c r="T476" s="28" t="s">
        <v>17</v>
      </c>
      <c r="U476" s="28" t="s">
        <v>17</v>
      </c>
      <c r="V476" s="6">
        <v>21.609000000000002</v>
      </c>
      <c r="W476" s="6">
        <v>18.398</v>
      </c>
    </row>
    <row r="477" spans="1:23" x14ac:dyDescent="0.2">
      <c r="A477" s="11">
        <v>41632</v>
      </c>
      <c r="B477" s="12">
        <v>0.94791666666666663</v>
      </c>
      <c r="C477" s="13">
        <f t="shared" si="21"/>
        <v>41632.947916666664</v>
      </c>
      <c r="D477" s="6">
        <v>23.556999999999999</v>
      </c>
      <c r="E477" s="6">
        <v>22.673999999999999</v>
      </c>
      <c r="F477" s="6">
        <v>22.158999999999999</v>
      </c>
      <c r="G477" s="6">
        <v>18.587</v>
      </c>
      <c r="H477" s="6"/>
      <c r="I477" s="11">
        <v>39854</v>
      </c>
      <c r="J477" s="12">
        <v>0.94791666666666663</v>
      </c>
      <c r="K477" s="13">
        <f t="shared" si="22"/>
        <v>39854.947916666664</v>
      </c>
      <c r="L477" s="6">
        <v>22.748000000000001</v>
      </c>
      <c r="M477" s="6">
        <v>21.748999999999999</v>
      </c>
      <c r="N477" s="6">
        <v>21.48</v>
      </c>
      <c r="O477" s="6">
        <v>18.286999999999999</v>
      </c>
      <c r="Q477" s="11">
        <v>36836</v>
      </c>
      <c r="R477" s="12">
        <v>0.94791666666666663</v>
      </c>
      <c r="S477" s="13">
        <f t="shared" si="23"/>
        <v>36836.947916666664</v>
      </c>
      <c r="T477" s="28" t="s">
        <v>17</v>
      </c>
      <c r="U477" s="28" t="s">
        <v>17</v>
      </c>
      <c r="V477" s="6">
        <v>21.611999999999998</v>
      </c>
      <c r="W477" s="6">
        <v>18.408000000000001</v>
      </c>
    </row>
    <row r="478" spans="1:23" x14ac:dyDescent="0.2">
      <c r="A478" s="11">
        <v>41632</v>
      </c>
      <c r="B478" s="12">
        <v>0.95833333333333337</v>
      </c>
      <c r="C478" s="13">
        <f t="shared" si="21"/>
        <v>41632.958333333336</v>
      </c>
      <c r="D478" s="6">
        <v>23.556999999999999</v>
      </c>
      <c r="E478" s="6">
        <v>22.677</v>
      </c>
      <c r="F478" s="6">
        <v>22.17</v>
      </c>
      <c r="G478" s="6">
        <v>18.611000000000001</v>
      </c>
      <c r="H478" s="6"/>
      <c r="I478" s="11">
        <v>39854</v>
      </c>
      <c r="J478" s="12">
        <v>0.95833333333333337</v>
      </c>
      <c r="K478" s="13">
        <f t="shared" si="22"/>
        <v>39854.958333333336</v>
      </c>
      <c r="L478" s="6">
        <v>22.741</v>
      </c>
      <c r="M478" s="6">
        <v>21.745999999999999</v>
      </c>
      <c r="N478" s="6">
        <v>21.478999999999999</v>
      </c>
      <c r="O478" s="6">
        <v>18.286999999999999</v>
      </c>
      <c r="Q478" s="11">
        <v>36836</v>
      </c>
      <c r="R478" s="12">
        <v>0.95833333333333337</v>
      </c>
      <c r="S478" s="13">
        <f t="shared" si="23"/>
        <v>36836.958333333336</v>
      </c>
      <c r="T478" s="28" t="s">
        <v>17</v>
      </c>
      <c r="U478" s="28" t="s">
        <v>17</v>
      </c>
      <c r="V478" s="6">
        <v>21.605</v>
      </c>
      <c r="W478" s="6">
        <v>18.399999999999999</v>
      </c>
    </row>
    <row r="479" spans="1:23" x14ac:dyDescent="0.2">
      <c r="A479" s="11">
        <v>41632</v>
      </c>
      <c r="B479" s="12">
        <v>0.96875</v>
      </c>
      <c r="C479" s="13">
        <f t="shared" si="21"/>
        <v>41632.96875</v>
      </c>
      <c r="D479" s="6">
        <v>23.556999999999999</v>
      </c>
      <c r="E479" s="6">
        <v>22.678000000000001</v>
      </c>
      <c r="F479" s="6">
        <v>22.178999999999998</v>
      </c>
      <c r="G479" s="6">
        <v>18.594000000000001</v>
      </c>
      <c r="H479" s="6"/>
      <c r="I479" s="11">
        <v>39854</v>
      </c>
      <c r="J479" s="12">
        <v>0.96875</v>
      </c>
      <c r="K479" s="13">
        <f t="shared" si="22"/>
        <v>39854.96875</v>
      </c>
      <c r="L479" s="6">
        <v>22.744</v>
      </c>
      <c r="M479" s="6">
        <v>21.742000000000001</v>
      </c>
      <c r="N479" s="6">
        <v>21.478000000000002</v>
      </c>
      <c r="O479" s="6">
        <v>18.28</v>
      </c>
      <c r="Q479" s="11">
        <v>36836</v>
      </c>
      <c r="R479" s="12">
        <v>0.96875</v>
      </c>
      <c r="S479" s="13">
        <f t="shared" si="23"/>
        <v>36836.96875</v>
      </c>
      <c r="T479" s="28" t="s">
        <v>17</v>
      </c>
      <c r="U479" s="28" t="s">
        <v>17</v>
      </c>
      <c r="V479" s="6">
        <v>21.613</v>
      </c>
      <c r="W479" s="6">
        <v>18.399999999999999</v>
      </c>
    </row>
    <row r="480" spans="1:23" x14ac:dyDescent="0.2">
      <c r="A480" s="11">
        <v>41632</v>
      </c>
      <c r="B480" s="12">
        <v>0.97916666666666663</v>
      </c>
      <c r="C480" s="13">
        <f t="shared" si="21"/>
        <v>41632.979166666664</v>
      </c>
      <c r="D480" s="6">
        <v>23.556999999999999</v>
      </c>
      <c r="E480" s="6">
        <v>22.684000000000001</v>
      </c>
      <c r="F480" s="6">
        <v>22.178999999999998</v>
      </c>
      <c r="G480" s="6">
        <v>18.597000000000001</v>
      </c>
      <c r="H480" s="6"/>
      <c r="I480" s="11">
        <v>39854</v>
      </c>
      <c r="J480" s="12">
        <v>0.97916666666666663</v>
      </c>
      <c r="K480" s="13">
        <f t="shared" si="22"/>
        <v>39854.979166666664</v>
      </c>
      <c r="L480" s="6">
        <v>22.744</v>
      </c>
      <c r="M480" s="6">
        <v>21.736000000000001</v>
      </c>
      <c r="N480" s="6">
        <v>21.478000000000002</v>
      </c>
      <c r="O480" s="6">
        <v>18.273</v>
      </c>
      <c r="Q480" s="11">
        <v>36836</v>
      </c>
      <c r="R480" s="12">
        <v>0.97916666666666663</v>
      </c>
      <c r="S480" s="13">
        <f t="shared" si="23"/>
        <v>36836.979166666664</v>
      </c>
      <c r="T480" s="28" t="s">
        <v>17</v>
      </c>
      <c r="U480" s="28" t="s">
        <v>17</v>
      </c>
      <c r="V480" s="6">
        <v>21.614000000000001</v>
      </c>
      <c r="W480" s="6">
        <v>18.422000000000001</v>
      </c>
    </row>
    <row r="481" spans="1:23" x14ac:dyDescent="0.2">
      <c r="A481" s="11">
        <v>41632</v>
      </c>
      <c r="B481" s="12">
        <v>0.98958333333333337</v>
      </c>
      <c r="C481" s="13">
        <f t="shared" si="21"/>
        <v>41632.989583333336</v>
      </c>
      <c r="D481" s="6">
        <v>23.556999999999999</v>
      </c>
      <c r="E481" s="6">
        <v>22.681999999999999</v>
      </c>
      <c r="F481" s="6">
        <v>22.177</v>
      </c>
      <c r="G481" s="6">
        <v>18.614000000000001</v>
      </c>
      <c r="H481" s="6"/>
      <c r="I481" s="11">
        <v>39854</v>
      </c>
      <c r="J481" s="12">
        <v>0.98958333333333337</v>
      </c>
      <c r="K481" s="13">
        <f t="shared" si="22"/>
        <v>39854.989583333336</v>
      </c>
      <c r="L481" s="6">
        <v>22.745999999999999</v>
      </c>
      <c r="M481" s="6">
        <v>21.734000000000002</v>
      </c>
      <c r="N481" s="6">
        <v>21.475999999999999</v>
      </c>
      <c r="O481" s="6">
        <v>18.282</v>
      </c>
      <c r="Q481" s="11">
        <v>36836</v>
      </c>
      <c r="R481" s="12">
        <v>0.98958333333333337</v>
      </c>
      <c r="S481" s="13">
        <f t="shared" si="23"/>
        <v>36836.989583333336</v>
      </c>
      <c r="T481" s="28" t="s">
        <v>17</v>
      </c>
      <c r="U481" s="28" t="s">
        <v>17</v>
      </c>
      <c r="V481" s="6">
        <v>21.613</v>
      </c>
      <c r="W481" s="6">
        <v>18.404</v>
      </c>
    </row>
    <row r="482" spans="1:23" x14ac:dyDescent="0.2">
      <c r="A482" s="11">
        <v>41633</v>
      </c>
      <c r="B482" s="12">
        <v>0</v>
      </c>
      <c r="C482" s="13">
        <f t="shared" si="21"/>
        <v>41633</v>
      </c>
      <c r="D482" s="6">
        <v>23.556999999999999</v>
      </c>
      <c r="E482" s="6">
        <v>22.681999999999999</v>
      </c>
      <c r="F482" s="6">
        <v>22.161000000000001</v>
      </c>
      <c r="G482" s="6">
        <v>18.591999999999999</v>
      </c>
      <c r="H482" s="6"/>
      <c r="I482" s="11">
        <v>39855</v>
      </c>
      <c r="J482" s="12">
        <v>0</v>
      </c>
      <c r="K482" s="13">
        <f t="shared" si="22"/>
        <v>39855</v>
      </c>
      <c r="L482" s="6">
        <v>22.744</v>
      </c>
      <c r="M482" s="6">
        <v>21.725999999999999</v>
      </c>
      <c r="N482" s="6">
        <v>21.475999999999999</v>
      </c>
      <c r="O482" s="6">
        <v>18.277999999999999</v>
      </c>
      <c r="Q482" s="11">
        <v>36837</v>
      </c>
      <c r="R482" s="12">
        <v>0</v>
      </c>
      <c r="S482" s="13">
        <f t="shared" si="23"/>
        <v>36837</v>
      </c>
      <c r="T482" s="28" t="s">
        <v>17</v>
      </c>
      <c r="U482" s="28" t="s">
        <v>17</v>
      </c>
      <c r="V482" s="6">
        <v>21.623999999999999</v>
      </c>
      <c r="W482" s="6">
        <v>18.404</v>
      </c>
    </row>
    <row r="483" spans="1:23" x14ac:dyDescent="0.2">
      <c r="A483" s="11">
        <v>41633</v>
      </c>
      <c r="B483" s="12">
        <v>1.0416666666666666E-2</v>
      </c>
      <c r="C483" s="13">
        <f t="shared" si="21"/>
        <v>41633.010416666664</v>
      </c>
      <c r="D483" s="6">
        <v>23.556999999999999</v>
      </c>
      <c r="E483" s="6">
        <v>22.684000000000001</v>
      </c>
      <c r="F483" s="6">
        <v>22.181000000000001</v>
      </c>
      <c r="G483" s="6">
        <v>18.594999999999999</v>
      </c>
      <c r="H483" s="6"/>
      <c r="I483" s="11">
        <v>39855</v>
      </c>
      <c r="J483" s="12">
        <v>1.0416666666666666E-2</v>
      </c>
      <c r="K483" s="13">
        <f t="shared" si="22"/>
        <v>39855.010416666664</v>
      </c>
      <c r="L483" s="6">
        <v>22.748000000000001</v>
      </c>
      <c r="M483" s="6">
        <v>21.721</v>
      </c>
      <c r="N483" s="6">
        <v>21.474</v>
      </c>
      <c r="O483" s="6">
        <v>18.28</v>
      </c>
      <c r="Q483" s="11">
        <v>36837</v>
      </c>
      <c r="R483" s="12">
        <v>1.0416666666666666E-2</v>
      </c>
      <c r="S483" s="13">
        <f t="shared" si="23"/>
        <v>36837.010416666664</v>
      </c>
      <c r="T483" s="28" t="s">
        <v>17</v>
      </c>
      <c r="U483" s="28" t="s">
        <v>17</v>
      </c>
      <c r="V483" s="6">
        <v>21.626999999999999</v>
      </c>
      <c r="W483" s="6">
        <v>18.407</v>
      </c>
    </row>
    <row r="484" spans="1:23" x14ac:dyDescent="0.2">
      <c r="A484" s="11">
        <v>41633</v>
      </c>
      <c r="B484" s="12">
        <v>2.0833333333333332E-2</v>
      </c>
      <c r="C484" s="13">
        <f t="shared" si="21"/>
        <v>41633.020833333336</v>
      </c>
      <c r="D484" s="6">
        <v>23.556999999999999</v>
      </c>
      <c r="E484" s="6">
        <v>22.69</v>
      </c>
      <c r="F484" s="6">
        <v>22.178000000000001</v>
      </c>
      <c r="G484" s="6">
        <v>18.597000000000001</v>
      </c>
      <c r="H484" s="6"/>
      <c r="I484" s="11">
        <v>39855</v>
      </c>
      <c r="J484" s="12">
        <v>2.0833333333333332E-2</v>
      </c>
      <c r="K484" s="13">
        <f t="shared" si="22"/>
        <v>39855.020833333336</v>
      </c>
      <c r="L484" s="6">
        <v>22.747</v>
      </c>
      <c r="M484" s="6">
        <v>21.71</v>
      </c>
      <c r="N484" s="6">
        <v>21.472999999999999</v>
      </c>
      <c r="O484" s="6">
        <v>18.277999999999999</v>
      </c>
      <c r="Q484" s="11">
        <v>36837</v>
      </c>
      <c r="R484" s="12">
        <v>2.0833333333333332E-2</v>
      </c>
      <c r="S484" s="13">
        <f t="shared" si="23"/>
        <v>36837.020833333336</v>
      </c>
      <c r="T484" s="28" t="s">
        <v>17</v>
      </c>
      <c r="U484" s="28" t="s">
        <v>17</v>
      </c>
      <c r="V484" s="6">
        <v>21.625</v>
      </c>
      <c r="W484" s="6">
        <v>18.422000000000001</v>
      </c>
    </row>
    <row r="485" spans="1:23" x14ac:dyDescent="0.2">
      <c r="A485" s="11">
        <v>41633</v>
      </c>
      <c r="B485" s="12">
        <v>3.125E-2</v>
      </c>
      <c r="C485" s="13">
        <f t="shared" si="21"/>
        <v>41633.03125</v>
      </c>
      <c r="D485" s="6">
        <v>23.556999999999999</v>
      </c>
      <c r="E485" s="6">
        <v>22.689</v>
      </c>
      <c r="F485" s="6">
        <v>22.181000000000001</v>
      </c>
      <c r="G485" s="6">
        <v>18.594000000000001</v>
      </c>
      <c r="H485" s="6"/>
      <c r="I485" s="11">
        <v>39855</v>
      </c>
      <c r="J485" s="12">
        <v>3.125E-2</v>
      </c>
      <c r="K485" s="13">
        <f t="shared" si="22"/>
        <v>39855.03125</v>
      </c>
      <c r="L485" s="6">
        <v>22.748000000000001</v>
      </c>
      <c r="M485" s="6">
        <v>21.704999999999998</v>
      </c>
      <c r="N485" s="6">
        <v>21.474</v>
      </c>
      <c r="O485" s="6">
        <v>18.277000000000001</v>
      </c>
      <c r="Q485" s="11">
        <v>36837</v>
      </c>
      <c r="R485" s="12">
        <v>3.125E-2</v>
      </c>
      <c r="S485" s="13">
        <f t="shared" si="23"/>
        <v>36837.03125</v>
      </c>
      <c r="T485" s="28" t="s">
        <v>17</v>
      </c>
      <c r="U485" s="28" t="s">
        <v>17</v>
      </c>
      <c r="V485" s="6">
        <v>21.617000000000001</v>
      </c>
      <c r="W485" s="6">
        <v>18.402999999999999</v>
      </c>
    </row>
    <row r="486" spans="1:23" x14ac:dyDescent="0.2">
      <c r="A486" s="11">
        <v>41633</v>
      </c>
      <c r="B486" s="12">
        <v>4.1666666666666664E-2</v>
      </c>
      <c r="C486" s="13">
        <f t="shared" si="21"/>
        <v>41633.041666666664</v>
      </c>
      <c r="D486" s="6">
        <v>23.556999999999999</v>
      </c>
      <c r="E486" s="6">
        <v>22.695</v>
      </c>
      <c r="F486" s="6">
        <v>22.181000000000001</v>
      </c>
      <c r="G486" s="6">
        <v>18.611000000000001</v>
      </c>
      <c r="H486" s="6"/>
      <c r="I486" s="11">
        <v>39855</v>
      </c>
      <c r="J486" s="12">
        <v>4.1666666666666664E-2</v>
      </c>
      <c r="K486" s="13">
        <f t="shared" si="22"/>
        <v>39855.041666666664</v>
      </c>
      <c r="L486" s="6">
        <v>22.747</v>
      </c>
      <c r="M486" s="6">
        <v>21.704000000000001</v>
      </c>
      <c r="N486" s="6">
        <v>21.472000000000001</v>
      </c>
      <c r="O486" s="6">
        <v>18.274999999999999</v>
      </c>
      <c r="Q486" s="11">
        <v>36837</v>
      </c>
      <c r="R486" s="12">
        <v>4.1666666666666664E-2</v>
      </c>
      <c r="S486" s="13">
        <f t="shared" si="23"/>
        <v>36837.041666666664</v>
      </c>
      <c r="T486" s="28" t="s">
        <v>17</v>
      </c>
      <c r="U486" s="28" t="s">
        <v>17</v>
      </c>
      <c r="V486" s="6">
        <v>21.626999999999999</v>
      </c>
      <c r="W486" s="6">
        <v>18.420000000000002</v>
      </c>
    </row>
    <row r="487" spans="1:23" x14ac:dyDescent="0.2">
      <c r="A487" s="11">
        <v>41633</v>
      </c>
      <c r="B487" s="12">
        <v>5.2083333333333336E-2</v>
      </c>
      <c r="C487" s="13">
        <f t="shared" si="21"/>
        <v>41633.052083333336</v>
      </c>
      <c r="D487" s="6">
        <v>23.556999999999999</v>
      </c>
      <c r="E487" s="6">
        <v>22.692</v>
      </c>
      <c r="F487" s="6">
        <v>22.169</v>
      </c>
      <c r="G487" s="6">
        <v>18.617999999999999</v>
      </c>
      <c r="H487" s="6"/>
      <c r="I487" s="11">
        <v>39855</v>
      </c>
      <c r="J487" s="12">
        <v>5.2083333333333336E-2</v>
      </c>
      <c r="K487" s="13">
        <f t="shared" si="22"/>
        <v>39855.052083333336</v>
      </c>
      <c r="L487" s="6">
        <v>22.745999999999999</v>
      </c>
      <c r="M487" s="6">
        <v>21.696999999999999</v>
      </c>
      <c r="N487" s="6">
        <v>21.471</v>
      </c>
      <c r="O487" s="6">
        <v>18.277999999999999</v>
      </c>
      <c r="Q487" s="11">
        <v>36837</v>
      </c>
      <c r="R487" s="12">
        <v>5.2083333333333336E-2</v>
      </c>
      <c r="S487" s="13">
        <f t="shared" si="23"/>
        <v>36837.052083333336</v>
      </c>
      <c r="T487" s="28" t="s">
        <v>17</v>
      </c>
      <c r="U487" s="28" t="s">
        <v>17</v>
      </c>
      <c r="V487" s="6">
        <v>21.635999999999999</v>
      </c>
      <c r="W487" s="6">
        <v>18.471</v>
      </c>
    </row>
    <row r="488" spans="1:23" x14ac:dyDescent="0.2">
      <c r="A488" s="11">
        <v>41633</v>
      </c>
      <c r="B488" s="12">
        <v>6.25E-2</v>
      </c>
      <c r="C488" s="13">
        <f t="shared" si="21"/>
        <v>41633.0625</v>
      </c>
      <c r="D488" s="6">
        <v>23.556999999999999</v>
      </c>
      <c r="E488" s="6">
        <v>22.693999999999999</v>
      </c>
      <c r="F488" s="6">
        <v>22.158999999999999</v>
      </c>
      <c r="G488" s="6">
        <v>18.606999999999999</v>
      </c>
      <c r="H488" s="6"/>
      <c r="I488" s="11">
        <v>39855</v>
      </c>
      <c r="J488" s="12">
        <v>6.25E-2</v>
      </c>
      <c r="K488" s="13">
        <f t="shared" si="22"/>
        <v>39855.0625</v>
      </c>
      <c r="L488" s="6">
        <v>22.748999999999999</v>
      </c>
      <c r="M488" s="6">
        <v>21.690999999999999</v>
      </c>
      <c r="N488" s="6">
        <v>21.474</v>
      </c>
      <c r="O488" s="6">
        <v>18.271000000000001</v>
      </c>
      <c r="Q488" s="11">
        <v>36837</v>
      </c>
      <c r="R488" s="12">
        <v>6.25E-2</v>
      </c>
      <c r="S488" s="13">
        <f t="shared" si="23"/>
        <v>36837.0625</v>
      </c>
      <c r="T488" s="28" t="s">
        <v>17</v>
      </c>
      <c r="U488" s="28" t="s">
        <v>17</v>
      </c>
      <c r="V488" s="6">
        <v>21.634</v>
      </c>
      <c r="W488" s="6">
        <v>18.442</v>
      </c>
    </row>
    <row r="489" spans="1:23" x14ac:dyDescent="0.2">
      <c r="A489" s="11">
        <v>41633</v>
      </c>
      <c r="B489" s="12">
        <v>7.2916666666666671E-2</v>
      </c>
      <c r="C489" s="13">
        <f t="shared" si="21"/>
        <v>41633.072916666664</v>
      </c>
      <c r="D489" s="6">
        <v>23.556999999999999</v>
      </c>
      <c r="E489" s="6">
        <v>22.696000000000002</v>
      </c>
      <c r="F489" s="6">
        <v>22.167999999999999</v>
      </c>
      <c r="G489" s="6">
        <v>18.63</v>
      </c>
      <c r="H489" s="6"/>
      <c r="I489" s="11">
        <v>39855</v>
      </c>
      <c r="J489" s="12">
        <v>7.2916666666666671E-2</v>
      </c>
      <c r="K489" s="13">
        <f t="shared" si="22"/>
        <v>39855.072916666664</v>
      </c>
      <c r="L489" s="6">
        <v>22.751000000000001</v>
      </c>
      <c r="M489" s="6">
        <v>21.690999999999999</v>
      </c>
      <c r="N489" s="6">
        <v>21.471</v>
      </c>
      <c r="O489" s="6">
        <v>18.273</v>
      </c>
      <c r="Q489" s="11">
        <v>36837</v>
      </c>
      <c r="R489" s="12">
        <v>7.2916666666666671E-2</v>
      </c>
      <c r="S489" s="13">
        <f t="shared" si="23"/>
        <v>36837.072916666664</v>
      </c>
      <c r="T489" s="28" t="s">
        <v>17</v>
      </c>
      <c r="U489" s="28" t="s">
        <v>17</v>
      </c>
      <c r="V489" s="6">
        <v>21.634</v>
      </c>
      <c r="W489" s="6">
        <v>18.414000000000001</v>
      </c>
    </row>
    <row r="490" spans="1:23" x14ac:dyDescent="0.2">
      <c r="A490" s="11">
        <v>41633</v>
      </c>
      <c r="B490" s="12">
        <v>8.3333333333333329E-2</v>
      </c>
      <c r="C490" s="13">
        <f t="shared" si="21"/>
        <v>41633.083333333336</v>
      </c>
      <c r="D490" s="6">
        <v>23.556999999999999</v>
      </c>
      <c r="E490" s="6">
        <v>22.696999999999999</v>
      </c>
      <c r="F490" s="6">
        <v>22.169</v>
      </c>
      <c r="G490" s="6">
        <v>18.602</v>
      </c>
      <c r="H490" s="6"/>
      <c r="I490" s="11">
        <v>39855</v>
      </c>
      <c r="J490" s="12">
        <v>8.3333333333333329E-2</v>
      </c>
      <c r="K490" s="13">
        <f t="shared" si="22"/>
        <v>39855.083333333336</v>
      </c>
      <c r="L490" s="6">
        <v>22.747</v>
      </c>
      <c r="M490" s="6">
        <v>21.689</v>
      </c>
      <c r="N490" s="6">
        <v>21.47</v>
      </c>
      <c r="O490" s="6">
        <v>18.265999999999998</v>
      </c>
      <c r="Q490" s="11">
        <v>36837</v>
      </c>
      <c r="R490" s="12">
        <v>8.3333333333333329E-2</v>
      </c>
      <c r="S490" s="13">
        <f t="shared" si="23"/>
        <v>36837.083333333336</v>
      </c>
      <c r="T490" s="28" t="s">
        <v>17</v>
      </c>
      <c r="U490" s="28" t="s">
        <v>17</v>
      </c>
      <c r="V490" s="6">
        <v>21.632000000000001</v>
      </c>
      <c r="W490" s="6">
        <v>18.423999999999999</v>
      </c>
    </row>
    <row r="491" spans="1:23" x14ac:dyDescent="0.2">
      <c r="A491" s="11">
        <v>41633</v>
      </c>
      <c r="B491" s="12">
        <v>9.375E-2</v>
      </c>
      <c r="C491" s="13">
        <f t="shared" si="21"/>
        <v>41633.09375</v>
      </c>
      <c r="D491" s="6">
        <v>23.556999999999999</v>
      </c>
      <c r="E491" s="6">
        <v>22.696000000000002</v>
      </c>
      <c r="F491" s="6">
        <v>22.17</v>
      </c>
      <c r="G491" s="6">
        <v>18.617999999999999</v>
      </c>
      <c r="H491" s="6"/>
      <c r="I491" s="11">
        <v>39855</v>
      </c>
      <c r="J491" s="12">
        <v>9.375E-2</v>
      </c>
      <c r="K491" s="13">
        <f t="shared" si="22"/>
        <v>39855.09375</v>
      </c>
      <c r="L491" s="6">
        <v>22.748999999999999</v>
      </c>
      <c r="M491" s="6">
        <v>21.686</v>
      </c>
      <c r="N491" s="6">
        <v>21.47</v>
      </c>
      <c r="O491" s="6">
        <v>18.265999999999998</v>
      </c>
      <c r="Q491" s="11">
        <v>36837</v>
      </c>
      <c r="R491" s="12">
        <v>9.375E-2</v>
      </c>
      <c r="S491" s="13">
        <f t="shared" si="23"/>
        <v>36837.09375</v>
      </c>
      <c r="T491" s="28" t="s">
        <v>17</v>
      </c>
      <c r="U491" s="28" t="s">
        <v>17</v>
      </c>
      <c r="V491" s="6">
        <v>21.631</v>
      </c>
      <c r="W491" s="6">
        <v>18.417999999999999</v>
      </c>
    </row>
    <row r="492" spans="1:23" x14ac:dyDescent="0.2">
      <c r="A492" s="11">
        <v>41633</v>
      </c>
      <c r="B492" s="12">
        <v>0.10416666666666667</v>
      </c>
      <c r="C492" s="13">
        <f t="shared" si="21"/>
        <v>41633.104166666664</v>
      </c>
      <c r="D492" s="6">
        <v>23.556999999999999</v>
      </c>
      <c r="E492" s="6">
        <v>22.699000000000002</v>
      </c>
      <c r="F492" s="6">
        <v>22.161000000000001</v>
      </c>
      <c r="G492" s="6">
        <v>18.623000000000001</v>
      </c>
      <c r="H492" s="6"/>
      <c r="I492" s="11">
        <v>39855</v>
      </c>
      <c r="J492" s="12">
        <v>0.10416666666666667</v>
      </c>
      <c r="K492" s="13">
        <f t="shared" si="22"/>
        <v>39855.104166666664</v>
      </c>
      <c r="L492" s="6">
        <v>22.75</v>
      </c>
      <c r="M492" s="6">
        <v>21.686</v>
      </c>
      <c r="N492" s="6">
        <v>21.47</v>
      </c>
      <c r="O492" s="6">
        <v>18.265000000000001</v>
      </c>
      <c r="Q492" s="11">
        <v>36837</v>
      </c>
      <c r="R492" s="12">
        <v>0.10416666666666667</v>
      </c>
      <c r="S492" s="13">
        <f t="shared" si="23"/>
        <v>36837.104166666664</v>
      </c>
      <c r="T492" s="28" t="s">
        <v>17</v>
      </c>
      <c r="U492" s="28" t="s">
        <v>17</v>
      </c>
      <c r="V492" s="6">
        <v>21.648</v>
      </c>
      <c r="W492" s="6">
        <v>18.41</v>
      </c>
    </row>
    <row r="493" spans="1:23" x14ac:dyDescent="0.2">
      <c r="A493" s="11">
        <v>41633</v>
      </c>
      <c r="B493" s="12">
        <v>0.11458333333333333</v>
      </c>
      <c r="C493" s="13">
        <f t="shared" si="21"/>
        <v>41633.114583333336</v>
      </c>
      <c r="D493" s="6">
        <v>23.556999999999999</v>
      </c>
      <c r="E493" s="6">
        <v>22.707000000000001</v>
      </c>
      <c r="F493" s="6">
        <v>22.170999999999999</v>
      </c>
      <c r="G493" s="6">
        <v>18.597000000000001</v>
      </c>
      <c r="H493" s="6"/>
      <c r="I493" s="11">
        <v>39855</v>
      </c>
      <c r="J493" s="12">
        <v>0.11458333333333333</v>
      </c>
      <c r="K493" s="13">
        <f t="shared" si="22"/>
        <v>39855.114583333336</v>
      </c>
      <c r="L493" s="6">
        <v>22.751999999999999</v>
      </c>
      <c r="M493" s="6">
        <v>21.684000000000001</v>
      </c>
      <c r="N493" s="6">
        <v>21.47</v>
      </c>
      <c r="O493" s="6">
        <v>18.265999999999998</v>
      </c>
      <c r="Q493" s="11">
        <v>36837</v>
      </c>
      <c r="R493" s="12">
        <v>0.11458333333333333</v>
      </c>
      <c r="S493" s="13">
        <f t="shared" si="23"/>
        <v>36837.114583333336</v>
      </c>
      <c r="T493" s="28" t="s">
        <v>17</v>
      </c>
      <c r="U493" s="28" t="s">
        <v>17</v>
      </c>
      <c r="V493" s="6">
        <v>21.645</v>
      </c>
      <c r="W493" s="6">
        <v>18.41</v>
      </c>
    </row>
    <row r="494" spans="1:23" x14ac:dyDescent="0.2">
      <c r="A494" s="11">
        <v>41633</v>
      </c>
      <c r="B494" s="12">
        <v>0.125</v>
      </c>
      <c r="C494" s="13">
        <f t="shared" si="21"/>
        <v>41633.125</v>
      </c>
      <c r="D494" s="6">
        <v>23.556999999999999</v>
      </c>
      <c r="E494" s="6">
        <v>22.696000000000002</v>
      </c>
      <c r="F494" s="6">
        <v>22.155999999999999</v>
      </c>
      <c r="G494" s="6">
        <v>18.63</v>
      </c>
      <c r="H494" s="6"/>
      <c r="I494" s="11">
        <v>39855</v>
      </c>
      <c r="J494" s="12">
        <v>0.125</v>
      </c>
      <c r="K494" s="13">
        <f t="shared" si="22"/>
        <v>39855.125</v>
      </c>
      <c r="L494" s="6">
        <v>22.753</v>
      </c>
      <c r="M494" s="6">
        <v>21.687000000000001</v>
      </c>
      <c r="N494" s="6">
        <v>21.468</v>
      </c>
      <c r="O494" s="6">
        <v>18.265000000000001</v>
      </c>
      <c r="Q494" s="11">
        <v>36837</v>
      </c>
      <c r="R494" s="12">
        <v>0.125</v>
      </c>
      <c r="S494" s="13">
        <f t="shared" si="23"/>
        <v>36837.125</v>
      </c>
      <c r="T494" s="28" t="s">
        <v>17</v>
      </c>
      <c r="U494" s="28" t="s">
        <v>17</v>
      </c>
      <c r="V494" s="6">
        <v>21.64</v>
      </c>
      <c r="W494" s="6">
        <v>18.408000000000001</v>
      </c>
    </row>
    <row r="495" spans="1:23" x14ac:dyDescent="0.2">
      <c r="A495" s="11">
        <v>41633</v>
      </c>
      <c r="B495" s="12">
        <v>0.13541666666666666</v>
      </c>
      <c r="C495" s="13">
        <f t="shared" si="21"/>
        <v>41633.135416666664</v>
      </c>
      <c r="D495" s="6">
        <v>23.556999999999999</v>
      </c>
      <c r="E495" s="6">
        <v>22.696000000000002</v>
      </c>
      <c r="F495" s="6">
        <v>22.164000000000001</v>
      </c>
      <c r="G495" s="6">
        <v>18.617999999999999</v>
      </c>
      <c r="H495" s="6"/>
      <c r="I495" s="11">
        <v>39855</v>
      </c>
      <c r="J495" s="12">
        <v>0.13541666666666666</v>
      </c>
      <c r="K495" s="13">
        <f t="shared" si="22"/>
        <v>39855.135416666664</v>
      </c>
      <c r="L495" s="6">
        <v>22.748999999999999</v>
      </c>
      <c r="M495" s="6">
        <v>21.683</v>
      </c>
      <c r="N495" s="6">
        <v>21.468</v>
      </c>
      <c r="O495" s="6">
        <v>18.265999999999998</v>
      </c>
      <c r="Q495" s="11">
        <v>36837</v>
      </c>
      <c r="R495" s="12">
        <v>0.13541666666666666</v>
      </c>
      <c r="S495" s="13">
        <f t="shared" si="23"/>
        <v>36837.135416666664</v>
      </c>
      <c r="T495" s="28" t="s">
        <v>17</v>
      </c>
      <c r="U495" s="28" t="s">
        <v>17</v>
      </c>
      <c r="V495" s="6">
        <v>21.638999999999999</v>
      </c>
      <c r="W495" s="6">
        <v>18.423999999999999</v>
      </c>
    </row>
    <row r="496" spans="1:23" x14ac:dyDescent="0.2">
      <c r="A496" s="11">
        <v>41633</v>
      </c>
      <c r="B496" s="12">
        <v>0.14583333333333334</v>
      </c>
      <c r="C496" s="13">
        <f t="shared" si="21"/>
        <v>41633.145833333336</v>
      </c>
      <c r="D496" s="6">
        <v>23.556999999999999</v>
      </c>
      <c r="E496" s="6">
        <v>22.704999999999998</v>
      </c>
      <c r="F496" s="6">
        <v>22.148</v>
      </c>
      <c r="G496" s="6">
        <v>18.611000000000001</v>
      </c>
      <c r="H496" s="6"/>
      <c r="I496" s="11">
        <v>39855</v>
      </c>
      <c r="J496" s="12">
        <v>0.14583333333333334</v>
      </c>
      <c r="K496" s="13">
        <f t="shared" si="22"/>
        <v>39855.145833333336</v>
      </c>
      <c r="L496" s="6">
        <v>22.748999999999999</v>
      </c>
      <c r="M496" s="6">
        <v>21.673999999999999</v>
      </c>
      <c r="N496" s="6">
        <v>21.465</v>
      </c>
      <c r="O496" s="6">
        <v>18.265000000000001</v>
      </c>
      <c r="Q496" s="11">
        <v>36837</v>
      </c>
      <c r="R496" s="12">
        <v>0.14583333333333334</v>
      </c>
      <c r="S496" s="13">
        <f t="shared" si="23"/>
        <v>36837.145833333336</v>
      </c>
      <c r="T496" s="28" t="s">
        <v>17</v>
      </c>
      <c r="U496" s="28" t="s">
        <v>17</v>
      </c>
      <c r="V496" s="6">
        <v>21.635999999999999</v>
      </c>
      <c r="W496" s="6">
        <v>18.414000000000001</v>
      </c>
    </row>
    <row r="497" spans="1:23" x14ac:dyDescent="0.2">
      <c r="A497" s="11">
        <v>41633</v>
      </c>
      <c r="B497" s="12">
        <v>0.15625</v>
      </c>
      <c r="C497" s="13">
        <f t="shared" si="21"/>
        <v>41633.15625</v>
      </c>
      <c r="D497" s="6">
        <v>23.556999999999999</v>
      </c>
      <c r="E497" s="6">
        <v>22.702999999999999</v>
      </c>
      <c r="F497" s="6">
        <v>22.155000000000001</v>
      </c>
      <c r="G497" s="6">
        <v>18.617999999999999</v>
      </c>
      <c r="H497" s="6"/>
      <c r="I497" s="11">
        <v>39855</v>
      </c>
      <c r="J497" s="12">
        <v>0.15625</v>
      </c>
      <c r="K497" s="13">
        <f t="shared" si="22"/>
        <v>39855.15625</v>
      </c>
      <c r="L497" s="6">
        <v>22.75</v>
      </c>
      <c r="M497" s="6">
        <v>21.675999999999998</v>
      </c>
      <c r="N497" s="6">
        <v>21.466999999999999</v>
      </c>
      <c r="O497" s="6">
        <v>18.263000000000002</v>
      </c>
      <c r="Q497" s="11">
        <v>36837</v>
      </c>
      <c r="R497" s="12">
        <v>0.15625</v>
      </c>
      <c r="S497" s="13">
        <f t="shared" si="23"/>
        <v>36837.15625</v>
      </c>
      <c r="T497" s="28" t="s">
        <v>17</v>
      </c>
      <c r="U497" s="28" t="s">
        <v>17</v>
      </c>
      <c r="V497" s="6">
        <v>21.64</v>
      </c>
      <c r="W497" s="6">
        <v>18.402000000000001</v>
      </c>
    </row>
    <row r="498" spans="1:23" x14ac:dyDescent="0.2">
      <c r="A498" s="11">
        <v>41633</v>
      </c>
      <c r="B498" s="12">
        <v>0.16666666666666666</v>
      </c>
      <c r="C498" s="13">
        <f t="shared" si="21"/>
        <v>41633.166666666664</v>
      </c>
      <c r="D498" s="6">
        <v>23.556999999999999</v>
      </c>
      <c r="E498" s="6">
        <v>22.699000000000002</v>
      </c>
      <c r="F498" s="6">
        <v>22.152000000000001</v>
      </c>
      <c r="G498" s="6">
        <v>18.623000000000001</v>
      </c>
      <c r="H498" s="6"/>
      <c r="I498" s="11">
        <v>39855</v>
      </c>
      <c r="J498" s="12">
        <v>0.16666666666666666</v>
      </c>
      <c r="K498" s="13">
        <f t="shared" si="22"/>
        <v>39855.166666666664</v>
      </c>
      <c r="L498" s="6">
        <v>22.753</v>
      </c>
      <c r="M498" s="6">
        <v>21.683</v>
      </c>
      <c r="N498" s="6">
        <v>21.466000000000001</v>
      </c>
      <c r="O498" s="6">
        <v>18.260999999999999</v>
      </c>
      <c r="Q498" s="11">
        <v>36837</v>
      </c>
      <c r="R498" s="12">
        <v>0.16666666666666666</v>
      </c>
      <c r="S498" s="13">
        <f t="shared" si="23"/>
        <v>36837.166666666664</v>
      </c>
      <c r="T498" s="28" t="s">
        <v>17</v>
      </c>
      <c r="U498" s="28" t="s">
        <v>17</v>
      </c>
      <c r="V498" s="6">
        <v>21.652000000000001</v>
      </c>
      <c r="W498" s="6">
        <v>18.408999999999999</v>
      </c>
    </row>
    <row r="499" spans="1:23" x14ac:dyDescent="0.2">
      <c r="A499" s="11">
        <v>41633</v>
      </c>
      <c r="B499" s="12">
        <v>0.17708333333333334</v>
      </c>
      <c r="C499" s="13">
        <f t="shared" si="21"/>
        <v>41633.177083333336</v>
      </c>
      <c r="D499" s="6">
        <v>23.556999999999999</v>
      </c>
      <c r="E499" s="6">
        <v>22.693999999999999</v>
      </c>
      <c r="F499" s="6">
        <v>22.152999999999999</v>
      </c>
      <c r="G499" s="6">
        <v>18.606000000000002</v>
      </c>
      <c r="H499" s="6"/>
      <c r="I499" s="11">
        <v>39855</v>
      </c>
      <c r="J499" s="12">
        <v>0.17708333333333334</v>
      </c>
      <c r="K499" s="13">
        <f t="shared" si="22"/>
        <v>39855.177083333336</v>
      </c>
      <c r="L499" s="6">
        <v>22.748000000000001</v>
      </c>
      <c r="M499" s="6">
        <v>21.667999999999999</v>
      </c>
      <c r="N499" s="6">
        <v>21.466999999999999</v>
      </c>
      <c r="O499" s="6">
        <v>18.265999999999998</v>
      </c>
      <c r="Q499" s="11">
        <v>36837</v>
      </c>
      <c r="R499" s="12">
        <v>0.17708333333333334</v>
      </c>
      <c r="S499" s="13">
        <f t="shared" si="23"/>
        <v>36837.177083333336</v>
      </c>
      <c r="T499" s="28" t="s">
        <v>17</v>
      </c>
      <c r="U499" s="28" t="s">
        <v>17</v>
      </c>
      <c r="V499" s="6">
        <v>21.649000000000001</v>
      </c>
      <c r="W499" s="6">
        <v>18.408000000000001</v>
      </c>
    </row>
    <row r="500" spans="1:23" x14ac:dyDescent="0.2">
      <c r="A500" s="11">
        <v>41633</v>
      </c>
      <c r="B500" s="12">
        <v>0.1875</v>
      </c>
      <c r="C500" s="13">
        <f t="shared" si="21"/>
        <v>41633.1875</v>
      </c>
      <c r="D500" s="6">
        <v>23.556999999999999</v>
      </c>
      <c r="E500" s="6">
        <v>22.686</v>
      </c>
      <c r="F500" s="6">
        <v>22.152999999999999</v>
      </c>
      <c r="G500" s="6">
        <v>18.638999999999999</v>
      </c>
      <c r="H500" s="6"/>
      <c r="I500" s="11">
        <v>39855</v>
      </c>
      <c r="J500" s="12">
        <v>0.1875</v>
      </c>
      <c r="K500" s="13">
        <f t="shared" si="22"/>
        <v>39855.1875</v>
      </c>
      <c r="L500" s="6">
        <v>22.75</v>
      </c>
      <c r="M500" s="6">
        <v>21.667999999999999</v>
      </c>
      <c r="N500" s="6">
        <v>21.466999999999999</v>
      </c>
      <c r="O500" s="6">
        <v>18.263000000000002</v>
      </c>
      <c r="Q500" s="11">
        <v>36837</v>
      </c>
      <c r="R500" s="12">
        <v>0.1875</v>
      </c>
      <c r="S500" s="13">
        <f t="shared" si="23"/>
        <v>36837.1875</v>
      </c>
      <c r="T500" s="28" t="s">
        <v>17</v>
      </c>
      <c r="U500" s="28" t="s">
        <v>17</v>
      </c>
      <c r="V500" s="6">
        <v>21.655999999999999</v>
      </c>
      <c r="W500" s="6">
        <v>18.405999999999999</v>
      </c>
    </row>
    <row r="501" spans="1:23" x14ac:dyDescent="0.2">
      <c r="A501" s="11">
        <v>41633</v>
      </c>
      <c r="B501" s="12">
        <v>0.19791666666666666</v>
      </c>
      <c r="C501" s="13">
        <f t="shared" si="21"/>
        <v>41633.197916666664</v>
      </c>
      <c r="D501" s="6">
        <v>23.556999999999999</v>
      </c>
      <c r="E501" s="6">
        <v>22.68</v>
      </c>
      <c r="F501" s="6">
        <v>22.143000000000001</v>
      </c>
      <c r="G501" s="6">
        <v>18.602</v>
      </c>
      <c r="H501" s="6"/>
      <c r="I501" s="11">
        <v>39855</v>
      </c>
      <c r="J501" s="12">
        <v>0.19791666666666666</v>
      </c>
      <c r="K501" s="13">
        <f t="shared" si="22"/>
        <v>39855.197916666664</v>
      </c>
      <c r="L501" s="6">
        <v>22.748999999999999</v>
      </c>
      <c r="M501" s="6">
        <v>21.675999999999998</v>
      </c>
      <c r="N501" s="6">
        <v>21.466000000000001</v>
      </c>
      <c r="O501" s="6">
        <v>18.263000000000002</v>
      </c>
      <c r="Q501" s="11">
        <v>36837</v>
      </c>
      <c r="R501" s="12">
        <v>0.19791666666666666</v>
      </c>
      <c r="S501" s="13">
        <f t="shared" si="23"/>
        <v>36837.197916666664</v>
      </c>
      <c r="T501" s="28" t="s">
        <v>17</v>
      </c>
      <c r="U501" s="28" t="s">
        <v>17</v>
      </c>
      <c r="V501" s="6">
        <v>21.652999999999999</v>
      </c>
      <c r="W501" s="6">
        <v>18.414000000000001</v>
      </c>
    </row>
    <row r="502" spans="1:23" x14ac:dyDescent="0.2">
      <c r="A502" s="11">
        <v>41633</v>
      </c>
      <c r="B502" s="12">
        <v>0.20833333333333334</v>
      </c>
      <c r="C502" s="13">
        <f t="shared" si="21"/>
        <v>41633.208333333336</v>
      </c>
      <c r="D502" s="6">
        <v>23.556999999999999</v>
      </c>
      <c r="E502" s="6">
        <v>22.678000000000001</v>
      </c>
      <c r="F502" s="6">
        <v>22.138000000000002</v>
      </c>
      <c r="G502" s="6">
        <v>18.632000000000001</v>
      </c>
      <c r="H502" s="6"/>
      <c r="I502" s="11">
        <v>39855</v>
      </c>
      <c r="J502" s="12">
        <v>0.20833333333333334</v>
      </c>
      <c r="K502" s="13">
        <f t="shared" si="22"/>
        <v>39855.208333333336</v>
      </c>
      <c r="L502" s="6">
        <v>22.75</v>
      </c>
      <c r="M502" s="6">
        <v>21.670999999999999</v>
      </c>
      <c r="N502" s="6">
        <v>21.466999999999999</v>
      </c>
      <c r="O502" s="6">
        <v>18.260999999999999</v>
      </c>
      <c r="Q502" s="11">
        <v>36837</v>
      </c>
      <c r="R502" s="12">
        <v>0.20833333333333334</v>
      </c>
      <c r="S502" s="13">
        <f t="shared" si="23"/>
        <v>36837.208333333336</v>
      </c>
      <c r="T502" s="28" t="s">
        <v>17</v>
      </c>
      <c r="U502" s="28" t="s">
        <v>17</v>
      </c>
      <c r="V502" s="6">
        <v>21.655000000000001</v>
      </c>
      <c r="W502" s="6">
        <v>18.408000000000001</v>
      </c>
    </row>
    <row r="503" spans="1:23" x14ac:dyDescent="0.2">
      <c r="A503" s="11">
        <v>41633</v>
      </c>
      <c r="B503" s="12">
        <v>0.21875</v>
      </c>
      <c r="C503" s="13">
        <f t="shared" si="21"/>
        <v>41633.21875</v>
      </c>
      <c r="D503" s="6">
        <v>23.556999999999999</v>
      </c>
      <c r="E503" s="6">
        <v>22.673999999999999</v>
      </c>
      <c r="F503" s="6">
        <v>22.138000000000002</v>
      </c>
      <c r="G503" s="6">
        <v>18.617999999999999</v>
      </c>
      <c r="H503" s="6"/>
      <c r="I503" s="11">
        <v>39855</v>
      </c>
      <c r="J503" s="12">
        <v>0.21875</v>
      </c>
      <c r="K503" s="13">
        <f t="shared" si="22"/>
        <v>39855.21875</v>
      </c>
      <c r="L503" s="6">
        <v>22.75</v>
      </c>
      <c r="M503" s="6">
        <v>21.67</v>
      </c>
      <c r="N503" s="6">
        <v>21.466000000000001</v>
      </c>
      <c r="O503" s="6">
        <v>18.260999999999999</v>
      </c>
      <c r="Q503" s="11">
        <v>36837</v>
      </c>
      <c r="R503" s="12">
        <v>0.21875</v>
      </c>
      <c r="S503" s="13">
        <f t="shared" si="23"/>
        <v>36837.21875</v>
      </c>
      <c r="T503" s="28" t="s">
        <v>17</v>
      </c>
      <c r="U503" s="28" t="s">
        <v>17</v>
      </c>
      <c r="V503" s="6">
        <v>21.648</v>
      </c>
      <c r="W503" s="6">
        <v>18.416</v>
      </c>
    </row>
    <row r="504" spans="1:23" x14ac:dyDescent="0.2">
      <c r="A504" s="11">
        <v>41633</v>
      </c>
      <c r="B504" s="12">
        <v>0.22916666666666666</v>
      </c>
      <c r="C504" s="13">
        <f t="shared" si="21"/>
        <v>41633.229166666664</v>
      </c>
      <c r="D504" s="6">
        <v>23.556999999999999</v>
      </c>
      <c r="E504" s="6">
        <v>22.664999999999999</v>
      </c>
      <c r="F504" s="6">
        <v>22.137</v>
      </c>
      <c r="G504" s="6">
        <v>18.632999999999999</v>
      </c>
      <c r="H504" s="6"/>
      <c r="I504" s="11">
        <v>39855</v>
      </c>
      <c r="J504" s="12">
        <v>0.22916666666666666</v>
      </c>
      <c r="K504" s="13">
        <f t="shared" si="22"/>
        <v>39855.229166666664</v>
      </c>
      <c r="L504" s="6">
        <v>22.751999999999999</v>
      </c>
      <c r="M504" s="6">
        <v>21.667999999999999</v>
      </c>
      <c r="N504" s="6">
        <v>21.466000000000001</v>
      </c>
      <c r="O504" s="6">
        <v>18.257999999999999</v>
      </c>
      <c r="Q504" s="11">
        <v>36837</v>
      </c>
      <c r="R504" s="12">
        <v>0.22916666666666666</v>
      </c>
      <c r="S504" s="13">
        <f t="shared" si="23"/>
        <v>36837.229166666664</v>
      </c>
      <c r="T504" s="28" t="s">
        <v>17</v>
      </c>
      <c r="U504" s="28" t="s">
        <v>17</v>
      </c>
      <c r="V504" s="6">
        <v>21.655999999999999</v>
      </c>
      <c r="W504" s="6">
        <v>18.416</v>
      </c>
    </row>
    <row r="505" spans="1:23" x14ac:dyDescent="0.2">
      <c r="A505" s="11">
        <v>41633</v>
      </c>
      <c r="B505" s="12">
        <v>0.23958333333333334</v>
      </c>
      <c r="C505" s="13">
        <f t="shared" si="21"/>
        <v>41633.239583333336</v>
      </c>
      <c r="D505" s="6">
        <v>23.556999999999999</v>
      </c>
      <c r="E505" s="6">
        <v>22.657</v>
      </c>
      <c r="F505" s="6">
        <v>22.137</v>
      </c>
      <c r="G505" s="6">
        <v>18.623000000000001</v>
      </c>
      <c r="H505" s="6"/>
      <c r="I505" s="11">
        <v>39855</v>
      </c>
      <c r="J505" s="12">
        <v>0.23958333333333334</v>
      </c>
      <c r="K505" s="13">
        <f t="shared" si="22"/>
        <v>39855.239583333336</v>
      </c>
      <c r="L505" s="6">
        <v>22.748000000000001</v>
      </c>
      <c r="M505" s="6">
        <v>21.667999999999999</v>
      </c>
      <c r="N505" s="6">
        <v>21.463999999999999</v>
      </c>
      <c r="O505" s="6">
        <v>18.259</v>
      </c>
      <c r="Q505" s="11">
        <v>36837</v>
      </c>
      <c r="R505" s="12">
        <v>0.23958333333333334</v>
      </c>
      <c r="S505" s="13">
        <f t="shared" si="23"/>
        <v>36837.239583333336</v>
      </c>
      <c r="T505" s="28" t="s">
        <v>17</v>
      </c>
      <c r="U505" s="28" t="s">
        <v>17</v>
      </c>
      <c r="V505" s="6">
        <v>21.655000000000001</v>
      </c>
      <c r="W505" s="6">
        <v>18.411999999999999</v>
      </c>
    </row>
    <row r="506" spans="1:23" x14ac:dyDescent="0.2">
      <c r="A506" s="11">
        <v>41633</v>
      </c>
      <c r="B506" s="12">
        <v>0.25</v>
      </c>
      <c r="C506" s="13">
        <f t="shared" si="21"/>
        <v>41633.25</v>
      </c>
      <c r="D506" s="6">
        <v>23.556999999999999</v>
      </c>
      <c r="E506" s="6">
        <v>22.65</v>
      </c>
      <c r="F506" s="6">
        <v>22.132000000000001</v>
      </c>
      <c r="G506" s="6">
        <v>18.63</v>
      </c>
      <c r="H506" s="6"/>
      <c r="I506" s="11">
        <v>39855</v>
      </c>
      <c r="J506" s="12">
        <v>0.25</v>
      </c>
      <c r="K506" s="13">
        <f t="shared" si="22"/>
        <v>39855.25</v>
      </c>
      <c r="L506" s="6">
        <v>22.748999999999999</v>
      </c>
      <c r="M506" s="6">
        <v>21.661000000000001</v>
      </c>
      <c r="N506" s="6">
        <v>21.465</v>
      </c>
      <c r="O506" s="6">
        <v>18.259</v>
      </c>
      <c r="Q506" s="11">
        <v>36837</v>
      </c>
      <c r="R506" s="12">
        <v>0.25</v>
      </c>
      <c r="S506" s="13">
        <f t="shared" si="23"/>
        <v>36837.25</v>
      </c>
      <c r="T506" s="28" t="s">
        <v>17</v>
      </c>
      <c r="U506" s="28" t="s">
        <v>17</v>
      </c>
      <c r="V506" s="6">
        <v>21.651</v>
      </c>
      <c r="W506" s="6">
        <v>18.427</v>
      </c>
    </row>
    <row r="507" spans="1:23" x14ac:dyDescent="0.2">
      <c r="A507" s="11">
        <v>41633</v>
      </c>
      <c r="B507" s="12">
        <v>0.26041666666666669</v>
      </c>
      <c r="C507" s="13">
        <f t="shared" si="21"/>
        <v>41633.260416666664</v>
      </c>
      <c r="D507" s="6">
        <v>23.556999999999999</v>
      </c>
      <c r="E507" s="6">
        <v>22.646000000000001</v>
      </c>
      <c r="F507" s="6">
        <v>22.14</v>
      </c>
      <c r="G507" s="6">
        <v>18.626000000000001</v>
      </c>
      <c r="H507" s="6"/>
      <c r="I507" s="11">
        <v>39855</v>
      </c>
      <c r="J507" s="12">
        <v>0.26041666666666669</v>
      </c>
      <c r="K507" s="13">
        <f t="shared" si="22"/>
        <v>39855.260416666664</v>
      </c>
      <c r="L507" s="6">
        <v>22.748000000000001</v>
      </c>
      <c r="M507" s="6">
        <v>21.658000000000001</v>
      </c>
      <c r="N507" s="6">
        <v>21.463999999999999</v>
      </c>
      <c r="O507" s="6">
        <v>18.257999999999999</v>
      </c>
      <c r="Q507" s="11">
        <v>36837</v>
      </c>
      <c r="R507" s="12">
        <v>0.26041666666666669</v>
      </c>
      <c r="S507" s="13">
        <f t="shared" si="23"/>
        <v>36837.260416666664</v>
      </c>
      <c r="T507" s="28" t="s">
        <v>17</v>
      </c>
      <c r="U507" s="28" t="s">
        <v>17</v>
      </c>
      <c r="V507" s="6">
        <v>21.655000000000001</v>
      </c>
      <c r="W507" s="6">
        <v>18.405999999999999</v>
      </c>
    </row>
    <row r="508" spans="1:23" x14ac:dyDescent="0.2">
      <c r="A508" s="11">
        <v>41633</v>
      </c>
      <c r="B508" s="12">
        <v>0.27083333333333331</v>
      </c>
      <c r="C508" s="13">
        <f t="shared" si="21"/>
        <v>41633.270833333336</v>
      </c>
      <c r="D508" s="6">
        <v>23.556999999999999</v>
      </c>
      <c r="E508" s="6">
        <v>22.640999999999998</v>
      </c>
      <c r="F508" s="6">
        <v>22.129000000000001</v>
      </c>
      <c r="G508" s="6">
        <v>18.632000000000001</v>
      </c>
      <c r="H508" s="6"/>
      <c r="I508" s="11">
        <v>39855</v>
      </c>
      <c r="J508" s="12">
        <v>0.27083333333333331</v>
      </c>
      <c r="K508" s="13">
        <f t="shared" si="22"/>
        <v>39855.270833333336</v>
      </c>
      <c r="L508" s="6">
        <v>22.745000000000001</v>
      </c>
      <c r="M508" s="6">
        <v>21.648</v>
      </c>
      <c r="N508" s="6">
        <v>21.463000000000001</v>
      </c>
      <c r="O508" s="6">
        <v>18.263000000000002</v>
      </c>
      <c r="Q508" s="11">
        <v>36837</v>
      </c>
      <c r="R508" s="12">
        <v>0.27083333333333331</v>
      </c>
      <c r="S508" s="13">
        <f t="shared" si="23"/>
        <v>36837.270833333336</v>
      </c>
      <c r="T508" s="28" t="s">
        <v>17</v>
      </c>
      <c r="U508" s="28" t="s">
        <v>17</v>
      </c>
      <c r="V508" s="6">
        <v>21.651</v>
      </c>
      <c r="W508" s="6">
        <v>18.41</v>
      </c>
    </row>
    <row r="509" spans="1:23" x14ac:dyDescent="0.2">
      <c r="A509" s="11">
        <v>41633</v>
      </c>
      <c r="B509" s="12">
        <v>0.28125</v>
      </c>
      <c r="C509" s="13">
        <f t="shared" si="21"/>
        <v>41633.28125</v>
      </c>
      <c r="D509" s="6">
        <v>23.556999999999999</v>
      </c>
      <c r="E509" s="6">
        <v>22.63</v>
      </c>
      <c r="F509" s="6">
        <v>22.134</v>
      </c>
      <c r="G509" s="6">
        <v>18.63</v>
      </c>
      <c r="H509" s="6"/>
      <c r="I509" s="11">
        <v>39855</v>
      </c>
      <c r="J509" s="12">
        <v>0.28125</v>
      </c>
      <c r="K509" s="13">
        <f t="shared" si="22"/>
        <v>39855.28125</v>
      </c>
      <c r="L509" s="6">
        <v>22.745000000000001</v>
      </c>
      <c r="M509" s="6">
        <v>21.652999999999999</v>
      </c>
      <c r="N509" s="6">
        <v>21.463000000000001</v>
      </c>
      <c r="O509" s="6">
        <v>18.256</v>
      </c>
      <c r="Q509" s="11">
        <v>36837</v>
      </c>
      <c r="R509" s="12">
        <v>0.28125</v>
      </c>
      <c r="S509" s="13">
        <f t="shared" si="23"/>
        <v>36837.28125</v>
      </c>
      <c r="T509" s="28" t="s">
        <v>17</v>
      </c>
      <c r="U509" s="28" t="s">
        <v>17</v>
      </c>
      <c r="V509" s="6">
        <v>21.657</v>
      </c>
      <c r="W509" s="6">
        <v>18.416</v>
      </c>
    </row>
    <row r="510" spans="1:23" x14ac:dyDescent="0.2">
      <c r="A510" s="11">
        <v>41633</v>
      </c>
      <c r="B510" s="12">
        <v>0.29166666666666669</v>
      </c>
      <c r="C510" s="13">
        <f t="shared" si="21"/>
        <v>41633.291666666664</v>
      </c>
      <c r="D510" s="6">
        <v>23.556999999999999</v>
      </c>
      <c r="E510" s="6">
        <v>22.622</v>
      </c>
      <c r="F510" s="6">
        <v>22.126000000000001</v>
      </c>
      <c r="G510" s="6">
        <v>18.649000000000001</v>
      </c>
      <c r="H510" s="6"/>
      <c r="I510" s="11">
        <v>39855</v>
      </c>
      <c r="J510" s="12">
        <v>0.29166666666666669</v>
      </c>
      <c r="K510" s="13">
        <f t="shared" si="22"/>
        <v>39855.291666666664</v>
      </c>
      <c r="L510" s="6">
        <v>22.745000000000001</v>
      </c>
      <c r="M510" s="6">
        <v>21.657</v>
      </c>
      <c r="N510" s="6">
        <v>21.462</v>
      </c>
      <c r="O510" s="6">
        <v>18.251000000000001</v>
      </c>
      <c r="Q510" s="11">
        <v>36837</v>
      </c>
      <c r="R510" s="12">
        <v>0.29166666666666669</v>
      </c>
      <c r="S510" s="13">
        <f t="shared" si="23"/>
        <v>36837.291666666664</v>
      </c>
      <c r="T510" s="28" t="s">
        <v>17</v>
      </c>
      <c r="U510" s="28" t="s">
        <v>17</v>
      </c>
      <c r="V510" s="6">
        <v>21.65</v>
      </c>
      <c r="W510" s="6">
        <v>18.414000000000001</v>
      </c>
    </row>
    <row r="511" spans="1:23" x14ac:dyDescent="0.2">
      <c r="A511" s="11">
        <v>41633</v>
      </c>
      <c r="B511" s="12">
        <v>0.30208333333333331</v>
      </c>
      <c r="C511" s="13">
        <f t="shared" si="21"/>
        <v>41633.302083333336</v>
      </c>
      <c r="D511" s="6">
        <v>23.539000000000001</v>
      </c>
      <c r="E511" s="6">
        <v>22.616</v>
      </c>
      <c r="F511" s="6">
        <v>22.114999999999998</v>
      </c>
      <c r="G511" s="6">
        <v>18.63</v>
      </c>
      <c r="H511" s="6"/>
      <c r="I511" s="11">
        <v>39855</v>
      </c>
      <c r="J511" s="12">
        <v>0.30208333333333331</v>
      </c>
      <c r="K511" s="13">
        <f t="shared" si="22"/>
        <v>39855.302083333336</v>
      </c>
      <c r="L511" s="6">
        <v>22.742000000000001</v>
      </c>
      <c r="M511" s="6">
        <v>21.658000000000001</v>
      </c>
      <c r="N511" s="6">
        <v>21.462</v>
      </c>
      <c r="O511" s="6">
        <v>18.254000000000001</v>
      </c>
      <c r="Q511" s="11">
        <v>36837</v>
      </c>
      <c r="R511" s="12">
        <v>0.30208333333333331</v>
      </c>
      <c r="S511" s="13">
        <f t="shared" si="23"/>
        <v>36837.302083333336</v>
      </c>
      <c r="T511" s="28" t="s">
        <v>17</v>
      </c>
      <c r="U511" s="28" t="s">
        <v>17</v>
      </c>
      <c r="V511" s="6">
        <v>21.652999999999999</v>
      </c>
      <c r="W511" s="6">
        <v>18.416</v>
      </c>
    </row>
    <row r="512" spans="1:23" x14ac:dyDescent="0.2">
      <c r="A512" s="11">
        <v>41633</v>
      </c>
      <c r="B512" s="12">
        <v>0.3125</v>
      </c>
      <c r="C512" s="13">
        <f t="shared" si="21"/>
        <v>41633.3125</v>
      </c>
      <c r="D512" s="6">
        <v>23.533999999999999</v>
      </c>
      <c r="E512" s="6">
        <v>22.613</v>
      </c>
      <c r="F512" s="6">
        <v>22.123000000000001</v>
      </c>
      <c r="G512" s="6">
        <v>18.626000000000001</v>
      </c>
      <c r="H512" s="6"/>
      <c r="I512" s="11">
        <v>39855</v>
      </c>
      <c r="J512" s="12">
        <v>0.3125</v>
      </c>
      <c r="K512" s="13">
        <f t="shared" si="22"/>
        <v>39855.3125</v>
      </c>
      <c r="L512" s="6">
        <v>22.741</v>
      </c>
      <c r="M512" s="6">
        <v>21.658000000000001</v>
      </c>
      <c r="N512" s="6">
        <v>21.463000000000001</v>
      </c>
      <c r="O512" s="6">
        <v>18.260999999999999</v>
      </c>
      <c r="Q512" s="11">
        <v>36837</v>
      </c>
      <c r="R512" s="12">
        <v>0.3125</v>
      </c>
      <c r="S512" s="13">
        <f t="shared" si="23"/>
        <v>36837.3125</v>
      </c>
      <c r="T512" s="28" t="s">
        <v>17</v>
      </c>
      <c r="U512" s="28" t="s">
        <v>17</v>
      </c>
      <c r="V512" s="6">
        <v>21.648</v>
      </c>
      <c r="W512" s="6">
        <v>18.405999999999999</v>
      </c>
    </row>
    <row r="513" spans="1:23" x14ac:dyDescent="0.2">
      <c r="A513" s="11">
        <v>41633</v>
      </c>
      <c r="B513" s="12">
        <v>0.32291666666666669</v>
      </c>
      <c r="C513" s="13">
        <f t="shared" si="21"/>
        <v>41633.322916666664</v>
      </c>
      <c r="D513" s="6">
        <v>23.532</v>
      </c>
      <c r="E513" s="6">
        <v>22.602</v>
      </c>
      <c r="F513" s="6">
        <v>22.120999999999999</v>
      </c>
      <c r="G513" s="6">
        <v>18.645</v>
      </c>
      <c r="H513" s="6"/>
      <c r="I513" s="11">
        <v>39855</v>
      </c>
      <c r="J513" s="12">
        <v>0.32291666666666669</v>
      </c>
      <c r="K513" s="13">
        <f t="shared" si="22"/>
        <v>39855.322916666664</v>
      </c>
      <c r="L513" s="6">
        <v>22.74</v>
      </c>
      <c r="M513" s="6">
        <v>21.657</v>
      </c>
      <c r="N513" s="6">
        <v>21.462</v>
      </c>
      <c r="O513" s="6">
        <v>18.259</v>
      </c>
      <c r="Q513" s="11">
        <v>36837</v>
      </c>
      <c r="R513" s="12">
        <v>0.32291666666666669</v>
      </c>
      <c r="S513" s="13">
        <f t="shared" si="23"/>
        <v>36837.322916666664</v>
      </c>
      <c r="T513" s="28" t="s">
        <v>17</v>
      </c>
      <c r="U513" s="28" t="s">
        <v>17</v>
      </c>
      <c r="V513" s="6">
        <v>21.648</v>
      </c>
      <c r="W513" s="6">
        <v>18.420000000000002</v>
      </c>
    </row>
    <row r="514" spans="1:23" x14ac:dyDescent="0.2">
      <c r="A514" s="11">
        <v>41633</v>
      </c>
      <c r="B514" s="12">
        <v>0.33333333333333331</v>
      </c>
      <c r="C514" s="13">
        <f t="shared" si="21"/>
        <v>41633.333333333336</v>
      </c>
      <c r="D514" s="6">
        <v>23.529</v>
      </c>
      <c r="E514" s="6">
        <v>22.597000000000001</v>
      </c>
      <c r="F514" s="6">
        <v>22.117000000000001</v>
      </c>
      <c r="G514" s="6">
        <v>18.638999999999999</v>
      </c>
      <c r="H514" s="6"/>
      <c r="I514" s="11">
        <v>39855</v>
      </c>
      <c r="J514" s="12">
        <v>0.33333333333333331</v>
      </c>
      <c r="K514" s="13">
        <f t="shared" si="22"/>
        <v>39855.333333333336</v>
      </c>
      <c r="L514" s="6">
        <v>22.739000000000001</v>
      </c>
      <c r="M514" s="6">
        <v>21.655000000000001</v>
      </c>
      <c r="N514" s="6">
        <v>21.460999999999999</v>
      </c>
      <c r="O514" s="6">
        <v>18.251999999999999</v>
      </c>
      <c r="Q514" s="11">
        <v>36837</v>
      </c>
      <c r="R514" s="12">
        <v>0.33333333333333331</v>
      </c>
      <c r="S514" s="13">
        <f t="shared" si="23"/>
        <v>36837.333333333336</v>
      </c>
      <c r="T514" s="28" t="s">
        <v>17</v>
      </c>
      <c r="U514" s="28" t="s">
        <v>17</v>
      </c>
      <c r="V514" s="6">
        <v>21.65</v>
      </c>
      <c r="W514" s="6">
        <v>18.41</v>
      </c>
    </row>
    <row r="515" spans="1:23" x14ac:dyDescent="0.2">
      <c r="A515" s="11">
        <v>41633</v>
      </c>
      <c r="B515" s="12">
        <v>0.34375</v>
      </c>
      <c r="C515" s="13">
        <f t="shared" ref="C515:C578" si="24">A515+B515</f>
        <v>41633.34375</v>
      </c>
      <c r="D515" s="6">
        <v>23.527000000000001</v>
      </c>
      <c r="E515" s="6">
        <v>22.596</v>
      </c>
      <c r="F515" s="6">
        <v>22.105</v>
      </c>
      <c r="G515" s="6">
        <v>18.63</v>
      </c>
      <c r="H515" s="6"/>
      <c r="I515" s="11">
        <v>39855</v>
      </c>
      <c r="J515" s="12">
        <v>0.34375</v>
      </c>
      <c r="K515" s="13">
        <f t="shared" ref="K515:K578" si="25">I515+J515</f>
        <v>39855.34375</v>
      </c>
      <c r="L515" s="6">
        <v>22.742999999999999</v>
      </c>
      <c r="M515" s="6">
        <v>21.65</v>
      </c>
      <c r="N515" s="6">
        <v>21.459</v>
      </c>
      <c r="O515" s="6">
        <v>18.256</v>
      </c>
      <c r="Q515" s="11">
        <v>36837</v>
      </c>
      <c r="R515" s="12">
        <v>0.34375</v>
      </c>
      <c r="S515" s="13">
        <f t="shared" ref="S515:S578" si="26">Q515+R515</f>
        <v>36837.34375</v>
      </c>
      <c r="T515" s="28" t="s">
        <v>17</v>
      </c>
      <c r="U515" s="28" t="s">
        <v>17</v>
      </c>
      <c r="V515" s="6">
        <v>21.654</v>
      </c>
      <c r="W515" s="6">
        <v>18.417999999999999</v>
      </c>
    </row>
    <row r="516" spans="1:23" x14ac:dyDescent="0.2">
      <c r="A516" s="11">
        <v>41633</v>
      </c>
      <c r="B516" s="12">
        <v>0.35416666666666669</v>
      </c>
      <c r="C516" s="13">
        <f t="shared" si="24"/>
        <v>41633.354166666664</v>
      </c>
      <c r="D516" s="6">
        <v>23.524999999999999</v>
      </c>
      <c r="E516" s="6">
        <v>22.588999999999999</v>
      </c>
      <c r="F516" s="6">
        <v>22.117999999999999</v>
      </c>
      <c r="G516" s="6">
        <v>18.643999999999998</v>
      </c>
      <c r="H516" s="6"/>
      <c r="I516" s="11">
        <v>39855</v>
      </c>
      <c r="J516" s="12">
        <v>0.35416666666666669</v>
      </c>
      <c r="K516" s="13">
        <f t="shared" si="25"/>
        <v>39855.354166666664</v>
      </c>
      <c r="L516" s="6">
        <v>22.738</v>
      </c>
      <c r="M516" s="6">
        <v>21.645</v>
      </c>
      <c r="N516" s="6">
        <v>21.459</v>
      </c>
      <c r="O516" s="6">
        <v>18.251999999999999</v>
      </c>
      <c r="Q516" s="11">
        <v>36837</v>
      </c>
      <c r="R516" s="12">
        <v>0.35416666666666669</v>
      </c>
      <c r="S516" s="13">
        <f t="shared" si="26"/>
        <v>36837.354166666664</v>
      </c>
      <c r="T516" s="28" t="s">
        <v>17</v>
      </c>
      <c r="U516" s="28" t="s">
        <v>17</v>
      </c>
      <c r="V516" s="6">
        <v>21.651</v>
      </c>
      <c r="W516" s="6">
        <v>18.414000000000001</v>
      </c>
    </row>
    <row r="517" spans="1:23" x14ac:dyDescent="0.2">
      <c r="A517" s="11">
        <v>41633</v>
      </c>
      <c r="B517" s="12">
        <v>0.36458333333333331</v>
      </c>
      <c r="C517" s="13">
        <f t="shared" si="24"/>
        <v>41633.364583333336</v>
      </c>
      <c r="D517" s="6">
        <v>23.521999999999998</v>
      </c>
      <c r="E517" s="6">
        <v>22.582999999999998</v>
      </c>
      <c r="F517" s="6">
        <v>22.105</v>
      </c>
      <c r="G517" s="6">
        <v>18.64</v>
      </c>
      <c r="H517" s="6"/>
      <c r="I517" s="11">
        <v>39855</v>
      </c>
      <c r="J517" s="12">
        <v>0.36458333333333331</v>
      </c>
      <c r="K517" s="13">
        <f t="shared" si="25"/>
        <v>39855.364583333336</v>
      </c>
      <c r="L517" s="6">
        <v>22.734000000000002</v>
      </c>
      <c r="M517" s="6">
        <v>21.643999999999998</v>
      </c>
      <c r="N517" s="6">
        <v>21.46</v>
      </c>
      <c r="O517" s="6">
        <v>18.256</v>
      </c>
      <c r="Q517" s="11">
        <v>36837</v>
      </c>
      <c r="R517" s="12">
        <v>0.36458333333333331</v>
      </c>
      <c r="S517" s="13">
        <f t="shared" si="26"/>
        <v>36837.364583333336</v>
      </c>
      <c r="T517" s="28" t="s">
        <v>17</v>
      </c>
      <c r="U517" s="28" t="s">
        <v>17</v>
      </c>
      <c r="V517" s="6">
        <v>21.651</v>
      </c>
      <c r="W517" s="6">
        <v>18.420000000000002</v>
      </c>
    </row>
    <row r="518" spans="1:23" x14ac:dyDescent="0.2">
      <c r="A518" s="11">
        <v>41633</v>
      </c>
      <c r="B518" s="12">
        <v>0.375</v>
      </c>
      <c r="C518" s="13">
        <f t="shared" si="24"/>
        <v>41633.375</v>
      </c>
      <c r="D518" s="6">
        <v>23.513000000000002</v>
      </c>
      <c r="E518" s="6">
        <v>22.58</v>
      </c>
      <c r="F518" s="6">
        <v>22.105</v>
      </c>
      <c r="G518" s="6">
        <v>18.649000000000001</v>
      </c>
      <c r="H518" s="6"/>
      <c r="I518" s="11">
        <v>39855</v>
      </c>
      <c r="J518" s="12">
        <v>0.375</v>
      </c>
      <c r="K518" s="13">
        <f t="shared" si="25"/>
        <v>39855.375</v>
      </c>
      <c r="L518" s="6">
        <v>22.738</v>
      </c>
      <c r="M518" s="6">
        <v>21.648</v>
      </c>
      <c r="N518" s="6">
        <v>21.46</v>
      </c>
      <c r="O518" s="6">
        <v>18.251999999999999</v>
      </c>
      <c r="Q518" s="11">
        <v>36837</v>
      </c>
      <c r="R518" s="12">
        <v>0.375</v>
      </c>
      <c r="S518" s="13">
        <f t="shared" si="26"/>
        <v>36837.375</v>
      </c>
      <c r="T518" s="28" t="s">
        <v>17</v>
      </c>
      <c r="U518" s="28" t="s">
        <v>17</v>
      </c>
      <c r="V518" s="6">
        <v>21.652999999999999</v>
      </c>
      <c r="W518" s="6">
        <v>18.411999999999999</v>
      </c>
    </row>
    <row r="519" spans="1:23" x14ac:dyDescent="0.2">
      <c r="A519" s="11">
        <v>41633</v>
      </c>
      <c r="B519" s="12">
        <v>0.38541666666666669</v>
      </c>
      <c r="C519" s="13">
        <f t="shared" si="24"/>
        <v>41633.385416666664</v>
      </c>
      <c r="D519" s="6">
        <v>23.509</v>
      </c>
      <c r="E519" s="6">
        <v>22.574000000000002</v>
      </c>
      <c r="F519" s="6">
        <v>22.1</v>
      </c>
      <c r="G519" s="6">
        <v>18.638999999999999</v>
      </c>
      <c r="H519" s="6"/>
      <c r="I519" s="11">
        <v>39855</v>
      </c>
      <c r="J519" s="12">
        <v>0.38541666666666669</v>
      </c>
      <c r="K519" s="13">
        <f t="shared" si="25"/>
        <v>39855.385416666664</v>
      </c>
      <c r="L519" s="6">
        <v>22.734000000000002</v>
      </c>
      <c r="M519" s="6">
        <v>21.646999999999998</v>
      </c>
      <c r="N519" s="6">
        <v>21.457000000000001</v>
      </c>
      <c r="O519" s="6">
        <v>18.251999999999999</v>
      </c>
      <c r="Q519" s="11">
        <v>36837</v>
      </c>
      <c r="R519" s="12">
        <v>0.38541666666666669</v>
      </c>
      <c r="S519" s="13">
        <f t="shared" si="26"/>
        <v>36837.385416666664</v>
      </c>
      <c r="T519" s="28" t="s">
        <v>17</v>
      </c>
      <c r="U519" s="28" t="s">
        <v>17</v>
      </c>
      <c r="V519" s="6">
        <v>21.640999999999998</v>
      </c>
      <c r="W519" s="6">
        <v>18.411999999999999</v>
      </c>
    </row>
    <row r="520" spans="1:23" x14ac:dyDescent="0.2">
      <c r="A520" s="11">
        <v>41633</v>
      </c>
      <c r="B520" s="12">
        <v>0.39583333333333331</v>
      </c>
      <c r="C520" s="13">
        <f t="shared" si="24"/>
        <v>41633.395833333336</v>
      </c>
      <c r="D520" s="6">
        <v>23.507000000000001</v>
      </c>
      <c r="E520" s="6">
        <v>22.567</v>
      </c>
      <c r="F520" s="6">
        <v>22.085999999999999</v>
      </c>
      <c r="G520" s="6">
        <v>18.64</v>
      </c>
      <c r="H520" s="6"/>
      <c r="I520" s="11">
        <v>39855</v>
      </c>
      <c r="J520" s="12">
        <v>0.39583333333333331</v>
      </c>
      <c r="K520" s="13">
        <f t="shared" si="25"/>
        <v>39855.395833333336</v>
      </c>
      <c r="L520" s="6">
        <v>22.736999999999998</v>
      </c>
      <c r="M520" s="6">
        <v>21.645</v>
      </c>
      <c r="N520" s="6">
        <v>21.457999999999998</v>
      </c>
      <c r="O520" s="6">
        <v>18.251000000000001</v>
      </c>
      <c r="Q520" s="11">
        <v>36837</v>
      </c>
      <c r="R520" s="12">
        <v>0.39583333333333331</v>
      </c>
      <c r="S520" s="13">
        <f t="shared" si="26"/>
        <v>36837.395833333336</v>
      </c>
      <c r="T520" s="28" t="s">
        <v>17</v>
      </c>
      <c r="U520" s="28" t="s">
        <v>17</v>
      </c>
      <c r="V520" s="6">
        <v>21.648</v>
      </c>
      <c r="W520" s="6">
        <v>18.416</v>
      </c>
    </row>
    <row r="521" spans="1:23" x14ac:dyDescent="0.2">
      <c r="A521" s="11">
        <v>41633</v>
      </c>
      <c r="B521" s="12">
        <v>0.40625</v>
      </c>
      <c r="C521" s="13">
        <f t="shared" si="24"/>
        <v>41633.40625</v>
      </c>
      <c r="D521" s="6">
        <v>23.504999999999999</v>
      </c>
      <c r="E521" s="6">
        <v>22.562999999999999</v>
      </c>
      <c r="F521" s="6">
        <v>22.102</v>
      </c>
      <c r="G521" s="6">
        <v>18.68</v>
      </c>
      <c r="H521" s="6"/>
      <c r="I521" s="11">
        <v>39855</v>
      </c>
      <c r="J521" s="12">
        <v>0.40625</v>
      </c>
      <c r="K521" s="13">
        <f t="shared" si="25"/>
        <v>39855.40625</v>
      </c>
      <c r="L521" s="6">
        <v>22.731000000000002</v>
      </c>
      <c r="M521" s="6">
        <v>21.652000000000001</v>
      </c>
      <c r="N521" s="6">
        <v>21.457999999999998</v>
      </c>
      <c r="O521" s="6">
        <v>18.251999999999999</v>
      </c>
      <c r="Q521" s="11">
        <v>36837</v>
      </c>
      <c r="R521" s="12">
        <v>0.40625</v>
      </c>
      <c r="S521" s="13">
        <f t="shared" si="26"/>
        <v>36837.40625</v>
      </c>
      <c r="T521" s="28" t="s">
        <v>17</v>
      </c>
      <c r="U521" s="28" t="s">
        <v>17</v>
      </c>
      <c r="V521" s="6">
        <v>21.652999999999999</v>
      </c>
      <c r="W521" s="6">
        <v>18.41</v>
      </c>
    </row>
    <row r="522" spans="1:23" x14ac:dyDescent="0.2">
      <c r="A522" s="11">
        <v>41633</v>
      </c>
      <c r="B522" s="12">
        <v>0.41666666666666669</v>
      </c>
      <c r="C522" s="13">
        <f t="shared" si="24"/>
        <v>41633.416666666664</v>
      </c>
      <c r="D522" s="6">
        <v>23.501999999999999</v>
      </c>
      <c r="E522" s="6">
        <v>22.561</v>
      </c>
      <c r="F522" s="6">
        <v>22.097999999999999</v>
      </c>
      <c r="G522" s="6">
        <v>18.645</v>
      </c>
      <c r="H522" s="6"/>
      <c r="I522" s="11">
        <v>39855</v>
      </c>
      <c r="J522" s="12">
        <v>0.41666666666666669</v>
      </c>
      <c r="K522" s="13">
        <f t="shared" si="25"/>
        <v>39855.416666666664</v>
      </c>
      <c r="L522" s="6">
        <v>22.731000000000002</v>
      </c>
      <c r="M522" s="6">
        <v>21.648</v>
      </c>
      <c r="N522" s="6">
        <v>21.456</v>
      </c>
      <c r="O522" s="6">
        <v>18.251999999999999</v>
      </c>
      <c r="Q522" s="11">
        <v>36837</v>
      </c>
      <c r="R522" s="12">
        <v>0.41666666666666669</v>
      </c>
      <c r="S522" s="13">
        <f t="shared" si="26"/>
        <v>36837.416666666664</v>
      </c>
      <c r="T522" s="28" t="s">
        <v>17</v>
      </c>
      <c r="U522" s="28" t="s">
        <v>17</v>
      </c>
      <c r="V522" s="6">
        <v>21.652999999999999</v>
      </c>
      <c r="W522" s="6">
        <v>18.41</v>
      </c>
    </row>
    <row r="523" spans="1:23" x14ac:dyDescent="0.2">
      <c r="A523" s="11">
        <v>41633</v>
      </c>
      <c r="B523" s="12">
        <v>0.42708333333333331</v>
      </c>
      <c r="C523" s="13">
        <f t="shared" si="24"/>
        <v>41633.427083333336</v>
      </c>
      <c r="D523" s="6">
        <v>23.498999999999999</v>
      </c>
      <c r="E523" s="6">
        <v>22.553999999999998</v>
      </c>
      <c r="F523" s="6">
        <v>22.094000000000001</v>
      </c>
      <c r="G523" s="6">
        <v>18.655999999999999</v>
      </c>
      <c r="H523" s="6"/>
      <c r="I523" s="11">
        <v>39855</v>
      </c>
      <c r="J523" s="12">
        <v>0.42708333333333331</v>
      </c>
      <c r="K523" s="13">
        <f t="shared" si="25"/>
        <v>39855.427083333336</v>
      </c>
      <c r="L523" s="6">
        <v>22.727</v>
      </c>
      <c r="M523" s="6">
        <v>21.652000000000001</v>
      </c>
      <c r="N523" s="6">
        <v>21.454999999999998</v>
      </c>
      <c r="O523" s="6">
        <v>18.248999999999999</v>
      </c>
      <c r="Q523" s="11">
        <v>36837</v>
      </c>
      <c r="R523" s="12">
        <v>0.42708333333333331</v>
      </c>
      <c r="S523" s="13">
        <f t="shared" si="26"/>
        <v>36837.427083333336</v>
      </c>
      <c r="T523" s="28" t="s">
        <v>17</v>
      </c>
      <c r="U523" s="28" t="s">
        <v>17</v>
      </c>
      <c r="V523" s="6">
        <v>21.652999999999999</v>
      </c>
      <c r="W523" s="6">
        <v>18.411999999999999</v>
      </c>
    </row>
    <row r="524" spans="1:23" x14ac:dyDescent="0.2">
      <c r="A524" s="11">
        <v>41633</v>
      </c>
      <c r="B524" s="12">
        <v>0.4375</v>
      </c>
      <c r="C524" s="13">
        <f t="shared" si="24"/>
        <v>41633.4375</v>
      </c>
      <c r="D524" s="6">
        <v>23.491</v>
      </c>
      <c r="E524" s="6">
        <v>22.553000000000001</v>
      </c>
      <c r="F524" s="6">
        <v>22.085999999999999</v>
      </c>
      <c r="G524" s="6">
        <v>18.632000000000001</v>
      </c>
      <c r="H524" s="6"/>
      <c r="I524" s="11">
        <v>39855</v>
      </c>
      <c r="J524" s="12">
        <v>0.4375</v>
      </c>
      <c r="K524" s="13">
        <f t="shared" si="25"/>
        <v>39855.4375</v>
      </c>
      <c r="L524" s="6">
        <v>22.731000000000002</v>
      </c>
      <c r="M524" s="6">
        <v>21.652999999999999</v>
      </c>
      <c r="N524" s="6">
        <v>21.454999999999998</v>
      </c>
      <c r="O524" s="6">
        <v>18.251000000000001</v>
      </c>
      <c r="Q524" s="11">
        <v>36837</v>
      </c>
      <c r="R524" s="12">
        <v>0.4375</v>
      </c>
      <c r="S524" s="13">
        <f t="shared" si="26"/>
        <v>36837.4375</v>
      </c>
      <c r="T524" s="28" t="s">
        <v>17</v>
      </c>
      <c r="U524" s="28" t="s">
        <v>17</v>
      </c>
      <c r="V524" s="6">
        <v>21.655000000000001</v>
      </c>
      <c r="W524" s="6">
        <v>18.417999999999999</v>
      </c>
    </row>
    <row r="525" spans="1:23" x14ac:dyDescent="0.2">
      <c r="A525" s="11">
        <v>41633</v>
      </c>
      <c r="B525" s="12">
        <v>0.44791666666666669</v>
      </c>
      <c r="C525" s="13">
        <f t="shared" si="24"/>
        <v>41633.447916666664</v>
      </c>
      <c r="D525" s="6">
        <v>23.486999999999998</v>
      </c>
      <c r="E525" s="6">
        <v>22.542999999999999</v>
      </c>
      <c r="F525" s="6">
        <v>22.09</v>
      </c>
      <c r="G525" s="6">
        <v>18.643999999999998</v>
      </c>
      <c r="H525" s="6"/>
      <c r="I525" s="11">
        <v>39855</v>
      </c>
      <c r="J525" s="12">
        <v>0.44791666666666669</v>
      </c>
      <c r="K525" s="13">
        <f t="shared" si="25"/>
        <v>39855.447916666664</v>
      </c>
      <c r="L525" s="6">
        <v>22.725999999999999</v>
      </c>
      <c r="M525" s="6">
        <v>21.64</v>
      </c>
      <c r="N525" s="6">
        <v>21.454000000000001</v>
      </c>
      <c r="O525" s="6">
        <v>18.242000000000001</v>
      </c>
      <c r="Q525" s="11">
        <v>36837</v>
      </c>
      <c r="R525" s="12">
        <v>0.44791666666666669</v>
      </c>
      <c r="S525" s="13">
        <f t="shared" si="26"/>
        <v>36837.447916666664</v>
      </c>
      <c r="T525" s="28" t="s">
        <v>17</v>
      </c>
      <c r="U525" s="28" t="s">
        <v>17</v>
      </c>
      <c r="V525" s="6">
        <v>21.658999999999999</v>
      </c>
      <c r="W525" s="6">
        <v>18.416</v>
      </c>
    </row>
    <row r="526" spans="1:23" x14ac:dyDescent="0.2">
      <c r="A526" s="11">
        <v>41633</v>
      </c>
      <c r="B526" s="12">
        <v>0.45833333333333331</v>
      </c>
      <c r="C526" s="13">
        <f t="shared" si="24"/>
        <v>41633.458333333336</v>
      </c>
      <c r="D526" s="6">
        <v>23.484000000000002</v>
      </c>
      <c r="E526" s="6">
        <v>22.539000000000001</v>
      </c>
      <c r="F526" s="6">
        <v>22.091999999999999</v>
      </c>
      <c r="G526" s="6">
        <v>18.638999999999999</v>
      </c>
      <c r="H526" s="6"/>
      <c r="I526" s="11">
        <v>39855</v>
      </c>
      <c r="J526" s="12">
        <v>0.45833333333333331</v>
      </c>
      <c r="K526" s="13">
        <f t="shared" si="25"/>
        <v>39855.458333333336</v>
      </c>
      <c r="L526" s="6">
        <v>22.725999999999999</v>
      </c>
      <c r="M526" s="6">
        <v>21.645</v>
      </c>
      <c r="N526" s="6">
        <v>21.452999999999999</v>
      </c>
      <c r="O526" s="6">
        <v>18.251999999999999</v>
      </c>
      <c r="Q526" s="11">
        <v>36837</v>
      </c>
      <c r="R526" s="12">
        <v>0.45833333333333331</v>
      </c>
      <c r="S526" s="13">
        <f t="shared" si="26"/>
        <v>36837.458333333336</v>
      </c>
      <c r="T526" s="28" t="s">
        <v>17</v>
      </c>
      <c r="U526" s="28" t="s">
        <v>17</v>
      </c>
      <c r="V526" s="6">
        <v>21.667999999999999</v>
      </c>
      <c r="W526" s="6">
        <v>18.416</v>
      </c>
    </row>
    <row r="527" spans="1:23" x14ac:dyDescent="0.2">
      <c r="A527" s="11">
        <v>41633</v>
      </c>
      <c r="B527" s="12">
        <v>0.46875</v>
      </c>
      <c r="C527" s="13">
        <f t="shared" si="24"/>
        <v>41633.46875</v>
      </c>
      <c r="D527" s="6">
        <v>23.481999999999999</v>
      </c>
      <c r="E527" s="6">
        <v>22.532</v>
      </c>
      <c r="F527" s="6">
        <v>22.088999999999999</v>
      </c>
      <c r="G527" s="6">
        <v>18.649000000000001</v>
      </c>
      <c r="H527" s="6"/>
      <c r="I527" s="11">
        <v>39855</v>
      </c>
      <c r="J527" s="12">
        <v>0.46875</v>
      </c>
      <c r="K527" s="13">
        <f t="shared" si="25"/>
        <v>39855.46875</v>
      </c>
      <c r="L527" s="6">
        <v>22.725000000000001</v>
      </c>
      <c r="M527" s="6">
        <v>21.643999999999998</v>
      </c>
      <c r="N527" s="6">
        <v>21.452000000000002</v>
      </c>
      <c r="O527" s="6">
        <v>18.256</v>
      </c>
      <c r="Q527" s="11">
        <v>36837</v>
      </c>
      <c r="R527" s="12">
        <v>0.46875</v>
      </c>
      <c r="S527" s="13">
        <f t="shared" si="26"/>
        <v>36837.46875</v>
      </c>
      <c r="T527" s="28" t="s">
        <v>17</v>
      </c>
      <c r="U527" s="28" t="s">
        <v>17</v>
      </c>
      <c r="V527" s="6">
        <v>21.670999999999999</v>
      </c>
      <c r="W527" s="6">
        <v>18.416</v>
      </c>
    </row>
    <row r="528" spans="1:23" x14ac:dyDescent="0.2">
      <c r="A528" s="11">
        <v>41633</v>
      </c>
      <c r="B528" s="12">
        <v>0.47916666666666669</v>
      </c>
      <c r="C528" s="13">
        <f t="shared" si="24"/>
        <v>41633.479166666664</v>
      </c>
      <c r="D528" s="6">
        <v>23.48</v>
      </c>
      <c r="E528" s="6">
        <v>22.526</v>
      </c>
      <c r="F528" s="6">
        <v>22.079000000000001</v>
      </c>
      <c r="G528" s="6">
        <v>18.641999999999999</v>
      </c>
      <c r="H528" s="6"/>
      <c r="I528" s="11">
        <v>39855</v>
      </c>
      <c r="J528" s="12">
        <v>0.47916666666666669</v>
      </c>
      <c r="K528" s="13">
        <f t="shared" si="25"/>
        <v>39855.479166666664</v>
      </c>
      <c r="L528" s="6">
        <v>22.722000000000001</v>
      </c>
      <c r="M528" s="6">
        <v>21.645</v>
      </c>
      <c r="N528" s="6">
        <v>21.452000000000002</v>
      </c>
      <c r="O528" s="6">
        <v>18.251000000000001</v>
      </c>
      <c r="Q528" s="11">
        <v>36837</v>
      </c>
      <c r="R528" s="12">
        <v>0.47916666666666669</v>
      </c>
      <c r="S528" s="13">
        <f t="shared" si="26"/>
        <v>36837.479166666664</v>
      </c>
      <c r="T528" s="28" t="s">
        <v>17</v>
      </c>
      <c r="U528" s="28" t="s">
        <v>17</v>
      </c>
      <c r="V528" s="6">
        <v>21.675999999999998</v>
      </c>
      <c r="W528" s="6">
        <v>18.431000000000001</v>
      </c>
    </row>
    <row r="529" spans="1:23" x14ac:dyDescent="0.2">
      <c r="A529" s="11">
        <v>41633</v>
      </c>
      <c r="B529" s="12">
        <v>0.48958333333333331</v>
      </c>
      <c r="C529" s="13">
        <f t="shared" si="24"/>
        <v>41633.489583333336</v>
      </c>
      <c r="D529" s="6">
        <v>23.477</v>
      </c>
      <c r="E529" s="6">
        <v>22.524999999999999</v>
      </c>
      <c r="F529" s="6">
        <v>22.08</v>
      </c>
      <c r="G529" s="6">
        <v>18.646999999999998</v>
      </c>
      <c r="H529" s="6"/>
      <c r="I529" s="11">
        <v>39855</v>
      </c>
      <c r="J529" s="12">
        <v>0.48958333333333331</v>
      </c>
      <c r="K529" s="13">
        <f t="shared" si="25"/>
        <v>39855.489583333336</v>
      </c>
      <c r="L529" s="6">
        <v>22.716000000000001</v>
      </c>
      <c r="M529" s="6">
        <v>21.646999999999998</v>
      </c>
      <c r="N529" s="6">
        <v>21.449000000000002</v>
      </c>
      <c r="O529" s="6">
        <v>18.251000000000001</v>
      </c>
      <c r="Q529" s="11">
        <v>36837</v>
      </c>
      <c r="R529" s="12">
        <v>0.48958333333333331</v>
      </c>
      <c r="S529" s="13">
        <f t="shared" si="26"/>
        <v>36837.489583333336</v>
      </c>
      <c r="T529" s="28" t="s">
        <v>17</v>
      </c>
      <c r="U529" s="28" t="s">
        <v>17</v>
      </c>
      <c r="V529" s="6">
        <v>21.68</v>
      </c>
      <c r="W529" s="6">
        <v>18.420000000000002</v>
      </c>
    </row>
    <row r="530" spans="1:23" x14ac:dyDescent="0.2">
      <c r="A530" s="11">
        <v>41633</v>
      </c>
      <c r="B530" s="12">
        <v>0.5</v>
      </c>
      <c r="C530" s="13">
        <f t="shared" si="24"/>
        <v>41633.5</v>
      </c>
      <c r="D530" s="6">
        <v>23.472999999999999</v>
      </c>
      <c r="E530" s="6">
        <v>22.521000000000001</v>
      </c>
      <c r="F530" s="6">
        <v>22.077999999999999</v>
      </c>
      <c r="G530" s="6">
        <v>18.652000000000001</v>
      </c>
      <c r="H530" s="6"/>
      <c r="I530" s="11">
        <v>39855</v>
      </c>
      <c r="J530" s="12">
        <v>0.5</v>
      </c>
      <c r="K530" s="13">
        <f t="shared" si="25"/>
        <v>39855.5</v>
      </c>
      <c r="L530" s="6">
        <v>22.716999999999999</v>
      </c>
      <c r="M530" s="6">
        <v>21.641999999999999</v>
      </c>
      <c r="N530" s="6">
        <v>21.448</v>
      </c>
      <c r="O530" s="6">
        <v>18.245000000000001</v>
      </c>
      <c r="Q530" s="11">
        <v>36837</v>
      </c>
      <c r="R530" s="12">
        <v>0.5</v>
      </c>
      <c r="S530" s="13">
        <f t="shared" si="26"/>
        <v>36837.5</v>
      </c>
      <c r="T530" s="28" t="s">
        <v>17</v>
      </c>
      <c r="U530" s="28" t="s">
        <v>17</v>
      </c>
      <c r="V530" s="6">
        <v>21.687000000000001</v>
      </c>
      <c r="W530" s="6">
        <v>18.416</v>
      </c>
    </row>
    <row r="531" spans="1:23" x14ac:dyDescent="0.2">
      <c r="A531" s="11">
        <v>41633</v>
      </c>
      <c r="B531" s="12">
        <v>0.51041666666666663</v>
      </c>
      <c r="C531" s="13">
        <f t="shared" si="24"/>
        <v>41633.510416666664</v>
      </c>
      <c r="D531" s="6">
        <v>23.463999999999999</v>
      </c>
      <c r="E531" s="6">
        <v>22.513000000000002</v>
      </c>
      <c r="F531" s="6">
        <v>22.067</v>
      </c>
      <c r="G531" s="6">
        <v>18.626000000000001</v>
      </c>
      <c r="H531" s="6"/>
      <c r="I531" s="11">
        <v>39855</v>
      </c>
      <c r="J531" s="12">
        <v>0.51041666666666663</v>
      </c>
      <c r="K531" s="13">
        <f t="shared" si="25"/>
        <v>39855.510416666664</v>
      </c>
      <c r="L531" s="6">
        <v>22.713000000000001</v>
      </c>
      <c r="M531" s="6">
        <v>21.635999999999999</v>
      </c>
      <c r="N531" s="6">
        <v>21.448</v>
      </c>
      <c r="O531" s="6">
        <v>18.251000000000001</v>
      </c>
      <c r="Q531" s="11">
        <v>36837</v>
      </c>
      <c r="R531" s="12">
        <v>0.51041666666666663</v>
      </c>
      <c r="S531" s="13">
        <f t="shared" si="26"/>
        <v>36837.510416666664</v>
      </c>
      <c r="T531" s="28" t="s">
        <v>17</v>
      </c>
      <c r="U531" s="28" t="s">
        <v>17</v>
      </c>
      <c r="V531" s="6">
        <v>21.681000000000001</v>
      </c>
      <c r="W531" s="6">
        <v>18.411999999999999</v>
      </c>
    </row>
    <row r="532" spans="1:23" x14ac:dyDescent="0.2">
      <c r="A532" s="11">
        <v>41633</v>
      </c>
      <c r="B532" s="12">
        <v>0.52083333333333337</v>
      </c>
      <c r="C532" s="13">
        <f t="shared" si="24"/>
        <v>41633.520833333336</v>
      </c>
      <c r="D532" s="6">
        <v>23.46</v>
      </c>
      <c r="E532" s="6">
        <v>22.51</v>
      </c>
      <c r="F532" s="6">
        <v>22.074999999999999</v>
      </c>
      <c r="G532" s="6">
        <v>18.638999999999999</v>
      </c>
      <c r="H532" s="6"/>
      <c r="I532" s="11">
        <v>39855</v>
      </c>
      <c r="J532" s="12">
        <v>0.52083333333333337</v>
      </c>
      <c r="K532" s="13">
        <f t="shared" si="25"/>
        <v>39855.520833333336</v>
      </c>
      <c r="L532" s="6">
        <v>22.715</v>
      </c>
      <c r="M532" s="6">
        <v>21.635999999999999</v>
      </c>
      <c r="N532" s="6">
        <v>21.45</v>
      </c>
      <c r="O532" s="6">
        <v>18.242000000000001</v>
      </c>
      <c r="Q532" s="11">
        <v>36837</v>
      </c>
      <c r="R532" s="12">
        <v>0.52083333333333337</v>
      </c>
      <c r="S532" s="13">
        <f t="shared" si="26"/>
        <v>36837.520833333336</v>
      </c>
      <c r="T532" s="28" t="s">
        <v>17</v>
      </c>
      <c r="U532" s="28" t="s">
        <v>17</v>
      </c>
      <c r="V532" s="6">
        <v>21.687000000000001</v>
      </c>
      <c r="W532" s="6">
        <v>18.422000000000001</v>
      </c>
    </row>
    <row r="533" spans="1:23" x14ac:dyDescent="0.2">
      <c r="A533" s="11">
        <v>41633</v>
      </c>
      <c r="B533" s="12">
        <v>0.53125</v>
      </c>
      <c r="C533" s="13">
        <f t="shared" si="24"/>
        <v>41633.53125</v>
      </c>
      <c r="D533" s="6">
        <v>23.457999999999998</v>
      </c>
      <c r="E533" s="6">
        <v>22.507000000000001</v>
      </c>
      <c r="F533" s="6">
        <v>22.055</v>
      </c>
      <c r="G533" s="6">
        <v>18.632000000000001</v>
      </c>
      <c r="H533" s="6"/>
      <c r="I533" s="11">
        <v>39855</v>
      </c>
      <c r="J533" s="12">
        <v>0.53125</v>
      </c>
      <c r="K533" s="13">
        <f t="shared" si="25"/>
        <v>39855.53125</v>
      </c>
      <c r="L533" s="6">
        <v>22.716000000000001</v>
      </c>
      <c r="M533" s="6">
        <v>21.626999999999999</v>
      </c>
      <c r="N533" s="6">
        <v>21.448</v>
      </c>
      <c r="O533" s="6">
        <v>18.242000000000001</v>
      </c>
      <c r="Q533" s="11">
        <v>36837</v>
      </c>
      <c r="R533" s="12">
        <v>0.53125</v>
      </c>
      <c r="S533" s="13">
        <f t="shared" si="26"/>
        <v>36837.53125</v>
      </c>
      <c r="T533" s="28" t="s">
        <v>17</v>
      </c>
      <c r="U533" s="28" t="s">
        <v>17</v>
      </c>
      <c r="V533" s="6">
        <v>21.690999999999999</v>
      </c>
      <c r="W533" s="6">
        <v>18.417999999999999</v>
      </c>
    </row>
    <row r="534" spans="1:23" x14ac:dyDescent="0.2">
      <c r="A534" s="11">
        <v>41633</v>
      </c>
      <c r="B534" s="12">
        <v>0.54166666666666663</v>
      </c>
      <c r="C534" s="13">
        <f t="shared" si="24"/>
        <v>41633.541666666664</v>
      </c>
      <c r="D534" s="6">
        <v>23.454999999999998</v>
      </c>
      <c r="E534" s="6">
        <v>22.498999999999999</v>
      </c>
      <c r="F534" s="6">
        <v>22.055</v>
      </c>
      <c r="G534" s="6">
        <v>18.635000000000002</v>
      </c>
      <c r="H534" s="6"/>
      <c r="I534" s="11">
        <v>39855</v>
      </c>
      <c r="J534" s="12">
        <v>0.54166666666666663</v>
      </c>
      <c r="K534" s="13">
        <f t="shared" si="25"/>
        <v>39855.541666666664</v>
      </c>
      <c r="L534" s="6">
        <v>22.710999999999999</v>
      </c>
      <c r="M534" s="6">
        <v>21.623999999999999</v>
      </c>
      <c r="N534" s="6">
        <v>21.446000000000002</v>
      </c>
      <c r="O534" s="6">
        <v>18.245000000000001</v>
      </c>
      <c r="Q534" s="11">
        <v>36837</v>
      </c>
      <c r="R534" s="12">
        <v>0.54166666666666663</v>
      </c>
      <c r="S534" s="13">
        <f t="shared" si="26"/>
        <v>36837.541666666664</v>
      </c>
      <c r="T534" s="28" t="s">
        <v>17</v>
      </c>
      <c r="U534" s="28" t="s">
        <v>17</v>
      </c>
      <c r="V534" s="6">
        <v>21.698</v>
      </c>
      <c r="W534" s="6">
        <v>18.425999999999998</v>
      </c>
    </row>
    <row r="535" spans="1:23" x14ac:dyDescent="0.2">
      <c r="A535" s="11">
        <v>41633</v>
      </c>
      <c r="B535" s="12">
        <v>0.55208333333333337</v>
      </c>
      <c r="C535" s="13">
        <f t="shared" si="24"/>
        <v>41633.552083333336</v>
      </c>
      <c r="D535" s="6">
        <v>23.452999999999999</v>
      </c>
      <c r="E535" s="6">
        <v>22.488</v>
      </c>
      <c r="F535" s="6">
        <v>22.056999999999999</v>
      </c>
      <c r="G535" s="6">
        <v>18.646999999999998</v>
      </c>
      <c r="H535" s="6"/>
      <c r="I535" s="11">
        <v>39855</v>
      </c>
      <c r="J535" s="12">
        <v>0.55208333333333337</v>
      </c>
      <c r="K535" s="13">
        <f t="shared" si="25"/>
        <v>39855.552083333336</v>
      </c>
      <c r="L535" s="6">
        <v>22.709</v>
      </c>
      <c r="M535" s="6">
        <v>21.623999999999999</v>
      </c>
      <c r="N535" s="6">
        <v>21.443999999999999</v>
      </c>
      <c r="O535" s="6">
        <v>18.247</v>
      </c>
      <c r="Q535" s="11">
        <v>36837</v>
      </c>
      <c r="R535" s="12">
        <v>0.55208333333333337</v>
      </c>
      <c r="S535" s="13">
        <f t="shared" si="26"/>
        <v>36837.552083333336</v>
      </c>
      <c r="T535" s="28" t="s">
        <v>17</v>
      </c>
      <c r="U535" s="28" t="s">
        <v>17</v>
      </c>
      <c r="V535" s="6">
        <v>21.693999999999999</v>
      </c>
      <c r="W535" s="6">
        <v>18.431999999999999</v>
      </c>
    </row>
    <row r="536" spans="1:23" x14ac:dyDescent="0.2">
      <c r="A536" s="11">
        <v>41633</v>
      </c>
      <c r="B536" s="12">
        <v>0.5625</v>
      </c>
      <c r="C536" s="13">
        <f t="shared" si="24"/>
        <v>41633.5625</v>
      </c>
      <c r="D536" s="6">
        <v>23.448</v>
      </c>
      <c r="E536" s="6">
        <v>22.481999999999999</v>
      </c>
      <c r="F536" s="6">
        <v>22.052</v>
      </c>
      <c r="G536" s="6">
        <v>18.628</v>
      </c>
      <c r="H536" s="6"/>
      <c r="I536" s="11">
        <v>39855</v>
      </c>
      <c r="J536" s="12">
        <v>0.5625</v>
      </c>
      <c r="K536" s="13">
        <f t="shared" si="25"/>
        <v>39855.5625</v>
      </c>
      <c r="L536" s="6">
        <v>22.704999999999998</v>
      </c>
      <c r="M536" s="6">
        <v>21.620999999999999</v>
      </c>
      <c r="N536" s="6">
        <v>21.445</v>
      </c>
      <c r="O536" s="6">
        <v>18.242000000000001</v>
      </c>
      <c r="Q536" s="11">
        <v>36837</v>
      </c>
      <c r="R536" s="12">
        <v>0.5625</v>
      </c>
      <c r="S536" s="13">
        <f t="shared" si="26"/>
        <v>36837.5625</v>
      </c>
      <c r="T536" s="28" t="s">
        <v>17</v>
      </c>
      <c r="U536" s="28" t="s">
        <v>17</v>
      </c>
      <c r="V536" s="6">
        <v>21.704999999999998</v>
      </c>
      <c r="W536" s="6">
        <v>18.416</v>
      </c>
    </row>
    <row r="537" spans="1:23" x14ac:dyDescent="0.2">
      <c r="A537" s="11">
        <v>41633</v>
      </c>
      <c r="B537" s="12">
        <v>0.57291666666666663</v>
      </c>
      <c r="C537" s="13">
        <f t="shared" si="24"/>
        <v>41633.572916666664</v>
      </c>
      <c r="D537" s="6">
        <v>23.437999999999999</v>
      </c>
      <c r="E537" s="6">
        <v>22.478999999999999</v>
      </c>
      <c r="F537" s="6">
        <v>22.055</v>
      </c>
      <c r="G537" s="6">
        <v>18.641999999999999</v>
      </c>
      <c r="H537" s="6"/>
      <c r="I537" s="11">
        <v>39855</v>
      </c>
      <c r="J537" s="12">
        <v>0.57291666666666663</v>
      </c>
      <c r="K537" s="13">
        <f t="shared" si="25"/>
        <v>39855.572916666664</v>
      </c>
      <c r="L537" s="6">
        <v>22.702999999999999</v>
      </c>
      <c r="M537" s="6">
        <v>21.608000000000001</v>
      </c>
      <c r="N537" s="6">
        <v>21.443000000000001</v>
      </c>
      <c r="O537" s="6">
        <v>18.248999999999999</v>
      </c>
      <c r="Q537" s="11">
        <v>36837</v>
      </c>
      <c r="R537" s="12">
        <v>0.57291666666666663</v>
      </c>
      <c r="S537" s="13">
        <f t="shared" si="26"/>
        <v>36837.572916666664</v>
      </c>
      <c r="T537" s="28" t="s">
        <v>17</v>
      </c>
      <c r="U537" s="28" t="s">
        <v>17</v>
      </c>
      <c r="V537" s="6">
        <v>21.7</v>
      </c>
      <c r="W537" s="6">
        <v>18.43</v>
      </c>
    </row>
    <row r="538" spans="1:23" x14ac:dyDescent="0.2">
      <c r="A538" s="11">
        <v>41633</v>
      </c>
      <c r="B538" s="12">
        <v>0.58333333333333337</v>
      </c>
      <c r="C538" s="13">
        <f t="shared" si="24"/>
        <v>41633.583333333336</v>
      </c>
      <c r="D538" s="6">
        <v>23.436</v>
      </c>
      <c r="E538" s="6">
        <v>22.472999999999999</v>
      </c>
      <c r="F538" s="6">
        <v>22.04</v>
      </c>
      <c r="G538" s="6">
        <v>18.649000000000001</v>
      </c>
      <c r="H538" s="6"/>
      <c r="I538" s="11">
        <v>39855</v>
      </c>
      <c r="J538" s="12">
        <v>0.58333333333333337</v>
      </c>
      <c r="K538" s="13">
        <f t="shared" si="25"/>
        <v>39855.583333333336</v>
      </c>
      <c r="L538" s="6">
        <v>22.702000000000002</v>
      </c>
      <c r="M538" s="6">
        <v>21.608000000000001</v>
      </c>
      <c r="N538" s="6">
        <v>21.442</v>
      </c>
      <c r="O538" s="6">
        <v>18.244</v>
      </c>
      <c r="Q538" s="11">
        <v>36837</v>
      </c>
      <c r="R538" s="12">
        <v>0.58333333333333337</v>
      </c>
      <c r="S538" s="13">
        <f t="shared" si="26"/>
        <v>36837.583333333336</v>
      </c>
      <c r="T538" s="28" t="s">
        <v>17</v>
      </c>
      <c r="U538" s="28" t="s">
        <v>17</v>
      </c>
      <c r="V538" s="6">
        <v>21.698</v>
      </c>
      <c r="W538" s="6">
        <v>18.428000000000001</v>
      </c>
    </row>
    <row r="539" spans="1:23" x14ac:dyDescent="0.2">
      <c r="A539" s="11">
        <v>41633</v>
      </c>
      <c r="B539" s="12">
        <v>0.59375</v>
      </c>
      <c r="C539" s="13">
        <f t="shared" si="24"/>
        <v>41633.59375</v>
      </c>
      <c r="D539" s="6">
        <v>23.433</v>
      </c>
      <c r="E539" s="6">
        <v>22.462</v>
      </c>
      <c r="F539" s="6">
        <v>22.052</v>
      </c>
      <c r="G539" s="6">
        <v>18.641999999999999</v>
      </c>
      <c r="H539" s="6"/>
      <c r="I539" s="11">
        <v>39855</v>
      </c>
      <c r="J539" s="12">
        <v>0.59375</v>
      </c>
      <c r="K539" s="13">
        <f t="shared" si="25"/>
        <v>39855.59375</v>
      </c>
      <c r="L539" s="6">
        <v>22.699000000000002</v>
      </c>
      <c r="M539" s="6">
        <v>21.597999999999999</v>
      </c>
      <c r="N539" s="6">
        <v>21.44</v>
      </c>
      <c r="O539" s="6">
        <v>18.242000000000001</v>
      </c>
      <c r="Q539" s="11">
        <v>36837</v>
      </c>
      <c r="R539" s="12">
        <v>0.59375</v>
      </c>
      <c r="S539" s="13">
        <f t="shared" si="26"/>
        <v>36837.59375</v>
      </c>
      <c r="T539" s="28" t="s">
        <v>17</v>
      </c>
      <c r="U539" s="28" t="s">
        <v>17</v>
      </c>
      <c r="V539" s="6">
        <v>21.701000000000001</v>
      </c>
      <c r="W539" s="6">
        <v>18.431000000000001</v>
      </c>
    </row>
    <row r="540" spans="1:23" x14ac:dyDescent="0.2">
      <c r="A540" s="11">
        <v>41633</v>
      </c>
      <c r="B540" s="12">
        <v>0.60416666666666663</v>
      </c>
      <c r="C540" s="13">
        <f t="shared" si="24"/>
        <v>41633.604166666664</v>
      </c>
      <c r="D540" s="6">
        <v>23.43</v>
      </c>
      <c r="E540" s="6">
        <v>22.459</v>
      </c>
      <c r="F540" s="6">
        <v>22.045000000000002</v>
      </c>
      <c r="G540" s="6">
        <v>18.632000000000001</v>
      </c>
      <c r="H540" s="6"/>
      <c r="I540" s="11">
        <v>39855</v>
      </c>
      <c r="J540" s="12">
        <v>0.60416666666666663</v>
      </c>
      <c r="K540" s="13">
        <f t="shared" si="25"/>
        <v>39855.604166666664</v>
      </c>
      <c r="L540" s="6">
        <v>22.696000000000002</v>
      </c>
      <c r="M540" s="6">
        <v>21.594999999999999</v>
      </c>
      <c r="N540" s="6">
        <v>21.439</v>
      </c>
      <c r="O540" s="6">
        <v>18.239000000000001</v>
      </c>
      <c r="Q540" s="11">
        <v>36837</v>
      </c>
      <c r="R540" s="12">
        <v>0.60416666666666663</v>
      </c>
      <c r="S540" s="13">
        <f t="shared" si="26"/>
        <v>36837.604166666664</v>
      </c>
      <c r="T540" s="28" t="s">
        <v>17</v>
      </c>
      <c r="U540" s="28" t="s">
        <v>17</v>
      </c>
      <c r="V540" s="6">
        <v>21.693000000000001</v>
      </c>
      <c r="W540" s="6">
        <v>18.425999999999998</v>
      </c>
    </row>
    <row r="541" spans="1:23" x14ac:dyDescent="0.2">
      <c r="A541" s="11">
        <v>41633</v>
      </c>
      <c r="B541" s="12">
        <v>0.61458333333333337</v>
      </c>
      <c r="C541" s="13">
        <f t="shared" si="24"/>
        <v>41633.614583333336</v>
      </c>
      <c r="D541" s="6">
        <v>23.427</v>
      </c>
      <c r="E541" s="6">
        <v>22.459</v>
      </c>
      <c r="F541" s="6">
        <v>22.041</v>
      </c>
      <c r="G541" s="6">
        <v>18.654</v>
      </c>
      <c r="H541" s="6"/>
      <c r="I541" s="11">
        <v>39855</v>
      </c>
      <c r="J541" s="12">
        <v>0.61458333333333337</v>
      </c>
      <c r="K541" s="13">
        <f t="shared" si="25"/>
        <v>39855.614583333336</v>
      </c>
      <c r="L541" s="6">
        <v>22.693999999999999</v>
      </c>
      <c r="M541" s="6">
        <v>21.59</v>
      </c>
      <c r="N541" s="6">
        <v>21.439</v>
      </c>
      <c r="O541" s="6">
        <v>18.239000000000001</v>
      </c>
      <c r="Q541" s="11">
        <v>36837</v>
      </c>
      <c r="R541" s="12">
        <v>0.61458333333333337</v>
      </c>
      <c r="S541" s="13">
        <f t="shared" si="26"/>
        <v>36837.614583333336</v>
      </c>
      <c r="T541" s="28" t="s">
        <v>17</v>
      </c>
      <c r="U541" s="28" t="s">
        <v>17</v>
      </c>
      <c r="V541" s="6">
        <v>21.698</v>
      </c>
      <c r="W541" s="6">
        <v>18.414000000000001</v>
      </c>
    </row>
    <row r="542" spans="1:23" x14ac:dyDescent="0.2">
      <c r="A542" s="11">
        <v>41633</v>
      </c>
      <c r="B542" s="12">
        <v>0.625</v>
      </c>
      <c r="C542" s="13">
        <f t="shared" si="24"/>
        <v>41633.625</v>
      </c>
      <c r="D542" s="6">
        <v>23.417999999999999</v>
      </c>
      <c r="E542" s="6">
        <v>22.446000000000002</v>
      </c>
      <c r="F542" s="6">
        <v>22.033000000000001</v>
      </c>
      <c r="G542" s="6">
        <v>18.651</v>
      </c>
      <c r="H542" s="6"/>
      <c r="I542" s="11">
        <v>39855</v>
      </c>
      <c r="J542" s="12">
        <v>0.625</v>
      </c>
      <c r="K542" s="13">
        <f t="shared" si="25"/>
        <v>39855.625</v>
      </c>
      <c r="L542" s="6">
        <v>22.696000000000002</v>
      </c>
      <c r="M542" s="6">
        <v>21.593</v>
      </c>
      <c r="N542" s="6">
        <v>21.436</v>
      </c>
      <c r="O542" s="6">
        <v>18.234999999999999</v>
      </c>
      <c r="Q542" s="11">
        <v>36837</v>
      </c>
      <c r="R542" s="12">
        <v>0.625</v>
      </c>
      <c r="S542" s="13">
        <f t="shared" si="26"/>
        <v>36837.625</v>
      </c>
      <c r="T542" s="28" t="s">
        <v>17</v>
      </c>
      <c r="U542" s="28" t="s">
        <v>17</v>
      </c>
      <c r="V542" s="6">
        <v>21.696999999999999</v>
      </c>
      <c r="W542" s="6">
        <v>18.43</v>
      </c>
    </row>
    <row r="543" spans="1:23" x14ac:dyDescent="0.2">
      <c r="A543" s="11">
        <v>41633</v>
      </c>
      <c r="B543" s="12">
        <v>0.63541666666666663</v>
      </c>
      <c r="C543" s="13">
        <f t="shared" si="24"/>
        <v>41633.635416666664</v>
      </c>
      <c r="D543" s="6">
        <v>23.413</v>
      </c>
      <c r="E543" s="6">
        <v>22.443999999999999</v>
      </c>
      <c r="F543" s="6">
        <v>22.035</v>
      </c>
      <c r="G543" s="6">
        <v>18.652000000000001</v>
      </c>
      <c r="H543" s="6"/>
      <c r="I543" s="11">
        <v>39855</v>
      </c>
      <c r="J543" s="12">
        <v>0.63541666666666663</v>
      </c>
      <c r="K543" s="13">
        <f t="shared" si="25"/>
        <v>39855.635416666664</v>
      </c>
      <c r="L543" s="6">
        <v>22.69</v>
      </c>
      <c r="M543" s="6">
        <v>21.587</v>
      </c>
      <c r="N543" s="6">
        <v>21.436</v>
      </c>
      <c r="O543" s="6">
        <v>18.236999999999998</v>
      </c>
      <c r="Q543" s="11">
        <v>36837</v>
      </c>
      <c r="R543" s="12">
        <v>0.63541666666666663</v>
      </c>
      <c r="S543" s="13">
        <f t="shared" si="26"/>
        <v>36837.635416666664</v>
      </c>
      <c r="T543" s="28" t="s">
        <v>17</v>
      </c>
      <c r="U543" s="28" t="s">
        <v>17</v>
      </c>
      <c r="V543" s="6">
        <v>21.696000000000002</v>
      </c>
      <c r="W543" s="6">
        <v>18.428000000000001</v>
      </c>
    </row>
    <row r="544" spans="1:23" x14ac:dyDescent="0.2">
      <c r="A544" s="11">
        <v>41633</v>
      </c>
      <c r="B544" s="12">
        <v>0.64583333333333337</v>
      </c>
      <c r="C544" s="13">
        <f t="shared" si="24"/>
        <v>41633.645833333336</v>
      </c>
      <c r="D544" s="6">
        <v>23.41</v>
      </c>
      <c r="E544" s="6">
        <v>22.437999999999999</v>
      </c>
      <c r="F544" s="6">
        <v>22.033999999999999</v>
      </c>
      <c r="G544" s="6">
        <v>18.643999999999998</v>
      </c>
      <c r="H544" s="6"/>
      <c r="I544" s="11">
        <v>39855</v>
      </c>
      <c r="J544" s="12">
        <v>0.64583333333333337</v>
      </c>
      <c r="K544" s="13">
        <f t="shared" si="25"/>
        <v>39855.645833333336</v>
      </c>
      <c r="L544" s="6">
        <v>22.69</v>
      </c>
      <c r="M544" s="6">
        <v>21.582000000000001</v>
      </c>
      <c r="N544" s="6">
        <v>21.434000000000001</v>
      </c>
      <c r="O544" s="6">
        <v>18.234999999999999</v>
      </c>
      <c r="Q544" s="11">
        <v>36837</v>
      </c>
      <c r="R544" s="12">
        <v>0.64583333333333337</v>
      </c>
      <c r="S544" s="13">
        <f t="shared" si="26"/>
        <v>36837.645833333336</v>
      </c>
      <c r="T544" s="28" t="s">
        <v>17</v>
      </c>
      <c r="U544" s="28" t="s">
        <v>17</v>
      </c>
      <c r="V544" s="6">
        <v>21.7</v>
      </c>
      <c r="W544" s="6">
        <v>18.431999999999999</v>
      </c>
    </row>
    <row r="545" spans="1:23" x14ac:dyDescent="0.2">
      <c r="A545" s="11">
        <v>41633</v>
      </c>
      <c r="B545" s="12">
        <v>0.65625</v>
      </c>
      <c r="C545" s="13">
        <f t="shared" si="24"/>
        <v>41633.65625</v>
      </c>
      <c r="D545" s="6">
        <v>23.411000000000001</v>
      </c>
      <c r="E545" s="6">
        <v>22.43</v>
      </c>
      <c r="F545" s="6">
        <v>22.033000000000001</v>
      </c>
      <c r="G545" s="6">
        <v>18.652000000000001</v>
      </c>
      <c r="H545" s="6"/>
      <c r="I545" s="11">
        <v>39855</v>
      </c>
      <c r="J545" s="12">
        <v>0.65625</v>
      </c>
      <c r="K545" s="13">
        <f t="shared" si="25"/>
        <v>39855.65625</v>
      </c>
      <c r="L545" s="6">
        <v>22.687999999999999</v>
      </c>
      <c r="M545" s="6">
        <v>21.576000000000001</v>
      </c>
      <c r="N545" s="6">
        <v>21.434000000000001</v>
      </c>
      <c r="O545" s="6">
        <v>18.234999999999999</v>
      </c>
      <c r="Q545" s="11">
        <v>36837</v>
      </c>
      <c r="R545" s="12">
        <v>0.65625</v>
      </c>
      <c r="S545" s="13">
        <f t="shared" si="26"/>
        <v>36837.65625</v>
      </c>
      <c r="T545" s="28" t="s">
        <v>17</v>
      </c>
      <c r="U545" s="28" t="s">
        <v>17</v>
      </c>
      <c r="V545" s="6">
        <v>21.698</v>
      </c>
      <c r="W545" s="6">
        <v>18.434999999999999</v>
      </c>
    </row>
    <row r="546" spans="1:23" x14ac:dyDescent="0.2">
      <c r="A546" s="11">
        <v>41633</v>
      </c>
      <c r="B546" s="12">
        <v>0.66666666666666663</v>
      </c>
      <c r="C546" s="13">
        <f t="shared" si="24"/>
        <v>41633.666666666664</v>
      </c>
      <c r="D546" s="6">
        <v>23.413</v>
      </c>
      <c r="E546" s="6">
        <v>22.422999999999998</v>
      </c>
      <c r="F546" s="6">
        <v>22.018999999999998</v>
      </c>
      <c r="G546" s="6">
        <v>18.663</v>
      </c>
      <c r="H546" s="6"/>
      <c r="I546" s="11">
        <v>39855</v>
      </c>
      <c r="J546" s="12">
        <v>0.66666666666666663</v>
      </c>
      <c r="K546" s="13">
        <f t="shared" si="25"/>
        <v>39855.666666666664</v>
      </c>
      <c r="L546" s="6">
        <v>22.683</v>
      </c>
      <c r="M546" s="6">
        <v>21.582000000000001</v>
      </c>
      <c r="N546" s="6">
        <v>21.431000000000001</v>
      </c>
      <c r="O546" s="6">
        <v>18.231999999999999</v>
      </c>
      <c r="Q546" s="11">
        <v>36837</v>
      </c>
      <c r="R546" s="12">
        <v>0.66666666666666663</v>
      </c>
      <c r="S546" s="13">
        <f t="shared" si="26"/>
        <v>36837.666666666664</v>
      </c>
      <c r="T546" s="28" t="s">
        <v>17</v>
      </c>
      <c r="U546" s="28" t="s">
        <v>17</v>
      </c>
      <c r="V546" s="6">
        <v>21.702000000000002</v>
      </c>
      <c r="W546" s="6">
        <v>18.440000000000001</v>
      </c>
    </row>
    <row r="547" spans="1:23" x14ac:dyDescent="0.2">
      <c r="A547" s="11">
        <v>41633</v>
      </c>
      <c r="B547" s="12">
        <v>0.67708333333333337</v>
      </c>
      <c r="C547" s="13">
        <f t="shared" si="24"/>
        <v>41633.677083333336</v>
      </c>
      <c r="D547" s="6">
        <v>23.414999999999999</v>
      </c>
      <c r="E547" s="6">
        <v>22.417000000000002</v>
      </c>
      <c r="F547" s="6">
        <v>22.029</v>
      </c>
      <c r="G547" s="6">
        <v>18.652000000000001</v>
      </c>
      <c r="H547" s="6"/>
      <c r="I547" s="11">
        <v>39855</v>
      </c>
      <c r="J547" s="12">
        <v>0.67708333333333337</v>
      </c>
      <c r="K547" s="13">
        <f t="shared" si="25"/>
        <v>39855.677083333336</v>
      </c>
      <c r="L547" s="6">
        <v>22.681000000000001</v>
      </c>
      <c r="M547" s="6">
        <v>21.574000000000002</v>
      </c>
      <c r="N547" s="6">
        <v>21.428999999999998</v>
      </c>
      <c r="O547" s="6">
        <v>18.231999999999999</v>
      </c>
      <c r="Q547" s="11">
        <v>36837</v>
      </c>
      <c r="R547" s="12">
        <v>0.67708333333333337</v>
      </c>
      <c r="S547" s="13">
        <f t="shared" si="26"/>
        <v>36837.677083333336</v>
      </c>
      <c r="T547" s="28" t="s">
        <v>17</v>
      </c>
      <c r="U547" s="28" t="s">
        <v>17</v>
      </c>
      <c r="V547" s="6">
        <v>21.699000000000002</v>
      </c>
      <c r="W547" s="6">
        <v>18.434000000000001</v>
      </c>
    </row>
    <row r="548" spans="1:23" x14ac:dyDescent="0.2">
      <c r="A548" s="11">
        <v>41633</v>
      </c>
      <c r="B548" s="12">
        <v>0.6875</v>
      </c>
      <c r="C548" s="13">
        <f t="shared" si="24"/>
        <v>41633.6875</v>
      </c>
      <c r="D548" s="6">
        <v>23.416</v>
      </c>
      <c r="E548" s="6">
        <v>22.416</v>
      </c>
      <c r="F548" s="6">
        <v>22.016999999999999</v>
      </c>
      <c r="G548" s="6">
        <v>18.651</v>
      </c>
      <c r="H548" s="6"/>
      <c r="I548" s="11">
        <v>39855</v>
      </c>
      <c r="J548" s="12">
        <v>0.6875</v>
      </c>
      <c r="K548" s="13">
        <f t="shared" si="25"/>
        <v>39855.6875</v>
      </c>
      <c r="L548" s="6">
        <v>22.678999999999998</v>
      </c>
      <c r="M548" s="6">
        <v>21.574000000000002</v>
      </c>
      <c r="N548" s="6">
        <v>21.428999999999998</v>
      </c>
      <c r="O548" s="6">
        <v>18.231999999999999</v>
      </c>
      <c r="Q548" s="11">
        <v>36837</v>
      </c>
      <c r="R548" s="12">
        <v>0.6875</v>
      </c>
      <c r="S548" s="13">
        <f t="shared" si="26"/>
        <v>36837.6875</v>
      </c>
      <c r="T548" s="28" t="s">
        <v>17</v>
      </c>
      <c r="U548" s="28" t="s">
        <v>17</v>
      </c>
      <c r="V548" s="6">
        <v>21.693000000000001</v>
      </c>
      <c r="W548" s="6">
        <v>18.443999999999999</v>
      </c>
    </row>
    <row r="549" spans="1:23" x14ac:dyDescent="0.2">
      <c r="A549" s="11">
        <v>41633</v>
      </c>
      <c r="B549" s="12">
        <v>0.69791666666666663</v>
      </c>
      <c r="C549" s="13">
        <f t="shared" si="24"/>
        <v>41633.697916666664</v>
      </c>
      <c r="D549" s="6">
        <v>23.414000000000001</v>
      </c>
      <c r="E549" s="6">
        <v>22.407</v>
      </c>
      <c r="F549" s="6">
        <v>22.023</v>
      </c>
      <c r="G549" s="6">
        <v>18.645</v>
      </c>
      <c r="H549" s="6"/>
      <c r="I549" s="11">
        <v>39855</v>
      </c>
      <c r="J549" s="12">
        <v>0.69791666666666663</v>
      </c>
      <c r="K549" s="13">
        <f t="shared" si="25"/>
        <v>39855.697916666664</v>
      </c>
      <c r="L549" s="6">
        <v>22.675999999999998</v>
      </c>
      <c r="M549" s="6">
        <v>21.562999999999999</v>
      </c>
      <c r="N549" s="6">
        <v>21.43</v>
      </c>
      <c r="O549" s="6">
        <v>18.231999999999999</v>
      </c>
      <c r="Q549" s="11">
        <v>36837</v>
      </c>
      <c r="R549" s="12">
        <v>0.69791666666666663</v>
      </c>
      <c r="S549" s="13">
        <f t="shared" si="26"/>
        <v>36837.697916666664</v>
      </c>
      <c r="T549" s="28" t="s">
        <v>17</v>
      </c>
      <c r="U549" s="28" t="s">
        <v>17</v>
      </c>
      <c r="V549" s="6">
        <v>21.701000000000001</v>
      </c>
      <c r="W549" s="6">
        <v>18.452000000000002</v>
      </c>
    </row>
    <row r="550" spans="1:23" x14ac:dyDescent="0.2">
      <c r="A550" s="11">
        <v>41633</v>
      </c>
      <c r="B550" s="12">
        <v>0.70833333333333337</v>
      </c>
      <c r="C550" s="13">
        <f t="shared" si="24"/>
        <v>41633.708333333336</v>
      </c>
      <c r="D550" s="6">
        <v>23.414000000000001</v>
      </c>
      <c r="E550" s="6">
        <v>22.408999999999999</v>
      </c>
      <c r="F550" s="6">
        <v>22.023</v>
      </c>
      <c r="G550" s="6">
        <v>18.654</v>
      </c>
      <c r="H550" s="6"/>
      <c r="I550" s="11">
        <v>39855</v>
      </c>
      <c r="J550" s="12">
        <v>0.70833333333333337</v>
      </c>
      <c r="K550" s="13">
        <f t="shared" si="25"/>
        <v>39855.708333333336</v>
      </c>
      <c r="L550" s="6">
        <v>22.673999999999999</v>
      </c>
      <c r="M550" s="6">
        <v>21.567</v>
      </c>
      <c r="N550" s="6">
        <v>21.428000000000001</v>
      </c>
      <c r="O550" s="6">
        <v>18.225000000000001</v>
      </c>
      <c r="Q550" s="11">
        <v>36837</v>
      </c>
      <c r="R550" s="12">
        <v>0.70833333333333337</v>
      </c>
      <c r="S550" s="13">
        <f t="shared" si="26"/>
        <v>36837.708333333336</v>
      </c>
      <c r="T550" s="28" t="s">
        <v>17</v>
      </c>
      <c r="U550" s="28" t="s">
        <v>17</v>
      </c>
      <c r="V550" s="6">
        <v>21.693999999999999</v>
      </c>
      <c r="W550" s="6">
        <v>18.442</v>
      </c>
    </row>
    <row r="551" spans="1:23" x14ac:dyDescent="0.2">
      <c r="A551" s="11">
        <v>41633</v>
      </c>
      <c r="B551" s="12">
        <v>0.71875</v>
      </c>
      <c r="C551" s="13">
        <f t="shared" si="24"/>
        <v>41633.71875</v>
      </c>
      <c r="D551" s="6">
        <v>23.411999999999999</v>
      </c>
      <c r="E551" s="6">
        <v>22.408000000000001</v>
      </c>
      <c r="F551" s="6">
        <v>22.012</v>
      </c>
      <c r="G551" s="6">
        <v>18.651</v>
      </c>
      <c r="H551" s="6"/>
      <c r="I551" s="11">
        <v>39855</v>
      </c>
      <c r="J551" s="12">
        <v>0.71875</v>
      </c>
      <c r="K551" s="13">
        <f t="shared" si="25"/>
        <v>39855.71875</v>
      </c>
      <c r="L551" s="6">
        <v>22.67</v>
      </c>
      <c r="M551" s="6">
        <v>21.568999999999999</v>
      </c>
      <c r="N551" s="6">
        <v>21.425000000000001</v>
      </c>
      <c r="O551" s="6">
        <v>18.225000000000001</v>
      </c>
      <c r="Q551" s="11">
        <v>36837</v>
      </c>
      <c r="R551" s="12">
        <v>0.71875</v>
      </c>
      <c r="S551" s="13">
        <f t="shared" si="26"/>
        <v>36837.71875</v>
      </c>
      <c r="T551" s="28" t="s">
        <v>17</v>
      </c>
      <c r="U551" s="28" t="s">
        <v>17</v>
      </c>
      <c r="V551" s="6">
        <v>21.707000000000001</v>
      </c>
      <c r="W551" s="6">
        <v>18.431999999999999</v>
      </c>
    </row>
    <row r="552" spans="1:23" x14ac:dyDescent="0.2">
      <c r="A552" s="11">
        <v>41633</v>
      </c>
      <c r="B552" s="12">
        <v>0.72916666666666663</v>
      </c>
      <c r="C552" s="13">
        <f t="shared" si="24"/>
        <v>41633.729166666664</v>
      </c>
      <c r="D552" s="6">
        <v>23.411999999999999</v>
      </c>
      <c r="E552" s="6">
        <v>22.408999999999999</v>
      </c>
      <c r="F552" s="6">
        <v>22.007999999999999</v>
      </c>
      <c r="G552" s="6">
        <v>18.655999999999999</v>
      </c>
      <c r="H552" s="6"/>
      <c r="I552" s="11">
        <v>39855</v>
      </c>
      <c r="J552" s="12">
        <v>0.72916666666666663</v>
      </c>
      <c r="K552" s="13">
        <f t="shared" si="25"/>
        <v>39855.729166666664</v>
      </c>
      <c r="L552" s="6">
        <v>22.669</v>
      </c>
      <c r="M552" s="6">
        <v>21.567</v>
      </c>
      <c r="N552" s="6">
        <v>21.423999999999999</v>
      </c>
      <c r="O552" s="6">
        <v>18.231999999999999</v>
      </c>
      <c r="Q552" s="11">
        <v>36837</v>
      </c>
      <c r="R552" s="12">
        <v>0.72916666666666663</v>
      </c>
      <c r="S552" s="13">
        <f t="shared" si="26"/>
        <v>36837.729166666664</v>
      </c>
      <c r="T552" s="28" t="s">
        <v>17</v>
      </c>
      <c r="U552" s="28" t="s">
        <v>17</v>
      </c>
      <c r="V552" s="6">
        <v>21.7</v>
      </c>
      <c r="W552" s="6">
        <v>18.436</v>
      </c>
    </row>
    <row r="553" spans="1:23" x14ac:dyDescent="0.2">
      <c r="A553" s="11">
        <v>41633</v>
      </c>
      <c r="B553" s="12">
        <v>0.73958333333333337</v>
      </c>
      <c r="C553" s="13">
        <f t="shared" si="24"/>
        <v>41633.739583333336</v>
      </c>
      <c r="D553" s="6">
        <v>23.41</v>
      </c>
      <c r="E553" s="6">
        <v>22.407</v>
      </c>
      <c r="F553" s="6">
        <v>22.007999999999999</v>
      </c>
      <c r="G553" s="6">
        <v>18.655999999999999</v>
      </c>
      <c r="H553" s="6"/>
      <c r="I553" s="11">
        <v>39855</v>
      </c>
      <c r="J553" s="12">
        <v>0.73958333333333337</v>
      </c>
      <c r="K553" s="13">
        <f t="shared" si="25"/>
        <v>39855.739583333336</v>
      </c>
      <c r="L553" s="6">
        <v>22.669</v>
      </c>
      <c r="M553" s="6">
        <v>21.568999999999999</v>
      </c>
      <c r="N553" s="6">
        <v>21.423999999999999</v>
      </c>
      <c r="O553" s="6">
        <v>18.222999999999999</v>
      </c>
      <c r="Q553" s="11">
        <v>36837</v>
      </c>
      <c r="R553" s="12">
        <v>0.73958333333333337</v>
      </c>
      <c r="S553" s="13">
        <f t="shared" si="26"/>
        <v>36837.739583333336</v>
      </c>
      <c r="T553" s="28" t="s">
        <v>17</v>
      </c>
      <c r="U553" s="28" t="s">
        <v>17</v>
      </c>
      <c r="V553" s="6">
        <v>21.704999999999998</v>
      </c>
      <c r="W553" s="6"/>
    </row>
    <row r="554" spans="1:23" x14ac:dyDescent="0.2">
      <c r="A554" s="11">
        <v>41633</v>
      </c>
      <c r="B554" s="12">
        <v>0.75</v>
      </c>
      <c r="C554" s="13">
        <f t="shared" si="24"/>
        <v>41633.75</v>
      </c>
      <c r="D554" s="6">
        <v>23.41</v>
      </c>
      <c r="E554" s="6">
        <v>22.405000000000001</v>
      </c>
      <c r="F554" s="6">
        <v>22.013000000000002</v>
      </c>
      <c r="G554" s="6">
        <v>18.658999999999999</v>
      </c>
      <c r="H554" s="6"/>
      <c r="I554" s="11">
        <v>39855</v>
      </c>
      <c r="J554" s="12">
        <v>0.75</v>
      </c>
      <c r="K554" s="13">
        <f t="shared" si="25"/>
        <v>39855.75</v>
      </c>
      <c r="L554" s="6">
        <v>22.661999999999999</v>
      </c>
      <c r="M554" s="6">
        <v>21.565999999999999</v>
      </c>
      <c r="N554" s="6">
        <v>21.420999999999999</v>
      </c>
      <c r="O554" s="6">
        <v>18.225000000000001</v>
      </c>
      <c r="Q554" s="11">
        <v>36837</v>
      </c>
      <c r="R554" s="12">
        <v>0.75</v>
      </c>
      <c r="S554" s="13">
        <f t="shared" si="26"/>
        <v>36837.75</v>
      </c>
      <c r="T554" s="28" t="s">
        <v>17</v>
      </c>
      <c r="U554" s="28" t="s">
        <v>17</v>
      </c>
      <c r="V554" s="6">
        <v>21.704000000000001</v>
      </c>
      <c r="W554" s="6">
        <v>18.466000000000001</v>
      </c>
    </row>
    <row r="555" spans="1:23" x14ac:dyDescent="0.2">
      <c r="A555" s="11">
        <v>41633</v>
      </c>
      <c r="B555" s="12">
        <v>0.76041666666666663</v>
      </c>
      <c r="C555" s="13">
        <f t="shared" si="24"/>
        <v>41633.760416666664</v>
      </c>
      <c r="D555" s="6">
        <v>23.408999999999999</v>
      </c>
      <c r="E555" s="6">
        <v>22.408000000000001</v>
      </c>
      <c r="F555" s="6">
        <v>22.01</v>
      </c>
      <c r="G555" s="6">
        <v>18.646999999999998</v>
      </c>
      <c r="H555" s="6"/>
      <c r="I555" s="11">
        <v>39855</v>
      </c>
      <c r="J555" s="12">
        <v>0.76041666666666663</v>
      </c>
      <c r="K555" s="13">
        <f t="shared" si="25"/>
        <v>39855.760416666664</v>
      </c>
      <c r="L555" s="6">
        <v>22.66</v>
      </c>
      <c r="M555" s="6">
        <v>21.561</v>
      </c>
      <c r="N555" s="6">
        <v>21.42</v>
      </c>
      <c r="O555" s="6">
        <v>18.225000000000001</v>
      </c>
      <c r="Q555" s="11">
        <v>36837</v>
      </c>
      <c r="R555" s="12">
        <v>0.76041666666666663</v>
      </c>
      <c r="S555" s="13">
        <f t="shared" si="26"/>
        <v>36837.760416666664</v>
      </c>
      <c r="T555" s="28" t="s">
        <v>17</v>
      </c>
      <c r="U555" s="28" t="s">
        <v>17</v>
      </c>
      <c r="V555" s="6">
        <v>21.690999999999999</v>
      </c>
      <c r="W555" s="6">
        <v>18.454000000000001</v>
      </c>
    </row>
    <row r="556" spans="1:23" x14ac:dyDescent="0.2">
      <c r="A556" s="11">
        <v>41633</v>
      </c>
      <c r="B556" s="12">
        <v>0.77083333333333337</v>
      </c>
      <c r="C556" s="13">
        <f t="shared" si="24"/>
        <v>41633.770833333336</v>
      </c>
      <c r="D556" s="6">
        <v>23.411000000000001</v>
      </c>
      <c r="E556" s="6">
        <v>22.402000000000001</v>
      </c>
      <c r="F556" s="6">
        <v>22.006</v>
      </c>
      <c r="G556" s="6">
        <v>18.651</v>
      </c>
      <c r="H556" s="6"/>
      <c r="I556" s="11">
        <v>39855</v>
      </c>
      <c r="J556" s="12">
        <v>0.77083333333333337</v>
      </c>
      <c r="K556" s="13">
        <f t="shared" si="25"/>
        <v>39855.770833333336</v>
      </c>
      <c r="L556" s="6">
        <v>22.658000000000001</v>
      </c>
      <c r="M556" s="6">
        <v>21.564</v>
      </c>
      <c r="N556" s="6">
        <v>21.42</v>
      </c>
      <c r="O556" s="6">
        <v>18.221</v>
      </c>
      <c r="Q556" s="11">
        <v>36837</v>
      </c>
      <c r="R556" s="12">
        <v>0.77083333333333337</v>
      </c>
      <c r="S556" s="13">
        <f t="shared" si="26"/>
        <v>36837.770833333336</v>
      </c>
      <c r="T556" s="28" t="s">
        <v>17</v>
      </c>
      <c r="U556" s="28" t="s">
        <v>17</v>
      </c>
      <c r="V556" s="6">
        <v>21.696000000000002</v>
      </c>
      <c r="W556" s="6">
        <v>18.463000000000001</v>
      </c>
    </row>
    <row r="557" spans="1:23" x14ac:dyDescent="0.2">
      <c r="A557" s="11">
        <v>41633</v>
      </c>
      <c r="B557" s="12">
        <v>0.78125</v>
      </c>
      <c r="C557" s="13">
        <f t="shared" si="24"/>
        <v>41633.78125</v>
      </c>
      <c r="D557" s="6">
        <v>23.41</v>
      </c>
      <c r="E557" s="6">
        <v>22.402000000000001</v>
      </c>
      <c r="F557" s="6">
        <v>22.009</v>
      </c>
      <c r="G557" s="6">
        <v>18.658999999999999</v>
      </c>
      <c r="H557" s="6"/>
      <c r="I557" s="11">
        <v>39855</v>
      </c>
      <c r="J557" s="12">
        <v>0.78125</v>
      </c>
      <c r="K557" s="13">
        <f t="shared" si="25"/>
        <v>39855.78125</v>
      </c>
      <c r="L557" s="6">
        <v>22.655000000000001</v>
      </c>
      <c r="M557" s="6">
        <v>21.565999999999999</v>
      </c>
      <c r="N557" s="6">
        <v>21.419</v>
      </c>
      <c r="O557" s="6">
        <v>18.221</v>
      </c>
      <c r="Q557" s="11">
        <v>36837</v>
      </c>
      <c r="R557" s="12">
        <v>0.78125</v>
      </c>
      <c r="S557" s="13">
        <f t="shared" si="26"/>
        <v>36837.78125</v>
      </c>
      <c r="T557" s="28" t="s">
        <v>17</v>
      </c>
      <c r="U557" s="28" t="s">
        <v>17</v>
      </c>
      <c r="V557" s="6">
        <v>21.693999999999999</v>
      </c>
      <c r="W557" s="6">
        <v>18.454000000000001</v>
      </c>
    </row>
    <row r="558" spans="1:23" x14ac:dyDescent="0.2">
      <c r="A558" s="11">
        <v>41633</v>
      </c>
      <c r="B558" s="12">
        <v>0.79166666666666663</v>
      </c>
      <c r="C558" s="13">
        <f t="shared" si="24"/>
        <v>41633.791666666664</v>
      </c>
      <c r="D558" s="6">
        <v>23.411000000000001</v>
      </c>
      <c r="E558" s="6">
        <v>22.399000000000001</v>
      </c>
      <c r="F558" s="6">
        <v>22.016999999999999</v>
      </c>
      <c r="G558" s="6">
        <v>18.658000000000001</v>
      </c>
      <c r="H558" s="6"/>
      <c r="I558" s="11">
        <v>39855</v>
      </c>
      <c r="J558" s="12">
        <v>0.79166666666666663</v>
      </c>
      <c r="K558" s="13">
        <f t="shared" si="25"/>
        <v>39855.791666666664</v>
      </c>
      <c r="L558" s="6">
        <v>22.652999999999999</v>
      </c>
      <c r="M558" s="6">
        <v>21.559000000000001</v>
      </c>
      <c r="N558" s="6">
        <v>21.416</v>
      </c>
      <c r="O558" s="6">
        <v>18.216000000000001</v>
      </c>
      <c r="Q558" s="11">
        <v>36837</v>
      </c>
      <c r="R558" s="12">
        <v>0.79166666666666663</v>
      </c>
      <c r="S558" s="13">
        <f t="shared" si="26"/>
        <v>36837.791666666664</v>
      </c>
      <c r="T558" s="28" t="s">
        <v>17</v>
      </c>
      <c r="U558" s="28" t="s">
        <v>17</v>
      </c>
      <c r="V558" s="6">
        <v>21.690999999999999</v>
      </c>
      <c r="W558" s="6">
        <v>18.46</v>
      </c>
    </row>
    <row r="559" spans="1:23" x14ac:dyDescent="0.2">
      <c r="A559" s="11">
        <v>41633</v>
      </c>
      <c r="B559" s="12">
        <v>0.80208333333333337</v>
      </c>
      <c r="C559" s="13">
        <f t="shared" si="24"/>
        <v>41633.802083333336</v>
      </c>
      <c r="D559" s="6">
        <v>23.41</v>
      </c>
      <c r="E559" s="6">
        <v>22.398</v>
      </c>
      <c r="F559" s="6">
        <v>22.007999999999999</v>
      </c>
      <c r="G559" s="6">
        <v>18.666</v>
      </c>
      <c r="H559" s="6"/>
      <c r="I559" s="11">
        <v>39855</v>
      </c>
      <c r="J559" s="12">
        <v>0.80208333333333337</v>
      </c>
      <c r="K559" s="13">
        <f t="shared" si="25"/>
        <v>39855.802083333336</v>
      </c>
      <c r="L559" s="6">
        <v>22.652000000000001</v>
      </c>
      <c r="M559" s="6">
        <v>21.553999999999998</v>
      </c>
      <c r="N559" s="6">
        <v>21.413</v>
      </c>
      <c r="O559" s="6">
        <v>18.213999999999999</v>
      </c>
      <c r="Q559" s="11">
        <v>36837</v>
      </c>
      <c r="R559" s="12">
        <v>0.80208333333333337</v>
      </c>
      <c r="S559" s="13">
        <f t="shared" si="26"/>
        <v>36837.802083333336</v>
      </c>
      <c r="T559" s="28" t="s">
        <v>17</v>
      </c>
      <c r="U559" s="28" t="s">
        <v>17</v>
      </c>
      <c r="V559" s="6">
        <v>21.699000000000002</v>
      </c>
      <c r="W559" s="6">
        <v>18.440000000000001</v>
      </c>
    </row>
    <row r="560" spans="1:23" x14ac:dyDescent="0.2">
      <c r="A560" s="11">
        <v>41633</v>
      </c>
      <c r="B560" s="12">
        <v>0.8125</v>
      </c>
      <c r="C560" s="13">
        <f t="shared" si="24"/>
        <v>41633.8125</v>
      </c>
      <c r="D560" s="6">
        <v>23.408000000000001</v>
      </c>
      <c r="E560" s="6">
        <v>22.398</v>
      </c>
      <c r="F560" s="6">
        <v>22.010999999999999</v>
      </c>
      <c r="G560" s="6">
        <v>18.675000000000001</v>
      </c>
      <c r="H560" s="6"/>
      <c r="I560" s="11">
        <v>39855</v>
      </c>
      <c r="J560" s="12">
        <v>0.8125</v>
      </c>
      <c r="K560" s="13">
        <f t="shared" si="25"/>
        <v>39855.8125</v>
      </c>
      <c r="L560" s="6">
        <v>22.646999999999998</v>
      </c>
      <c r="M560" s="6">
        <v>21.547999999999998</v>
      </c>
      <c r="N560" s="6">
        <v>21.411999999999999</v>
      </c>
      <c r="O560" s="6">
        <v>18.218</v>
      </c>
      <c r="Q560" s="11">
        <v>36837</v>
      </c>
      <c r="R560" s="12">
        <v>0.8125</v>
      </c>
      <c r="S560" s="13">
        <f t="shared" si="26"/>
        <v>36837.8125</v>
      </c>
      <c r="T560" s="28" t="s">
        <v>17</v>
      </c>
      <c r="U560" s="28" t="s">
        <v>17</v>
      </c>
      <c r="V560" s="6">
        <v>21.692</v>
      </c>
      <c r="W560" s="6">
        <v>18.446000000000002</v>
      </c>
    </row>
    <row r="561" spans="1:23" x14ac:dyDescent="0.2">
      <c r="A561" s="11">
        <v>41633</v>
      </c>
      <c r="B561" s="12">
        <v>0.82291666666666663</v>
      </c>
      <c r="C561" s="13">
        <f t="shared" si="24"/>
        <v>41633.822916666664</v>
      </c>
      <c r="D561" s="6">
        <v>23.405999999999999</v>
      </c>
      <c r="E561" s="6">
        <v>22.396000000000001</v>
      </c>
      <c r="F561" s="6">
        <v>22.01</v>
      </c>
      <c r="G561" s="6">
        <v>18.652000000000001</v>
      </c>
      <c r="H561" s="6"/>
      <c r="I561" s="11">
        <v>39855</v>
      </c>
      <c r="J561" s="12">
        <v>0.82291666666666663</v>
      </c>
      <c r="K561" s="13">
        <f t="shared" si="25"/>
        <v>39855.822916666664</v>
      </c>
      <c r="L561" s="6">
        <v>22.643000000000001</v>
      </c>
      <c r="M561" s="6">
        <v>21.542999999999999</v>
      </c>
      <c r="N561" s="6">
        <v>21.41</v>
      </c>
      <c r="O561" s="6">
        <v>18.216000000000001</v>
      </c>
      <c r="Q561" s="11">
        <v>36837</v>
      </c>
      <c r="R561" s="12">
        <v>0.82291666666666663</v>
      </c>
      <c r="S561" s="13">
        <f t="shared" si="26"/>
        <v>36837.822916666664</v>
      </c>
      <c r="T561" s="28" t="s">
        <v>17</v>
      </c>
      <c r="U561" s="28" t="s">
        <v>17</v>
      </c>
      <c r="V561" s="6">
        <v>21.690999999999999</v>
      </c>
      <c r="W561" s="6">
        <v>18.45</v>
      </c>
    </row>
    <row r="562" spans="1:23" x14ac:dyDescent="0.2">
      <c r="A562" s="11">
        <v>41633</v>
      </c>
      <c r="B562" s="12">
        <v>0.83333333333333337</v>
      </c>
      <c r="C562" s="13">
        <f t="shared" si="24"/>
        <v>41633.833333333336</v>
      </c>
      <c r="D562" s="6">
        <v>23.405999999999999</v>
      </c>
      <c r="E562" s="6">
        <v>22.396999999999998</v>
      </c>
      <c r="F562" s="6">
        <v>22.004999999999999</v>
      </c>
      <c r="G562" s="6">
        <v>18.658999999999999</v>
      </c>
      <c r="H562" s="6"/>
      <c r="I562" s="11">
        <v>39855</v>
      </c>
      <c r="J562" s="12">
        <v>0.83333333333333337</v>
      </c>
      <c r="K562" s="13">
        <f t="shared" si="25"/>
        <v>39855.833333333336</v>
      </c>
      <c r="L562" s="6">
        <v>22.64</v>
      </c>
      <c r="M562" s="6">
        <v>21.54</v>
      </c>
      <c r="N562" s="6">
        <v>21.41</v>
      </c>
      <c r="O562" s="6">
        <v>18.216000000000001</v>
      </c>
      <c r="Q562" s="11">
        <v>36837</v>
      </c>
      <c r="R562" s="12">
        <v>0.83333333333333337</v>
      </c>
      <c r="S562" s="13">
        <f t="shared" si="26"/>
        <v>36837.833333333336</v>
      </c>
      <c r="T562" s="28" t="s">
        <v>17</v>
      </c>
      <c r="U562" s="28" t="s">
        <v>17</v>
      </c>
      <c r="V562" s="6">
        <v>21.696000000000002</v>
      </c>
      <c r="W562" s="6">
        <v>18.440999999999999</v>
      </c>
    </row>
    <row r="563" spans="1:23" x14ac:dyDescent="0.2">
      <c r="A563" s="11">
        <v>41633</v>
      </c>
      <c r="B563" s="12">
        <v>0.84375</v>
      </c>
      <c r="C563" s="13">
        <f t="shared" si="24"/>
        <v>41633.84375</v>
      </c>
      <c r="D563" s="6">
        <v>23.405999999999999</v>
      </c>
      <c r="E563" s="6">
        <v>22.395</v>
      </c>
      <c r="F563" s="6">
        <v>22.003</v>
      </c>
      <c r="G563" s="6">
        <v>18.661000000000001</v>
      </c>
      <c r="H563" s="6"/>
      <c r="I563" s="11">
        <v>39855</v>
      </c>
      <c r="J563" s="12">
        <v>0.84375</v>
      </c>
      <c r="K563" s="13">
        <f t="shared" si="25"/>
        <v>39855.84375</v>
      </c>
      <c r="L563" s="6">
        <v>22.64</v>
      </c>
      <c r="M563" s="6">
        <v>21.535</v>
      </c>
      <c r="N563" s="6">
        <v>21.405999999999999</v>
      </c>
      <c r="O563" s="6">
        <v>18.213000000000001</v>
      </c>
      <c r="Q563" s="11">
        <v>36837</v>
      </c>
      <c r="R563" s="12">
        <v>0.84375</v>
      </c>
      <c r="S563" s="13">
        <f t="shared" si="26"/>
        <v>36837.84375</v>
      </c>
      <c r="T563" s="28" t="s">
        <v>17</v>
      </c>
      <c r="U563" s="28" t="s">
        <v>17</v>
      </c>
      <c r="V563" s="6">
        <v>21.693000000000001</v>
      </c>
      <c r="W563" s="6">
        <v>18.456</v>
      </c>
    </row>
    <row r="564" spans="1:23" x14ac:dyDescent="0.2">
      <c r="A564" s="11">
        <v>41633</v>
      </c>
      <c r="B564" s="12">
        <v>0.85416666666666663</v>
      </c>
      <c r="C564" s="13">
        <f t="shared" si="24"/>
        <v>41633.854166666664</v>
      </c>
      <c r="D564" s="6">
        <v>23.4</v>
      </c>
      <c r="E564" s="6">
        <v>22.4</v>
      </c>
      <c r="F564" s="6">
        <v>21.995999999999999</v>
      </c>
      <c r="G564" s="6">
        <v>18.655999999999999</v>
      </c>
      <c r="H564" s="6"/>
      <c r="I564" s="11">
        <v>39855</v>
      </c>
      <c r="J564" s="12">
        <v>0.85416666666666663</v>
      </c>
      <c r="K564" s="13">
        <f t="shared" si="25"/>
        <v>39855.854166666664</v>
      </c>
      <c r="L564" s="6">
        <v>22.635000000000002</v>
      </c>
      <c r="M564" s="6">
        <v>21.54</v>
      </c>
      <c r="N564" s="6">
        <v>21.405999999999999</v>
      </c>
      <c r="O564" s="6">
        <v>18.210999999999999</v>
      </c>
      <c r="Q564" s="11">
        <v>36837</v>
      </c>
      <c r="R564" s="12">
        <v>0.85416666666666663</v>
      </c>
      <c r="S564" s="13">
        <f t="shared" si="26"/>
        <v>36837.854166666664</v>
      </c>
      <c r="T564" s="28" t="s">
        <v>17</v>
      </c>
      <c r="U564" s="28" t="s">
        <v>17</v>
      </c>
      <c r="V564" s="6">
        <v>21.687999999999999</v>
      </c>
      <c r="W564" s="6">
        <v>18.433</v>
      </c>
    </row>
    <row r="565" spans="1:23" x14ac:dyDescent="0.2">
      <c r="A565" s="11">
        <v>41633</v>
      </c>
      <c r="B565" s="12">
        <v>0.86458333333333337</v>
      </c>
      <c r="C565" s="13">
        <f t="shared" si="24"/>
        <v>41633.864583333336</v>
      </c>
      <c r="D565" s="6">
        <v>23.4</v>
      </c>
      <c r="E565" s="6">
        <v>22.401</v>
      </c>
      <c r="F565" s="6">
        <v>21.995000000000001</v>
      </c>
      <c r="G565" s="6">
        <v>18.649000000000001</v>
      </c>
      <c r="H565" s="6"/>
      <c r="I565" s="11">
        <v>39855</v>
      </c>
      <c r="J565" s="12">
        <v>0.86458333333333337</v>
      </c>
      <c r="K565" s="13">
        <f t="shared" si="25"/>
        <v>39855.864583333336</v>
      </c>
      <c r="L565" s="6">
        <v>22.632999999999999</v>
      </c>
      <c r="M565" s="6">
        <v>21.54</v>
      </c>
      <c r="N565" s="6">
        <v>21.404</v>
      </c>
      <c r="O565" s="6">
        <v>18.209</v>
      </c>
      <c r="Q565" s="11">
        <v>36837</v>
      </c>
      <c r="R565" s="12">
        <v>0.86458333333333337</v>
      </c>
      <c r="S565" s="13">
        <f t="shared" si="26"/>
        <v>36837.864583333336</v>
      </c>
      <c r="T565" s="28" t="s">
        <v>17</v>
      </c>
      <c r="U565" s="28" t="s">
        <v>17</v>
      </c>
      <c r="V565" s="6">
        <v>21.693000000000001</v>
      </c>
      <c r="W565" s="6">
        <v>18.434999999999999</v>
      </c>
    </row>
    <row r="566" spans="1:23" x14ac:dyDescent="0.2">
      <c r="A566" s="11">
        <v>41633</v>
      </c>
      <c r="B566" s="12">
        <v>0.875</v>
      </c>
      <c r="C566" s="13">
        <f t="shared" si="24"/>
        <v>41633.875</v>
      </c>
      <c r="D566" s="6">
        <v>23.4</v>
      </c>
      <c r="E566" s="6">
        <v>22.396999999999998</v>
      </c>
      <c r="F566" s="6">
        <v>21.992999999999999</v>
      </c>
      <c r="G566" s="6">
        <v>18.670999999999999</v>
      </c>
      <c r="H566" s="6"/>
      <c r="I566" s="11">
        <v>39855</v>
      </c>
      <c r="J566" s="12">
        <v>0.875</v>
      </c>
      <c r="K566" s="13">
        <f t="shared" si="25"/>
        <v>39855.875</v>
      </c>
      <c r="L566" s="6">
        <v>22.631</v>
      </c>
      <c r="M566" s="6">
        <v>21.536999999999999</v>
      </c>
      <c r="N566" s="6">
        <v>21.402999999999999</v>
      </c>
      <c r="O566" s="6">
        <v>18.207000000000001</v>
      </c>
      <c r="Q566" s="11">
        <v>36837</v>
      </c>
      <c r="R566" s="12">
        <v>0.875</v>
      </c>
      <c r="S566" s="13">
        <f t="shared" si="26"/>
        <v>36837.875</v>
      </c>
      <c r="T566" s="28" t="s">
        <v>17</v>
      </c>
      <c r="U566" s="28" t="s">
        <v>17</v>
      </c>
      <c r="V566" s="6">
        <v>21.693999999999999</v>
      </c>
      <c r="W566" s="6">
        <v>18.446000000000002</v>
      </c>
    </row>
    <row r="567" spans="1:23" x14ac:dyDescent="0.2">
      <c r="A567" s="11">
        <v>41633</v>
      </c>
      <c r="B567" s="12">
        <v>0.88541666666666663</v>
      </c>
      <c r="C567" s="13">
        <f t="shared" si="24"/>
        <v>41633.885416666664</v>
      </c>
      <c r="D567" s="6">
        <v>23.4</v>
      </c>
      <c r="E567" s="6">
        <v>22.385000000000002</v>
      </c>
      <c r="F567" s="6">
        <v>22.001000000000001</v>
      </c>
      <c r="G567" s="6">
        <v>18.664000000000001</v>
      </c>
      <c r="H567" s="6"/>
      <c r="I567" s="11">
        <v>39855</v>
      </c>
      <c r="J567" s="12">
        <v>0.88541666666666663</v>
      </c>
      <c r="K567" s="13">
        <f t="shared" si="25"/>
        <v>39855.885416666664</v>
      </c>
      <c r="L567" s="6">
        <v>22.626999999999999</v>
      </c>
      <c r="M567" s="6">
        <v>21.54</v>
      </c>
      <c r="N567" s="6">
        <v>21.402000000000001</v>
      </c>
      <c r="O567" s="6">
        <v>18.206</v>
      </c>
      <c r="Q567" s="11">
        <v>36837</v>
      </c>
      <c r="R567" s="12">
        <v>0.88541666666666663</v>
      </c>
      <c r="S567" s="13">
        <f t="shared" si="26"/>
        <v>36837.885416666664</v>
      </c>
      <c r="T567" s="28" t="s">
        <v>17</v>
      </c>
      <c r="U567" s="28" t="s">
        <v>17</v>
      </c>
      <c r="V567" s="6">
        <v>21.690999999999999</v>
      </c>
      <c r="W567" s="6">
        <v>18.446000000000002</v>
      </c>
    </row>
    <row r="568" spans="1:23" x14ac:dyDescent="0.2">
      <c r="A568" s="11">
        <v>41633</v>
      </c>
      <c r="B568" s="12">
        <v>0.89583333333333337</v>
      </c>
      <c r="C568" s="13">
        <f t="shared" si="24"/>
        <v>41633.895833333336</v>
      </c>
      <c r="D568" s="6">
        <v>23.4</v>
      </c>
      <c r="E568" s="6">
        <v>22.382000000000001</v>
      </c>
      <c r="F568" s="6">
        <v>21.99</v>
      </c>
      <c r="G568" s="6">
        <v>18.696000000000002</v>
      </c>
      <c r="H568" s="6"/>
      <c r="I568" s="11">
        <v>39855</v>
      </c>
      <c r="J568" s="12">
        <v>0.89583333333333337</v>
      </c>
      <c r="K568" s="13">
        <f t="shared" si="25"/>
        <v>39855.895833333336</v>
      </c>
      <c r="L568" s="6">
        <v>22.623999999999999</v>
      </c>
      <c r="M568" s="6">
        <v>21.54</v>
      </c>
      <c r="N568" s="6">
        <v>21.399000000000001</v>
      </c>
      <c r="O568" s="6">
        <v>18.206</v>
      </c>
      <c r="Q568" s="11">
        <v>36837</v>
      </c>
      <c r="R568" s="12">
        <v>0.89583333333333337</v>
      </c>
      <c r="S568" s="13">
        <f t="shared" si="26"/>
        <v>36837.895833333336</v>
      </c>
      <c r="T568" s="28" t="s">
        <v>17</v>
      </c>
      <c r="U568" s="28" t="s">
        <v>17</v>
      </c>
      <c r="V568" s="6">
        <v>21.690999999999999</v>
      </c>
      <c r="W568" s="6">
        <v>18.442</v>
      </c>
    </row>
    <row r="569" spans="1:23" x14ac:dyDescent="0.2">
      <c r="A569" s="11">
        <v>41633</v>
      </c>
      <c r="B569" s="12">
        <v>0.90625</v>
      </c>
      <c r="C569" s="13">
        <f t="shared" si="24"/>
        <v>41633.90625</v>
      </c>
      <c r="D569" s="6">
        <v>23.4</v>
      </c>
      <c r="E569" s="6">
        <v>22.385999999999999</v>
      </c>
      <c r="F569" s="6">
        <v>22</v>
      </c>
      <c r="G569" s="6">
        <v>18.687000000000001</v>
      </c>
      <c r="H569" s="6"/>
      <c r="I569" s="11">
        <v>39855</v>
      </c>
      <c r="J569" s="12">
        <v>0.90625</v>
      </c>
      <c r="K569" s="13">
        <f t="shared" si="25"/>
        <v>39855.90625</v>
      </c>
      <c r="L569" s="6">
        <v>22.617999999999999</v>
      </c>
      <c r="M569" s="6">
        <v>21.536999999999999</v>
      </c>
      <c r="N569" s="6">
        <v>21.398</v>
      </c>
      <c r="O569" s="6">
        <v>18.202000000000002</v>
      </c>
      <c r="Q569" s="11">
        <v>36837</v>
      </c>
      <c r="R569" s="12">
        <v>0.90625</v>
      </c>
      <c r="S569" s="13">
        <f t="shared" si="26"/>
        <v>36837.90625</v>
      </c>
      <c r="T569" s="28" t="s">
        <v>17</v>
      </c>
      <c r="U569" s="28" t="s">
        <v>17</v>
      </c>
      <c r="V569" s="6">
        <v>21.689</v>
      </c>
      <c r="W569" s="6">
        <v>18.465</v>
      </c>
    </row>
    <row r="570" spans="1:23" x14ac:dyDescent="0.2">
      <c r="A570" s="11">
        <v>41633</v>
      </c>
      <c r="B570" s="12">
        <v>0.91666666666666663</v>
      </c>
      <c r="C570" s="13">
        <f t="shared" si="24"/>
        <v>41633.916666666664</v>
      </c>
      <c r="D570" s="6">
        <v>23.4</v>
      </c>
      <c r="E570" s="6">
        <v>22.385999999999999</v>
      </c>
      <c r="F570" s="6">
        <v>22.007000000000001</v>
      </c>
      <c r="G570" s="6">
        <v>18.710999999999999</v>
      </c>
      <c r="H570" s="6"/>
      <c r="I570" s="11">
        <v>39855</v>
      </c>
      <c r="J570" s="12">
        <v>0.91666666666666663</v>
      </c>
      <c r="K570" s="13">
        <f t="shared" si="25"/>
        <v>39855.916666666664</v>
      </c>
      <c r="L570" s="6">
        <v>22.614999999999998</v>
      </c>
      <c r="M570" s="6">
        <v>21.538</v>
      </c>
      <c r="N570" s="6">
        <v>21.396000000000001</v>
      </c>
      <c r="O570" s="6">
        <v>18.202000000000002</v>
      </c>
      <c r="Q570" s="11">
        <v>36837</v>
      </c>
      <c r="R570" s="12">
        <v>0.91666666666666663</v>
      </c>
      <c r="S570" s="13">
        <f t="shared" si="26"/>
        <v>36837.916666666664</v>
      </c>
      <c r="T570" s="28" t="s">
        <v>17</v>
      </c>
      <c r="U570" s="28" t="s">
        <v>17</v>
      </c>
      <c r="V570" s="6">
        <v>21.687000000000001</v>
      </c>
      <c r="W570" s="6">
        <v>18.437999999999999</v>
      </c>
    </row>
    <row r="571" spans="1:23" x14ac:dyDescent="0.2">
      <c r="A571" s="11">
        <v>41633</v>
      </c>
      <c r="B571" s="12">
        <v>0.92708333333333337</v>
      </c>
      <c r="C571" s="13">
        <f t="shared" si="24"/>
        <v>41633.927083333336</v>
      </c>
      <c r="D571" s="6">
        <v>23.404</v>
      </c>
      <c r="E571" s="6">
        <v>22.384</v>
      </c>
      <c r="F571" s="6">
        <v>21.988</v>
      </c>
      <c r="G571" s="6">
        <v>18.707999999999998</v>
      </c>
      <c r="H571" s="6"/>
      <c r="I571" s="11">
        <v>39855</v>
      </c>
      <c r="J571" s="12">
        <v>0.92708333333333337</v>
      </c>
      <c r="K571" s="13">
        <f t="shared" si="25"/>
        <v>39855.927083333336</v>
      </c>
      <c r="L571" s="6">
        <v>22.613</v>
      </c>
      <c r="M571" s="6">
        <v>21.538</v>
      </c>
      <c r="N571" s="6">
        <v>21.393999999999998</v>
      </c>
      <c r="O571" s="6">
        <v>18.195</v>
      </c>
      <c r="Q571" s="11">
        <v>36837</v>
      </c>
      <c r="R571" s="12">
        <v>0.92708333333333337</v>
      </c>
      <c r="S571" s="13">
        <f t="shared" si="26"/>
        <v>36837.927083333336</v>
      </c>
      <c r="T571" s="28" t="s">
        <v>17</v>
      </c>
      <c r="U571" s="28" t="s">
        <v>17</v>
      </c>
      <c r="V571" s="6">
        <v>21.696000000000002</v>
      </c>
      <c r="W571" s="6">
        <v>18.431999999999999</v>
      </c>
    </row>
    <row r="572" spans="1:23" x14ac:dyDescent="0.2">
      <c r="A572" s="11">
        <v>41633</v>
      </c>
      <c r="B572" s="12">
        <v>0.9375</v>
      </c>
      <c r="C572" s="13">
        <f t="shared" si="24"/>
        <v>41633.9375</v>
      </c>
      <c r="D572" s="6">
        <v>23.404</v>
      </c>
      <c r="E572" s="6">
        <v>22.385000000000002</v>
      </c>
      <c r="F572" s="6">
        <v>22</v>
      </c>
      <c r="G572" s="6">
        <v>18.725000000000001</v>
      </c>
      <c r="H572" s="6"/>
      <c r="I572" s="11">
        <v>39855</v>
      </c>
      <c r="J572" s="12">
        <v>0.9375</v>
      </c>
      <c r="K572" s="13">
        <f t="shared" si="25"/>
        <v>39855.9375</v>
      </c>
      <c r="L572" s="6">
        <v>22.61</v>
      </c>
      <c r="M572" s="6">
        <v>21.538</v>
      </c>
      <c r="N572" s="6">
        <v>21.391999999999999</v>
      </c>
      <c r="O572" s="6">
        <v>18.195</v>
      </c>
      <c r="Q572" s="11">
        <v>36837</v>
      </c>
      <c r="R572" s="12">
        <v>0.9375</v>
      </c>
      <c r="S572" s="13">
        <f t="shared" si="26"/>
        <v>36837.9375</v>
      </c>
      <c r="T572" s="28" t="s">
        <v>17</v>
      </c>
      <c r="U572" s="28" t="s">
        <v>17</v>
      </c>
      <c r="V572" s="6">
        <v>21.687000000000001</v>
      </c>
      <c r="W572" s="6">
        <v>18.437999999999999</v>
      </c>
    </row>
    <row r="573" spans="1:23" x14ac:dyDescent="0.2">
      <c r="A573" s="11">
        <v>41633</v>
      </c>
      <c r="B573" s="12">
        <v>0.94791666666666663</v>
      </c>
      <c r="C573" s="13">
        <f t="shared" si="24"/>
        <v>41633.947916666664</v>
      </c>
      <c r="D573" s="6">
        <v>23.404</v>
      </c>
      <c r="E573" s="6">
        <v>22.381</v>
      </c>
      <c r="F573" s="6">
        <v>21.994</v>
      </c>
      <c r="G573" s="6">
        <v>18.715</v>
      </c>
      <c r="H573" s="6"/>
      <c r="I573" s="11">
        <v>39855</v>
      </c>
      <c r="J573" s="12">
        <v>0.94791666666666663</v>
      </c>
      <c r="K573" s="13">
        <f t="shared" si="25"/>
        <v>39855.947916666664</v>
      </c>
      <c r="L573" s="6">
        <v>22.603999999999999</v>
      </c>
      <c r="M573" s="6">
        <v>21.542000000000002</v>
      </c>
      <c r="N573" s="6">
        <v>21.391999999999999</v>
      </c>
      <c r="O573" s="6">
        <v>18.196999999999999</v>
      </c>
      <c r="Q573" s="11">
        <v>36837</v>
      </c>
      <c r="R573" s="12">
        <v>0.94791666666666663</v>
      </c>
      <c r="S573" s="13">
        <f t="shared" si="26"/>
        <v>36837.947916666664</v>
      </c>
      <c r="T573" s="28" t="s">
        <v>17</v>
      </c>
      <c r="U573" s="28" t="s">
        <v>17</v>
      </c>
      <c r="V573" s="6">
        <v>21.690999999999999</v>
      </c>
      <c r="W573" s="6">
        <v>18.431999999999999</v>
      </c>
    </row>
    <row r="574" spans="1:23" x14ac:dyDescent="0.2">
      <c r="A574" s="11">
        <v>41633</v>
      </c>
      <c r="B574" s="12">
        <v>0.95833333333333337</v>
      </c>
      <c r="C574" s="13">
        <f t="shared" si="24"/>
        <v>41633.958333333336</v>
      </c>
      <c r="D574" s="6">
        <v>23.402999999999999</v>
      </c>
      <c r="E574" s="6">
        <v>22.378</v>
      </c>
      <c r="F574" s="6">
        <v>21.986000000000001</v>
      </c>
      <c r="G574" s="6">
        <v>18.707999999999998</v>
      </c>
      <c r="H574" s="6"/>
      <c r="I574" s="11">
        <v>39855</v>
      </c>
      <c r="J574" s="12">
        <v>0.95833333333333337</v>
      </c>
      <c r="K574" s="13">
        <f t="shared" si="25"/>
        <v>39855.958333333336</v>
      </c>
      <c r="L574" s="6">
        <v>22.602</v>
      </c>
      <c r="M574" s="6">
        <v>21.538</v>
      </c>
      <c r="N574" s="6">
        <v>21.388000000000002</v>
      </c>
      <c r="O574" s="6">
        <v>18.192</v>
      </c>
      <c r="Q574" s="11">
        <v>36837</v>
      </c>
      <c r="R574" s="12">
        <v>0.95833333333333337</v>
      </c>
      <c r="S574" s="13">
        <f t="shared" si="26"/>
        <v>36837.958333333336</v>
      </c>
      <c r="T574" s="28" t="s">
        <v>17</v>
      </c>
      <c r="U574" s="28" t="s">
        <v>17</v>
      </c>
      <c r="V574" s="6">
        <v>21.693000000000001</v>
      </c>
      <c r="W574" s="6">
        <v>18.437000000000001</v>
      </c>
    </row>
    <row r="575" spans="1:23" x14ac:dyDescent="0.2">
      <c r="A575" s="11">
        <v>41633</v>
      </c>
      <c r="B575" s="12">
        <v>0.96875</v>
      </c>
      <c r="C575" s="13">
        <f t="shared" si="24"/>
        <v>41633.96875</v>
      </c>
      <c r="D575" s="6">
        <v>23.393999999999998</v>
      </c>
      <c r="E575" s="6">
        <v>22.378</v>
      </c>
      <c r="F575" s="6">
        <v>21.989000000000001</v>
      </c>
      <c r="G575" s="6">
        <v>18.728999999999999</v>
      </c>
      <c r="H575" s="6"/>
      <c r="I575" s="11">
        <v>39855</v>
      </c>
      <c r="J575" s="12">
        <v>0.96875</v>
      </c>
      <c r="K575" s="13">
        <f t="shared" si="25"/>
        <v>39855.96875</v>
      </c>
      <c r="L575" s="6">
        <v>22.594000000000001</v>
      </c>
      <c r="M575" s="6">
        <v>21.542000000000002</v>
      </c>
      <c r="N575" s="6">
        <v>21.385999999999999</v>
      </c>
      <c r="O575" s="6">
        <v>18.193000000000001</v>
      </c>
      <c r="Q575" s="11">
        <v>36837</v>
      </c>
      <c r="R575" s="12">
        <v>0.96875</v>
      </c>
      <c r="S575" s="13">
        <f t="shared" si="26"/>
        <v>36837.96875</v>
      </c>
      <c r="T575" s="28" t="s">
        <v>17</v>
      </c>
      <c r="U575" s="28" t="s">
        <v>17</v>
      </c>
      <c r="V575" s="6">
        <v>21.684000000000001</v>
      </c>
      <c r="W575" s="6">
        <v>18.434999999999999</v>
      </c>
    </row>
    <row r="576" spans="1:23" x14ac:dyDescent="0.2">
      <c r="A576" s="11">
        <v>41633</v>
      </c>
      <c r="B576" s="12">
        <v>0.97916666666666663</v>
      </c>
      <c r="C576" s="13">
        <f t="shared" si="24"/>
        <v>41633.979166666664</v>
      </c>
      <c r="D576" s="6">
        <v>23.385000000000002</v>
      </c>
      <c r="E576" s="6">
        <v>22.388999999999999</v>
      </c>
      <c r="F576" s="6">
        <v>21.99</v>
      </c>
      <c r="G576" s="6">
        <v>18.728999999999999</v>
      </c>
      <c r="H576" s="6"/>
      <c r="I576" s="11">
        <v>39855</v>
      </c>
      <c r="J576" s="12">
        <v>0.97916666666666663</v>
      </c>
      <c r="K576" s="13">
        <f t="shared" si="25"/>
        <v>39855.979166666664</v>
      </c>
      <c r="L576" s="6">
        <v>22.635999999999999</v>
      </c>
      <c r="M576" s="6">
        <v>21.535</v>
      </c>
      <c r="N576" s="6">
        <v>21.388999999999999</v>
      </c>
      <c r="O576" s="6">
        <v>18.187999999999999</v>
      </c>
      <c r="Q576" s="11">
        <v>36837</v>
      </c>
      <c r="R576" s="12">
        <v>0.97916666666666663</v>
      </c>
      <c r="S576" s="13">
        <f t="shared" si="26"/>
        <v>36837.979166666664</v>
      </c>
      <c r="T576" s="28" t="s">
        <v>17</v>
      </c>
      <c r="U576" s="28" t="s">
        <v>17</v>
      </c>
      <c r="V576" s="6">
        <v>21.678000000000001</v>
      </c>
      <c r="W576" s="6">
        <v>18.425999999999998</v>
      </c>
    </row>
    <row r="577" spans="1:23" x14ac:dyDescent="0.2">
      <c r="A577" s="11">
        <v>41633</v>
      </c>
      <c r="B577" s="12">
        <v>0.98958333333333337</v>
      </c>
      <c r="C577" s="13">
        <f t="shared" si="24"/>
        <v>41633.989583333336</v>
      </c>
      <c r="D577" s="6">
        <v>23.379000000000001</v>
      </c>
      <c r="E577" s="6">
        <v>22.379000000000001</v>
      </c>
      <c r="F577" s="6">
        <v>21.983000000000001</v>
      </c>
      <c r="G577" s="6">
        <v>18.72</v>
      </c>
      <c r="H577" s="6"/>
      <c r="I577" s="11">
        <v>39855</v>
      </c>
      <c r="J577" s="12">
        <v>0.98958333333333337</v>
      </c>
      <c r="K577" s="13">
        <f t="shared" si="25"/>
        <v>39855.989583333336</v>
      </c>
      <c r="L577" s="6">
        <v>22.649000000000001</v>
      </c>
      <c r="M577" s="6">
        <v>21.538</v>
      </c>
      <c r="N577" s="6">
        <v>21.393999999999998</v>
      </c>
      <c r="O577" s="6">
        <v>18.187000000000001</v>
      </c>
      <c r="Q577" s="11">
        <v>36837</v>
      </c>
      <c r="R577" s="12">
        <v>0.98958333333333337</v>
      </c>
      <c r="S577" s="13">
        <f t="shared" si="26"/>
        <v>36837.989583333336</v>
      </c>
      <c r="T577" s="28" t="s">
        <v>17</v>
      </c>
      <c r="U577" s="28" t="s">
        <v>17</v>
      </c>
      <c r="V577" s="6">
        <v>21.69</v>
      </c>
      <c r="W577" s="6">
        <v>18.440999999999999</v>
      </c>
    </row>
    <row r="578" spans="1:23" x14ac:dyDescent="0.2">
      <c r="A578" s="11">
        <v>41634</v>
      </c>
      <c r="B578" s="12">
        <v>0</v>
      </c>
      <c r="C578" s="13">
        <f t="shared" si="24"/>
        <v>41634</v>
      </c>
      <c r="D578" s="6">
        <v>23.364000000000001</v>
      </c>
      <c r="E578" s="6">
        <v>22.373999999999999</v>
      </c>
      <c r="F578" s="6">
        <v>21.99</v>
      </c>
      <c r="G578" s="6">
        <v>18.728999999999999</v>
      </c>
      <c r="H578" s="6"/>
      <c r="I578" s="11">
        <v>39856</v>
      </c>
      <c r="J578" s="12">
        <v>0</v>
      </c>
      <c r="K578" s="13">
        <f t="shared" si="25"/>
        <v>39856</v>
      </c>
      <c r="L578" s="6">
        <v>22.658999999999999</v>
      </c>
      <c r="M578" s="6">
        <v>21.545000000000002</v>
      </c>
      <c r="N578" s="6">
        <v>21.396000000000001</v>
      </c>
      <c r="O578" s="6">
        <v>18.181000000000001</v>
      </c>
      <c r="Q578" s="11">
        <v>36838</v>
      </c>
      <c r="R578" s="12">
        <v>0</v>
      </c>
      <c r="S578" s="13">
        <f t="shared" si="26"/>
        <v>36838</v>
      </c>
      <c r="T578" s="28" t="s">
        <v>17</v>
      </c>
      <c r="U578" s="28" t="s">
        <v>17</v>
      </c>
      <c r="V578" s="6">
        <v>21.693000000000001</v>
      </c>
      <c r="W578" s="6">
        <v>18.428999999999998</v>
      </c>
    </row>
    <row r="579" spans="1:23" x14ac:dyDescent="0.2">
      <c r="A579" s="11">
        <v>41634</v>
      </c>
      <c r="B579" s="12">
        <v>1.0416666666666666E-2</v>
      </c>
      <c r="C579" s="13">
        <f t="shared" ref="C579:C642" si="27">A579+B579</f>
        <v>41634.010416666664</v>
      </c>
      <c r="D579" s="6">
        <v>23.356999999999999</v>
      </c>
      <c r="E579" s="6">
        <v>22.369</v>
      </c>
      <c r="F579" s="6">
        <v>21.984000000000002</v>
      </c>
      <c r="G579" s="6">
        <v>18.73</v>
      </c>
      <c r="H579" s="6"/>
      <c r="I579" s="11">
        <v>39856</v>
      </c>
      <c r="J579" s="12">
        <v>1.0416666666666666E-2</v>
      </c>
      <c r="K579" s="13">
        <f t="shared" ref="K579:K642" si="28">I579+J579</f>
        <v>39856.010416666664</v>
      </c>
      <c r="L579" s="6">
        <v>22.667000000000002</v>
      </c>
      <c r="M579" s="6">
        <v>21.545999999999999</v>
      </c>
      <c r="N579" s="6">
        <v>21.399000000000001</v>
      </c>
      <c r="O579" s="6">
        <v>18.178000000000001</v>
      </c>
      <c r="Q579" s="11">
        <v>36838</v>
      </c>
      <c r="R579" s="12">
        <v>1.0416666666666666E-2</v>
      </c>
      <c r="S579" s="13">
        <f t="shared" ref="S579:S642" si="29">Q579+R579</f>
        <v>36838.010416666664</v>
      </c>
      <c r="T579" s="28" t="s">
        <v>17</v>
      </c>
      <c r="U579" s="28" t="s">
        <v>17</v>
      </c>
      <c r="V579" s="6">
        <v>21.684000000000001</v>
      </c>
      <c r="W579" s="6">
        <v>18.422000000000001</v>
      </c>
    </row>
    <row r="580" spans="1:23" x14ac:dyDescent="0.2">
      <c r="A580" s="11">
        <v>41634</v>
      </c>
      <c r="B580" s="12">
        <v>2.0833333333333332E-2</v>
      </c>
      <c r="C580" s="13">
        <f t="shared" si="27"/>
        <v>41634.020833333336</v>
      </c>
      <c r="D580" s="6">
        <v>23.34</v>
      </c>
      <c r="E580" s="6">
        <v>22.363</v>
      </c>
      <c r="F580" s="6">
        <v>21.984999999999999</v>
      </c>
      <c r="G580" s="6">
        <v>18.715</v>
      </c>
      <c r="H580" s="6"/>
      <c r="I580" s="11">
        <v>39856</v>
      </c>
      <c r="J580" s="12">
        <v>2.0833333333333332E-2</v>
      </c>
      <c r="K580" s="13">
        <f t="shared" si="28"/>
        <v>39856.020833333336</v>
      </c>
      <c r="L580" s="6">
        <v>22.664999999999999</v>
      </c>
      <c r="M580" s="6">
        <v>21.547999999999998</v>
      </c>
      <c r="N580" s="6">
        <v>21.401</v>
      </c>
      <c r="O580" s="6">
        <v>18.183</v>
      </c>
      <c r="Q580" s="11">
        <v>36838</v>
      </c>
      <c r="R580" s="12">
        <v>2.0833333333333332E-2</v>
      </c>
      <c r="S580" s="13">
        <f t="shared" si="29"/>
        <v>36838.020833333336</v>
      </c>
      <c r="T580" s="28" t="s">
        <v>17</v>
      </c>
      <c r="U580" s="28" t="s">
        <v>17</v>
      </c>
      <c r="V580" s="6">
        <v>21.692</v>
      </c>
      <c r="W580" s="6">
        <v>18.420000000000002</v>
      </c>
    </row>
    <row r="581" spans="1:23" x14ac:dyDescent="0.2">
      <c r="A581" s="11">
        <v>41634</v>
      </c>
      <c r="B581" s="12">
        <v>3.125E-2</v>
      </c>
      <c r="C581" s="13">
        <f t="shared" si="27"/>
        <v>41634.03125</v>
      </c>
      <c r="D581" s="6">
        <v>23.335000000000001</v>
      </c>
      <c r="E581" s="6">
        <v>22.355</v>
      </c>
      <c r="F581" s="6">
        <v>21.972999999999999</v>
      </c>
      <c r="G581" s="6">
        <v>18.716000000000001</v>
      </c>
      <c r="H581" s="6"/>
      <c r="I581" s="11">
        <v>39856</v>
      </c>
      <c r="J581" s="12">
        <v>3.125E-2</v>
      </c>
      <c r="K581" s="13">
        <f t="shared" si="28"/>
        <v>39856.03125</v>
      </c>
      <c r="L581" s="6">
        <v>22.667000000000002</v>
      </c>
      <c r="M581" s="6">
        <v>21.55</v>
      </c>
      <c r="N581" s="6">
        <v>21.401</v>
      </c>
      <c r="O581" s="6">
        <v>18.18</v>
      </c>
      <c r="Q581" s="11">
        <v>36838</v>
      </c>
      <c r="R581" s="12">
        <v>3.125E-2</v>
      </c>
      <c r="S581" s="13">
        <f t="shared" si="29"/>
        <v>36838.03125</v>
      </c>
      <c r="T581" s="28" t="s">
        <v>17</v>
      </c>
      <c r="U581" s="28" t="s">
        <v>17</v>
      </c>
      <c r="V581" s="6">
        <v>21.69</v>
      </c>
      <c r="W581" s="6">
        <v>18.43</v>
      </c>
    </row>
    <row r="582" spans="1:23" x14ac:dyDescent="0.2">
      <c r="A582" s="11">
        <v>41634</v>
      </c>
      <c r="B582" s="12">
        <v>4.1666666666666664E-2</v>
      </c>
      <c r="C582" s="13">
        <f t="shared" si="27"/>
        <v>41634.041666666664</v>
      </c>
      <c r="D582" s="6">
        <v>23.324000000000002</v>
      </c>
      <c r="E582" s="6">
        <v>22.347000000000001</v>
      </c>
      <c r="F582" s="6">
        <v>21.975999999999999</v>
      </c>
      <c r="G582" s="6">
        <v>18.725000000000001</v>
      </c>
      <c r="H582" s="6"/>
      <c r="I582" s="11">
        <v>39856</v>
      </c>
      <c r="J582" s="12">
        <v>4.1666666666666664E-2</v>
      </c>
      <c r="K582" s="13">
        <f t="shared" si="28"/>
        <v>39856.041666666664</v>
      </c>
      <c r="L582" s="6">
        <v>22.664000000000001</v>
      </c>
      <c r="M582" s="6">
        <v>21.547999999999998</v>
      </c>
      <c r="N582" s="6">
        <v>21.4</v>
      </c>
      <c r="O582" s="6">
        <v>18.181000000000001</v>
      </c>
      <c r="Q582" s="11">
        <v>36838</v>
      </c>
      <c r="R582" s="12">
        <v>4.1666666666666664E-2</v>
      </c>
      <c r="S582" s="13">
        <f t="shared" si="29"/>
        <v>36838.041666666664</v>
      </c>
      <c r="T582" s="28" t="s">
        <v>17</v>
      </c>
      <c r="U582" s="28" t="s">
        <v>17</v>
      </c>
      <c r="V582" s="6">
        <v>21.687000000000001</v>
      </c>
      <c r="W582" s="6">
        <v>18.439</v>
      </c>
    </row>
    <row r="583" spans="1:23" x14ac:dyDescent="0.2">
      <c r="A583" s="11">
        <v>41634</v>
      </c>
      <c r="B583" s="12">
        <v>5.2083333333333336E-2</v>
      </c>
      <c r="C583" s="13">
        <f t="shared" si="27"/>
        <v>41634.052083333336</v>
      </c>
      <c r="D583" s="6">
        <v>23.324000000000002</v>
      </c>
      <c r="E583" s="6">
        <v>22.337</v>
      </c>
      <c r="F583" s="6">
        <v>21.966000000000001</v>
      </c>
      <c r="G583" s="6">
        <v>18.713000000000001</v>
      </c>
      <c r="H583" s="6"/>
      <c r="I583" s="11">
        <v>39856</v>
      </c>
      <c r="J583" s="12">
        <v>5.2083333333333336E-2</v>
      </c>
      <c r="K583" s="13">
        <f t="shared" si="28"/>
        <v>39856.052083333336</v>
      </c>
      <c r="L583" s="6">
        <v>22.669</v>
      </c>
      <c r="M583" s="6">
        <v>21.545999999999999</v>
      </c>
      <c r="N583" s="6">
        <v>21.402000000000001</v>
      </c>
      <c r="O583" s="6">
        <v>18.178000000000001</v>
      </c>
      <c r="Q583" s="11">
        <v>36838</v>
      </c>
      <c r="R583" s="12">
        <v>5.2083333333333336E-2</v>
      </c>
      <c r="S583" s="13">
        <f t="shared" si="29"/>
        <v>36838.052083333336</v>
      </c>
      <c r="T583" s="28" t="s">
        <v>17</v>
      </c>
      <c r="U583" s="28" t="s">
        <v>17</v>
      </c>
      <c r="V583" s="6">
        <v>21.69</v>
      </c>
      <c r="W583" s="6">
        <v>18.434000000000001</v>
      </c>
    </row>
    <row r="584" spans="1:23" x14ac:dyDescent="0.2">
      <c r="A584" s="11">
        <v>41634</v>
      </c>
      <c r="B584" s="12">
        <v>6.25E-2</v>
      </c>
      <c r="C584" s="13">
        <f t="shared" si="27"/>
        <v>41634.0625</v>
      </c>
      <c r="D584" s="6">
        <v>23.324000000000002</v>
      </c>
      <c r="E584" s="6">
        <v>22.327000000000002</v>
      </c>
      <c r="F584" s="6">
        <v>21.963000000000001</v>
      </c>
      <c r="G584" s="6">
        <v>18.734000000000002</v>
      </c>
      <c r="H584" s="6"/>
      <c r="I584" s="11">
        <v>39856</v>
      </c>
      <c r="J584" s="12">
        <v>6.25E-2</v>
      </c>
      <c r="K584" s="13">
        <f t="shared" si="28"/>
        <v>39856.0625</v>
      </c>
      <c r="L584" s="6">
        <v>22.669</v>
      </c>
      <c r="M584" s="6">
        <v>21.55</v>
      </c>
      <c r="N584" s="6">
        <v>21.4</v>
      </c>
      <c r="O584" s="6">
        <v>18.184999999999999</v>
      </c>
      <c r="Q584" s="11">
        <v>36838</v>
      </c>
      <c r="R584" s="12">
        <v>6.25E-2</v>
      </c>
      <c r="S584" s="13">
        <f t="shared" si="29"/>
        <v>36838.0625</v>
      </c>
      <c r="T584" s="28" t="s">
        <v>17</v>
      </c>
      <c r="U584" s="28" t="s">
        <v>17</v>
      </c>
      <c r="V584" s="6">
        <v>21.693000000000001</v>
      </c>
      <c r="W584" s="6">
        <v>18.437000000000001</v>
      </c>
    </row>
    <row r="585" spans="1:23" x14ac:dyDescent="0.2">
      <c r="A585" s="11">
        <v>41634</v>
      </c>
      <c r="B585" s="12">
        <v>7.2916666666666671E-2</v>
      </c>
      <c r="C585" s="13">
        <f t="shared" si="27"/>
        <v>41634.072916666664</v>
      </c>
      <c r="D585" s="6">
        <v>23.266999999999999</v>
      </c>
      <c r="E585" s="6">
        <v>22.318999999999999</v>
      </c>
      <c r="F585" s="6">
        <v>21.946999999999999</v>
      </c>
      <c r="G585" s="6">
        <v>18.728999999999999</v>
      </c>
      <c r="H585" s="6"/>
      <c r="I585" s="11">
        <v>39856</v>
      </c>
      <c r="J585" s="12">
        <v>7.2916666666666671E-2</v>
      </c>
      <c r="K585" s="13">
        <f t="shared" si="28"/>
        <v>39856.072916666664</v>
      </c>
      <c r="L585" s="6">
        <v>22.666</v>
      </c>
      <c r="M585" s="6">
        <v>21.553000000000001</v>
      </c>
      <c r="N585" s="6">
        <v>21.401</v>
      </c>
      <c r="O585" s="6">
        <v>18.178000000000001</v>
      </c>
      <c r="Q585" s="11">
        <v>36838</v>
      </c>
      <c r="R585" s="12">
        <v>7.2916666666666671E-2</v>
      </c>
      <c r="S585" s="13">
        <f t="shared" si="29"/>
        <v>36838.072916666664</v>
      </c>
      <c r="T585" s="28" t="s">
        <v>17</v>
      </c>
      <c r="U585" s="28" t="s">
        <v>17</v>
      </c>
      <c r="V585" s="6">
        <v>21.678000000000001</v>
      </c>
      <c r="W585" s="6">
        <v>18.439</v>
      </c>
    </row>
    <row r="586" spans="1:23" x14ac:dyDescent="0.2">
      <c r="A586" s="11">
        <v>41634</v>
      </c>
      <c r="B586" s="12">
        <v>8.3333333333333329E-2</v>
      </c>
      <c r="C586" s="13">
        <f t="shared" si="27"/>
        <v>41634.083333333336</v>
      </c>
      <c r="D586" s="6">
        <v>23.248000000000001</v>
      </c>
      <c r="E586" s="6">
        <v>22.309000000000001</v>
      </c>
      <c r="F586" s="6">
        <v>21.936</v>
      </c>
      <c r="G586" s="6">
        <v>18.713000000000001</v>
      </c>
      <c r="H586" s="6"/>
      <c r="I586" s="11">
        <v>39856</v>
      </c>
      <c r="J586" s="12">
        <v>8.3333333333333329E-2</v>
      </c>
      <c r="K586" s="13">
        <f t="shared" si="28"/>
        <v>39856.083333333336</v>
      </c>
      <c r="L586" s="6">
        <v>22.661000000000001</v>
      </c>
      <c r="M586" s="6">
        <v>21.545999999999999</v>
      </c>
      <c r="N586" s="6">
        <v>21.402999999999999</v>
      </c>
      <c r="O586" s="6">
        <v>18.184999999999999</v>
      </c>
      <c r="Q586" s="11">
        <v>36838</v>
      </c>
      <c r="R586" s="12">
        <v>8.3333333333333329E-2</v>
      </c>
      <c r="S586" s="13">
        <f t="shared" si="29"/>
        <v>36838.083333333336</v>
      </c>
      <c r="T586" s="28" t="s">
        <v>17</v>
      </c>
      <c r="U586" s="28" t="s">
        <v>17</v>
      </c>
      <c r="V586" s="6">
        <v>21.677</v>
      </c>
      <c r="W586" s="6">
        <v>18.433</v>
      </c>
    </row>
    <row r="587" spans="1:23" x14ac:dyDescent="0.2">
      <c r="A587" s="11">
        <v>41634</v>
      </c>
      <c r="B587" s="12">
        <v>9.375E-2</v>
      </c>
      <c r="C587" s="13">
        <f t="shared" si="27"/>
        <v>41634.09375</v>
      </c>
      <c r="D587" s="6">
        <v>23.238</v>
      </c>
      <c r="E587" s="6">
        <v>22.292999999999999</v>
      </c>
      <c r="F587" s="6">
        <v>21.925000000000001</v>
      </c>
      <c r="G587" s="6">
        <v>18.713000000000001</v>
      </c>
      <c r="H587" s="6"/>
      <c r="I587" s="11">
        <v>39856</v>
      </c>
      <c r="J587" s="12">
        <v>9.375E-2</v>
      </c>
      <c r="K587" s="13">
        <f t="shared" si="28"/>
        <v>39856.09375</v>
      </c>
      <c r="L587" s="6">
        <v>22.658000000000001</v>
      </c>
      <c r="M587" s="6">
        <v>21.542999999999999</v>
      </c>
      <c r="N587" s="6">
        <v>21.401</v>
      </c>
      <c r="O587" s="6">
        <v>18.181000000000001</v>
      </c>
      <c r="Q587" s="11">
        <v>36838</v>
      </c>
      <c r="R587" s="12">
        <v>9.375E-2</v>
      </c>
      <c r="S587" s="13">
        <f t="shared" si="29"/>
        <v>36838.09375</v>
      </c>
      <c r="T587" s="28" t="s">
        <v>17</v>
      </c>
      <c r="U587" s="28" t="s">
        <v>17</v>
      </c>
      <c r="V587" s="6">
        <v>21.670999999999999</v>
      </c>
      <c r="W587" s="6">
        <v>18.428000000000001</v>
      </c>
    </row>
    <row r="588" spans="1:23" x14ac:dyDescent="0.2">
      <c r="A588" s="11">
        <v>41634</v>
      </c>
      <c r="B588" s="12">
        <v>0.10416666666666667</v>
      </c>
      <c r="C588" s="13">
        <f t="shared" si="27"/>
        <v>41634.104166666664</v>
      </c>
      <c r="D588" s="6">
        <v>23.219000000000001</v>
      </c>
      <c r="E588" s="6">
        <v>22.279</v>
      </c>
      <c r="F588" s="6">
        <v>21.925999999999998</v>
      </c>
      <c r="G588" s="6">
        <v>18.722000000000001</v>
      </c>
      <c r="H588" s="6"/>
      <c r="I588" s="11">
        <v>39856</v>
      </c>
      <c r="J588" s="12">
        <v>0.10416666666666667</v>
      </c>
      <c r="K588" s="13">
        <f t="shared" si="28"/>
        <v>39856.104166666664</v>
      </c>
      <c r="L588" s="6">
        <v>22.655000000000001</v>
      </c>
      <c r="M588" s="6">
        <v>21.545999999999999</v>
      </c>
      <c r="N588" s="6">
        <v>21.401</v>
      </c>
      <c r="O588" s="6">
        <v>18.18</v>
      </c>
      <c r="Q588" s="11">
        <v>36838</v>
      </c>
      <c r="R588" s="12">
        <v>0.10416666666666667</v>
      </c>
      <c r="S588" s="13">
        <f t="shared" si="29"/>
        <v>36838.104166666664</v>
      </c>
      <c r="T588" s="28" t="s">
        <v>17</v>
      </c>
      <c r="U588" s="28" t="s">
        <v>17</v>
      </c>
      <c r="V588" s="6">
        <v>21.664999999999999</v>
      </c>
      <c r="W588" s="6">
        <v>18.440999999999999</v>
      </c>
    </row>
    <row r="589" spans="1:23" x14ac:dyDescent="0.2">
      <c r="A589" s="11">
        <v>41634</v>
      </c>
      <c r="B589" s="12">
        <v>0.11458333333333333</v>
      </c>
      <c r="C589" s="13">
        <f t="shared" si="27"/>
        <v>41634.114583333336</v>
      </c>
      <c r="D589" s="6">
        <v>23.199000000000002</v>
      </c>
      <c r="E589" s="6">
        <v>22.273</v>
      </c>
      <c r="F589" s="6">
        <v>21.91</v>
      </c>
      <c r="G589" s="6">
        <v>18.713000000000001</v>
      </c>
      <c r="H589" s="6"/>
      <c r="I589" s="11">
        <v>39856</v>
      </c>
      <c r="J589" s="12">
        <v>0.11458333333333333</v>
      </c>
      <c r="K589" s="13">
        <f t="shared" si="28"/>
        <v>39856.114583333336</v>
      </c>
      <c r="L589" s="6">
        <v>22.651</v>
      </c>
      <c r="M589" s="6">
        <v>21.542000000000002</v>
      </c>
      <c r="N589" s="6">
        <v>21.4</v>
      </c>
      <c r="O589" s="6">
        <v>18.18</v>
      </c>
      <c r="Q589" s="11">
        <v>36838</v>
      </c>
      <c r="R589" s="12">
        <v>0.11458333333333333</v>
      </c>
      <c r="S589" s="13">
        <f t="shared" si="29"/>
        <v>36838.114583333336</v>
      </c>
      <c r="T589" s="28" t="s">
        <v>17</v>
      </c>
      <c r="U589" s="28" t="s">
        <v>17</v>
      </c>
      <c r="V589" s="6">
        <v>21.655000000000001</v>
      </c>
      <c r="W589" s="6">
        <v>18.427</v>
      </c>
    </row>
    <row r="590" spans="1:23" x14ac:dyDescent="0.2">
      <c r="A590" s="11">
        <v>41634</v>
      </c>
      <c r="B590" s="12">
        <v>0.125</v>
      </c>
      <c r="C590" s="13">
        <f t="shared" si="27"/>
        <v>41634.125</v>
      </c>
      <c r="D590" s="6">
        <v>23.18</v>
      </c>
      <c r="E590" s="6">
        <v>22.268000000000001</v>
      </c>
      <c r="F590" s="6">
        <v>21.908999999999999</v>
      </c>
      <c r="G590" s="6">
        <v>18.748999999999999</v>
      </c>
      <c r="H590" s="6"/>
      <c r="I590" s="11">
        <v>39856</v>
      </c>
      <c r="J590" s="12">
        <v>0.125</v>
      </c>
      <c r="K590" s="13">
        <f t="shared" si="28"/>
        <v>39856.125</v>
      </c>
      <c r="L590" s="6">
        <v>22.648</v>
      </c>
      <c r="M590" s="6">
        <v>21.545000000000002</v>
      </c>
      <c r="N590" s="6">
        <v>21.402000000000001</v>
      </c>
      <c r="O590" s="6">
        <v>18.175999999999998</v>
      </c>
      <c r="Q590" s="11">
        <v>36838</v>
      </c>
      <c r="R590" s="12">
        <v>0.125</v>
      </c>
      <c r="S590" s="13">
        <f t="shared" si="29"/>
        <v>36838.125</v>
      </c>
      <c r="T590" s="28" t="s">
        <v>17</v>
      </c>
      <c r="U590" s="28" t="s">
        <v>17</v>
      </c>
      <c r="V590" s="6">
        <v>21.641999999999999</v>
      </c>
      <c r="W590" s="6">
        <v>18.434999999999999</v>
      </c>
    </row>
    <row r="591" spans="1:23" x14ac:dyDescent="0.2">
      <c r="A591" s="11">
        <v>41634</v>
      </c>
      <c r="B591" s="12">
        <v>0.13541666666666666</v>
      </c>
      <c r="C591" s="13">
        <f t="shared" si="27"/>
        <v>41634.135416666664</v>
      </c>
      <c r="D591" s="6">
        <v>23.164999999999999</v>
      </c>
      <c r="E591" s="6">
        <v>22.253</v>
      </c>
      <c r="F591" s="6">
        <v>21.882000000000001</v>
      </c>
      <c r="G591" s="6">
        <v>18.722999999999999</v>
      </c>
      <c r="H591" s="6"/>
      <c r="I591" s="11">
        <v>39856</v>
      </c>
      <c r="J591" s="12">
        <v>0.13541666666666666</v>
      </c>
      <c r="K591" s="13">
        <f t="shared" si="28"/>
        <v>39856.135416666664</v>
      </c>
      <c r="L591" s="6">
        <v>22.643999999999998</v>
      </c>
      <c r="M591" s="6">
        <v>21.542999999999999</v>
      </c>
      <c r="N591" s="6">
        <v>21.4</v>
      </c>
      <c r="O591" s="6">
        <v>18.178000000000001</v>
      </c>
      <c r="Q591" s="11">
        <v>36838</v>
      </c>
      <c r="R591" s="12">
        <v>0.13541666666666666</v>
      </c>
      <c r="S591" s="13">
        <f t="shared" si="29"/>
        <v>36838.135416666664</v>
      </c>
      <c r="T591" s="28" t="s">
        <v>17</v>
      </c>
      <c r="U591" s="28" t="s">
        <v>17</v>
      </c>
      <c r="V591" s="6">
        <v>21.635999999999999</v>
      </c>
      <c r="W591" s="6">
        <v>18.437999999999999</v>
      </c>
    </row>
    <row r="592" spans="1:23" x14ac:dyDescent="0.2">
      <c r="A592" s="11">
        <v>41634</v>
      </c>
      <c r="B592" s="12">
        <v>0.14583333333333334</v>
      </c>
      <c r="C592" s="13">
        <f t="shared" si="27"/>
        <v>41634.145833333336</v>
      </c>
      <c r="D592" s="6">
        <v>23.148</v>
      </c>
      <c r="E592" s="6">
        <v>22.245999999999999</v>
      </c>
      <c r="F592" s="6">
        <v>21.873999999999999</v>
      </c>
      <c r="G592" s="6">
        <v>18.713000000000001</v>
      </c>
      <c r="H592" s="6"/>
      <c r="I592" s="11">
        <v>39856</v>
      </c>
      <c r="J592" s="12">
        <v>0.14583333333333334</v>
      </c>
      <c r="K592" s="13">
        <f t="shared" si="28"/>
        <v>39856.145833333336</v>
      </c>
      <c r="L592" s="6">
        <v>22.638999999999999</v>
      </c>
      <c r="M592" s="6">
        <v>21.54</v>
      </c>
      <c r="N592" s="6">
        <v>21.398</v>
      </c>
      <c r="O592" s="6">
        <v>18.175999999999998</v>
      </c>
      <c r="Q592" s="11">
        <v>36838</v>
      </c>
      <c r="R592" s="12">
        <v>0.14583333333333334</v>
      </c>
      <c r="S592" s="13">
        <f t="shared" si="29"/>
        <v>36838.145833333336</v>
      </c>
      <c r="T592" s="28" t="s">
        <v>17</v>
      </c>
      <c r="U592" s="28" t="s">
        <v>17</v>
      </c>
      <c r="V592" s="6">
        <v>21.638000000000002</v>
      </c>
      <c r="W592" s="6">
        <v>18.43</v>
      </c>
    </row>
    <row r="593" spans="1:23" x14ac:dyDescent="0.2">
      <c r="A593" s="11">
        <v>41634</v>
      </c>
      <c r="B593" s="12">
        <v>0.15625</v>
      </c>
      <c r="C593" s="13">
        <f t="shared" si="27"/>
        <v>41634.15625</v>
      </c>
      <c r="D593" s="6">
        <v>23.128</v>
      </c>
      <c r="E593" s="6">
        <v>22.236999999999998</v>
      </c>
      <c r="F593" s="6">
        <v>21.866</v>
      </c>
      <c r="G593" s="6">
        <v>18.753</v>
      </c>
      <c r="H593" s="6"/>
      <c r="I593" s="11">
        <v>39856</v>
      </c>
      <c r="J593" s="12">
        <v>0.15625</v>
      </c>
      <c r="K593" s="13">
        <f t="shared" si="28"/>
        <v>39856.15625</v>
      </c>
      <c r="L593" s="6">
        <v>22.638000000000002</v>
      </c>
      <c r="M593" s="6">
        <v>21.533000000000001</v>
      </c>
      <c r="N593" s="6">
        <v>21.398</v>
      </c>
      <c r="O593" s="6">
        <v>18.18</v>
      </c>
      <c r="Q593" s="11">
        <v>36838</v>
      </c>
      <c r="R593" s="12">
        <v>0.15625</v>
      </c>
      <c r="S593" s="13">
        <f t="shared" si="29"/>
        <v>36838.15625</v>
      </c>
      <c r="T593" s="28" t="s">
        <v>17</v>
      </c>
      <c r="U593" s="28" t="s">
        <v>17</v>
      </c>
      <c r="V593" s="6">
        <v>21.63</v>
      </c>
      <c r="W593" s="6">
        <v>18.422000000000001</v>
      </c>
    </row>
    <row r="594" spans="1:23" x14ac:dyDescent="0.2">
      <c r="A594" s="11">
        <v>41634</v>
      </c>
      <c r="B594" s="12">
        <v>0.16666666666666666</v>
      </c>
      <c r="C594" s="13">
        <f t="shared" si="27"/>
        <v>41634.166666666664</v>
      </c>
      <c r="D594" s="6">
        <v>23.108000000000001</v>
      </c>
      <c r="E594" s="6">
        <v>22.219000000000001</v>
      </c>
      <c r="F594" s="6">
        <v>21.846</v>
      </c>
      <c r="G594" s="6">
        <v>18.709</v>
      </c>
      <c r="H594" s="6"/>
      <c r="I594" s="11">
        <v>39856</v>
      </c>
      <c r="J594" s="12">
        <v>0.16666666666666666</v>
      </c>
      <c r="K594" s="13">
        <f t="shared" si="28"/>
        <v>39856.166666666664</v>
      </c>
      <c r="L594" s="6">
        <v>22.631</v>
      </c>
      <c r="M594" s="6">
        <v>21.535</v>
      </c>
      <c r="N594" s="6">
        <v>21.396999999999998</v>
      </c>
      <c r="O594" s="6">
        <v>18.178000000000001</v>
      </c>
      <c r="Q594" s="11">
        <v>36838</v>
      </c>
      <c r="R594" s="12">
        <v>0.16666666666666666</v>
      </c>
      <c r="S594" s="13">
        <f t="shared" si="29"/>
        <v>36838.166666666664</v>
      </c>
      <c r="T594" s="28" t="s">
        <v>17</v>
      </c>
      <c r="U594" s="28" t="s">
        <v>17</v>
      </c>
      <c r="V594" s="6">
        <v>21.63</v>
      </c>
      <c r="W594" s="6">
        <v>18.416</v>
      </c>
    </row>
    <row r="595" spans="1:23" x14ac:dyDescent="0.2">
      <c r="A595" s="11">
        <v>41634</v>
      </c>
      <c r="B595" s="12">
        <v>0.17708333333333334</v>
      </c>
      <c r="C595" s="13">
        <f t="shared" si="27"/>
        <v>41634.177083333336</v>
      </c>
      <c r="D595" s="6">
        <v>23.09</v>
      </c>
      <c r="E595" s="6">
        <v>22.204000000000001</v>
      </c>
      <c r="F595" s="6">
        <v>21.841999999999999</v>
      </c>
      <c r="G595" s="6">
        <v>18.701000000000001</v>
      </c>
      <c r="H595" s="6"/>
      <c r="I595" s="11">
        <v>39856</v>
      </c>
      <c r="J595" s="12">
        <v>0.17708333333333334</v>
      </c>
      <c r="K595" s="13">
        <f t="shared" si="28"/>
        <v>39856.177083333336</v>
      </c>
      <c r="L595" s="6">
        <v>22.628</v>
      </c>
      <c r="M595" s="6">
        <v>21.54</v>
      </c>
      <c r="N595" s="6">
        <v>21.393999999999998</v>
      </c>
      <c r="O595" s="6">
        <v>18.175999999999998</v>
      </c>
      <c r="Q595" s="11">
        <v>36838</v>
      </c>
      <c r="R595" s="12">
        <v>0.17708333333333334</v>
      </c>
      <c r="S595" s="13">
        <f t="shared" si="29"/>
        <v>36838.177083333336</v>
      </c>
      <c r="T595" s="28" t="s">
        <v>17</v>
      </c>
      <c r="U595" s="28" t="s">
        <v>17</v>
      </c>
      <c r="V595" s="6">
        <v>21.620999999999999</v>
      </c>
      <c r="W595" s="6">
        <v>18.422000000000001</v>
      </c>
    </row>
    <row r="596" spans="1:23" x14ac:dyDescent="0.2">
      <c r="A596" s="11">
        <v>41634</v>
      </c>
      <c r="B596" s="12">
        <v>0.1875</v>
      </c>
      <c r="C596" s="13">
        <f t="shared" si="27"/>
        <v>41634.1875</v>
      </c>
      <c r="D596" s="6">
        <v>23.076000000000001</v>
      </c>
      <c r="E596" s="6">
        <v>22.181999999999999</v>
      </c>
      <c r="F596" s="6">
        <v>21.827999999999999</v>
      </c>
      <c r="G596" s="6">
        <v>18.702999999999999</v>
      </c>
      <c r="H596" s="6"/>
      <c r="I596" s="11">
        <v>39856</v>
      </c>
      <c r="J596" s="12">
        <v>0.1875</v>
      </c>
      <c r="K596" s="13">
        <f t="shared" si="28"/>
        <v>39856.1875</v>
      </c>
      <c r="L596" s="6">
        <v>22.623000000000001</v>
      </c>
      <c r="M596" s="6">
        <v>21.533000000000001</v>
      </c>
      <c r="N596" s="6">
        <v>21.393999999999998</v>
      </c>
      <c r="O596" s="6">
        <v>18.178000000000001</v>
      </c>
      <c r="Q596" s="11">
        <v>36838</v>
      </c>
      <c r="R596" s="12">
        <v>0.1875</v>
      </c>
      <c r="S596" s="13">
        <f t="shared" si="29"/>
        <v>36838.1875</v>
      </c>
      <c r="T596" s="28" t="s">
        <v>17</v>
      </c>
      <c r="U596" s="28" t="s">
        <v>17</v>
      </c>
      <c r="V596" s="6">
        <v>21.614000000000001</v>
      </c>
      <c r="W596" s="6">
        <v>18.425999999999998</v>
      </c>
    </row>
    <row r="597" spans="1:23" x14ac:dyDescent="0.2">
      <c r="A597" s="11">
        <v>41634</v>
      </c>
      <c r="B597" s="12">
        <v>0.19791666666666666</v>
      </c>
      <c r="C597" s="13">
        <f t="shared" si="27"/>
        <v>41634.197916666664</v>
      </c>
      <c r="D597" s="6">
        <v>23.056999999999999</v>
      </c>
      <c r="E597" s="6">
        <v>22.172000000000001</v>
      </c>
      <c r="F597" s="6">
        <v>21.808</v>
      </c>
      <c r="G597" s="6">
        <v>18.704000000000001</v>
      </c>
      <c r="H597" s="6"/>
      <c r="I597" s="11">
        <v>39856</v>
      </c>
      <c r="J597" s="12">
        <v>0.19791666666666666</v>
      </c>
      <c r="K597" s="13">
        <f t="shared" si="28"/>
        <v>39856.197916666664</v>
      </c>
      <c r="L597" s="6">
        <v>22.617999999999999</v>
      </c>
      <c r="M597" s="6">
        <v>21.524999999999999</v>
      </c>
      <c r="N597" s="6">
        <v>21.391999999999999</v>
      </c>
      <c r="O597" s="6">
        <v>18.178000000000001</v>
      </c>
      <c r="Q597" s="11">
        <v>36838</v>
      </c>
      <c r="R597" s="12">
        <v>0.19791666666666666</v>
      </c>
      <c r="S597" s="13">
        <f t="shared" si="29"/>
        <v>36838.197916666664</v>
      </c>
      <c r="T597" s="28" t="s">
        <v>17</v>
      </c>
      <c r="U597" s="28" t="s">
        <v>17</v>
      </c>
      <c r="V597" s="6">
        <v>21.606999999999999</v>
      </c>
      <c r="W597" s="6">
        <v>18.416</v>
      </c>
    </row>
    <row r="598" spans="1:23" x14ac:dyDescent="0.2">
      <c r="A598" s="11">
        <v>41634</v>
      </c>
      <c r="B598" s="12">
        <v>0.20833333333333334</v>
      </c>
      <c r="C598" s="13">
        <f t="shared" si="27"/>
        <v>41634.208333333336</v>
      </c>
      <c r="D598" s="6">
        <v>23.036000000000001</v>
      </c>
      <c r="E598" s="6">
        <v>22.155999999999999</v>
      </c>
      <c r="F598" s="6">
        <v>21.792000000000002</v>
      </c>
      <c r="G598" s="6">
        <v>18.707999999999998</v>
      </c>
      <c r="H598" s="6"/>
      <c r="I598" s="11">
        <v>39856</v>
      </c>
      <c r="J598" s="12">
        <v>0.20833333333333334</v>
      </c>
      <c r="K598" s="13">
        <f t="shared" si="28"/>
        <v>39856.208333333336</v>
      </c>
      <c r="L598" s="6">
        <v>22.611000000000001</v>
      </c>
      <c r="M598" s="6">
        <v>21.529</v>
      </c>
      <c r="N598" s="6">
        <v>21.388000000000002</v>
      </c>
      <c r="O598" s="6">
        <v>18.178000000000001</v>
      </c>
      <c r="Q598" s="11">
        <v>36838</v>
      </c>
      <c r="R598" s="12">
        <v>0.20833333333333334</v>
      </c>
      <c r="S598" s="13">
        <f t="shared" si="29"/>
        <v>36838.208333333336</v>
      </c>
      <c r="T598" s="28" t="s">
        <v>17</v>
      </c>
      <c r="U598" s="28" t="s">
        <v>17</v>
      </c>
      <c r="V598" s="6">
        <v>21.61</v>
      </c>
      <c r="W598" s="6">
        <v>18.416</v>
      </c>
    </row>
    <row r="599" spans="1:23" x14ac:dyDescent="0.2">
      <c r="A599" s="11">
        <v>41634</v>
      </c>
      <c r="B599" s="12">
        <v>0.21875</v>
      </c>
      <c r="C599" s="13">
        <f t="shared" si="27"/>
        <v>41634.21875</v>
      </c>
      <c r="D599" s="6">
        <v>23.015999999999998</v>
      </c>
      <c r="E599" s="6">
        <v>22.138999999999999</v>
      </c>
      <c r="F599" s="6">
        <v>21.774999999999999</v>
      </c>
      <c r="G599" s="6">
        <v>18.713000000000001</v>
      </c>
      <c r="H599" s="6"/>
      <c r="I599" s="11">
        <v>39856</v>
      </c>
      <c r="J599" s="12">
        <v>0.21875</v>
      </c>
      <c r="K599" s="13">
        <f t="shared" si="28"/>
        <v>39856.21875</v>
      </c>
      <c r="L599" s="6">
        <v>22.606999999999999</v>
      </c>
      <c r="M599" s="6">
        <v>21.521999999999998</v>
      </c>
      <c r="N599" s="6">
        <v>21.388000000000002</v>
      </c>
      <c r="O599" s="6">
        <v>18.178000000000001</v>
      </c>
      <c r="Q599" s="11">
        <v>36838</v>
      </c>
      <c r="R599" s="12">
        <v>0.21875</v>
      </c>
      <c r="S599" s="13">
        <f t="shared" si="29"/>
        <v>36838.21875</v>
      </c>
      <c r="T599" s="28" t="s">
        <v>17</v>
      </c>
      <c r="U599" s="28" t="s">
        <v>17</v>
      </c>
      <c r="V599" s="6">
        <v>21.609000000000002</v>
      </c>
      <c r="W599" s="6">
        <v>18.411999999999999</v>
      </c>
    </row>
    <row r="600" spans="1:23" x14ac:dyDescent="0.2">
      <c r="A600" s="11">
        <v>41634</v>
      </c>
      <c r="B600" s="12">
        <v>0.22916666666666666</v>
      </c>
      <c r="C600" s="13">
        <f t="shared" si="27"/>
        <v>41634.229166666664</v>
      </c>
      <c r="D600" s="6">
        <v>22.994</v>
      </c>
      <c r="E600" s="6">
        <v>22.117999999999999</v>
      </c>
      <c r="F600" s="6">
        <v>21.753</v>
      </c>
      <c r="G600" s="6">
        <v>18.701000000000001</v>
      </c>
      <c r="H600" s="6"/>
      <c r="I600" s="11">
        <v>39856</v>
      </c>
      <c r="J600" s="12">
        <v>0.22916666666666666</v>
      </c>
      <c r="K600" s="13">
        <f t="shared" si="28"/>
        <v>39856.229166666664</v>
      </c>
      <c r="L600" s="6">
        <v>22.602</v>
      </c>
      <c r="M600" s="6">
        <v>21.521999999999998</v>
      </c>
      <c r="N600" s="6">
        <v>21.385000000000002</v>
      </c>
      <c r="O600" s="6">
        <v>18.175999999999998</v>
      </c>
      <c r="Q600" s="11">
        <v>36838</v>
      </c>
      <c r="R600" s="12">
        <v>0.22916666666666666</v>
      </c>
      <c r="S600" s="13">
        <f t="shared" si="29"/>
        <v>36838.229166666664</v>
      </c>
      <c r="T600" s="28" t="s">
        <v>17</v>
      </c>
      <c r="U600" s="28" t="s">
        <v>17</v>
      </c>
      <c r="V600" s="6">
        <v>21.6</v>
      </c>
      <c r="W600" s="6">
        <v>18.405999999999999</v>
      </c>
    </row>
    <row r="601" spans="1:23" x14ac:dyDescent="0.2">
      <c r="A601" s="11">
        <v>41634</v>
      </c>
      <c r="B601" s="12">
        <v>0.23958333333333334</v>
      </c>
      <c r="C601" s="13">
        <f t="shared" si="27"/>
        <v>41634.239583333336</v>
      </c>
      <c r="D601" s="6">
        <v>22.974</v>
      </c>
      <c r="E601" s="6">
        <v>22.1</v>
      </c>
      <c r="F601" s="6">
        <v>21.74</v>
      </c>
      <c r="G601" s="6">
        <v>18.710999999999999</v>
      </c>
      <c r="H601" s="6"/>
      <c r="I601" s="11">
        <v>39856</v>
      </c>
      <c r="J601" s="12">
        <v>0.23958333333333334</v>
      </c>
      <c r="K601" s="13">
        <f t="shared" si="28"/>
        <v>39856.239583333336</v>
      </c>
      <c r="L601" s="6">
        <v>22.59</v>
      </c>
      <c r="M601" s="6">
        <v>21.52</v>
      </c>
      <c r="N601" s="6">
        <v>21.384</v>
      </c>
      <c r="O601" s="6">
        <v>18.175999999999998</v>
      </c>
      <c r="Q601" s="11">
        <v>36838</v>
      </c>
      <c r="R601" s="12">
        <v>0.23958333333333334</v>
      </c>
      <c r="S601" s="13">
        <f t="shared" si="29"/>
        <v>36838.239583333336</v>
      </c>
      <c r="T601" s="28" t="s">
        <v>17</v>
      </c>
      <c r="U601" s="28" t="s">
        <v>17</v>
      </c>
      <c r="V601" s="6">
        <v>21.605</v>
      </c>
      <c r="W601" s="6">
        <v>18.399000000000001</v>
      </c>
    </row>
    <row r="602" spans="1:23" x14ac:dyDescent="0.2">
      <c r="A602" s="11">
        <v>41634</v>
      </c>
      <c r="B602" s="12">
        <v>0.25</v>
      </c>
      <c r="C602" s="13">
        <f t="shared" si="27"/>
        <v>41634.25</v>
      </c>
      <c r="D602" s="6">
        <v>22.957000000000001</v>
      </c>
      <c r="E602" s="6">
        <v>22.082000000000001</v>
      </c>
      <c r="F602" s="6">
        <v>21.731000000000002</v>
      </c>
      <c r="G602" s="6">
        <v>18.718</v>
      </c>
      <c r="H602" s="6"/>
      <c r="I602" s="11">
        <v>39856</v>
      </c>
      <c r="J602" s="12">
        <v>0.25</v>
      </c>
      <c r="K602" s="13">
        <f t="shared" si="28"/>
        <v>39856.25</v>
      </c>
      <c r="L602" s="6">
        <v>22.588000000000001</v>
      </c>
      <c r="M602" s="6">
        <v>21.516999999999999</v>
      </c>
      <c r="N602" s="6">
        <v>21.38</v>
      </c>
      <c r="O602" s="6">
        <v>18.170999999999999</v>
      </c>
      <c r="Q602" s="11">
        <v>36838</v>
      </c>
      <c r="R602" s="12">
        <v>0.25</v>
      </c>
      <c r="S602" s="13">
        <f t="shared" si="29"/>
        <v>36838.25</v>
      </c>
      <c r="T602" s="28" t="s">
        <v>17</v>
      </c>
      <c r="U602" s="28" t="s">
        <v>17</v>
      </c>
      <c r="V602" s="6">
        <v>21.58</v>
      </c>
      <c r="W602" s="6">
        <v>18.405999999999999</v>
      </c>
    </row>
    <row r="603" spans="1:23" x14ac:dyDescent="0.2">
      <c r="A603" s="11">
        <v>41634</v>
      </c>
      <c r="B603" s="12">
        <v>0.26041666666666669</v>
      </c>
      <c r="C603" s="13">
        <f t="shared" si="27"/>
        <v>41634.260416666664</v>
      </c>
      <c r="D603" s="6">
        <v>22.937999999999999</v>
      </c>
      <c r="E603" s="6">
        <v>22.074000000000002</v>
      </c>
      <c r="F603" s="6">
        <v>21.702000000000002</v>
      </c>
      <c r="G603" s="6">
        <v>18.715</v>
      </c>
      <c r="H603" s="6"/>
      <c r="I603" s="11">
        <v>39856</v>
      </c>
      <c r="J603" s="12">
        <v>0.26041666666666669</v>
      </c>
      <c r="K603" s="13">
        <f t="shared" si="28"/>
        <v>39856.260416666664</v>
      </c>
      <c r="L603" s="6">
        <v>22.58</v>
      </c>
      <c r="M603" s="6">
        <v>21.515999999999998</v>
      </c>
      <c r="N603" s="6">
        <v>21.379000000000001</v>
      </c>
      <c r="O603" s="6">
        <v>18.172999999999998</v>
      </c>
      <c r="Q603" s="11">
        <v>36838</v>
      </c>
      <c r="R603" s="12">
        <v>0.26041666666666669</v>
      </c>
      <c r="S603" s="13">
        <f t="shared" si="29"/>
        <v>36838.260416666664</v>
      </c>
      <c r="T603" s="28" t="s">
        <v>17</v>
      </c>
      <c r="U603" s="28" t="s">
        <v>17</v>
      </c>
      <c r="V603" s="6">
        <v>21.591999999999999</v>
      </c>
      <c r="W603" s="6">
        <v>18.41</v>
      </c>
    </row>
    <row r="604" spans="1:23" x14ac:dyDescent="0.2">
      <c r="A604" s="11">
        <v>41634</v>
      </c>
      <c r="B604" s="12">
        <v>0.27083333333333331</v>
      </c>
      <c r="C604" s="13">
        <f t="shared" si="27"/>
        <v>41634.270833333336</v>
      </c>
      <c r="D604" s="6">
        <v>22.917000000000002</v>
      </c>
      <c r="E604" s="6">
        <v>22.053000000000001</v>
      </c>
      <c r="F604" s="6">
        <v>21.698</v>
      </c>
      <c r="G604" s="6">
        <v>18.727</v>
      </c>
      <c r="H604" s="6"/>
      <c r="I604" s="11">
        <v>39856</v>
      </c>
      <c r="J604" s="12">
        <v>0.27083333333333331</v>
      </c>
      <c r="K604" s="13">
        <f t="shared" si="28"/>
        <v>39856.270833333336</v>
      </c>
      <c r="L604" s="6">
        <v>22.577000000000002</v>
      </c>
      <c r="M604" s="6">
        <v>21.510999999999999</v>
      </c>
      <c r="N604" s="6">
        <v>21.376000000000001</v>
      </c>
      <c r="O604" s="6">
        <v>18.169</v>
      </c>
      <c r="Q604" s="11">
        <v>36838</v>
      </c>
      <c r="R604" s="12">
        <v>0.27083333333333331</v>
      </c>
      <c r="S604" s="13">
        <f t="shared" si="29"/>
        <v>36838.270833333336</v>
      </c>
      <c r="T604" s="28" t="s">
        <v>17</v>
      </c>
      <c r="U604" s="28" t="s">
        <v>17</v>
      </c>
      <c r="V604" s="6">
        <v>21.588000000000001</v>
      </c>
      <c r="W604" s="6">
        <v>18.404</v>
      </c>
    </row>
    <row r="605" spans="1:23" x14ac:dyDescent="0.2">
      <c r="A605" s="11">
        <v>41634</v>
      </c>
      <c r="B605" s="12">
        <v>0.28125</v>
      </c>
      <c r="C605" s="13">
        <f t="shared" si="27"/>
        <v>41634.28125</v>
      </c>
      <c r="D605" s="6">
        <v>22.896000000000001</v>
      </c>
      <c r="E605" s="6">
        <v>22.036000000000001</v>
      </c>
      <c r="F605" s="6">
        <v>21.673999999999999</v>
      </c>
      <c r="G605" s="6">
        <v>18.73</v>
      </c>
      <c r="H605" s="6"/>
      <c r="I605" s="11">
        <v>39856</v>
      </c>
      <c r="J605" s="12">
        <v>0.28125</v>
      </c>
      <c r="K605" s="13">
        <f t="shared" si="28"/>
        <v>39856.28125</v>
      </c>
      <c r="L605" s="6">
        <v>22.638000000000002</v>
      </c>
      <c r="M605" s="6">
        <v>21.512</v>
      </c>
      <c r="N605" s="6">
        <v>21.378</v>
      </c>
      <c r="O605" s="6">
        <v>18.167000000000002</v>
      </c>
      <c r="Q605" s="11">
        <v>36838</v>
      </c>
      <c r="R605" s="12">
        <v>0.28125</v>
      </c>
      <c r="S605" s="13">
        <f t="shared" si="29"/>
        <v>36838.28125</v>
      </c>
      <c r="T605" s="28" t="s">
        <v>17</v>
      </c>
      <c r="U605" s="28" t="s">
        <v>17</v>
      </c>
      <c r="V605" s="6">
        <v>21.581</v>
      </c>
      <c r="W605" s="6">
        <v>18.408000000000001</v>
      </c>
    </row>
    <row r="606" spans="1:23" x14ac:dyDescent="0.2">
      <c r="A606" s="11">
        <v>41634</v>
      </c>
      <c r="B606" s="12">
        <v>0.29166666666666669</v>
      </c>
      <c r="C606" s="13">
        <f t="shared" si="27"/>
        <v>41634.291666666664</v>
      </c>
      <c r="D606" s="6">
        <v>22.873999999999999</v>
      </c>
      <c r="E606" s="6">
        <v>22.021999999999998</v>
      </c>
      <c r="F606" s="6">
        <v>21.667999999999999</v>
      </c>
      <c r="G606" s="6">
        <v>18.728999999999999</v>
      </c>
      <c r="H606" s="6"/>
      <c r="I606" s="11">
        <v>39856</v>
      </c>
      <c r="J606" s="12">
        <v>0.29166666666666669</v>
      </c>
      <c r="K606" s="13">
        <f t="shared" si="28"/>
        <v>39856.291666666664</v>
      </c>
      <c r="L606" s="6">
        <v>22.675999999999998</v>
      </c>
      <c r="M606" s="6">
        <v>21.512</v>
      </c>
      <c r="N606" s="6">
        <v>21.387</v>
      </c>
      <c r="O606" s="6">
        <v>18.161999999999999</v>
      </c>
      <c r="Q606" s="11">
        <v>36838</v>
      </c>
      <c r="R606" s="12">
        <v>0.29166666666666669</v>
      </c>
      <c r="S606" s="13">
        <f t="shared" si="29"/>
        <v>36838.291666666664</v>
      </c>
      <c r="T606" s="28" t="s">
        <v>17</v>
      </c>
      <c r="U606" s="28" t="s">
        <v>17</v>
      </c>
      <c r="V606" s="6">
        <v>21.579000000000001</v>
      </c>
      <c r="W606" s="6">
        <v>18.390999999999998</v>
      </c>
    </row>
    <row r="607" spans="1:23" x14ac:dyDescent="0.2">
      <c r="A607" s="11">
        <v>41634</v>
      </c>
      <c r="B607" s="12">
        <v>0.30208333333333331</v>
      </c>
      <c r="C607" s="13">
        <f t="shared" si="27"/>
        <v>41634.302083333336</v>
      </c>
      <c r="D607" s="6">
        <v>22.856000000000002</v>
      </c>
      <c r="E607" s="6">
        <v>21.995000000000001</v>
      </c>
      <c r="F607" s="6">
        <v>21.646000000000001</v>
      </c>
      <c r="G607" s="6">
        <v>18.72</v>
      </c>
      <c r="H607" s="6"/>
      <c r="I607" s="11">
        <v>39856</v>
      </c>
      <c r="J607" s="12">
        <v>0.30208333333333331</v>
      </c>
      <c r="K607" s="13">
        <f t="shared" si="28"/>
        <v>39856.302083333336</v>
      </c>
      <c r="L607" s="6">
        <v>22.690999999999999</v>
      </c>
      <c r="M607" s="6">
        <v>21.516999999999999</v>
      </c>
      <c r="N607" s="6">
        <v>21.393000000000001</v>
      </c>
      <c r="O607" s="6">
        <v>18.161999999999999</v>
      </c>
      <c r="Q607" s="11">
        <v>36838</v>
      </c>
      <c r="R607" s="12">
        <v>0.30208333333333331</v>
      </c>
      <c r="S607" s="13">
        <f t="shared" si="29"/>
        <v>36838.302083333336</v>
      </c>
      <c r="T607" s="28" t="s">
        <v>17</v>
      </c>
      <c r="U607" s="28" t="s">
        <v>17</v>
      </c>
      <c r="V607" s="6">
        <v>21.573</v>
      </c>
      <c r="W607" s="6">
        <v>18.399000000000001</v>
      </c>
    </row>
    <row r="608" spans="1:23" x14ac:dyDescent="0.2">
      <c r="A608" s="11">
        <v>41634</v>
      </c>
      <c r="B608" s="12">
        <v>0.3125</v>
      </c>
      <c r="C608" s="13">
        <f t="shared" si="27"/>
        <v>41634.3125</v>
      </c>
      <c r="D608" s="6">
        <v>22.835999999999999</v>
      </c>
      <c r="E608" s="6">
        <v>21.975000000000001</v>
      </c>
      <c r="F608" s="6">
        <v>21.629000000000001</v>
      </c>
      <c r="G608" s="6">
        <v>18.727</v>
      </c>
      <c r="H608" s="6"/>
      <c r="I608" s="11">
        <v>39856</v>
      </c>
      <c r="J608" s="12">
        <v>0.3125</v>
      </c>
      <c r="K608" s="13">
        <f t="shared" si="28"/>
        <v>39856.3125</v>
      </c>
      <c r="L608" s="6">
        <v>22.693000000000001</v>
      </c>
      <c r="M608" s="6">
        <v>21.516999999999999</v>
      </c>
      <c r="N608" s="6">
        <v>21.398</v>
      </c>
      <c r="O608" s="6">
        <v>18.161999999999999</v>
      </c>
      <c r="Q608" s="11">
        <v>36838</v>
      </c>
      <c r="R608" s="12">
        <v>0.3125</v>
      </c>
      <c r="S608" s="13">
        <f t="shared" si="29"/>
        <v>36838.3125</v>
      </c>
      <c r="T608" s="28" t="s">
        <v>17</v>
      </c>
      <c r="U608" s="28" t="s">
        <v>17</v>
      </c>
      <c r="V608" s="6">
        <v>21.574999999999999</v>
      </c>
      <c r="W608" s="6">
        <v>18.399999999999999</v>
      </c>
    </row>
    <row r="609" spans="1:23" x14ac:dyDescent="0.2">
      <c r="A609" s="11">
        <v>41634</v>
      </c>
      <c r="B609" s="12">
        <v>0.32291666666666669</v>
      </c>
      <c r="C609" s="13">
        <f t="shared" si="27"/>
        <v>41634.322916666664</v>
      </c>
      <c r="D609" s="6">
        <v>22.823</v>
      </c>
      <c r="E609" s="6">
        <v>21.963000000000001</v>
      </c>
      <c r="F609" s="6">
        <v>21.602</v>
      </c>
      <c r="G609" s="6">
        <v>18.731999999999999</v>
      </c>
      <c r="H609" s="6"/>
      <c r="I609" s="11">
        <v>39856</v>
      </c>
      <c r="J609" s="12">
        <v>0.32291666666666669</v>
      </c>
      <c r="K609" s="13">
        <f t="shared" si="28"/>
        <v>39856.322916666664</v>
      </c>
      <c r="L609" s="6">
        <v>22.695</v>
      </c>
      <c r="M609" s="6">
        <v>21.513999999999999</v>
      </c>
      <c r="N609" s="6">
        <v>21.4</v>
      </c>
      <c r="O609" s="6">
        <v>18.167000000000002</v>
      </c>
      <c r="Q609" s="11">
        <v>36838</v>
      </c>
      <c r="R609" s="12">
        <v>0.32291666666666669</v>
      </c>
      <c r="S609" s="13">
        <f t="shared" si="29"/>
        <v>36838.322916666664</v>
      </c>
      <c r="T609" s="28" t="s">
        <v>17</v>
      </c>
      <c r="U609" s="28" t="s">
        <v>17</v>
      </c>
      <c r="V609" s="6">
        <v>21.565000000000001</v>
      </c>
      <c r="W609" s="6">
        <v>18.396000000000001</v>
      </c>
    </row>
    <row r="610" spans="1:23" x14ac:dyDescent="0.2">
      <c r="A610" s="11">
        <v>41634</v>
      </c>
      <c r="B610" s="12">
        <v>0.33333333333333331</v>
      </c>
      <c r="C610" s="13">
        <f t="shared" si="27"/>
        <v>41634.333333333336</v>
      </c>
      <c r="D610" s="6">
        <v>22.805</v>
      </c>
      <c r="E610" s="6">
        <v>21.943000000000001</v>
      </c>
      <c r="F610" s="6">
        <v>21.588000000000001</v>
      </c>
      <c r="G610" s="6">
        <v>18.748000000000001</v>
      </c>
      <c r="H610" s="6"/>
      <c r="I610" s="11">
        <v>39856</v>
      </c>
      <c r="J610" s="12">
        <v>0.33333333333333331</v>
      </c>
      <c r="K610" s="13">
        <f t="shared" si="28"/>
        <v>39856.333333333336</v>
      </c>
      <c r="L610" s="6">
        <v>22.690999999999999</v>
      </c>
      <c r="M610" s="6">
        <v>21.515999999999998</v>
      </c>
      <c r="N610" s="6">
        <v>21.404</v>
      </c>
      <c r="O610" s="6">
        <v>18.164000000000001</v>
      </c>
      <c r="Q610" s="11">
        <v>36838</v>
      </c>
      <c r="R610" s="12">
        <v>0.33333333333333331</v>
      </c>
      <c r="S610" s="13">
        <f t="shared" si="29"/>
        <v>36838.333333333336</v>
      </c>
      <c r="T610" s="28" t="s">
        <v>17</v>
      </c>
      <c r="U610" s="28" t="s">
        <v>17</v>
      </c>
      <c r="V610" s="6">
        <v>21.568000000000001</v>
      </c>
      <c r="W610" s="6">
        <v>18.401</v>
      </c>
    </row>
    <row r="611" spans="1:23" x14ac:dyDescent="0.2">
      <c r="A611" s="11">
        <v>41634</v>
      </c>
      <c r="B611" s="12">
        <v>0.34375</v>
      </c>
      <c r="C611" s="13">
        <f t="shared" si="27"/>
        <v>41634.34375</v>
      </c>
      <c r="D611" s="6">
        <v>22.785</v>
      </c>
      <c r="E611" s="6">
        <v>21.922999999999998</v>
      </c>
      <c r="F611" s="6">
        <v>21.582999999999998</v>
      </c>
      <c r="G611" s="6">
        <v>18.728999999999999</v>
      </c>
      <c r="H611" s="6"/>
      <c r="I611" s="11">
        <v>39856</v>
      </c>
      <c r="J611" s="12">
        <v>0.34375</v>
      </c>
      <c r="K611" s="13">
        <f t="shared" si="28"/>
        <v>39856.34375</v>
      </c>
      <c r="L611" s="6">
        <v>22.681999999999999</v>
      </c>
      <c r="M611" s="6">
        <v>21.515999999999998</v>
      </c>
      <c r="N611" s="6">
        <v>21.402999999999999</v>
      </c>
      <c r="O611" s="6">
        <v>18.164000000000001</v>
      </c>
      <c r="Q611" s="11">
        <v>36838</v>
      </c>
      <c r="R611" s="12">
        <v>0.34375</v>
      </c>
      <c r="S611" s="13">
        <f t="shared" si="29"/>
        <v>36838.34375</v>
      </c>
      <c r="T611" s="28" t="s">
        <v>17</v>
      </c>
      <c r="U611" s="28" t="s">
        <v>17</v>
      </c>
      <c r="V611" s="6">
        <v>21.573</v>
      </c>
      <c r="W611" s="6">
        <v>18.382000000000001</v>
      </c>
    </row>
    <row r="612" spans="1:23" x14ac:dyDescent="0.2">
      <c r="A612" s="11">
        <v>41634</v>
      </c>
      <c r="B612" s="12">
        <v>0.35416666666666669</v>
      </c>
      <c r="C612" s="13">
        <f t="shared" si="27"/>
        <v>41634.354166666664</v>
      </c>
      <c r="D612" s="6">
        <v>22.771000000000001</v>
      </c>
      <c r="E612" s="6">
        <v>21.91</v>
      </c>
      <c r="F612" s="6">
        <v>21.559000000000001</v>
      </c>
      <c r="G612" s="6">
        <v>18.710999999999999</v>
      </c>
      <c r="H612" s="6"/>
      <c r="I612" s="11">
        <v>39856</v>
      </c>
      <c r="J612" s="12">
        <v>0.35416666666666669</v>
      </c>
      <c r="K612" s="13">
        <f t="shared" si="28"/>
        <v>39856.354166666664</v>
      </c>
      <c r="L612" s="6">
        <v>22.670999999999999</v>
      </c>
      <c r="M612" s="6">
        <v>21.52</v>
      </c>
      <c r="N612" s="6">
        <v>21.402000000000001</v>
      </c>
      <c r="O612" s="6">
        <v>18.161999999999999</v>
      </c>
      <c r="Q612" s="11">
        <v>36838</v>
      </c>
      <c r="R612" s="12">
        <v>0.35416666666666669</v>
      </c>
      <c r="S612" s="13">
        <f t="shared" si="29"/>
        <v>36838.354166666664</v>
      </c>
      <c r="T612" s="28" t="s">
        <v>17</v>
      </c>
      <c r="U612" s="28" t="s">
        <v>17</v>
      </c>
      <c r="V612" s="6">
        <v>21.57</v>
      </c>
      <c r="W612" s="6">
        <v>18.382000000000001</v>
      </c>
    </row>
    <row r="613" spans="1:23" x14ac:dyDescent="0.2">
      <c r="A613" s="11">
        <v>41634</v>
      </c>
      <c r="B613" s="12">
        <v>0.36458333333333331</v>
      </c>
      <c r="C613" s="13">
        <f t="shared" si="27"/>
        <v>41634.364583333336</v>
      </c>
      <c r="D613" s="6">
        <v>22.756</v>
      </c>
      <c r="E613" s="6">
        <v>21.891999999999999</v>
      </c>
      <c r="F613" s="6">
        <v>21.54</v>
      </c>
      <c r="G613" s="6">
        <v>18.736999999999998</v>
      </c>
      <c r="H613" s="6"/>
      <c r="I613" s="11">
        <v>39856</v>
      </c>
      <c r="J613" s="12">
        <v>0.36458333333333331</v>
      </c>
      <c r="K613" s="13">
        <f t="shared" si="28"/>
        <v>39856.364583333336</v>
      </c>
      <c r="L613" s="6">
        <v>22.658000000000001</v>
      </c>
      <c r="M613" s="6">
        <v>21.527000000000001</v>
      </c>
      <c r="N613" s="6">
        <v>21.402000000000001</v>
      </c>
      <c r="O613" s="6">
        <v>18.166</v>
      </c>
      <c r="Q613" s="11">
        <v>36838</v>
      </c>
      <c r="R613" s="12">
        <v>0.36458333333333331</v>
      </c>
      <c r="S613" s="13">
        <f t="shared" si="29"/>
        <v>36838.364583333336</v>
      </c>
      <c r="T613" s="28" t="s">
        <v>17</v>
      </c>
      <c r="U613" s="28" t="s">
        <v>17</v>
      </c>
      <c r="V613" s="6">
        <v>21.568000000000001</v>
      </c>
      <c r="W613" s="6">
        <v>18.382000000000001</v>
      </c>
    </row>
    <row r="614" spans="1:23" x14ac:dyDescent="0.2">
      <c r="A614" s="11">
        <v>41634</v>
      </c>
      <c r="B614" s="12">
        <v>0.375</v>
      </c>
      <c r="C614" s="13">
        <f t="shared" si="27"/>
        <v>41634.375</v>
      </c>
      <c r="D614" s="6">
        <v>22.738</v>
      </c>
      <c r="E614" s="6">
        <v>21.881</v>
      </c>
      <c r="F614" s="6">
        <v>21.527000000000001</v>
      </c>
      <c r="G614" s="6">
        <v>18.715</v>
      </c>
      <c r="H614" s="6"/>
      <c r="I614" s="11">
        <v>39856</v>
      </c>
      <c r="J614" s="12">
        <v>0.375</v>
      </c>
      <c r="K614" s="13">
        <f t="shared" si="28"/>
        <v>39856.375</v>
      </c>
      <c r="L614" s="6">
        <v>22.643999999999998</v>
      </c>
      <c r="M614" s="6">
        <v>21.524000000000001</v>
      </c>
      <c r="N614" s="6">
        <v>21.398</v>
      </c>
      <c r="O614" s="6">
        <v>18.164000000000001</v>
      </c>
      <c r="Q614" s="11">
        <v>36838</v>
      </c>
      <c r="R614" s="12">
        <v>0.375</v>
      </c>
      <c r="S614" s="13">
        <f t="shared" si="29"/>
        <v>36838.375</v>
      </c>
      <c r="T614" s="28" t="s">
        <v>17</v>
      </c>
      <c r="U614" s="28" t="s">
        <v>17</v>
      </c>
      <c r="V614" s="6">
        <v>21.568999999999999</v>
      </c>
      <c r="W614" s="6">
        <v>18.381</v>
      </c>
    </row>
    <row r="615" spans="1:23" x14ac:dyDescent="0.2">
      <c r="A615" s="11">
        <v>41634</v>
      </c>
      <c r="B615" s="12">
        <v>0.38541666666666669</v>
      </c>
      <c r="C615" s="13">
        <f t="shared" si="27"/>
        <v>41634.385416666664</v>
      </c>
      <c r="D615" s="6">
        <v>22.721</v>
      </c>
      <c r="E615" s="6">
        <v>21.861999999999998</v>
      </c>
      <c r="F615" s="6">
        <v>21.515999999999998</v>
      </c>
      <c r="G615" s="6">
        <v>18.736999999999998</v>
      </c>
      <c r="H615" s="6"/>
      <c r="I615" s="11">
        <v>39856</v>
      </c>
      <c r="J615" s="12">
        <v>0.38541666666666669</v>
      </c>
      <c r="K615" s="13">
        <f t="shared" si="28"/>
        <v>39856.385416666664</v>
      </c>
      <c r="L615" s="6">
        <v>22.628</v>
      </c>
      <c r="M615" s="6">
        <v>21.521999999999998</v>
      </c>
      <c r="N615" s="6">
        <v>21.396999999999998</v>
      </c>
      <c r="O615" s="6">
        <v>18.169</v>
      </c>
      <c r="Q615" s="11">
        <v>36838</v>
      </c>
      <c r="R615" s="12">
        <v>0.38541666666666669</v>
      </c>
      <c r="S615" s="13">
        <f t="shared" si="29"/>
        <v>36838.385416666664</v>
      </c>
      <c r="T615" s="28" t="s">
        <v>17</v>
      </c>
      <c r="U615" s="28" t="s">
        <v>17</v>
      </c>
      <c r="V615" s="6">
        <v>21.568999999999999</v>
      </c>
      <c r="W615" s="6">
        <v>18.376000000000001</v>
      </c>
    </row>
    <row r="616" spans="1:23" x14ac:dyDescent="0.2">
      <c r="A616" s="11">
        <v>41634</v>
      </c>
      <c r="B616" s="12">
        <v>0.39583333333333331</v>
      </c>
      <c r="C616" s="13">
        <f t="shared" si="27"/>
        <v>41634.395833333336</v>
      </c>
      <c r="D616" s="6">
        <v>22.709</v>
      </c>
      <c r="E616" s="6">
        <v>21.85</v>
      </c>
      <c r="F616" s="6">
        <v>21.507000000000001</v>
      </c>
      <c r="G616" s="6">
        <v>18.727</v>
      </c>
      <c r="H616" s="6"/>
      <c r="I616" s="11">
        <v>39856</v>
      </c>
      <c r="J616" s="12">
        <v>0.39583333333333331</v>
      </c>
      <c r="K616" s="13">
        <f t="shared" si="28"/>
        <v>39856.395833333336</v>
      </c>
      <c r="L616" s="6">
        <v>22.611000000000001</v>
      </c>
      <c r="M616" s="6">
        <v>21.527000000000001</v>
      </c>
      <c r="N616" s="6">
        <v>21.391999999999999</v>
      </c>
      <c r="O616" s="6">
        <v>18.167000000000002</v>
      </c>
      <c r="Q616" s="11">
        <v>36838</v>
      </c>
      <c r="R616" s="12">
        <v>0.39583333333333331</v>
      </c>
      <c r="S616" s="13">
        <f t="shared" si="29"/>
        <v>36838.395833333336</v>
      </c>
      <c r="T616" s="28" t="s">
        <v>17</v>
      </c>
      <c r="U616" s="28" t="s">
        <v>17</v>
      </c>
      <c r="V616" s="6">
        <v>21.562999999999999</v>
      </c>
      <c r="W616" s="6">
        <v>18.387</v>
      </c>
    </row>
    <row r="617" spans="1:23" x14ac:dyDescent="0.2">
      <c r="A617" s="11">
        <v>41634</v>
      </c>
      <c r="B617" s="12">
        <v>0.40625</v>
      </c>
      <c r="C617" s="13">
        <f t="shared" si="27"/>
        <v>41634.40625</v>
      </c>
      <c r="D617" s="6">
        <v>22.690999999999999</v>
      </c>
      <c r="E617" s="6">
        <v>21.84</v>
      </c>
      <c r="F617" s="6">
        <v>21.491</v>
      </c>
      <c r="G617" s="6">
        <v>18.718</v>
      </c>
      <c r="H617" s="6"/>
      <c r="I617" s="11">
        <v>39856</v>
      </c>
      <c r="J617" s="12">
        <v>0.40625</v>
      </c>
      <c r="K617" s="13">
        <f t="shared" si="28"/>
        <v>39856.40625</v>
      </c>
      <c r="L617" s="6">
        <v>22.591999999999999</v>
      </c>
      <c r="M617" s="6">
        <v>21.52</v>
      </c>
      <c r="N617" s="6">
        <v>21.39</v>
      </c>
      <c r="O617" s="6">
        <v>18.167000000000002</v>
      </c>
      <c r="Q617" s="11">
        <v>36838</v>
      </c>
      <c r="R617" s="12">
        <v>0.40625</v>
      </c>
      <c r="S617" s="13">
        <f t="shared" si="29"/>
        <v>36838.40625</v>
      </c>
      <c r="T617" s="28" t="s">
        <v>17</v>
      </c>
      <c r="U617" s="28" t="s">
        <v>17</v>
      </c>
      <c r="V617" s="6">
        <v>21.565000000000001</v>
      </c>
      <c r="W617" s="6">
        <v>18.388000000000002</v>
      </c>
    </row>
    <row r="618" spans="1:23" x14ac:dyDescent="0.2">
      <c r="A618" s="11">
        <v>41634</v>
      </c>
      <c r="B618" s="12">
        <v>0.41666666666666669</v>
      </c>
      <c r="C618" s="13">
        <f t="shared" si="27"/>
        <v>41634.416666666664</v>
      </c>
      <c r="D618" s="6">
        <v>22.677</v>
      </c>
      <c r="E618" s="6">
        <v>21.824000000000002</v>
      </c>
      <c r="F618" s="6">
        <v>21.483000000000001</v>
      </c>
      <c r="G618" s="6">
        <v>18.725000000000001</v>
      </c>
      <c r="H618" s="6"/>
      <c r="I618" s="11">
        <v>39856</v>
      </c>
      <c r="J618" s="12">
        <v>0.41666666666666669</v>
      </c>
      <c r="K618" s="13">
        <f t="shared" si="28"/>
        <v>39856.416666666664</v>
      </c>
      <c r="L618" s="6">
        <v>22.579000000000001</v>
      </c>
      <c r="M618" s="6">
        <v>21.521999999999998</v>
      </c>
      <c r="N618" s="6">
        <v>21.384</v>
      </c>
      <c r="O618" s="6">
        <v>18.166</v>
      </c>
      <c r="Q618" s="11">
        <v>36838</v>
      </c>
      <c r="R618" s="12">
        <v>0.41666666666666669</v>
      </c>
      <c r="S618" s="13">
        <f t="shared" si="29"/>
        <v>36838.416666666664</v>
      </c>
      <c r="T618" s="28" t="s">
        <v>17</v>
      </c>
      <c r="U618" s="28" t="s">
        <v>17</v>
      </c>
      <c r="V618" s="6">
        <v>21.571999999999999</v>
      </c>
      <c r="W618" s="6">
        <v>18.373999999999999</v>
      </c>
    </row>
    <row r="619" spans="1:23" x14ac:dyDescent="0.2">
      <c r="A619" s="11">
        <v>41634</v>
      </c>
      <c r="B619" s="12">
        <v>0.42708333333333331</v>
      </c>
      <c r="C619" s="13">
        <f t="shared" si="27"/>
        <v>41634.427083333336</v>
      </c>
      <c r="D619" s="6">
        <v>22.664999999999999</v>
      </c>
      <c r="E619" s="6">
        <v>21.818999999999999</v>
      </c>
      <c r="F619" s="6">
        <v>21.48</v>
      </c>
      <c r="G619" s="6">
        <v>18.710999999999999</v>
      </c>
      <c r="H619" s="6"/>
      <c r="I619" s="11">
        <v>39856</v>
      </c>
      <c r="J619" s="12">
        <v>0.42708333333333331</v>
      </c>
      <c r="K619" s="13">
        <f t="shared" si="28"/>
        <v>39856.427083333336</v>
      </c>
      <c r="L619" s="6">
        <v>22.556000000000001</v>
      </c>
      <c r="M619" s="6">
        <v>21.524999999999999</v>
      </c>
      <c r="N619" s="6">
        <v>21.378</v>
      </c>
      <c r="O619" s="6">
        <v>18.166</v>
      </c>
      <c r="Q619" s="11">
        <v>36838</v>
      </c>
      <c r="R619" s="12">
        <v>0.42708333333333331</v>
      </c>
      <c r="S619" s="13">
        <f t="shared" si="29"/>
        <v>36838.427083333336</v>
      </c>
      <c r="T619" s="28" t="s">
        <v>17</v>
      </c>
      <c r="U619" s="28" t="s">
        <v>17</v>
      </c>
      <c r="V619" s="6">
        <v>21.564</v>
      </c>
      <c r="W619" s="6">
        <v>18.373999999999999</v>
      </c>
    </row>
    <row r="620" spans="1:23" x14ac:dyDescent="0.2">
      <c r="A620" s="11">
        <v>41634</v>
      </c>
      <c r="B620" s="12">
        <v>0.4375</v>
      </c>
      <c r="C620" s="13">
        <f t="shared" si="27"/>
        <v>41634.4375</v>
      </c>
      <c r="D620" s="6">
        <v>22.649000000000001</v>
      </c>
      <c r="E620" s="6">
        <v>21.806000000000001</v>
      </c>
      <c r="F620" s="6">
        <v>21.471</v>
      </c>
      <c r="G620" s="6">
        <v>18.701000000000001</v>
      </c>
      <c r="H620" s="6"/>
      <c r="I620" s="11">
        <v>39856</v>
      </c>
      <c r="J620" s="12">
        <v>0.4375</v>
      </c>
      <c r="K620" s="13">
        <f t="shared" si="28"/>
        <v>39856.4375</v>
      </c>
      <c r="L620" s="6">
        <v>22.535</v>
      </c>
      <c r="M620" s="6">
        <v>21.518999999999998</v>
      </c>
      <c r="N620" s="6">
        <v>21.373999999999999</v>
      </c>
      <c r="O620" s="6">
        <v>18.161999999999999</v>
      </c>
      <c r="Q620" s="11">
        <v>36838</v>
      </c>
      <c r="R620" s="12">
        <v>0.4375</v>
      </c>
      <c r="S620" s="13">
        <f t="shared" si="29"/>
        <v>36838.4375</v>
      </c>
      <c r="T620" s="28" t="s">
        <v>17</v>
      </c>
      <c r="U620" s="28" t="s">
        <v>17</v>
      </c>
      <c r="V620" s="6">
        <v>21.556999999999999</v>
      </c>
      <c r="W620" s="6">
        <v>18.373999999999999</v>
      </c>
    </row>
    <row r="621" spans="1:23" x14ac:dyDescent="0.2">
      <c r="A621" s="11">
        <v>41634</v>
      </c>
      <c r="B621" s="12">
        <v>0.44791666666666669</v>
      </c>
      <c r="C621" s="13">
        <f t="shared" si="27"/>
        <v>41634.447916666664</v>
      </c>
      <c r="D621" s="6">
        <v>22.638999999999999</v>
      </c>
      <c r="E621" s="6">
        <v>21.79</v>
      </c>
      <c r="F621" s="6">
        <v>21.459</v>
      </c>
      <c r="G621" s="6">
        <v>18.718</v>
      </c>
      <c r="H621" s="6"/>
      <c r="I621" s="11">
        <v>39856</v>
      </c>
      <c r="J621" s="12">
        <v>0.44791666666666669</v>
      </c>
      <c r="K621" s="13">
        <f t="shared" si="28"/>
        <v>39856.447916666664</v>
      </c>
      <c r="L621" s="6">
        <v>22.51</v>
      </c>
      <c r="M621" s="6">
        <v>21.515999999999998</v>
      </c>
      <c r="N621" s="6">
        <v>21.364000000000001</v>
      </c>
      <c r="O621" s="6">
        <v>18.158999999999999</v>
      </c>
      <c r="Q621" s="11">
        <v>36838</v>
      </c>
      <c r="R621" s="12">
        <v>0.44791666666666669</v>
      </c>
      <c r="S621" s="13">
        <f t="shared" si="29"/>
        <v>36838.447916666664</v>
      </c>
      <c r="T621" s="28" t="s">
        <v>17</v>
      </c>
      <c r="U621" s="28" t="s">
        <v>17</v>
      </c>
      <c r="V621" s="6">
        <v>21.56</v>
      </c>
      <c r="W621" s="6">
        <v>18.385999999999999</v>
      </c>
    </row>
    <row r="622" spans="1:23" x14ac:dyDescent="0.2">
      <c r="A622" s="11">
        <v>41634</v>
      </c>
      <c r="B622" s="12">
        <v>0.45833333333333331</v>
      </c>
      <c r="C622" s="13">
        <f t="shared" si="27"/>
        <v>41634.458333333336</v>
      </c>
      <c r="D622" s="6">
        <v>22.623000000000001</v>
      </c>
      <c r="E622" s="6">
        <v>21.785</v>
      </c>
      <c r="F622" s="6">
        <v>21.443999999999999</v>
      </c>
      <c r="G622" s="6">
        <v>18.684000000000001</v>
      </c>
      <c r="H622" s="6"/>
      <c r="I622" s="11">
        <v>39856</v>
      </c>
      <c r="J622" s="12">
        <v>0.45833333333333331</v>
      </c>
      <c r="K622" s="13">
        <f t="shared" si="28"/>
        <v>39856.458333333336</v>
      </c>
      <c r="L622" s="6">
        <v>22.49</v>
      </c>
      <c r="M622" s="6">
        <v>21.504000000000001</v>
      </c>
      <c r="N622" s="6">
        <v>21.356000000000002</v>
      </c>
      <c r="O622" s="6">
        <v>18.157</v>
      </c>
      <c r="Q622" s="11">
        <v>36838</v>
      </c>
      <c r="R622" s="12">
        <v>0.45833333333333331</v>
      </c>
      <c r="S622" s="13">
        <f t="shared" si="29"/>
        <v>36838.458333333336</v>
      </c>
      <c r="T622" s="28" t="s">
        <v>17</v>
      </c>
      <c r="U622" s="28" t="s">
        <v>17</v>
      </c>
      <c r="V622" s="6">
        <v>21.558</v>
      </c>
      <c r="W622" s="6">
        <v>18.385999999999999</v>
      </c>
    </row>
    <row r="623" spans="1:23" x14ac:dyDescent="0.2">
      <c r="A623" s="11">
        <v>41634</v>
      </c>
      <c r="B623" s="12">
        <v>0.46875</v>
      </c>
      <c r="C623" s="13">
        <f t="shared" si="27"/>
        <v>41634.46875</v>
      </c>
      <c r="D623" s="6">
        <v>22.605</v>
      </c>
      <c r="E623" s="6">
        <v>21.774999999999999</v>
      </c>
      <c r="F623" s="6">
        <v>21.431000000000001</v>
      </c>
      <c r="G623" s="6">
        <v>18.684999999999999</v>
      </c>
      <c r="H623" s="6"/>
      <c r="I623" s="11">
        <v>39856</v>
      </c>
      <c r="J623" s="12">
        <v>0.46875</v>
      </c>
      <c r="K623" s="13">
        <f t="shared" si="28"/>
        <v>39856.46875</v>
      </c>
      <c r="L623" s="6">
        <v>22.463000000000001</v>
      </c>
      <c r="M623" s="6">
        <v>21.501000000000001</v>
      </c>
      <c r="N623" s="6">
        <v>21.344999999999999</v>
      </c>
      <c r="O623" s="6">
        <v>18.157</v>
      </c>
      <c r="Q623" s="11">
        <v>36838</v>
      </c>
      <c r="R623" s="12">
        <v>0.46875</v>
      </c>
      <c r="S623" s="13">
        <f t="shared" si="29"/>
        <v>36838.46875</v>
      </c>
      <c r="T623" s="28" t="s">
        <v>17</v>
      </c>
      <c r="U623" s="28" t="s">
        <v>17</v>
      </c>
      <c r="V623" s="6">
        <v>21.545000000000002</v>
      </c>
      <c r="W623" s="6">
        <v>18.376000000000001</v>
      </c>
    </row>
    <row r="624" spans="1:23" x14ac:dyDescent="0.2">
      <c r="A624" s="11">
        <v>41634</v>
      </c>
      <c r="B624" s="12">
        <v>0.47916666666666669</v>
      </c>
      <c r="C624" s="13">
        <f t="shared" si="27"/>
        <v>41634.479166666664</v>
      </c>
      <c r="D624" s="6">
        <v>22.596</v>
      </c>
      <c r="E624" s="6">
        <v>21.760999999999999</v>
      </c>
      <c r="F624" s="6">
        <v>21.428000000000001</v>
      </c>
      <c r="G624" s="6">
        <v>18.687000000000001</v>
      </c>
      <c r="H624" s="6"/>
      <c r="I624" s="11">
        <v>39856</v>
      </c>
      <c r="J624" s="12">
        <v>0.47916666666666669</v>
      </c>
      <c r="K624" s="13">
        <f t="shared" si="28"/>
        <v>39856.479166666664</v>
      </c>
      <c r="L624" s="6">
        <v>22.436</v>
      </c>
      <c r="M624" s="6">
        <v>21.503</v>
      </c>
      <c r="N624" s="6">
        <v>21.335000000000001</v>
      </c>
      <c r="O624" s="6">
        <v>18.154</v>
      </c>
      <c r="Q624" s="11">
        <v>36838</v>
      </c>
      <c r="R624" s="12">
        <v>0.47916666666666669</v>
      </c>
      <c r="S624" s="13">
        <f t="shared" si="29"/>
        <v>36838.479166666664</v>
      </c>
      <c r="T624" s="28" t="s">
        <v>17</v>
      </c>
      <c r="U624" s="28" t="s">
        <v>17</v>
      </c>
      <c r="V624" s="6">
        <v>21.556000000000001</v>
      </c>
      <c r="W624" s="6">
        <v>18.378</v>
      </c>
    </row>
    <row r="625" spans="1:23" x14ac:dyDescent="0.2">
      <c r="A625" s="11">
        <v>41634</v>
      </c>
      <c r="B625" s="12">
        <v>0.48958333333333331</v>
      </c>
      <c r="C625" s="13">
        <f t="shared" si="27"/>
        <v>41634.489583333336</v>
      </c>
      <c r="D625" s="6">
        <v>22.579000000000001</v>
      </c>
      <c r="E625" s="6">
        <v>21.747</v>
      </c>
      <c r="F625" s="6">
        <v>21.411999999999999</v>
      </c>
      <c r="G625" s="6">
        <v>18.687000000000001</v>
      </c>
      <c r="H625" s="6"/>
      <c r="I625" s="11">
        <v>39856</v>
      </c>
      <c r="J625" s="12">
        <v>0.48958333333333331</v>
      </c>
      <c r="K625" s="13">
        <f t="shared" si="28"/>
        <v>39856.489583333336</v>
      </c>
      <c r="L625" s="6">
        <v>22.405000000000001</v>
      </c>
      <c r="M625" s="6">
        <v>21.495000000000001</v>
      </c>
      <c r="N625" s="6">
        <v>21.321999999999999</v>
      </c>
      <c r="O625" s="6">
        <v>18.148</v>
      </c>
      <c r="Q625" s="11">
        <v>36838</v>
      </c>
      <c r="R625" s="12">
        <v>0.48958333333333331</v>
      </c>
      <c r="S625" s="13">
        <f t="shared" si="29"/>
        <v>36838.489583333336</v>
      </c>
      <c r="T625" s="28" t="s">
        <v>17</v>
      </c>
      <c r="U625" s="28" t="s">
        <v>17</v>
      </c>
      <c r="V625" s="6">
        <v>21.55</v>
      </c>
      <c r="W625" s="6">
        <v>18.367000000000001</v>
      </c>
    </row>
    <row r="626" spans="1:23" x14ac:dyDescent="0.2">
      <c r="A626" s="11">
        <v>41634</v>
      </c>
      <c r="B626" s="12">
        <v>0.5</v>
      </c>
      <c r="C626" s="13">
        <f t="shared" si="27"/>
        <v>41634.5</v>
      </c>
      <c r="D626" s="6">
        <v>22.562999999999999</v>
      </c>
      <c r="E626" s="6">
        <v>21.736000000000001</v>
      </c>
      <c r="F626" s="6">
        <v>21.408000000000001</v>
      </c>
      <c r="G626" s="6">
        <v>18.672999999999998</v>
      </c>
      <c r="H626" s="6"/>
      <c r="I626" s="11">
        <v>39856</v>
      </c>
      <c r="J626" s="12">
        <v>0.5</v>
      </c>
      <c r="K626" s="13">
        <f t="shared" si="28"/>
        <v>39856.5</v>
      </c>
      <c r="L626" s="6">
        <v>22.372</v>
      </c>
      <c r="M626" s="6">
        <v>21.491</v>
      </c>
      <c r="N626" s="6">
        <v>21.306000000000001</v>
      </c>
      <c r="O626" s="6">
        <v>18.14</v>
      </c>
      <c r="Q626" s="11">
        <v>36838</v>
      </c>
      <c r="R626" s="12">
        <v>0.5</v>
      </c>
      <c r="S626" s="13">
        <f t="shared" si="29"/>
        <v>36838.5</v>
      </c>
      <c r="T626" s="28" t="s">
        <v>17</v>
      </c>
      <c r="U626" s="28" t="s">
        <v>17</v>
      </c>
      <c r="V626" s="6">
        <v>21.544</v>
      </c>
      <c r="W626" s="6">
        <v>18.367999999999999</v>
      </c>
    </row>
    <row r="627" spans="1:23" x14ac:dyDescent="0.2">
      <c r="A627" s="11">
        <v>41634</v>
      </c>
      <c r="B627" s="12">
        <v>0.51041666666666663</v>
      </c>
      <c r="C627" s="13">
        <f t="shared" si="27"/>
        <v>41634.510416666664</v>
      </c>
      <c r="D627" s="6">
        <v>22.552</v>
      </c>
      <c r="E627" s="6">
        <v>21.725000000000001</v>
      </c>
      <c r="F627" s="6">
        <v>21.396000000000001</v>
      </c>
      <c r="G627" s="6">
        <v>18.677</v>
      </c>
      <c r="H627" s="6"/>
      <c r="I627" s="11">
        <v>39856</v>
      </c>
      <c r="J627" s="12">
        <v>0.51041666666666663</v>
      </c>
      <c r="K627" s="13">
        <f t="shared" si="28"/>
        <v>39856.510416666664</v>
      </c>
      <c r="L627" s="6">
        <v>22.335999999999999</v>
      </c>
      <c r="M627" s="6">
        <v>21.484999999999999</v>
      </c>
      <c r="N627" s="6">
        <v>21.289000000000001</v>
      </c>
      <c r="O627" s="6">
        <v>18.134</v>
      </c>
      <c r="Q627" s="11">
        <v>36838</v>
      </c>
      <c r="R627" s="12">
        <v>0.51041666666666663</v>
      </c>
      <c r="S627" s="13">
        <f t="shared" si="29"/>
        <v>36838.510416666664</v>
      </c>
      <c r="T627" s="28" t="s">
        <v>17</v>
      </c>
      <c r="U627" s="28" t="s">
        <v>17</v>
      </c>
      <c r="V627" s="6">
        <v>21.55</v>
      </c>
      <c r="W627" s="6">
        <v>18.363</v>
      </c>
    </row>
    <row r="628" spans="1:23" x14ac:dyDescent="0.2">
      <c r="A628" s="11">
        <v>41634</v>
      </c>
      <c r="B628" s="12">
        <v>0.52083333333333337</v>
      </c>
      <c r="C628" s="13">
        <f t="shared" si="27"/>
        <v>41634.520833333336</v>
      </c>
      <c r="D628" s="6">
        <v>22.532</v>
      </c>
      <c r="E628" s="6">
        <v>21.716999999999999</v>
      </c>
      <c r="F628" s="6">
        <v>21.387</v>
      </c>
      <c r="G628" s="6">
        <v>18.667999999999999</v>
      </c>
      <c r="H628" s="6"/>
      <c r="I628" s="11">
        <v>39856</v>
      </c>
      <c r="J628" s="12">
        <v>0.52083333333333337</v>
      </c>
      <c r="K628" s="13">
        <f t="shared" si="28"/>
        <v>39856.520833333336</v>
      </c>
      <c r="L628" s="6">
        <v>22.297999999999998</v>
      </c>
      <c r="M628" s="6">
        <v>21.484999999999999</v>
      </c>
      <c r="N628" s="6">
        <v>21.274000000000001</v>
      </c>
      <c r="O628" s="6">
        <v>18.128</v>
      </c>
      <c r="Q628" s="11">
        <v>36838</v>
      </c>
      <c r="R628" s="12">
        <v>0.52083333333333337</v>
      </c>
      <c r="S628" s="13">
        <f t="shared" si="29"/>
        <v>36838.520833333336</v>
      </c>
      <c r="T628" s="28" t="s">
        <v>17</v>
      </c>
      <c r="U628" s="28" t="s">
        <v>17</v>
      </c>
      <c r="V628" s="6">
        <v>21.544</v>
      </c>
      <c r="W628" s="6">
        <v>18.364999999999998</v>
      </c>
    </row>
    <row r="629" spans="1:23" x14ac:dyDescent="0.2">
      <c r="A629" s="11">
        <v>41634</v>
      </c>
      <c r="B629" s="12">
        <v>0.53125</v>
      </c>
      <c r="C629" s="13">
        <f t="shared" si="27"/>
        <v>41634.53125</v>
      </c>
      <c r="D629" s="6">
        <v>22.516999999999999</v>
      </c>
      <c r="E629" s="6">
        <v>21.709</v>
      </c>
      <c r="F629" s="6">
        <v>21.381</v>
      </c>
      <c r="G629" s="6">
        <v>18.64</v>
      </c>
      <c r="H629" s="6"/>
      <c r="I629" s="11">
        <v>39856</v>
      </c>
      <c r="J629" s="12">
        <v>0.53125</v>
      </c>
      <c r="K629" s="13">
        <f t="shared" si="28"/>
        <v>39856.53125</v>
      </c>
      <c r="L629" s="6">
        <v>22.259</v>
      </c>
      <c r="M629" s="6">
        <v>21.477</v>
      </c>
      <c r="N629" s="6">
        <v>21.254000000000001</v>
      </c>
      <c r="O629" s="6">
        <v>18.119</v>
      </c>
      <c r="Q629" s="11">
        <v>36838</v>
      </c>
      <c r="R629" s="12">
        <v>0.53125</v>
      </c>
      <c r="S629" s="13">
        <f t="shared" si="29"/>
        <v>36838.53125</v>
      </c>
      <c r="T629" s="28" t="s">
        <v>17</v>
      </c>
      <c r="U629" s="28" t="s">
        <v>17</v>
      </c>
      <c r="V629" s="6">
        <v>21.533999999999999</v>
      </c>
      <c r="W629" s="6">
        <v>18.364000000000001</v>
      </c>
    </row>
    <row r="630" spans="1:23" x14ac:dyDescent="0.2">
      <c r="A630" s="11">
        <v>41634</v>
      </c>
      <c r="B630" s="12">
        <v>0.54166666666666663</v>
      </c>
      <c r="C630" s="13">
        <f t="shared" si="27"/>
        <v>41634.541666666664</v>
      </c>
      <c r="D630" s="6">
        <v>22.503</v>
      </c>
      <c r="E630" s="6">
        <v>21.699000000000002</v>
      </c>
      <c r="F630" s="6">
        <v>21.367000000000001</v>
      </c>
      <c r="G630" s="6">
        <v>18.641999999999999</v>
      </c>
      <c r="H630" s="6"/>
      <c r="I630" s="11">
        <v>39856</v>
      </c>
      <c r="J630" s="12">
        <v>0.54166666666666663</v>
      </c>
      <c r="K630" s="13">
        <f t="shared" si="28"/>
        <v>39856.541666666664</v>
      </c>
      <c r="L630" s="6">
        <v>22.215</v>
      </c>
      <c r="M630" s="6">
        <v>21.472999999999999</v>
      </c>
      <c r="N630" s="6">
        <v>21.231999999999999</v>
      </c>
      <c r="O630" s="6">
        <v>18.105</v>
      </c>
      <c r="Q630" s="11">
        <v>36838</v>
      </c>
      <c r="R630" s="12">
        <v>0.54166666666666663</v>
      </c>
      <c r="S630" s="13">
        <f t="shared" si="29"/>
        <v>36838.541666666664</v>
      </c>
      <c r="T630" s="28" t="s">
        <v>17</v>
      </c>
      <c r="U630" s="28" t="s">
        <v>17</v>
      </c>
      <c r="V630" s="6">
        <v>21.533999999999999</v>
      </c>
      <c r="W630" s="6">
        <v>18.359000000000002</v>
      </c>
    </row>
    <row r="631" spans="1:23" x14ac:dyDescent="0.2">
      <c r="A631" s="11">
        <v>41634</v>
      </c>
      <c r="B631" s="12">
        <v>0.55208333333333337</v>
      </c>
      <c r="C631" s="13">
        <f t="shared" si="27"/>
        <v>41634.552083333336</v>
      </c>
      <c r="D631" s="6">
        <v>22.484000000000002</v>
      </c>
      <c r="E631" s="6">
        <v>21.687999999999999</v>
      </c>
      <c r="F631" s="6">
        <v>21.361999999999998</v>
      </c>
      <c r="G631" s="6">
        <v>18.614000000000001</v>
      </c>
      <c r="H631" s="6"/>
      <c r="I631" s="11">
        <v>39856</v>
      </c>
      <c r="J631" s="12">
        <v>0.55208333333333337</v>
      </c>
      <c r="K631" s="13">
        <f t="shared" si="28"/>
        <v>39856.552083333336</v>
      </c>
      <c r="L631" s="6">
        <v>22.17</v>
      </c>
      <c r="M631" s="6">
        <v>21.469000000000001</v>
      </c>
      <c r="N631" s="6">
        <v>21.209</v>
      </c>
      <c r="O631" s="6">
        <v>18.093</v>
      </c>
      <c r="Q631" s="11">
        <v>36838</v>
      </c>
      <c r="R631" s="12">
        <v>0.55208333333333337</v>
      </c>
      <c r="S631" s="13">
        <f t="shared" si="29"/>
        <v>36838.552083333336</v>
      </c>
      <c r="T631" s="28" t="s">
        <v>17</v>
      </c>
      <c r="U631" s="28" t="s">
        <v>17</v>
      </c>
      <c r="V631" s="6">
        <v>21.532</v>
      </c>
      <c r="W631" s="6">
        <v>18.363</v>
      </c>
    </row>
    <row r="632" spans="1:23" x14ac:dyDescent="0.2">
      <c r="A632" s="11">
        <v>41634</v>
      </c>
      <c r="B632" s="12">
        <v>0.5625</v>
      </c>
      <c r="C632" s="13">
        <f t="shared" si="27"/>
        <v>41634.5625</v>
      </c>
      <c r="D632" s="6">
        <v>22.466999999999999</v>
      </c>
      <c r="E632" s="6">
        <v>21.675999999999998</v>
      </c>
      <c r="F632" s="6">
        <v>21.349</v>
      </c>
      <c r="G632" s="6">
        <v>18.619</v>
      </c>
      <c r="H632" s="6"/>
      <c r="I632" s="11">
        <v>39856</v>
      </c>
      <c r="J632" s="12">
        <v>0.5625</v>
      </c>
      <c r="K632" s="13">
        <f t="shared" si="28"/>
        <v>39856.5625</v>
      </c>
      <c r="L632" s="6">
        <v>22.125</v>
      </c>
      <c r="M632" s="6">
        <v>21.463999999999999</v>
      </c>
      <c r="N632" s="6">
        <v>21.184999999999999</v>
      </c>
      <c r="O632" s="6">
        <v>18.081</v>
      </c>
      <c r="Q632" s="11">
        <v>36838</v>
      </c>
      <c r="R632" s="12">
        <v>0.5625</v>
      </c>
      <c r="S632" s="13">
        <f t="shared" si="29"/>
        <v>36838.5625</v>
      </c>
      <c r="T632" s="28" t="s">
        <v>17</v>
      </c>
      <c r="U632" s="28" t="s">
        <v>17</v>
      </c>
      <c r="V632" s="6">
        <v>21.524999999999999</v>
      </c>
      <c r="W632" s="6">
        <v>18.350000000000001</v>
      </c>
    </row>
    <row r="633" spans="1:23" x14ac:dyDescent="0.2">
      <c r="A633" s="11">
        <v>41634</v>
      </c>
      <c r="B633" s="12">
        <v>0.57291666666666663</v>
      </c>
      <c r="C633" s="13">
        <f t="shared" si="27"/>
        <v>41634.572916666664</v>
      </c>
      <c r="D633" s="6">
        <v>22.456</v>
      </c>
      <c r="E633" s="6">
        <v>21.675000000000001</v>
      </c>
      <c r="F633" s="6">
        <v>21.331</v>
      </c>
      <c r="G633" s="6">
        <v>18.613</v>
      </c>
      <c r="H633" s="6"/>
      <c r="I633" s="11">
        <v>39856</v>
      </c>
      <c r="J633" s="12">
        <v>0.57291666666666663</v>
      </c>
      <c r="K633" s="13">
        <f t="shared" si="28"/>
        <v>39856.572916666664</v>
      </c>
      <c r="L633" s="6">
        <v>22.082000000000001</v>
      </c>
      <c r="M633" s="6">
        <v>21.459</v>
      </c>
      <c r="N633" s="6">
        <v>21.16</v>
      </c>
      <c r="O633" s="6">
        <v>18.067</v>
      </c>
      <c r="Q633" s="11">
        <v>36838</v>
      </c>
      <c r="R633" s="12">
        <v>0.57291666666666663</v>
      </c>
      <c r="S633" s="13">
        <f t="shared" si="29"/>
        <v>36838.572916666664</v>
      </c>
      <c r="T633" s="28" t="s">
        <v>17</v>
      </c>
      <c r="U633" s="28" t="s">
        <v>17</v>
      </c>
      <c r="V633" s="6">
        <v>21.533000000000001</v>
      </c>
      <c r="W633" s="6">
        <v>18.364000000000001</v>
      </c>
    </row>
    <row r="634" spans="1:23" x14ac:dyDescent="0.2">
      <c r="A634" s="11">
        <v>41634</v>
      </c>
      <c r="B634" s="12">
        <v>0.58333333333333337</v>
      </c>
      <c r="C634" s="13">
        <f t="shared" si="27"/>
        <v>41634.583333333336</v>
      </c>
      <c r="D634" s="6">
        <v>22.437999999999999</v>
      </c>
      <c r="E634" s="6">
        <v>21.664000000000001</v>
      </c>
      <c r="F634" s="6">
        <v>21.324000000000002</v>
      </c>
      <c r="G634" s="6">
        <v>18.606000000000002</v>
      </c>
      <c r="H634" s="6"/>
      <c r="I634" s="11">
        <v>39856</v>
      </c>
      <c r="J634" s="12">
        <v>0.58333333333333337</v>
      </c>
      <c r="K634" s="13">
        <f t="shared" si="28"/>
        <v>39856.583333333336</v>
      </c>
      <c r="L634" s="6">
        <v>22.036000000000001</v>
      </c>
      <c r="M634" s="6">
        <v>21.456</v>
      </c>
      <c r="N634" s="6">
        <v>21.135000000000002</v>
      </c>
      <c r="O634" s="6">
        <v>18.055</v>
      </c>
      <c r="Q634" s="11">
        <v>36838</v>
      </c>
      <c r="R634" s="12">
        <v>0.58333333333333337</v>
      </c>
      <c r="S634" s="13">
        <f t="shared" si="29"/>
        <v>36838.583333333336</v>
      </c>
      <c r="T634" s="28" t="s">
        <v>17</v>
      </c>
      <c r="U634" s="28" t="s">
        <v>17</v>
      </c>
      <c r="V634" s="6">
        <v>21.53</v>
      </c>
      <c r="W634" s="6">
        <v>18.356000000000002</v>
      </c>
    </row>
    <row r="635" spans="1:23" x14ac:dyDescent="0.2">
      <c r="A635" s="11">
        <v>41634</v>
      </c>
      <c r="B635" s="12">
        <v>0.59375</v>
      </c>
      <c r="C635" s="13">
        <f t="shared" si="27"/>
        <v>41634.59375</v>
      </c>
      <c r="D635" s="6">
        <v>22.422999999999998</v>
      </c>
      <c r="E635" s="6">
        <v>21.658999999999999</v>
      </c>
      <c r="F635" s="6">
        <v>21.315999999999999</v>
      </c>
      <c r="G635" s="6">
        <v>18.602</v>
      </c>
      <c r="H635" s="6"/>
      <c r="I635" s="11">
        <v>39856</v>
      </c>
      <c r="J635" s="12">
        <v>0.59375</v>
      </c>
      <c r="K635" s="13">
        <f t="shared" si="28"/>
        <v>39856.59375</v>
      </c>
      <c r="L635" s="6">
        <v>21.988</v>
      </c>
      <c r="M635" s="6">
        <v>21.451000000000001</v>
      </c>
      <c r="N635" s="6">
        <v>21.106999999999999</v>
      </c>
      <c r="O635" s="6">
        <v>18.044</v>
      </c>
      <c r="Q635" s="11">
        <v>36838</v>
      </c>
      <c r="R635" s="12">
        <v>0.59375</v>
      </c>
      <c r="S635" s="13">
        <f t="shared" si="29"/>
        <v>36838.59375</v>
      </c>
      <c r="T635" s="28" t="s">
        <v>17</v>
      </c>
      <c r="U635" s="28" t="s">
        <v>17</v>
      </c>
      <c r="V635" s="6">
        <v>21.52</v>
      </c>
      <c r="W635" s="6">
        <v>18.367999999999999</v>
      </c>
    </row>
    <row r="636" spans="1:23" x14ac:dyDescent="0.2">
      <c r="A636" s="11">
        <v>41634</v>
      </c>
      <c r="B636" s="12">
        <v>0.60416666666666663</v>
      </c>
      <c r="C636" s="13">
        <f t="shared" si="27"/>
        <v>41634.604166666664</v>
      </c>
      <c r="D636" s="6">
        <v>22.411999999999999</v>
      </c>
      <c r="E636" s="6">
        <v>21.640999999999998</v>
      </c>
      <c r="F636" s="6">
        <v>21.312000000000001</v>
      </c>
      <c r="G636" s="6">
        <v>18.577999999999999</v>
      </c>
      <c r="H636" s="6"/>
      <c r="I636" s="11">
        <v>39856</v>
      </c>
      <c r="J636" s="12">
        <v>0.60416666666666663</v>
      </c>
      <c r="K636" s="13">
        <f t="shared" si="28"/>
        <v>39856.604166666664</v>
      </c>
      <c r="L636" s="6">
        <v>21.94</v>
      </c>
      <c r="M636" s="6">
        <v>21.448</v>
      </c>
      <c r="N636" s="6">
        <v>21.077999999999999</v>
      </c>
      <c r="O636" s="6">
        <v>18.033999999999999</v>
      </c>
      <c r="Q636" s="11">
        <v>36838</v>
      </c>
      <c r="R636" s="12">
        <v>0.60416666666666663</v>
      </c>
      <c r="S636" s="13">
        <f t="shared" si="29"/>
        <v>36838.604166666664</v>
      </c>
      <c r="T636" s="28" t="s">
        <v>17</v>
      </c>
      <c r="U636" s="28" t="s">
        <v>17</v>
      </c>
      <c r="V636" s="6">
        <v>21.518999999999998</v>
      </c>
      <c r="W636" s="6">
        <v>18.364000000000001</v>
      </c>
    </row>
    <row r="637" spans="1:23" x14ac:dyDescent="0.2">
      <c r="A637" s="11">
        <v>41634</v>
      </c>
      <c r="B637" s="12">
        <v>0.61458333333333337</v>
      </c>
      <c r="C637" s="13">
        <f t="shared" si="27"/>
        <v>41634.614583333336</v>
      </c>
      <c r="D637" s="6">
        <v>22.393000000000001</v>
      </c>
      <c r="E637" s="6">
        <v>21.634</v>
      </c>
      <c r="F637" s="6">
        <v>21.297000000000001</v>
      </c>
      <c r="G637" s="6">
        <v>18.585000000000001</v>
      </c>
      <c r="H637" s="6"/>
      <c r="I637" s="11">
        <v>39856</v>
      </c>
      <c r="J637" s="12">
        <v>0.61458333333333337</v>
      </c>
      <c r="K637" s="13">
        <f t="shared" si="28"/>
        <v>39856.614583333336</v>
      </c>
      <c r="L637" s="6">
        <v>21.898</v>
      </c>
      <c r="M637" s="6">
        <v>21.443000000000001</v>
      </c>
      <c r="N637" s="6">
        <v>21.052</v>
      </c>
      <c r="O637" s="6">
        <v>18.02</v>
      </c>
      <c r="Q637" s="11">
        <v>36838</v>
      </c>
      <c r="R637" s="12">
        <v>0.61458333333333337</v>
      </c>
      <c r="S637" s="13">
        <f t="shared" si="29"/>
        <v>36838.614583333336</v>
      </c>
      <c r="T637" s="28" t="s">
        <v>17</v>
      </c>
      <c r="U637" s="28" t="s">
        <v>17</v>
      </c>
      <c r="V637" s="6">
        <v>21.512</v>
      </c>
      <c r="W637" s="6">
        <v>18.367000000000001</v>
      </c>
    </row>
    <row r="638" spans="1:23" x14ac:dyDescent="0.2">
      <c r="A638" s="11">
        <v>41634</v>
      </c>
      <c r="B638" s="12">
        <v>0.625</v>
      </c>
      <c r="C638" s="13">
        <f t="shared" si="27"/>
        <v>41634.625</v>
      </c>
      <c r="D638" s="6">
        <v>22.373999999999999</v>
      </c>
      <c r="E638" s="6">
        <v>21.629000000000001</v>
      </c>
      <c r="F638" s="6">
        <v>21.286000000000001</v>
      </c>
      <c r="G638" s="6">
        <v>18.574000000000002</v>
      </c>
      <c r="H638" s="6"/>
      <c r="I638" s="11">
        <v>39856</v>
      </c>
      <c r="J638" s="12">
        <v>0.625</v>
      </c>
      <c r="K638" s="13">
        <f t="shared" si="28"/>
        <v>39856.625</v>
      </c>
      <c r="L638" s="6">
        <v>21.858000000000001</v>
      </c>
      <c r="M638" s="6">
        <v>21.440999999999999</v>
      </c>
      <c r="N638" s="6">
        <v>21.016999999999999</v>
      </c>
      <c r="O638" s="6">
        <v>18.004000000000001</v>
      </c>
      <c r="Q638" s="11">
        <v>36838</v>
      </c>
      <c r="R638" s="12">
        <v>0.625</v>
      </c>
      <c r="S638" s="13">
        <f t="shared" si="29"/>
        <v>36838.625</v>
      </c>
      <c r="T638" s="28" t="s">
        <v>17</v>
      </c>
      <c r="U638" s="28" t="s">
        <v>17</v>
      </c>
      <c r="V638" s="6">
        <v>21.515999999999998</v>
      </c>
      <c r="W638" s="6">
        <v>18.364000000000001</v>
      </c>
    </row>
    <row r="639" spans="1:23" x14ac:dyDescent="0.2">
      <c r="A639" s="11">
        <v>41634</v>
      </c>
      <c r="B639" s="12">
        <v>0.63541666666666663</v>
      </c>
      <c r="C639" s="13">
        <f t="shared" si="27"/>
        <v>41634.635416666664</v>
      </c>
      <c r="D639" s="6">
        <v>22.359000000000002</v>
      </c>
      <c r="E639" s="6">
        <v>21.619</v>
      </c>
      <c r="F639" s="6">
        <v>21.273</v>
      </c>
      <c r="G639" s="6">
        <v>18.579999999999998</v>
      </c>
      <c r="H639" s="6"/>
      <c r="I639" s="11">
        <v>39856</v>
      </c>
      <c r="J639" s="12">
        <v>0.63541666666666663</v>
      </c>
      <c r="K639" s="13">
        <f t="shared" si="28"/>
        <v>39856.635416666664</v>
      </c>
      <c r="L639" s="6">
        <v>21.817</v>
      </c>
      <c r="M639" s="6">
        <v>21.437999999999999</v>
      </c>
      <c r="N639" s="6">
        <v>20.984999999999999</v>
      </c>
      <c r="O639" s="6">
        <v>17.995999999999999</v>
      </c>
      <c r="Q639" s="11">
        <v>36838</v>
      </c>
      <c r="R639" s="12">
        <v>0.63541666666666663</v>
      </c>
      <c r="S639" s="13">
        <f t="shared" si="29"/>
        <v>36838.635416666664</v>
      </c>
      <c r="T639" s="28" t="s">
        <v>17</v>
      </c>
      <c r="U639" s="28" t="s">
        <v>17</v>
      </c>
      <c r="V639" s="6">
        <v>21.516999999999999</v>
      </c>
      <c r="W639" s="6">
        <v>18.358000000000001</v>
      </c>
    </row>
    <row r="640" spans="1:23" x14ac:dyDescent="0.2">
      <c r="A640" s="11">
        <v>41634</v>
      </c>
      <c r="B640" s="12">
        <v>0.64583333333333337</v>
      </c>
      <c r="C640" s="13">
        <f t="shared" si="27"/>
        <v>41634.645833333336</v>
      </c>
      <c r="D640" s="6">
        <v>22.344999999999999</v>
      </c>
      <c r="E640" s="6">
        <v>21.616</v>
      </c>
      <c r="F640" s="6">
        <v>21.262</v>
      </c>
      <c r="G640" s="6">
        <v>18.568999999999999</v>
      </c>
      <c r="H640" s="6"/>
      <c r="I640" s="11">
        <v>39856</v>
      </c>
      <c r="J640" s="12">
        <v>0.64583333333333337</v>
      </c>
      <c r="K640" s="13">
        <f t="shared" si="28"/>
        <v>39856.645833333336</v>
      </c>
      <c r="L640" s="6">
        <v>21.776</v>
      </c>
      <c r="M640" s="6">
        <v>21.434999999999999</v>
      </c>
      <c r="N640" s="6">
        <v>20.952999999999999</v>
      </c>
      <c r="O640" s="6">
        <v>17.978000000000002</v>
      </c>
      <c r="Q640" s="11">
        <v>36838</v>
      </c>
      <c r="R640" s="12">
        <v>0.64583333333333337</v>
      </c>
      <c r="S640" s="13">
        <f t="shared" si="29"/>
        <v>36838.645833333336</v>
      </c>
      <c r="T640" s="28" t="s">
        <v>17</v>
      </c>
      <c r="U640" s="28" t="s">
        <v>17</v>
      </c>
      <c r="V640" s="6">
        <v>21.509</v>
      </c>
      <c r="W640" s="6">
        <v>18.358000000000001</v>
      </c>
    </row>
    <row r="641" spans="1:23" x14ac:dyDescent="0.2">
      <c r="A641" s="11">
        <v>41634</v>
      </c>
      <c r="B641" s="12">
        <v>0.65625</v>
      </c>
      <c r="C641" s="13">
        <f t="shared" si="27"/>
        <v>41634.65625</v>
      </c>
      <c r="D641" s="6">
        <v>22.327000000000002</v>
      </c>
      <c r="E641" s="6">
        <v>21.603999999999999</v>
      </c>
      <c r="F641" s="6">
        <v>21.257000000000001</v>
      </c>
      <c r="G641" s="6">
        <v>18.591999999999999</v>
      </c>
      <c r="H641" s="6"/>
      <c r="I641" s="11">
        <v>39856</v>
      </c>
      <c r="J641" s="12">
        <v>0.65625</v>
      </c>
      <c r="K641" s="13">
        <f t="shared" si="28"/>
        <v>39856.65625</v>
      </c>
      <c r="L641" s="6">
        <v>21.739000000000001</v>
      </c>
      <c r="M641" s="6">
        <v>21.436</v>
      </c>
      <c r="N641" s="6">
        <v>20.925999999999998</v>
      </c>
      <c r="O641" s="6">
        <v>17.949000000000002</v>
      </c>
      <c r="Q641" s="11">
        <v>36838</v>
      </c>
      <c r="R641" s="12">
        <v>0.65625</v>
      </c>
      <c r="S641" s="13">
        <f t="shared" si="29"/>
        <v>36838.65625</v>
      </c>
      <c r="T641" s="28" t="s">
        <v>17</v>
      </c>
      <c r="U641" s="28" t="s">
        <v>17</v>
      </c>
      <c r="V641" s="6">
        <v>21.507000000000001</v>
      </c>
      <c r="W641" s="6">
        <v>18.353999999999999</v>
      </c>
    </row>
    <row r="642" spans="1:23" x14ac:dyDescent="0.2">
      <c r="A642" s="11">
        <v>41634</v>
      </c>
      <c r="B642" s="12">
        <v>0.66666666666666663</v>
      </c>
      <c r="C642" s="13">
        <f t="shared" si="27"/>
        <v>41634.666666666664</v>
      </c>
      <c r="D642" s="6">
        <v>22.315000000000001</v>
      </c>
      <c r="E642" s="6">
        <v>21.599</v>
      </c>
      <c r="F642" s="6">
        <v>21.253</v>
      </c>
      <c r="G642" s="6">
        <v>18.591999999999999</v>
      </c>
      <c r="H642" s="6"/>
      <c r="I642" s="11">
        <v>39856</v>
      </c>
      <c r="J642" s="12">
        <v>0.66666666666666663</v>
      </c>
      <c r="K642" s="13">
        <f t="shared" si="28"/>
        <v>39856.666666666664</v>
      </c>
      <c r="L642" s="6">
        <v>21.704999999999998</v>
      </c>
      <c r="M642" s="6">
        <v>21.433</v>
      </c>
      <c r="N642" s="6">
        <v>20.899000000000001</v>
      </c>
      <c r="O642" s="6">
        <v>17.937000000000001</v>
      </c>
      <c r="Q642" s="11">
        <v>36838</v>
      </c>
      <c r="R642" s="12">
        <v>0.66666666666666663</v>
      </c>
      <c r="S642" s="13">
        <f t="shared" si="29"/>
        <v>36838.666666666664</v>
      </c>
      <c r="T642" s="28" t="s">
        <v>17</v>
      </c>
      <c r="U642" s="28" t="s">
        <v>17</v>
      </c>
      <c r="V642" s="6">
        <v>21.5</v>
      </c>
      <c r="W642" s="6">
        <v>18.358000000000001</v>
      </c>
    </row>
    <row r="643" spans="1:23" x14ac:dyDescent="0.2">
      <c r="A643" s="11">
        <v>41634</v>
      </c>
      <c r="B643" s="12">
        <v>0.67708333333333337</v>
      </c>
      <c r="C643" s="13">
        <f t="shared" ref="C643:C706" si="30">A643+B643</f>
        <v>41634.677083333336</v>
      </c>
      <c r="D643" s="6">
        <v>22.298999999999999</v>
      </c>
      <c r="E643" s="6">
        <v>21.597000000000001</v>
      </c>
      <c r="F643" s="6">
        <v>21.236000000000001</v>
      </c>
      <c r="G643" s="6">
        <v>18.576000000000001</v>
      </c>
      <c r="H643" s="6"/>
      <c r="I643" s="11">
        <v>39856</v>
      </c>
      <c r="J643" s="12">
        <v>0.67708333333333337</v>
      </c>
      <c r="K643" s="13">
        <f t="shared" ref="K643:K706" si="31">I643+J643</f>
        <v>39856.677083333336</v>
      </c>
      <c r="L643" s="6">
        <v>21.67</v>
      </c>
      <c r="M643" s="6">
        <v>21.434999999999999</v>
      </c>
      <c r="N643" s="6">
        <v>20.870999999999999</v>
      </c>
      <c r="O643" s="6">
        <v>17.942</v>
      </c>
      <c r="Q643" s="11">
        <v>36838</v>
      </c>
      <c r="R643" s="12">
        <v>0.67708333333333337</v>
      </c>
      <c r="S643" s="13">
        <f t="shared" ref="S643:S706" si="32">Q643+R643</f>
        <v>36838.677083333336</v>
      </c>
      <c r="T643" s="28" t="s">
        <v>17</v>
      </c>
      <c r="U643" s="28" t="s">
        <v>17</v>
      </c>
      <c r="V643" s="6">
        <v>21.501999999999999</v>
      </c>
      <c r="W643" s="6">
        <v>18.353999999999999</v>
      </c>
    </row>
    <row r="644" spans="1:23" x14ac:dyDescent="0.2">
      <c r="A644" s="11">
        <v>41634</v>
      </c>
      <c r="B644" s="12">
        <v>0.6875</v>
      </c>
      <c r="C644" s="13">
        <f t="shared" si="30"/>
        <v>41634.6875</v>
      </c>
      <c r="D644" s="6">
        <v>22.282</v>
      </c>
      <c r="E644" s="6">
        <v>21.59</v>
      </c>
      <c r="F644" s="6">
        <v>21.228999999999999</v>
      </c>
      <c r="G644" s="6">
        <v>18.573</v>
      </c>
      <c r="H644" s="6"/>
      <c r="I644" s="11">
        <v>39856</v>
      </c>
      <c r="J644" s="12">
        <v>0.6875</v>
      </c>
      <c r="K644" s="13">
        <f t="shared" si="31"/>
        <v>39856.6875</v>
      </c>
      <c r="L644" s="6">
        <v>21.638000000000002</v>
      </c>
      <c r="M644" s="6">
        <v>21.433</v>
      </c>
      <c r="N644" s="6">
        <v>20.843</v>
      </c>
      <c r="O644" s="6">
        <v>17.959</v>
      </c>
      <c r="Q644" s="11">
        <v>36838</v>
      </c>
      <c r="R644" s="12">
        <v>0.6875</v>
      </c>
      <c r="S644" s="13">
        <f t="shared" si="32"/>
        <v>36838.6875</v>
      </c>
      <c r="T644" s="28" t="s">
        <v>17</v>
      </c>
      <c r="U644" s="28" t="s">
        <v>17</v>
      </c>
      <c r="V644" s="6">
        <v>21.495000000000001</v>
      </c>
      <c r="W644" s="6">
        <v>18.356000000000002</v>
      </c>
    </row>
    <row r="645" spans="1:23" x14ac:dyDescent="0.2">
      <c r="A645" s="11">
        <v>41634</v>
      </c>
      <c r="B645" s="12">
        <v>0.69791666666666663</v>
      </c>
      <c r="C645" s="13">
        <f t="shared" si="30"/>
        <v>41634.697916666664</v>
      </c>
      <c r="D645" s="6">
        <v>22.268999999999998</v>
      </c>
      <c r="E645" s="6">
        <v>21.581</v>
      </c>
      <c r="F645" s="6">
        <v>21.219000000000001</v>
      </c>
      <c r="G645" s="6">
        <v>18.556999999999999</v>
      </c>
      <c r="H645" s="6"/>
      <c r="I645" s="11">
        <v>39856</v>
      </c>
      <c r="J645" s="12">
        <v>0.69791666666666663</v>
      </c>
      <c r="K645" s="13">
        <f t="shared" si="31"/>
        <v>39856.697916666664</v>
      </c>
      <c r="L645" s="6">
        <v>21.608000000000001</v>
      </c>
      <c r="M645" s="6">
        <v>21.43</v>
      </c>
      <c r="N645" s="6">
        <v>20.815999999999999</v>
      </c>
      <c r="O645" s="6">
        <v>17.966000000000001</v>
      </c>
      <c r="Q645" s="11">
        <v>36838</v>
      </c>
      <c r="R645" s="12">
        <v>0.69791666666666663</v>
      </c>
      <c r="S645" s="13">
        <f t="shared" si="32"/>
        <v>36838.697916666664</v>
      </c>
      <c r="T645" s="28" t="s">
        <v>17</v>
      </c>
      <c r="U645" s="28" t="s">
        <v>17</v>
      </c>
      <c r="V645" s="6">
        <v>21.49</v>
      </c>
      <c r="W645" s="6">
        <v>18.364000000000001</v>
      </c>
    </row>
    <row r="646" spans="1:23" x14ac:dyDescent="0.2">
      <c r="A646" s="11">
        <v>41634</v>
      </c>
      <c r="B646" s="12">
        <v>0.70833333333333337</v>
      </c>
      <c r="C646" s="13">
        <f t="shared" si="30"/>
        <v>41634.708333333336</v>
      </c>
      <c r="D646" s="6">
        <v>22.254000000000001</v>
      </c>
      <c r="E646" s="6">
        <v>21.574999999999999</v>
      </c>
      <c r="F646" s="6">
        <v>21.209</v>
      </c>
      <c r="G646" s="6">
        <v>18.571000000000002</v>
      </c>
      <c r="H646" s="6"/>
      <c r="I646" s="11">
        <v>39856</v>
      </c>
      <c r="J646" s="12">
        <v>0.70833333333333337</v>
      </c>
      <c r="K646" s="13">
        <f t="shared" si="31"/>
        <v>39856.708333333336</v>
      </c>
      <c r="L646" s="6">
        <v>21.577999999999999</v>
      </c>
      <c r="M646" s="6">
        <v>21.425999999999998</v>
      </c>
      <c r="N646" s="6">
        <v>20.791</v>
      </c>
      <c r="O646" s="6">
        <v>17.977</v>
      </c>
      <c r="Q646" s="11">
        <v>36838</v>
      </c>
      <c r="R646" s="12">
        <v>0.70833333333333337</v>
      </c>
      <c r="S646" s="13">
        <f t="shared" si="32"/>
        <v>36838.708333333336</v>
      </c>
      <c r="T646" s="28" t="s">
        <v>17</v>
      </c>
      <c r="U646" s="28" t="s">
        <v>17</v>
      </c>
      <c r="V646" s="6">
        <v>21.484000000000002</v>
      </c>
      <c r="W646" s="6">
        <v>18.358000000000001</v>
      </c>
    </row>
    <row r="647" spans="1:23" x14ac:dyDescent="0.2">
      <c r="A647" s="11">
        <v>41634</v>
      </c>
      <c r="B647" s="12">
        <v>0.71875</v>
      </c>
      <c r="C647" s="13">
        <f t="shared" si="30"/>
        <v>41634.71875</v>
      </c>
      <c r="D647" s="6">
        <v>22.236999999999998</v>
      </c>
      <c r="E647" s="6">
        <v>21.571000000000002</v>
      </c>
      <c r="F647" s="6">
        <v>21.202999999999999</v>
      </c>
      <c r="G647" s="6">
        <v>18.562000000000001</v>
      </c>
      <c r="H647" s="6"/>
      <c r="I647" s="11">
        <v>39856</v>
      </c>
      <c r="J647" s="12">
        <v>0.71875</v>
      </c>
      <c r="K647" s="13">
        <f t="shared" si="31"/>
        <v>39856.71875</v>
      </c>
      <c r="L647" s="6">
        <v>21.550999999999998</v>
      </c>
      <c r="M647" s="6">
        <v>21.422000000000001</v>
      </c>
      <c r="N647" s="6">
        <v>20.783000000000001</v>
      </c>
      <c r="O647" s="6">
        <v>17.984000000000002</v>
      </c>
      <c r="Q647" s="11">
        <v>36838</v>
      </c>
      <c r="R647" s="12">
        <v>0.71875</v>
      </c>
      <c r="S647" s="13">
        <f t="shared" si="32"/>
        <v>36838.71875</v>
      </c>
      <c r="T647" s="28" t="s">
        <v>17</v>
      </c>
      <c r="U647" s="28" t="s">
        <v>17</v>
      </c>
      <c r="V647" s="6">
        <v>21.48</v>
      </c>
      <c r="W647" s="6">
        <v>18.350000000000001</v>
      </c>
    </row>
    <row r="648" spans="1:23" x14ac:dyDescent="0.2">
      <c r="A648" s="11">
        <v>41634</v>
      </c>
      <c r="B648" s="12">
        <v>0.72916666666666663</v>
      </c>
      <c r="C648" s="13">
        <f t="shared" si="30"/>
        <v>41634.729166666664</v>
      </c>
      <c r="D648" s="6">
        <v>22.23</v>
      </c>
      <c r="E648" s="6">
        <v>21.568000000000001</v>
      </c>
      <c r="F648" s="6">
        <v>21.193000000000001</v>
      </c>
      <c r="G648" s="6">
        <v>18.526</v>
      </c>
      <c r="H648" s="6"/>
      <c r="I648" s="11">
        <v>39856</v>
      </c>
      <c r="J648" s="12">
        <v>0.72916666666666663</v>
      </c>
      <c r="K648" s="13">
        <f t="shared" si="31"/>
        <v>39856.729166666664</v>
      </c>
      <c r="L648" s="6">
        <v>21.526</v>
      </c>
      <c r="M648" s="6">
        <v>21.42</v>
      </c>
      <c r="N648" s="6">
        <v>20.86</v>
      </c>
      <c r="O648" s="6">
        <v>17.984000000000002</v>
      </c>
      <c r="Q648" s="11">
        <v>36838</v>
      </c>
      <c r="R648" s="12">
        <v>0.72916666666666663</v>
      </c>
      <c r="S648" s="13">
        <f t="shared" si="32"/>
        <v>36838.729166666664</v>
      </c>
      <c r="T648" s="28" t="s">
        <v>17</v>
      </c>
      <c r="U648" s="28" t="s">
        <v>17</v>
      </c>
      <c r="V648" s="6">
        <v>21.472000000000001</v>
      </c>
      <c r="W648" s="6">
        <v>18.364000000000001</v>
      </c>
    </row>
    <row r="649" spans="1:23" x14ac:dyDescent="0.2">
      <c r="A649" s="11">
        <v>41634</v>
      </c>
      <c r="B649" s="12">
        <v>0.73958333333333337</v>
      </c>
      <c r="C649" s="13">
        <f t="shared" si="30"/>
        <v>41634.739583333336</v>
      </c>
      <c r="D649" s="6">
        <v>22.210999999999999</v>
      </c>
      <c r="E649" s="6">
        <v>21.568000000000001</v>
      </c>
      <c r="F649" s="6">
        <v>21.184999999999999</v>
      </c>
      <c r="G649" s="6">
        <v>18.5</v>
      </c>
      <c r="H649" s="6"/>
      <c r="I649" s="11">
        <v>39856</v>
      </c>
      <c r="J649" s="12">
        <v>0.73958333333333337</v>
      </c>
      <c r="K649" s="13">
        <f t="shared" si="31"/>
        <v>39856.739583333336</v>
      </c>
      <c r="L649" s="6">
        <v>21.507999999999999</v>
      </c>
      <c r="M649" s="6">
        <v>21.42</v>
      </c>
      <c r="N649" s="6">
        <v>20.88</v>
      </c>
      <c r="O649" s="6">
        <v>17.97</v>
      </c>
      <c r="Q649" s="11">
        <v>36838</v>
      </c>
      <c r="R649" s="12">
        <v>0.73958333333333337</v>
      </c>
      <c r="S649" s="13">
        <f t="shared" si="32"/>
        <v>36838.739583333336</v>
      </c>
      <c r="T649" s="28" t="s">
        <v>17</v>
      </c>
      <c r="U649" s="28" t="s">
        <v>17</v>
      </c>
      <c r="V649" s="6">
        <v>21.472000000000001</v>
      </c>
      <c r="W649" s="6">
        <v>18.356000000000002</v>
      </c>
    </row>
    <row r="650" spans="1:23" x14ac:dyDescent="0.2">
      <c r="A650" s="11">
        <v>41634</v>
      </c>
      <c r="B650" s="12">
        <v>0.75</v>
      </c>
      <c r="C650" s="13">
        <f t="shared" si="30"/>
        <v>41634.75</v>
      </c>
      <c r="D650" s="6">
        <v>22.199000000000002</v>
      </c>
      <c r="E650" s="6">
        <v>21.56</v>
      </c>
      <c r="F650" s="6">
        <v>21.18</v>
      </c>
      <c r="G650" s="6">
        <v>18.498000000000001</v>
      </c>
      <c r="H650" s="6"/>
      <c r="I650" s="11">
        <v>39856</v>
      </c>
      <c r="J650" s="12">
        <v>0.75</v>
      </c>
      <c r="K650" s="13">
        <f t="shared" si="31"/>
        <v>39856.75</v>
      </c>
      <c r="L650" s="6">
        <v>21.497</v>
      </c>
      <c r="M650" s="6">
        <v>21.417000000000002</v>
      </c>
      <c r="N650" s="6">
        <v>20.882999999999999</v>
      </c>
      <c r="O650" s="6">
        <v>17.978000000000002</v>
      </c>
      <c r="Q650" s="11">
        <v>36838</v>
      </c>
      <c r="R650" s="12">
        <v>0.75</v>
      </c>
      <c r="S650" s="13">
        <f t="shared" si="32"/>
        <v>36838.75</v>
      </c>
      <c r="T650" s="28" t="s">
        <v>17</v>
      </c>
      <c r="U650" s="28" t="s">
        <v>17</v>
      </c>
      <c r="V650" s="6">
        <v>21.465</v>
      </c>
      <c r="W650" s="6">
        <v>18.358000000000001</v>
      </c>
    </row>
    <row r="651" spans="1:23" x14ac:dyDescent="0.2">
      <c r="A651" s="11">
        <v>41634</v>
      </c>
      <c r="B651" s="12">
        <v>0.76041666666666663</v>
      </c>
      <c r="C651" s="13">
        <f t="shared" si="30"/>
        <v>41634.760416666664</v>
      </c>
      <c r="D651" s="6">
        <v>22.186</v>
      </c>
      <c r="E651" s="6">
        <v>21.559000000000001</v>
      </c>
      <c r="F651" s="6">
        <v>21.175000000000001</v>
      </c>
      <c r="G651" s="6">
        <v>18.465</v>
      </c>
      <c r="H651" s="6"/>
      <c r="I651" s="11">
        <v>39856</v>
      </c>
      <c r="J651" s="12">
        <v>0.76041666666666663</v>
      </c>
      <c r="K651" s="13">
        <f t="shared" si="31"/>
        <v>39856.760416666664</v>
      </c>
      <c r="L651" s="6">
        <v>21.483000000000001</v>
      </c>
      <c r="M651" s="6">
        <v>21.422999999999998</v>
      </c>
      <c r="N651" s="6">
        <v>20.881</v>
      </c>
      <c r="O651" s="6">
        <v>17.995999999999999</v>
      </c>
      <c r="Q651" s="11">
        <v>36838</v>
      </c>
      <c r="R651" s="12">
        <v>0.76041666666666663</v>
      </c>
      <c r="S651" s="13">
        <f t="shared" si="32"/>
        <v>36838.760416666664</v>
      </c>
      <c r="T651" s="28" t="s">
        <v>17</v>
      </c>
      <c r="U651" s="28" t="s">
        <v>17</v>
      </c>
      <c r="V651" s="6">
        <v>21.463999999999999</v>
      </c>
      <c r="W651" s="6">
        <v>18.341999999999999</v>
      </c>
    </row>
    <row r="652" spans="1:23" x14ac:dyDescent="0.2">
      <c r="A652" s="11">
        <v>41634</v>
      </c>
      <c r="B652" s="12">
        <v>0.77083333333333337</v>
      </c>
      <c r="C652" s="13">
        <f t="shared" si="30"/>
        <v>41634.770833333336</v>
      </c>
      <c r="D652" s="6">
        <v>22.172000000000001</v>
      </c>
      <c r="E652" s="6">
        <v>21.558</v>
      </c>
      <c r="F652" s="6">
        <v>21.169</v>
      </c>
      <c r="G652" s="6">
        <v>18.478000000000002</v>
      </c>
      <c r="H652" s="6"/>
      <c r="I652" s="11">
        <v>39856</v>
      </c>
      <c r="J652" s="12">
        <v>0.77083333333333337</v>
      </c>
      <c r="K652" s="13">
        <f t="shared" si="31"/>
        <v>39856.770833333336</v>
      </c>
      <c r="L652" s="6">
        <v>21.469000000000001</v>
      </c>
      <c r="M652" s="6">
        <v>21.422999999999998</v>
      </c>
      <c r="N652" s="6">
        <v>20.876000000000001</v>
      </c>
      <c r="O652" s="6">
        <v>18.004000000000001</v>
      </c>
      <c r="Q652" s="11">
        <v>36838</v>
      </c>
      <c r="R652" s="12">
        <v>0.77083333333333337</v>
      </c>
      <c r="S652" s="13">
        <f t="shared" si="32"/>
        <v>36838.770833333336</v>
      </c>
      <c r="T652" s="28" t="s">
        <v>17</v>
      </c>
      <c r="U652" s="28" t="s">
        <v>17</v>
      </c>
      <c r="V652" s="6">
        <v>21.445</v>
      </c>
      <c r="W652" s="6">
        <v>18.347999999999999</v>
      </c>
    </row>
    <row r="653" spans="1:23" x14ac:dyDescent="0.2">
      <c r="A653" s="11">
        <v>41634</v>
      </c>
      <c r="B653" s="12">
        <v>0.78125</v>
      </c>
      <c r="C653" s="13">
        <f t="shared" si="30"/>
        <v>41634.78125</v>
      </c>
      <c r="D653" s="6">
        <v>22.161999999999999</v>
      </c>
      <c r="E653" s="6">
        <v>21.556999999999999</v>
      </c>
      <c r="F653" s="6">
        <v>21.16</v>
      </c>
      <c r="G653" s="6">
        <v>18.465</v>
      </c>
      <c r="H653" s="6"/>
      <c r="I653" s="11">
        <v>39856</v>
      </c>
      <c r="J653" s="12">
        <v>0.78125</v>
      </c>
      <c r="K653" s="13">
        <f t="shared" si="31"/>
        <v>39856.78125</v>
      </c>
      <c r="L653" s="6">
        <v>21.454999999999998</v>
      </c>
      <c r="M653" s="6">
        <v>21.414999999999999</v>
      </c>
      <c r="N653" s="6">
        <v>20.872</v>
      </c>
      <c r="O653" s="6">
        <v>18.004000000000001</v>
      </c>
      <c r="Q653" s="11">
        <v>36838</v>
      </c>
      <c r="R653" s="12">
        <v>0.78125</v>
      </c>
      <c r="S653" s="13">
        <f t="shared" si="32"/>
        <v>36838.78125</v>
      </c>
      <c r="T653" s="28" t="s">
        <v>17</v>
      </c>
      <c r="U653" s="28" t="s">
        <v>17</v>
      </c>
      <c r="V653" s="6">
        <v>21.440999999999999</v>
      </c>
      <c r="W653" s="6">
        <v>18.352</v>
      </c>
    </row>
    <row r="654" spans="1:23" x14ac:dyDescent="0.2">
      <c r="A654" s="11">
        <v>41634</v>
      </c>
      <c r="B654" s="12">
        <v>0.79166666666666663</v>
      </c>
      <c r="C654" s="13">
        <f t="shared" si="30"/>
        <v>41634.791666666664</v>
      </c>
      <c r="D654" s="6">
        <v>22.146000000000001</v>
      </c>
      <c r="E654" s="6">
        <v>21.556999999999999</v>
      </c>
      <c r="F654" s="6">
        <v>21.15</v>
      </c>
      <c r="G654" s="6">
        <v>18.434000000000001</v>
      </c>
      <c r="H654" s="6"/>
      <c r="I654" s="11">
        <v>39856</v>
      </c>
      <c r="J654" s="12">
        <v>0.79166666666666663</v>
      </c>
      <c r="K654" s="13">
        <f t="shared" si="31"/>
        <v>39856.791666666664</v>
      </c>
      <c r="L654" s="6">
        <v>21.44</v>
      </c>
      <c r="M654" s="6">
        <v>21.417000000000002</v>
      </c>
      <c r="N654" s="6">
        <v>20.872</v>
      </c>
      <c r="O654" s="6">
        <v>18.004000000000001</v>
      </c>
      <c r="Q654" s="11">
        <v>36838</v>
      </c>
      <c r="R654" s="12">
        <v>0.79166666666666663</v>
      </c>
      <c r="S654" s="13">
        <f t="shared" si="32"/>
        <v>36838.791666666664</v>
      </c>
      <c r="T654" s="28" t="s">
        <v>17</v>
      </c>
      <c r="U654" s="28" t="s">
        <v>17</v>
      </c>
      <c r="V654" s="6">
        <v>21.422000000000001</v>
      </c>
      <c r="W654" s="6">
        <v>18.346</v>
      </c>
    </row>
    <row r="655" spans="1:23" x14ac:dyDescent="0.2">
      <c r="A655" s="11">
        <v>41634</v>
      </c>
      <c r="B655" s="12">
        <v>0.80208333333333337</v>
      </c>
      <c r="C655" s="13">
        <f t="shared" si="30"/>
        <v>41634.802083333336</v>
      </c>
      <c r="D655" s="6">
        <v>22.138999999999999</v>
      </c>
      <c r="E655" s="6">
        <v>21.55</v>
      </c>
      <c r="F655" s="6">
        <v>21.138999999999999</v>
      </c>
      <c r="G655" s="6">
        <v>18.417000000000002</v>
      </c>
      <c r="H655" s="6"/>
      <c r="I655" s="11">
        <v>39856</v>
      </c>
      <c r="J655" s="12">
        <v>0.80208333333333337</v>
      </c>
      <c r="K655" s="13">
        <f t="shared" si="31"/>
        <v>39856.802083333336</v>
      </c>
      <c r="L655" s="6">
        <v>21.427</v>
      </c>
      <c r="M655" s="6">
        <v>21.425999999999998</v>
      </c>
      <c r="N655" s="6">
        <v>20.87</v>
      </c>
      <c r="O655" s="6">
        <v>18.001000000000001</v>
      </c>
      <c r="Q655" s="11">
        <v>36838</v>
      </c>
      <c r="R655" s="12">
        <v>0.80208333333333337</v>
      </c>
      <c r="S655" s="13">
        <f t="shared" si="32"/>
        <v>36838.802083333336</v>
      </c>
      <c r="T655" s="28" t="s">
        <v>17</v>
      </c>
      <c r="U655" s="28" t="s">
        <v>17</v>
      </c>
      <c r="V655" s="6">
        <v>21.402999999999999</v>
      </c>
      <c r="W655" s="6">
        <v>18.346</v>
      </c>
    </row>
    <row r="656" spans="1:23" x14ac:dyDescent="0.2">
      <c r="A656" s="11">
        <v>41634</v>
      </c>
      <c r="B656" s="12">
        <v>0.8125</v>
      </c>
      <c r="C656" s="13">
        <f t="shared" si="30"/>
        <v>41634.8125</v>
      </c>
      <c r="D656" s="6">
        <v>22.123000000000001</v>
      </c>
      <c r="E656" s="6">
        <v>21.545000000000002</v>
      </c>
      <c r="F656" s="6">
        <v>21.135999999999999</v>
      </c>
      <c r="G656" s="6">
        <v>18.401</v>
      </c>
      <c r="H656" s="6"/>
      <c r="I656" s="11">
        <v>39856</v>
      </c>
      <c r="J656" s="12">
        <v>0.8125</v>
      </c>
      <c r="K656" s="13">
        <f t="shared" si="31"/>
        <v>39856.8125</v>
      </c>
      <c r="L656" s="6">
        <v>21.414000000000001</v>
      </c>
      <c r="M656" s="6">
        <v>21.428000000000001</v>
      </c>
      <c r="N656" s="6">
        <v>20.867999999999999</v>
      </c>
      <c r="O656" s="6">
        <v>17.998999999999999</v>
      </c>
      <c r="Q656" s="11">
        <v>36838</v>
      </c>
      <c r="R656" s="12">
        <v>0.8125</v>
      </c>
      <c r="S656" s="13">
        <f t="shared" si="32"/>
        <v>36838.8125</v>
      </c>
      <c r="T656" s="28" t="s">
        <v>17</v>
      </c>
      <c r="U656" s="28" t="s">
        <v>17</v>
      </c>
      <c r="V656" s="6">
        <v>21.388000000000002</v>
      </c>
      <c r="W656" s="6">
        <v>18.338000000000001</v>
      </c>
    </row>
    <row r="657" spans="1:23" x14ac:dyDescent="0.2">
      <c r="A657" s="11">
        <v>41634</v>
      </c>
      <c r="B657" s="12">
        <v>0.82291666666666663</v>
      </c>
      <c r="C657" s="13">
        <f t="shared" si="30"/>
        <v>41634.822916666664</v>
      </c>
      <c r="D657" s="6">
        <v>22.116</v>
      </c>
      <c r="E657" s="6">
        <v>21.541</v>
      </c>
      <c r="F657" s="6">
        <v>21.131</v>
      </c>
      <c r="G657" s="6">
        <v>18.414000000000001</v>
      </c>
      <c r="H657" s="6"/>
      <c r="I657" s="11">
        <v>39856</v>
      </c>
      <c r="J657" s="12">
        <v>0.82291666666666663</v>
      </c>
      <c r="K657" s="13">
        <f t="shared" si="31"/>
        <v>39856.822916666664</v>
      </c>
      <c r="L657" s="6">
        <v>21.4</v>
      </c>
      <c r="M657" s="6">
        <v>21.428000000000001</v>
      </c>
      <c r="N657" s="6">
        <v>20.867999999999999</v>
      </c>
      <c r="O657" s="6">
        <v>18.001000000000001</v>
      </c>
      <c r="Q657" s="11">
        <v>36838</v>
      </c>
      <c r="R657" s="12">
        <v>0.82291666666666663</v>
      </c>
      <c r="S657" s="13">
        <f t="shared" si="32"/>
        <v>36838.822916666664</v>
      </c>
      <c r="T657" s="28" t="s">
        <v>17</v>
      </c>
      <c r="U657" s="28" t="s">
        <v>17</v>
      </c>
      <c r="V657" s="6">
        <v>21.375</v>
      </c>
      <c r="W657" s="6">
        <v>18.329999999999998</v>
      </c>
    </row>
    <row r="658" spans="1:23" x14ac:dyDescent="0.2">
      <c r="A658" s="11">
        <v>41634</v>
      </c>
      <c r="B658" s="12">
        <v>0.83333333333333337</v>
      </c>
      <c r="C658" s="13">
        <f t="shared" si="30"/>
        <v>41634.833333333336</v>
      </c>
      <c r="D658" s="6">
        <v>22.1</v>
      </c>
      <c r="E658" s="6">
        <v>21.539000000000001</v>
      </c>
      <c r="F658" s="6">
        <v>21.123000000000001</v>
      </c>
      <c r="G658" s="6">
        <v>18.388999999999999</v>
      </c>
      <c r="H658" s="6"/>
      <c r="I658" s="11">
        <v>39856</v>
      </c>
      <c r="J658" s="12">
        <v>0.83333333333333337</v>
      </c>
      <c r="K658" s="13">
        <f t="shared" si="31"/>
        <v>39856.833333333336</v>
      </c>
      <c r="L658" s="6">
        <v>21.385999999999999</v>
      </c>
      <c r="M658" s="6">
        <v>21.43</v>
      </c>
      <c r="N658" s="6">
        <v>20.867999999999999</v>
      </c>
      <c r="O658" s="6">
        <v>18.006</v>
      </c>
      <c r="Q658" s="11">
        <v>36838</v>
      </c>
      <c r="R658" s="12">
        <v>0.83333333333333337</v>
      </c>
      <c r="S658" s="13">
        <f t="shared" si="32"/>
        <v>36838.833333333336</v>
      </c>
      <c r="T658" s="28" t="s">
        <v>17</v>
      </c>
      <c r="U658" s="28" t="s">
        <v>17</v>
      </c>
      <c r="V658" s="6">
        <v>21.355</v>
      </c>
      <c r="W658" s="6">
        <v>18.334</v>
      </c>
    </row>
    <row r="659" spans="1:23" x14ac:dyDescent="0.2">
      <c r="A659" s="11">
        <v>41634</v>
      </c>
      <c r="B659" s="12">
        <v>0.84375</v>
      </c>
      <c r="C659" s="13">
        <f t="shared" si="30"/>
        <v>41634.84375</v>
      </c>
      <c r="D659" s="6">
        <v>22.096</v>
      </c>
      <c r="E659" s="6">
        <v>21.533999999999999</v>
      </c>
      <c r="F659" s="6">
        <v>21.117999999999999</v>
      </c>
      <c r="G659" s="6">
        <v>18.390999999999998</v>
      </c>
      <c r="H659" s="6"/>
      <c r="I659" s="11">
        <v>39856</v>
      </c>
      <c r="J659" s="12">
        <v>0.84375</v>
      </c>
      <c r="K659" s="13">
        <f t="shared" si="31"/>
        <v>39856.84375</v>
      </c>
      <c r="L659" s="6">
        <v>21.375</v>
      </c>
      <c r="M659" s="6">
        <v>21.431000000000001</v>
      </c>
      <c r="N659" s="6">
        <v>20.867999999999999</v>
      </c>
      <c r="O659" s="6">
        <v>18.007999999999999</v>
      </c>
      <c r="Q659" s="11">
        <v>36838</v>
      </c>
      <c r="R659" s="12">
        <v>0.84375</v>
      </c>
      <c r="S659" s="13">
        <f t="shared" si="32"/>
        <v>36838.84375</v>
      </c>
      <c r="T659" s="28" t="s">
        <v>17</v>
      </c>
      <c r="U659" s="28" t="s">
        <v>17</v>
      </c>
      <c r="V659" s="6">
        <v>21.332000000000001</v>
      </c>
      <c r="W659" s="6">
        <v>18.309999999999999</v>
      </c>
    </row>
    <row r="660" spans="1:23" x14ac:dyDescent="0.2">
      <c r="A660" s="11">
        <v>41634</v>
      </c>
      <c r="B660" s="12">
        <v>0.85416666666666663</v>
      </c>
      <c r="C660" s="13">
        <f t="shared" si="30"/>
        <v>41634.854166666664</v>
      </c>
      <c r="D660" s="6">
        <v>22.081</v>
      </c>
      <c r="E660" s="6">
        <v>21.533999999999999</v>
      </c>
      <c r="F660" s="6">
        <v>21.108000000000001</v>
      </c>
      <c r="G660" s="6">
        <v>18.388999999999999</v>
      </c>
      <c r="H660" s="6"/>
      <c r="I660" s="11">
        <v>39856</v>
      </c>
      <c r="J660" s="12">
        <v>0.85416666666666663</v>
      </c>
      <c r="K660" s="13">
        <f t="shared" si="31"/>
        <v>39856.854166666664</v>
      </c>
      <c r="L660" s="6">
        <v>21.363</v>
      </c>
      <c r="M660" s="6">
        <v>21.433</v>
      </c>
      <c r="N660" s="6">
        <v>20.872</v>
      </c>
      <c r="O660" s="6">
        <v>18.003</v>
      </c>
      <c r="Q660" s="11">
        <v>36838</v>
      </c>
      <c r="R660" s="12">
        <v>0.85416666666666663</v>
      </c>
      <c r="S660" s="13">
        <f t="shared" si="32"/>
        <v>36838.854166666664</v>
      </c>
      <c r="T660" s="28" t="s">
        <v>17</v>
      </c>
      <c r="U660" s="28" t="s">
        <v>17</v>
      </c>
      <c r="V660" s="6">
        <v>21.303999999999998</v>
      </c>
      <c r="W660" s="6">
        <v>18.308</v>
      </c>
    </row>
    <row r="661" spans="1:23" x14ac:dyDescent="0.2">
      <c r="A661" s="11">
        <v>41634</v>
      </c>
      <c r="B661" s="12">
        <v>0.86458333333333337</v>
      </c>
      <c r="C661" s="13">
        <f t="shared" si="30"/>
        <v>41634.864583333336</v>
      </c>
      <c r="D661" s="6">
        <v>22.071999999999999</v>
      </c>
      <c r="E661" s="6">
        <v>21.533000000000001</v>
      </c>
      <c r="F661" s="6">
        <v>21.102</v>
      </c>
      <c r="G661" s="6">
        <v>18.372</v>
      </c>
      <c r="H661" s="6"/>
      <c r="I661" s="11">
        <v>39856</v>
      </c>
      <c r="J661" s="12">
        <v>0.86458333333333337</v>
      </c>
      <c r="K661" s="13">
        <f t="shared" si="31"/>
        <v>39856.864583333336</v>
      </c>
      <c r="L661" s="6">
        <v>21.352</v>
      </c>
      <c r="M661" s="6">
        <v>21.433</v>
      </c>
      <c r="N661" s="6">
        <v>20.875</v>
      </c>
      <c r="O661" s="6">
        <v>17.995999999999999</v>
      </c>
      <c r="Q661" s="11">
        <v>36838</v>
      </c>
      <c r="R661" s="12">
        <v>0.86458333333333337</v>
      </c>
      <c r="S661" s="13">
        <f t="shared" si="32"/>
        <v>36838.864583333336</v>
      </c>
      <c r="T661" s="28" t="s">
        <v>17</v>
      </c>
      <c r="U661" s="28" t="s">
        <v>17</v>
      </c>
      <c r="V661" s="6">
        <v>21.285</v>
      </c>
      <c r="W661" s="6">
        <v>18.302</v>
      </c>
    </row>
    <row r="662" spans="1:23" x14ac:dyDescent="0.2">
      <c r="A662" s="11">
        <v>41634</v>
      </c>
      <c r="B662" s="12">
        <v>0.875</v>
      </c>
      <c r="C662" s="13">
        <f t="shared" si="30"/>
        <v>41634.875</v>
      </c>
      <c r="D662" s="6">
        <v>22.055</v>
      </c>
      <c r="E662" s="6">
        <v>21.521000000000001</v>
      </c>
      <c r="F662" s="6">
        <v>21.091000000000001</v>
      </c>
      <c r="G662" s="6">
        <v>18.361999999999998</v>
      </c>
      <c r="H662" s="6"/>
      <c r="I662" s="11">
        <v>39856</v>
      </c>
      <c r="J662" s="12">
        <v>0.875</v>
      </c>
      <c r="K662" s="13">
        <f t="shared" si="31"/>
        <v>39856.875</v>
      </c>
      <c r="L662" s="6">
        <v>21.341999999999999</v>
      </c>
      <c r="M662" s="6">
        <v>21.433</v>
      </c>
      <c r="N662" s="6">
        <v>20.876000000000001</v>
      </c>
      <c r="O662" s="6">
        <v>18.003</v>
      </c>
      <c r="Q662" s="11">
        <v>36838</v>
      </c>
      <c r="R662" s="12">
        <v>0.875</v>
      </c>
      <c r="S662" s="13">
        <f t="shared" si="32"/>
        <v>36838.875</v>
      </c>
      <c r="T662" s="28" t="s">
        <v>17</v>
      </c>
      <c r="U662" s="28" t="s">
        <v>17</v>
      </c>
      <c r="V662" s="6">
        <v>21.248999999999999</v>
      </c>
      <c r="W662" s="6">
        <v>18.288</v>
      </c>
    </row>
    <row r="663" spans="1:23" x14ac:dyDescent="0.2">
      <c r="A663" s="11">
        <v>41634</v>
      </c>
      <c r="B663" s="12">
        <v>0.88541666666666663</v>
      </c>
      <c r="C663" s="13">
        <f t="shared" si="30"/>
        <v>41634.885416666664</v>
      </c>
      <c r="D663" s="6">
        <v>22.026</v>
      </c>
      <c r="E663" s="6">
        <v>21.529</v>
      </c>
      <c r="F663" s="6">
        <v>21.077999999999999</v>
      </c>
      <c r="G663" s="6">
        <v>18.358000000000001</v>
      </c>
      <c r="H663" s="6"/>
      <c r="I663" s="11">
        <v>39856</v>
      </c>
      <c r="J663" s="12">
        <v>0.88541666666666663</v>
      </c>
      <c r="K663" s="13">
        <f t="shared" si="31"/>
        <v>39856.885416666664</v>
      </c>
      <c r="L663" s="6">
        <v>21.332000000000001</v>
      </c>
      <c r="M663" s="6">
        <v>21.433</v>
      </c>
      <c r="N663" s="6">
        <v>20.88</v>
      </c>
      <c r="O663" s="6">
        <v>18.006</v>
      </c>
      <c r="Q663" s="11">
        <v>36838</v>
      </c>
      <c r="R663" s="12">
        <v>0.88541666666666663</v>
      </c>
      <c r="S663" s="13">
        <f t="shared" si="32"/>
        <v>36838.885416666664</v>
      </c>
      <c r="T663" s="28" t="s">
        <v>17</v>
      </c>
      <c r="U663" s="28" t="s">
        <v>17</v>
      </c>
      <c r="V663" s="6">
        <v>21.218</v>
      </c>
      <c r="W663" s="6">
        <v>18.271000000000001</v>
      </c>
    </row>
    <row r="664" spans="1:23" x14ac:dyDescent="0.2">
      <c r="A664" s="11">
        <v>41634</v>
      </c>
      <c r="B664" s="12">
        <v>0.89583333333333337</v>
      </c>
      <c r="C664" s="13">
        <f t="shared" si="30"/>
        <v>41634.895833333336</v>
      </c>
      <c r="D664" s="6">
        <v>22.024999999999999</v>
      </c>
      <c r="E664" s="6">
        <v>21.559000000000001</v>
      </c>
      <c r="F664" s="6">
        <v>21.067</v>
      </c>
      <c r="G664" s="6">
        <v>18.341000000000001</v>
      </c>
      <c r="H664" s="6"/>
      <c r="I664" s="11">
        <v>39856</v>
      </c>
      <c r="J664" s="12">
        <v>0.89583333333333337</v>
      </c>
      <c r="K664" s="13">
        <f t="shared" si="31"/>
        <v>39856.895833333336</v>
      </c>
      <c r="L664" s="6">
        <v>21.324000000000002</v>
      </c>
      <c r="M664" s="6">
        <v>21.431000000000001</v>
      </c>
      <c r="N664" s="6">
        <v>20.884</v>
      </c>
      <c r="O664" s="6">
        <v>18.004000000000001</v>
      </c>
      <c r="Q664" s="11">
        <v>36838</v>
      </c>
      <c r="R664" s="12">
        <v>0.89583333333333337</v>
      </c>
      <c r="S664" s="13">
        <f t="shared" si="32"/>
        <v>36838.895833333336</v>
      </c>
      <c r="T664" s="28" t="s">
        <v>17</v>
      </c>
      <c r="U664" s="28" t="s">
        <v>17</v>
      </c>
      <c r="V664" s="6">
        <v>21.189</v>
      </c>
      <c r="W664" s="6">
        <v>18.268000000000001</v>
      </c>
    </row>
    <row r="665" spans="1:23" x14ac:dyDescent="0.2">
      <c r="A665" s="11">
        <v>41634</v>
      </c>
      <c r="B665" s="12">
        <v>0.90625</v>
      </c>
      <c r="C665" s="13">
        <f t="shared" si="30"/>
        <v>41634.90625</v>
      </c>
      <c r="D665" s="6">
        <v>22.007999999999999</v>
      </c>
      <c r="E665" s="6">
        <v>21.562000000000001</v>
      </c>
      <c r="F665" s="6">
        <v>21.062000000000001</v>
      </c>
      <c r="G665" s="6">
        <v>18.298999999999999</v>
      </c>
      <c r="H665" s="6"/>
      <c r="I665" s="11">
        <v>39856</v>
      </c>
      <c r="J665" s="12">
        <v>0.90625</v>
      </c>
      <c r="K665" s="13">
        <f t="shared" si="31"/>
        <v>39856.90625</v>
      </c>
      <c r="L665" s="6">
        <v>21.317</v>
      </c>
      <c r="M665" s="6">
        <v>21.439</v>
      </c>
      <c r="N665" s="6">
        <v>20.888999999999999</v>
      </c>
      <c r="O665" s="6">
        <v>17.997</v>
      </c>
      <c r="Q665" s="11">
        <v>36838</v>
      </c>
      <c r="R665" s="12">
        <v>0.90625</v>
      </c>
      <c r="S665" s="13">
        <f t="shared" si="32"/>
        <v>36838.90625</v>
      </c>
      <c r="T665" s="28" t="s">
        <v>17</v>
      </c>
      <c r="U665" s="28" t="s">
        <v>17</v>
      </c>
      <c r="V665" s="6">
        <v>21.152000000000001</v>
      </c>
      <c r="W665" s="6">
        <v>18.239000000000001</v>
      </c>
    </row>
    <row r="666" spans="1:23" x14ac:dyDescent="0.2">
      <c r="A666" s="11">
        <v>41634</v>
      </c>
      <c r="B666" s="12">
        <v>0.91666666666666663</v>
      </c>
      <c r="C666" s="13">
        <f t="shared" si="30"/>
        <v>41634.916666666664</v>
      </c>
      <c r="D666" s="6">
        <v>22.001999999999999</v>
      </c>
      <c r="E666" s="6">
        <v>21.55</v>
      </c>
      <c r="F666" s="6">
        <v>21.047999999999998</v>
      </c>
      <c r="G666" s="6">
        <v>18.297999999999998</v>
      </c>
      <c r="H666" s="6"/>
      <c r="I666" s="11">
        <v>39856</v>
      </c>
      <c r="J666" s="12">
        <v>0.91666666666666663</v>
      </c>
      <c r="K666" s="13">
        <f t="shared" si="31"/>
        <v>39856.916666666664</v>
      </c>
      <c r="L666" s="6">
        <v>21.31</v>
      </c>
      <c r="M666" s="6">
        <v>21.439</v>
      </c>
      <c r="N666" s="6">
        <v>20.893999999999998</v>
      </c>
      <c r="O666" s="6">
        <v>17.991</v>
      </c>
      <c r="Q666" s="11">
        <v>36838</v>
      </c>
      <c r="R666" s="12">
        <v>0.91666666666666663</v>
      </c>
      <c r="S666" s="13">
        <f t="shared" si="32"/>
        <v>36838.916666666664</v>
      </c>
      <c r="T666" s="28" t="s">
        <v>17</v>
      </c>
      <c r="U666" s="28" t="s">
        <v>17</v>
      </c>
      <c r="V666" s="6">
        <v>21.122</v>
      </c>
      <c r="W666" s="6">
        <v>18.225000000000001</v>
      </c>
    </row>
    <row r="667" spans="1:23" x14ac:dyDescent="0.2">
      <c r="A667" s="11">
        <v>41634</v>
      </c>
      <c r="B667" s="12">
        <v>0.92708333333333337</v>
      </c>
      <c r="C667" s="13">
        <f t="shared" si="30"/>
        <v>41634.927083333336</v>
      </c>
      <c r="D667" s="6">
        <v>21.995999999999999</v>
      </c>
      <c r="E667" s="6">
        <v>21.547999999999998</v>
      </c>
      <c r="F667" s="6">
        <v>21.036999999999999</v>
      </c>
      <c r="G667" s="6">
        <v>18.292000000000002</v>
      </c>
      <c r="H667" s="6"/>
      <c r="I667" s="11">
        <v>39856</v>
      </c>
      <c r="J667" s="12">
        <v>0.92708333333333337</v>
      </c>
      <c r="K667" s="13">
        <f t="shared" si="31"/>
        <v>39856.927083333336</v>
      </c>
      <c r="L667" s="6">
        <v>21.306000000000001</v>
      </c>
      <c r="M667" s="6">
        <v>21.436</v>
      </c>
      <c r="N667" s="6">
        <v>20.902000000000001</v>
      </c>
      <c r="O667" s="6">
        <v>17.994</v>
      </c>
      <c r="Q667" s="11">
        <v>36838</v>
      </c>
      <c r="R667" s="12">
        <v>0.92708333333333337</v>
      </c>
      <c r="S667" s="13">
        <f t="shared" si="32"/>
        <v>36838.927083333336</v>
      </c>
      <c r="T667" s="28" t="s">
        <v>17</v>
      </c>
      <c r="U667" s="28" t="s">
        <v>17</v>
      </c>
      <c r="V667" s="6">
        <v>21.096</v>
      </c>
      <c r="W667" s="6">
        <v>18.225000000000001</v>
      </c>
    </row>
    <row r="668" spans="1:23" x14ac:dyDescent="0.2">
      <c r="A668" s="11">
        <v>41634</v>
      </c>
      <c r="B668" s="12">
        <v>0.9375</v>
      </c>
      <c r="C668" s="13">
        <f t="shared" si="30"/>
        <v>41634.9375</v>
      </c>
      <c r="D668" s="6">
        <v>21.981000000000002</v>
      </c>
      <c r="E668" s="6">
        <v>21.541</v>
      </c>
      <c r="F668" s="6">
        <v>21.04</v>
      </c>
      <c r="G668" s="6">
        <v>18.271999999999998</v>
      </c>
      <c r="H668" s="6"/>
      <c r="I668" s="11">
        <v>39856</v>
      </c>
      <c r="J668" s="12">
        <v>0.9375</v>
      </c>
      <c r="K668" s="13">
        <f t="shared" si="31"/>
        <v>39856.9375</v>
      </c>
      <c r="L668" s="6">
        <v>21.3</v>
      </c>
      <c r="M668" s="6">
        <v>21.437999999999999</v>
      </c>
      <c r="N668" s="6">
        <v>20.908000000000001</v>
      </c>
      <c r="O668" s="6">
        <v>17.991</v>
      </c>
      <c r="Q668" s="11">
        <v>36838</v>
      </c>
      <c r="R668" s="12">
        <v>0.9375</v>
      </c>
      <c r="S668" s="13">
        <f t="shared" si="32"/>
        <v>36838.9375</v>
      </c>
      <c r="T668" s="28" t="s">
        <v>17</v>
      </c>
      <c r="U668" s="28" t="s">
        <v>17</v>
      </c>
      <c r="V668" s="6">
        <v>21.073</v>
      </c>
      <c r="W668" s="6">
        <v>18.177</v>
      </c>
    </row>
    <row r="669" spans="1:23" x14ac:dyDescent="0.2">
      <c r="A669" s="11">
        <v>41634</v>
      </c>
      <c r="B669" s="12">
        <v>0.94791666666666663</v>
      </c>
      <c r="C669" s="13">
        <f t="shared" si="30"/>
        <v>41634.947916666664</v>
      </c>
      <c r="D669" s="6">
        <v>21.977</v>
      </c>
      <c r="E669" s="6">
        <v>21.535</v>
      </c>
      <c r="F669" s="6">
        <v>21.029</v>
      </c>
      <c r="G669" s="6">
        <v>18.260999999999999</v>
      </c>
      <c r="H669" s="6"/>
      <c r="I669" s="11">
        <v>39856</v>
      </c>
      <c r="J669" s="12">
        <v>0.94791666666666663</v>
      </c>
      <c r="K669" s="13">
        <f t="shared" si="31"/>
        <v>39856.947916666664</v>
      </c>
      <c r="L669" s="6">
        <v>21.297999999999998</v>
      </c>
      <c r="M669" s="6">
        <v>21.437999999999999</v>
      </c>
      <c r="N669" s="6">
        <v>20.913</v>
      </c>
      <c r="O669" s="6">
        <v>17.978000000000002</v>
      </c>
      <c r="Q669" s="11">
        <v>36838</v>
      </c>
      <c r="R669" s="12">
        <v>0.94791666666666663</v>
      </c>
      <c r="S669" s="13">
        <f t="shared" si="32"/>
        <v>36838.947916666664</v>
      </c>
      <c r="T669" s="28" t="s">
        <v>17</v>
      </c>
      <c r="U669" s="28" t="s">
        <v>17</v>
      </c>
      <c r="V669" s="6">
        <v>21.042999999999999</v>
      </c>
      <c r="W669" s="6">
        <v>18.149999999999999</v>
      </c>
    </row>
    <row r="670" spans="1:23" x14ac:dyDescent="0.2">
      <c r="A670" s="11">
        <v>41634</v>
      </c>
      <c r="B670" s="12">
        <v>0.95833333333333337</v>
      </c>
      <c r="C670" s="13">
        <f t="shared" si="30"/>
        <v>41634.958333333336</v>
      </c>
      <c r="D670" s="6">
        <v>21.963999999999999</v>
      </c>
      <c r="E670" s="6">
        <v>21.527000000000001</v>
      </c>
      <c r="F670" s="6">
        <v>21.023</v>
      </c>
      <c r="G670" s="6">
        <v>18.251000000000001</v>
      </c>
      <c r="H670" s="6"/>
      <c r="I670" s="11">
        <v>39856</v>
      </c>
      <c r="J670" s="12">
        <v>0.95833333333333337</v>
      </c>
      <c r="K670" s="13">
        <f t="shared" si="31"/>
        <v>39856.958333333336</v>
      </c>
      <c r="L670" s="6">
        <v>21.295000000000002</v>
      </c>
      <c r="M670" s="6">
        <v>21.443000000000001</v>
      </c>
      <c r="N670" s="6">
        <v>20.917000000000002</v>
      </c>
      <c r="O670" s="6">
        <v>17.957999999999998</v>
      </c>
      <c r="Q670" s="11">
        <v>36838</v>
      </c>
      <c r="R670" s="12">
        <v>0.95833333333333337</v>
      </c>
      <c r="S670" s="13">
        <f t="shared" si="32"/>
        <v>36838.958333333336</v>
      </c>
      <c r="T670" s="28" t="s">
        <v>17</v>
      </c>
      <c r="U670" s="28" t="s">
        <v>17</v>
      </c>
      <c r="V670" s="6">
        <v>21.02</v>
      </c>
      <c r="W670" s="6">
        <v>18.149000000000001</v>
      </c>
    </row>
    <row r="671" spans="1:23" x14ac:dyDescent="0.2">
      <c r="A671" s="11">
        <v>41634</v>
      </c>
      <c r="B671" s="12">
        <v>0.96875</v>
      </c>
      <c r="C671" s="13">
        <f t="shared" si="30"/>
        <v>41634.96875</v>
      </c>
      <c r="D671" s="6">
        <v>21.957000000000001</v>
      </c>
      <c r="E671" s="6">
        <v>21.524999999999999</v>
      </c>
      <c r="F671" s="6">
        <v>21.010999999999999</v>
      </c>
      <c r="G671" s="6">
        <v>18.253</v>
      </c>
      <c r="H671" s="6"/>
      <c r="I671" s="11">
        <v>39856</v>
      </c>
      <c r="J671" s="12">
        <v>0.96875</v>
      </c>
      <c r="K671" s="13">
        <f t="shared" si="31"/>
        <v>39856.96875</v>
      </c>
      <c r="L671" s="6">
        <v>21.292000000000002</v>
      </c>
      <c r="M671" s="6">
        <v>21.439</v>
      </c>
      <c r="N671" s="6">
        <v>20.925000000000001</v>
      </c>
      <c r="O671" s="6">
        <v>17.957999999999998</v>
      </c>
      <c r="Q671" s="11">
        <v>36838</v>
      </c>
      <c r="R671" s="12">
        <v>0.96875</v>
      </c>
      <c r="S671" s="13">
        <f t="shared" si="32"/>
        <v>36838.96875</v>
      </c>
      <c r="T671" s="28" t="s">
        <v>17</v>
      </c>
      <c r="U671" s="28" t="s">
        <v>17</v>
      </c>
      <c r="V671" s="6">
        <v>21.067</v>
      </c>
      <c r="W671" s="6">
        <v>18.116</v>
      </c>
    </row>
    <row r="672" spans="1:23" x14ac:dyDescent="0.2">
      <c r="A672" s="11">
        <v>41634</v>
      </c>
      <c r="B672" s="12">
        <v>0.97916666666666663</v>
      </c>
      <c r="C672" s="13">
        <f t="shared" si="30"/>
        <v>41634.979166666664</v>
      </c>
      <c r="D672" s="6">
        <v>21.94</v>
      </c>
      <c r="E672" s="6">
        <v>21.52</v>
      </c>
      <c r="F672" s="6">
        <v>21.004999999999999</v>
      </c>
      <c r="G672" s="6">
        <v>18.218</v>
      </c>
      <c r="H672" s="6"/>
      <c r="I672" s="11">
        <v>39856</v>
      </c>
      <c r="J672" s="12">
        <v>0.97916666666666663</v>
      </c>
      <c r="K672" s="13">
        <f t="shared" si="31"/>
        <v>39856.979166666664</v>
      </c>
      <c r="L672" s="6">
        <v>21.291</v>
      </c>
      <c r="M672" s="6">
        <v>21.446000000000002</v>
      </c>
      <c r="N672" s="6">
        <v>20.93</v>
      </c>
      <c r="O672" s="6">
        <v>17.975000000000001</v>
      </c>
      <c r="Q672" s="11">
        <v>36838</v>
      </c>
      <c r="R672" s="12">
        <v>0.97916666666666663</v>
      </c>
      <c r="S672" s="13">
        <f t="shared" si="32"/>
        <v>36838.979166666664</v>
      </c>
      <c r="T672" s="28" t="s">
        <v>17</v>
      </c>
      <c r="U672" s="28" t="s">
        <v>17</v>
      </c>
      <c r="V672" s="6">
        <v>21.048999999999999</v>
      </c>
      <c r="W672" s="6">
        <v>18.084</v>
      </c>
    </row>
    <row r="673" spans="1:23" x14ac:dyDescent="0.2">
      <c r="A673" s="11">
        <v>41634</v>
      </c>
      <c r="B673" s="12">
        <v>0.98958333333333337</v>
      </c>
      <c r="C673" s="13">
        <f t="shared" si="30"/>
        <v>41634.989583333336</v>
      </c>
      <c r="D673" s="6">
        <v>21.933</v>
      </c>
      <c r="E673" s="6">
        <v>21.515000000000001</v>
      </c>
      <c r="F673" s="6">
        <v>20.981000000000002</v>
      </c>
      <c r="G673" s="6">
        <v>18.227</v>
      </c>
      <c r="H673" s="6"/>
      <c r="I673" s="11">
        <v>39856</v>
      </c>
      <c r="J673" s="12">
        <v>0.98958333333333337</v>
      </c>
      <c r="K673" s="13">
        <f t="shared" si="31"/>
        <v>39856.989583333336</v>
      </c>
      <c r="L673" s="6">
        <v>21.292000000000002</v>
      </c>
      <c r="M673" s="6">
        <v>21.446000000000002</v>
      </c>
      <c r="N673" s="6">
        <v>20.939</v>
      </c>
      <c r="O673" s="6">
        <v>17.984000000000002</v>
      </c>
      <c r="Q673" s="11">
        <v>36838</v>
      </c>
      <c r="R673" s="12">
        <v>0.98958333333333337</v>
      </c>
      <c r="S673" s="13">
        <f t="shared" si="32"/>
        <v>36838.989583333336</v>
      </c>
      <c r="T673" s="28" t="s">
        <v>17</v>
      </c>
      <c r="U673" s="28" t="s">
        <v>17</v>
      </c>
      <c r="V673" s="6">
        <v>21.05</v>
      </c>
      <c r="W673" s="6">
        <v>18.084</v>
      </c>
    </row>
    <row r="674" spans="1:23" x14ac:dyDescent="0.2">
      <c r="A674" s="11">
        <v>41635</v>
      </c>
      <c r="B674" s="12">
        <v>0</v>
      </c>
      <c r="C674" s="13">
        <f t="shared" si="30"/>
        <v>41635</v>
      </c>
      <c r="D674" s="6">
        <v>21.922999999999998</v>
      </c>
      <c r="E674" s="6">
        <v>21.512</v>
      </c>
      <c r="F674" s="6">
        <v>20.98</v>
      </c>
      <c r="G674" s="6">
        <v>18.244</v>
      </c>
      <c r="H674" s="6"/>
      <c r="I674" s="11">
        <v>39857</v>
      </c>
      <c r="J674" s="12">
        <v>0</v>
      </c>
      <c r="K674" s="13">
        <f t="shared" si="31"/>
        <v>39857</v>
      </c>
      <c r="L674" s="6">
        <v>21.292000000000002</v>
      </c>
      <c r="M674" s="6">
        <v>21.451000000000001</v>
      </c>
      <c r="N674" s="6">
        <v>20.942</v>
      </c>
      <c r="O674" s="6">
        <v>17.984000000000002</v>
      </c>
      <c r="Q674" s="11">
        <v>36839</v>
      </c>
      <c r="R674" s="12">
        <v>0</v>
      </c>
      <c r="S674" s="13">
        <f t="shared" si="32"/>
        <v>36839</v>
      </c>
      <c r="T674" s="28" t="s">
        <v>17</v>
      </c>
      <c r="U674" s="28" t="s">
        <v>17</v>
      </c>
      <c r="V674" s="6">
        <v>21.05</v>
      </c>
      <c r="W674" s="6">
        <v>18.084</v>
      </c>
    </row>
    <row r="675" spans="1:23" x14ac:dyDescent="0.2">
      <c r="A675" s="11">
        <v>41635</v>
      </c>
      <c r="B675" s="12">
        <v>1.0416666666666666E-2</v>
      </c>
      <c r="C675" s="13">
        <f t="shared" si="30"/>
        <v>41635.010416666664</v>
      </c>
      <c r="D675" s="6">
        <v>21.911999999999999</v>
      </c>
      <c r="E675" s="6">
        <v>21.509</v>
      </c>
      <c r="F675" s="6">
        <v>20.975999999999999</v>
      </c>
      <c r="G675" s="6">
        <v>18.254000000000001</v>
      </c>
      <c r="H675" s="6"/>
      <c r="I675" s="11">
        <v>39857</v>
      </c>
      <c r="J675" s="12">
        <v>1.0416666666666666E-2</v>
      </c>
      <c r="K675" s="13">
        <f t="shared" si="31"/>
        <v>39857.010416666664</v>
      </c>
      <c r="L675" s="6">
        <v>21.291</v>
      </c>
      <c r="M675" s="6">
        <v>21.462</v>
      </c>
      <c r="N675" s="6">
        <v>20.946999999999999</v>
      </c>
      <c r="O675" s="6">
        <v>17.981999999999999</v>
      </c>
      <c r="Q675" s="11">
        <v>36839</v>
      </c>
      <c r="R675" s="12">
        <v>1.0416666666666666E-2</v>
      </c>
      <c r="S675" s="13">
        <f t="shared" si="32"/>
        <v>36839.010416666664</v>
      </c>
      <c r="T675" s="28" t="s">
        <v>17</v>
      </c>
      <c r="U675" s="28" t="s">
        <v>17</v>
      </c>
      <c r="V675" s="6">
        <v>21.053000000000001</v>
      </c>
      <c r="W675" s="6">
        <v>18.084</v>
      </c>
    </row>
    <row r="676" spans="1:23" x14ac:dyDescent="0.2">
      <c r="A676" s="11">
        <v>41635</v>
      </c>
      <c r="B676" s="12">
        <v>2.0833333333333332E-2</v>
      </c>
      <c r="C676" s="13">
        <f t="shared" si="30"/>
        <v>41635.020833333336</v>
      </c>
      <c r="D676" s="6">
        <v>21.908000000000001</v>
      </c>
      <c r="E676" s="6">
        <v>21.51</v>
      </c>
      <c r="F676" s="6">
        <v>20.97</v>
      </c>
      <c r="G676" s="6">
        <v>18.239999999999998</v>
      </c>
      <c r="H676" s="6"/>
      <c r="I676" s="11">
        <v>39857</v>
      </c>
      <c r="J676" s="12">
        <v>2.0833333333333332E-2</v>
      </c>
      <c r="K676" s="13">
        <f t="shared" si="31"/>
        <v>39857.020833333336</v>
      </c>
      <c r="L676" s="6">
        <v>21.274000000000001</v>
      </c>
      <c r="M676" s="6">
        <v>21.462</v>
      </c>
      <c r="N676" s="6">
        <v>20.94</v>
      </c>
      <c r="O676" s="6">
        <v>17.977</v>
      </c>
      <c r="Q676" s="11">
        <v>36839</v>
      </c>
      <c r="R676" s="12">
        <v>2.0833333333333332E-2</v>
      </c>
      <c r="S676" s="13">
        <f t="shared" si="32"/>
        <v>36839.020833333336</v>
      </c>
      <c r="T676" s="28" t="s">
        <v>17</v>
      </c>
      <c r="U676" s="28" t="s">
        <v>17</v>
      </c>
      <c r="V676" s="6">
        <v>21.050999999999998</v>
      </c>
      <c r="W676" s="6">
        <v>18.064</v>
      </c>
    </row>
    <row r="677" spans="1:23" x14ac:dyDescent="0.2">
      <c r="A677" s="11">
        <v>41635</v>
      </c>
      <c r="B677" s="12">
        <v>3.125E-2</v>
      </c>
      <c r="C677" s="13">
        <f t="shared" si="30"/>
        <v>41635.03125</v>
      </c>
      <c r="D677" s="6">
        <v>21.896000000000001</v>
      </c>
      <c r="E677" s="6">
        <v>21.504999999999999</v>
      </c>
      <c r="F677" s="6">
        <v>20.96</v>
      </c>
      <c r="G677" s="6">
        <v>18.234000000000002</v>
      </c>
      <c r="H677" s="6"/>
      <c r="I677" s="11">
        <v>39857</v>
      </c>
      <c r="J677" s="12">
        <v>3.125E-2</v>
      </c>
      <c r="K677" s="13">
        <f t="shared" si="31"/>
        <v>39857.03125</v>
      </c>
      <c r="L677" s="6">
        <v>21.274000000000001</v>
      </c>
      <c r="M677" s="6">
        <v>21.463999999999999</v>
      </c>
      <c r="N677" s="6">
        <v>20.933</v>
      </c>
      <c r="O677" s="6">
        <v>17.975000000000001</v>
      </c>
      <c r="Q677" s="11">
        <v>36839</v>
      </c>
      <c r="R677" s="12">
        <v>3.125E-2</v>
      </c>
      <c r="S677" s="13">
        <f t="shared" si="32"/>
        <v>36839.03125</v>
      </c>
      <c r="T677" s="28" t="s">
        <v>17</v>
      </c>
      <c r="U677" s="28" t="s">
        <v>17</v>
      </c>
      <c r="V677" s="6">
        <v>21.048999999999999</v>
      </c>
      <c r="W677" s="6">
        <v>18.074000000000002</v>
      </c>
    </row>
    <row r="678" spans="1:23" x14ac:dyDescent="0.2">
      <c r="A678" s="11">
        <v>41635</v>
      </c>
      <c r="B678" s="12">
        <v>4.1666666666666664E-2</v>
      </c>
      <c r="C678" s="13">
        <f t="shared" si="30"/>
        <v>41635.041666666664</v>
      </c>
      <c r="D678" s="6">
        <v>21.89</v>
      </c>
      <c r="E678" s="6">
        <v>21.504999999999999</v>
      </c>
      <c r="F678" s="6">
        <v>20.948</v>
      </c>
      <c r="G678" s="6">
        <v>18.222999999999999</v>
      </c>
      <c r="H678" s="6"/>
      <c r="I678" s="11">
        <v>39857</v>
      </c>
      <c r="J678" s="12">
        <v>4.1666666666666664E-2</v>
      </c>
      <c r="K678" s="13">
        <f t="shared" si="31"/>
        <v>39857.041666666664</v>
      </c>
      <c r="L678" s="6">
        <v>21.273</v>
      </c>
      <c r="M678" s="6">
        <v>21.460999999999999</v>
      </c>
      <c r="N678" s="6">
        <v>20.936</v>
      </c>
      <c r="O678" s="6">
        <v>17.97</v>
      </c>
      <c r="Q678" s="11">
        <v>36839</v>
      </c>
      <c r="R678" s="12">
        <v>4.1666666666666664E-2</v>
      </c>
      <c r="S678" s="13">
        <f t="shared" si="32"/>
        <v>36839.041666666664</v>
      </c>
      <c r="T678" s="28" t="s">
        <v>17</v>
      </c>
      <c r="U678" s="28" t="s">
        <v>17</v>
      </c>
      <c r="V678" s="6">
        <v>21.048999999999999</v>
      </c>
      <c r="W678" s="6">
        <v>18.079999999999998</v>
      </c>
    </row>
    <row r="679" spans="1:23" x14ac:dyDescent="0.2">
      <c r="A679" s="11">
        <v>41635</v>
      </c>
      <c r="B679" s="12">
        <v>5.2083333333333336E-2</v>
      </c>
      <c r="C679" s="13">
        <f t="shared" si="30"/>
        <v>41635.052083333336</v>
      </c>
      <c r="D679" s="6">
        <v>21.87</v>
      </c>
      <c r="E679" s="6">
        <v>21.515000000000001</v>
      </c>
      <c r="F679" s="6">
        <v>20.937999999999999</v>
      </c>
      <c r="G679" s="6">
        <v>18.216000000000001</v>
      </c>
      <c r="H679" s="6"/>
      <c r="I679" s="11">
        <v>39857</v>
      </c>
      <c r="J679" s="12">
        <v>5.2083333333333336E-2</v>
      </c>
      <c r="K679" s="13">
        <f t="shared" si="31"/>
        <v>39857.052083333336</v>
      </c>
      <c r="L679" s="6">
        <v>21.273</v>
      </c>
      <c r="M679" s="6">
        <v>21.459</v>
      </c>
      <c r="N679" s="6">
        <v>20.94</v>
      </c>
      <c r="O679" s="6">
        <v>17.972999999999999</v>
      </c>
      <c r="Q679" s="11">
        <v>36839</v>
      </c>
      <c r="R679" s="12">
        <v>5.2083333333333336E-2</v>
      </c>
      <c r="S679" s="13">
        <f t="shared" si="32"/>
        <v>36839.052083333336</v>
      </c>
      <c r="T679" s="28" t="s">
        <v>17</v>
      </c>
      <c r="U679" s="28" t="s">
        <v>17</v>
      </c>
      <c r="V679" s="6">
        <v>21.047000000000001</v>
      </c>
      <c r="W679" s="6">
        <v>18.085999999999999</v>
      </c>
    </row>
    <row r="680" spans="1:23" x14ac:dyDescent="0.2">
      <c r="A680" s="11">
        <v>41635</v>
      </c>
      <c r="B680" s="12">
        <v>6.25E-2</v>
      </c>
      <c r="C680" s="13">
        <f t="shared" si="30"/>
        <v>41635.0625</v>
      </c>
      <c r="D680" s="6">
        <v>21.863</v>
      </c>
      <c r="E680" s="6">
        <v>21.507999999999999</v>
      </c>
      <c r="F680" s="6">
        <v>20.933</v>
      </c>
      <c r="G680" s="6">
        <v>18.213999999999999</v>
      </c>
      <c r="H680" s="6"/>
      <c r="I680" s="11">
        <v>39857</v>
      </c>
      <c r="J680" s="12">
        <v>6.25E-2</v>
      </c>
      <c r="K680" s="13">
        <f t="shared" si="31"/>
        <v>39857.0625</v>
      </c>
      <c r="L680" s="6">
        <v>21.276</v>
      </c>
      <c r="M680" s="6">
        <v>21.456</v>
      </c>
      <c r="N680" s="6">
        <v>20.948</v>
      </c>
      <c r="O680" s="6">
        <v>17.977</v>
      </c>
      <c r="Q680" s="11">
        <v>36839</v>
      </c>
      <c r="R680" s="12">
        <v>6.25E-2</v>
      </c>
      <c r="S680" s="13">
        <f t="shared" si="32"/>
        <v>36839.0625</v>
      </c>
      <c r="T680" s="28" t="s">
        <v>17</v>
      </c>
      <c r="U680" s="28" t="s">
        <v>17</v>
      </c>
      <c r="V680" s="6">
        <v>21.047000000000001</v>
      </c>
      <c r="W680" s="6">
        <v>18.103000000000002</v>
      </c>
    </row>
    <row r="681" spans="1:23" x14ac:dyDescent="0.2">
      <c r="A681" s="11">
        <v>41635</v>
      </c>
      <c r="B681" s="12">
        <v>7.2916666666666671E-2</v>
      </c>
      <c r="C681" s="13">
        <f t="shared" si="30"/>
        <v>41635.072916666664</v>
      </c>
      <c r="D681" s="6">
        <v>21.855</v>
      </c>
      <c r="E681" s="6">
        <v>21.513999999999999</v>
      </c>
      <c r="F681" s="6">
        <v>20.911999999999999</v>
      </c>
      <c r="G681" s="6">
        <v>18.199000000000002</v>
      </c>
      <c r="H681" s="6"/>
      <c r="I681" s="11">
        <v>39857</v>
      </c>
      <c r="J681" s="12">
        <v>7.2916666666666671E-2</v>
      </c>
      <c r="K681" s="13">
        <f t="shared" si="31"/>
        <v>39857.072916666664</v>
      </c>
      <c r="L681" s="6">
        <v>21.277000000000001</v>
      </c>
      <c r="M681" s="6">
        <v>21.459</v>
      </c>
      <c r="N681" s="6">
        <v>20.954999999999998</v>
      </c>
      <c r="O681" s="6">
        <v>17.977</v>
      </c>
      <c r="Q681" s="11">
        <v>36839</v>
      </c>
      <c r="R681" s="12">
        <v>7.2916666666666671E-2</v>
      </c>
      <c r="S681" s="13">
        <f t="shared" si="32"/>
        <v>36839.072916666664</v>
      </c>
      <c r="T681" s="28" t="s">
        <v>17</v>
      </c>
      <c r="U681" s="28" t="s">
        <v>17</v>
      </c>
      <c r="V681" s="6">
        <v>21.044</v>
      </c>
      <c r="W681" s="6">
        <v>18.103000000000002</v>
      </c>
    </row>
    <row r="682" spans="1:23" x14ac:dyDescent="0.2">
      <c r="A682" s="11">
        <v>41635</v>
      </c>
      <c r="B682" s="12">
        <v>8.3333333333333329E-2</v>
      </c>
      <c r="C682" s="13">
        <f t="shared" si="30"/>
        <v>41635.083333333336</v>
      </c>
      <c r="D682" s="6">
        <v>21.844999999999999</v>
      </c>
      <c r="E682" s="6">
        <v>21.506</v>
      </c>
      <c r="F682" s="6">
        <v>20.916</v>
      </c>
      <c r="G682" s="6">
        <v>18.192</v>
      </c>
      <c r="H682" s="6"/>
      <c r="I682" s="11">
        <v>39857</v>
      </c>
      <c r="J682" s="12">
        <v>8.3333333333333329E-2</v>
      </c>
      <c r="K682" s="13">
        <f t="shared" si="31"/>
        <v>39857.083333333336</v>
      </c>
      <c r="L682" s="6">
        <v>21.28</v>
      </c>
      <c r="M682" s="6">
        <v>21.463999999999999</v>
      </c>
      <c r="N682" s="6">
        <v>20.960999999999999</v>
      </c>
      <c r="O682" s="6">
        <v>17.972999999999999</v>
      </c>
      <c r="Q682" s="11">
        <v>36839</v>
      </c>
      <c r="R682" s="12">
        <v>8.3333333333333329E-2</v>
      </c>
      <c r="S682" s="13">
        <f t="shared" si="32"/>
        <v>36839.083333333336</v>
      </c>
      <c r="T682" s="28" t="s">
        <v>17</v>
      </c>
      <c r="U682" s="28" t="s">
        <v>17</v>
      </c>
      <c r="V682" s="6">
        <v>21.052</v>
      </c>
      <c r="W682" s="6">
        <v>18.111999999999998</v>
      </c>
    </row>
    <row r="683" spans="1:23" x14ac:dyDescent="0.2">
      <c r="A683" s="11">
        <v>41635</v>
      </c>
      <c r="B683" s="12">
        <v>9.375E-2</v>
      </c>
      <c r="C683" s="13">
        <f t="shared" si="30"/>
        <v>41635.09375</v>
      </c>
      <c r="D683" s="6">
        <v>21.843</v>
      </c>
      <c r="E683" s="6">
        <v>21.513000000000002</v>
      </c>
      <c r="F683" s="6">
        <v>20.901</v>
      </c>
      <c r="G683" s="6">
        <v>18.181999999999999</v>
      </c>
      <c r="H683" s="6"/>
      <c r="I683" s="11">
        <v>39857</v>
      </c>
      <c r="J683" s="12">
        <v>9.375E-2</v>
      </c>
      <c r="K683" s="13">
        <f t="shared" si="31"/>
        <v>39857.09375</v>
      </c>
      <c r="L683" s="6">
        <v>21.283000000000001</v>
      </c>
      <c r="M683" s="6">
        <v>21.469000000000001</v>
      </c>
      <c r="N683" s="6">
        <v>20.966000000000001</v>
      </c>
      <c r="O683" s="6">
        <v>17.977</v>
      </c>
      <c r="Q683" s="11">
        <v>36839</v>
      </c>
      <c r="R683" s="12">
        <v>9.375E-2</v>
      </c>
      <c r="S683" s="13">
        <f t="shared" si="32"/>
        <v>36839.09375</v>
      </c>
      <c r="T683" s="28" t="s">
        <v>17</v>
      </c>
      <c r="U683" s="28" t="s">
        <v>17</v>
      </c>
      <c r="V683" s="6">
        <v>21.050999999999998</v>
      </c>
      <c r="W683" s="6">
        <v>18.111999999999998</v>
      </c>
    </row>
    <row r="684" spans="1:23" x14ac:dyDescent="0.2">
      <c r="A684" s="11">
        <v>41635</v>
      </c>
      <c r="B684" s="12">
        <v>0.10416666666666667</v>
      </c>
      <c r="C684" s="13">
        <f t="shared" si="30"/>
        <v>41635.104166666664</v>
      </c>
      <c r="D684" s="6">
        <v>21.835999999999999</v>
      </c>
      <c r="E684" s="6">
        <v>21.513999999999999</v>
      </c>
      <c r="F684" s="6">
        <v>20.899000000000001</v>
      </c>
      <c r="G684" s="6">
        <v>18.164000000000001</v>
      </c>
      <c r="H684" s="6"/>
      <c r="I684" s="11">
        <v>39857</v>
      </c>
      <c r="J684" s="12">
        <v>0.10416666666666667</v>
      </c>
      <c r="K684" s="13">
        <f t="shared" si="31"/>
        <v>39857.104166666664</v>
      </c>
      <c r="L684" s="6">
        <v>21.286000000000001</v>
      </c>
      <c r="M684" s="6">
        <v>21.472000000000001</v>
      </c>
      <c r="N684" s="6">
        <v>20.972000000000001</v>
      </c>
      <c r="O684" s="6">
        <v>17.98</v>
      </c>
      <c r="Q684" s="11">
        <v>36839</v>
      </c>
      <c r="R684" s="12">
        <v>0.10416666666666667</v>
      </c>
      <c r="S684" s="13">
        <f t="shared" si="32"/>
        <v>36839.104166666664</v>
      </c>
      <c r="T684" s="28" t="s">
        <v>17</v>
      </c>
      <c r="U684" s="28" t="s">
        <v>17</v>
      </c>
      <c r="V684" s="6">
        <v>21.05</v>
      </c>
      <c r="W684" s="6">
        <v>18.111999999999998</v>
      </c>
    </row>
    <row r="685" spans="1:23" x14ac:dyDescent="0.2">
      <c r="A685" s="11">
        <v>41635</v>
      </c>
      <c r="B685" s="12">
        <v>0.11458333333333333</v>
      </c>
      <c r="C685" s="13">
        <f t="shared" si="30"/>
        <v>41635.114583333336</v>
      </c>
      <c r="D685" s="6">
        <v>21.824000000000002</v>
      </c>
      <c r="E685" s="6">
        <v>21.512</v>
      </c>
      <c r="F685" s="6">
        <v>20.9</v>
      </c>
      <c r="G685" s="6">
        <v>18.167999999999999</v>
      </c>
      <c r="H685" s="6"/>
      <c r="I685" s="11">
        <v>39857</v>
      </c>
      <c r="J685" s="12">
        <v>0.11458333333333333</v>
      </c>
      <c r="K685" s="13">
        <f t="shared" si="31"/>
        <v>39857.114583333336</v>
      </c>
      <c r="L685" s="6">
        <v>21.289000000000001</v>
      </c>
      <c r="M685" s="6">
        <v>21.477</v>
      </c>
      <c r="N685" s="6">
        <v>20.977</v>
      </c>
      <c r="O685" s="6">
        <v>17.986999999999998</v>
      </c>
      <c r="Q685" s="11">
        <v>36839</v>
      </c>
      <c r="R685" s="12">
        <v>0.11458333333333333</v>
      </c>
      <c r="S685" s="13">
        <f t="shared" si="32"/>
        <v>36839.114583333336</v>
      </c>
      <c r="T685" s="28" t="s">
        <v>17</v>
      </c>
      <c r="U685" s="28" t="s">
        <v>17</v>
      </c>
      <c r="V685" s="6">
        <v>21.048999999999999</v>
      </c>
      <c r="W685" s="6">
        <v>18.113</v>
      </c>
    </row>
    <row r="686" spans="1:23" x14ac:dyDescent="0.2">
      <c r="A686" s="11">
        <v>41635</v>
      </c>
      <c r="B686" s="12">
        <v>0.125</v>
      </c>
      <c r="C686" s="13">
        <f t="shared" si="30"/>
        <v>41635.125</v>
      </c>
      <c r="D686" s="6">
        <v>21.82</v>
      </c>
      <c r="E686" s="6">
        <v>21.52</v>
      </c>
      <c r="F686" s="6">
        <v>20.885000000000002</v>
      </c>
      <c r="G686" s="6">
        <v>18.169</v>
      </c>
      <c r="H686" s="6"/>
      <c r="I686" s="11">
        <v>39857</v>
      </c>
      <c r="J686" s="12">
        <v>0.125</v>
      </c>
      <c r="K686" s="13">
        <f t="shared" si="31"/>
        <v>39857.125</v>
      </c>
      <c r="L686" s="6">
        <v>21.292000000000002</v>
      </c>
      <c r="M686" s="6">
        <v>21.483000000000001</v>
      </c>
      <c r="N686" s="6">
        <v>20.98</v>
      </c>
      <c r="O686" s="6">
        <v>17.994</v>
      </c>
      <c r="Q686" s="11">
        <v>36839</v>
      </c>
      <c r="R686" s="12">
        <v>0.125</v>
      </c>
      <c r="S686" s="13">
        <f t="shared" si="32"/>
        <v>36839.125</v>
      </c>
      <c r="T686" s="28" t="s">
        <v>17</v>
      </c>
      <c r="U686" s="28" t="s">
        <v>17</v>
      </c>
      <c r="V686" s="6">
        <v>21.047999999999998</v>
      </c>
      <c r="W686" s="6">
        <v>18.099</v>
      </c>
    </row>
    <row r="687" spans="1:23" x14ac:dyDescent="0.2">
      <c r="A687" s="11">
        <v>41635</v>
      </c>
      <c r="B687" s="12">
        <v>0.13541666666666666</v>
      </c>
      <c r="C687" s="13">
        <f t="shared" si="30"/>
        <v>41635.135416666664</v>
      </c>
      <c r="D687" s="6">
        <v>21.815999999999999</v>
      </c>
      <c r="E687" s="6">
        <v>21.516999999999999</v>
      </c>
      <c r="F687" s="6">
        <v>20.885000000000002</v>
      </c>
      <c r="G687" s="6">
        <v>18.166</v>
      </c>
      <c r="H687" s="6"/>
      <c r="I687" s="11">
        <v>39857</v>
      </c>
      <c r="J687" s="12">
        <v>0.13541666666666666</v>
      </c>
      <c r="K687" s="13">
        <f t="shared" si="31"/>
        <v>39857.135416666664</v>
      </c>
      <c r="L687" s="6">
        <v>21.295000000000002</v>
      </c>
      <c r="M687" s="6">
        <v>21.488</v>
      </c>
      <c r="N687" s="6">
        <v>20.981999999999999</v>
      </c>
      <c r="O687" s="6">
        <v>17.995999999999999</v>
      </c>
      <c r="Q687" s="11">
        <v>36839</v>
      </c>
      <c r="R687" s="12">
        <v>0.13541666666666666</v>
      </c>
      <c r="S687" s="13">
        <f t="shared" si="32"/>
        <v>36839.135416666664</v>
      </c>
      <c r="T687" s="28" t="s">
        <v>17</v>
      </c>
      <c r="U687" s="28" t="s">
        <v>17</v>
      </c>
      <c r="V687" s="6">
        <v>21.050999999999998</v>
      </c>
      <c r="W687" s="6">
        <v>18.097000000000001</v>
      </c>
    </row>
    <row r="688" spans="1:23" x14ac:dyDescent="0.2">
      <c r="A688" s="11">
        <v>41635</v>
      </c>
      <c r="B688" s="12">
        <v>0.14583333333333334</v>
      </c>
      <c r="C688" s="13">
        <f t="shared" si="30"/>
        <v>41635.145833333336</v>
      </c>
      <c r="D688" s="6">
        <v>21.81</v>
      </c>
      <c r="E688" s="6">
        <v>21.523</v>
      </c>
      <c r="F688" s="6">
        <v>20.878</v>
      </c>
      <c r="G688" s="6">
        <v>18.157</v>
      </c>
      <c r="H688" s="6"/>
      <c r="I688" s="11">
        <v>39857</v>
      </c>
      <c r="J688" s="12">
        <v>0.14583333333333334</v>
      </c>
      <c r="K688" s="13">
        <f t="shared" si="31"/>
        <v>39857.145833333336</v>
      </c>
      <c r="L688" s="6">
        <v>21.297999999999998</v>
      </c>
      <c r="M688" s="6">
        <v>21.495999999999999</v>
      </c>
      <c r="N688" s="6">
        <v>20.986000000000001</v>
      </c>
      <c r="O688" s="6">
        <v>17.998999999999999</v>
      </c>
      <c r="Q688" s="11">
        <v>36839</v>
      </c>
      <c r="R688" s="12">
        <v>0.14583333333333334</v>
      </c>
      <c r="S688" s="13">
        <f t="shared" si="32"/>
        <v>36839.145833333336</v>
      </c>
      <c r="T688" s="28" t="s">
        <v>17</v>
      </c>
      <c r="U688" s="28" t="s">
        <v>17</v>
      </c>
      <c r="V688" s="6">
        <v>21.055</v>
      </c>
      <c r="W688" s="6">
        <v>18.042000000000002</v>
      </c>
    </row>
    <row r="689" spans="1:23" x14ac:dyDescent="0.2">
      <c r="A689" s="11">
        <v>41635</v>
      </c>
      <c r="B689" s="12">
        <v>0.15625</v>
      </c>
      <c r="C689" s="13">
        <f t="shared" si="30"/>
        <v>41635.15625</v>
      </c>
      <c r="D689" s="6">
        <v>21.806000000000001</v>
      </c>
      <c r="E689" s="6">
        <v>21.521000000000001</v>
      </c>
      <c r="F689" s="6">
        <v>20.873000000000001</v>
      </c>
      <c r="G689" s="6">
        <v>18.143999999999998</v>
      </c>
      <c r="H689" s="6"/>
      <c r="I689" s="11">
        <v>39857</v>
      </c>
      <c r="J689" s="12">
        <v>0.15625</v>
      </c>
      <c r="K689" s="13">
        <f t="shared" si="31"/>
        <v>39857.15625</v>
      </c>
      <c r="L689" s="6">
        <v>21.300999999999998</v>
      </c>
      <c r="M689" s="6">
        <v>21.503</v>
      </c>
      <c r="N689" s="6">
        <v>20.989000000000001</v>
      </c>
      <c r="O689" s="6">
        <v>17.998999999999999</v>
      </c>
      <c r="Q689" s="11">
        <v>36839</v>
      </c>
      <c r="R689" s="12">
        <v>0.15625</v>
      </c>
      <c r="S689" s="13">
        <f t="shared" si="32"/>
        <v>36839.15625</v>
      </c>
      <c r="T689" s="28" t="s">
        <v>17</v>
      </c>
      <c r="U689" s="28" t="s">
        <v>17</v>
      </c>
      <c r="V689" s="6">
        <v>21.062000000000001</v>
      </c>
      <c r="W689" s="6">
        <v>18.067</v>
      </c>
    </row>
    <row r="690" spans="1:23" x14ac:dyDescent="0.2">
      <c r="A690" s="11">
        <v>41635</v>
      </c>
      <c r="B690" s="12">
        <v>0.16666666666666666</v>
      </c>
      <c r="C690" s="13">
        <f t="shared" si="30"/>
        <v>41635.166666666664</v>
      </c>
      <c r="D690" s="6">
        <v>21.791</v>
      </c>
      <c r="E690" s="6">
        <v>21.539000000000001</v>
      </c>
      <c r="F690" s="6">
        <v>20.867999999999999</v>
      </c>
      <c r="G690" s="6">
        <v>18.131</v>
      </c>
      <c r="H690" s="6"/>
      <c r="I690" s="11">
        <v>39857</v>
      </c>
      <c r="J690" s="12">
        <v>0.16666666666666666</v>
      </c>
      <c r="K690" s="13">
        <f t="shared" si="31"/>
        <v>39857.166666666664</v>
      </c>
      <c r="L690" s="6">
        <v>21.303999999999998</v>
      </c>
      <c r="M690" s="6">
        <v>21.512</v>
      </c>
      <c r="N690" s="6">
        <v>20.992000000000001</v>
      </c>
      <c r="O690" s="6">
        <v>17.994</v>
      </c>
      <c r="Q690" s="11">
        <v>36839</v>
      </c>
      <c r="R690" s="12">
        <v>0.16666666666666666</v>
      </c>
      <c r="S690" s="13">
        <f t="shared" si="32"/>
        <v>36839.166666666664</v>
      </c>
      <c r="T690" s="28" t="s">
        <v>17</v>
      </c>
      <c r="U690" s="28" t="s">
        <v>17</v>
      </c>
      <c r="V690" s="6">
        <v>21.053999999999998</v>
      </c>
      <c r="W690" s="6">
        <v>18.077999999999999</v>
      </c>
    </row>
    <row r="691" spans="1:23" x14ac:dyDescent="0.2">
      <c r="A691" s="11">
        <v>41635</v>
      </c>
      <c r="B691" s="12">
        <v>0.17708333333333334</v>
      </c>
      <c r="C691" s="13">
        <f t="shared" si="30"/>
        <v>41635.177083333336</v>
      </c>
      <c r="D691" s="6">
        <v>21.780999999999999</v>
      </c>
      <c r="E691" s="6">
        <v>21.545999999999999</v>
      </c>
      <c r="F691" s="6">
        <v>20.86</v>
      </c>
      <c r="G691" s="6">
        <v>18.13</v>
      </c>
      <c r="H691" s="6"/>
      <c r="I691" s="11">
        <v>39857</v>
      </c>
      <c r="J691" s="12">
        <v>0.17708333333333334</v>
      </c>
      <c r="K691" s="13">
        <f t="shared" si="31"/>
        <v>39857.177083333336</v>
      </c>
      <c r="L691" s="6">
        <v>21.308</v>
      </c>
      <c r="M691" s="6">
        <v>21.518999999999998</v>
      </c>
      <c r="N691" s="6">
        <v>20.995999999999999</v>
      </c>
      <c r="O691" s="6">
        <v>17.991</v>
      </c>
      <c r="Q691" s="11">
        <v>36839</v>
      </c>
      <c r="R691" s="12">
        <v>0.17708333333333334</v>
      </c>
      <c r="S691" s="13">
        <f t="shared" si="32"/>
        <v>36839.177083333336</v>
      </c>
      <c r="T691" s="28" t="s">
        <v>17</v>
      </c>
      <c r="U691" s="28" t="s">
        <v>17</v>
      </c>
      <c r="V691" s="6">
        <v>21.056000000000001</v>
      </c>
      <c r="W691" s="6">
        <v>18.099</v>
      </c>
    </row>
    <row r="692" spans="1:23" x14ac:dyDescent="0.2">
      <c r="A692" s="11">
        <v>41635</v>
      </c>
      <c r="B692" s="12">
        <v>0.1875</v>
      </c>
      <c r="C692" s="13">
        <f t="shared" si="30"/>
        <v>41635.1875</v>
      </c>
      <c r="D692" s="6">
        <v>21.779</v>
      </c>
      <c r="E692" s="6">
        <v>21.553999999999998</v>
      </c>
      <c r="F692" s="6">
        <v>20.858000000000001</v>
      </c>
      <c r="G692" s="6">
        <v>18.123999999999999</v>
      </c>
      <c r="H692" s="6"/>
      <c r="I692" s="11">
        <v>39857</v>
      </c>
      <c r="J692" s="12">
        <v>0.1875</v>
      </c>
      <c r="K692" s="13">
        <f t="shared" si="31"/>
        <v>39857.1875</v>
      </c>
      <c r="L692" s="6">
        <v>21.311</v>
      </c>
      <c r="M692" s="6">
        <v>21.538</v>
      </c>
      <c r="N692" s="6">
        <v>21</v>
      </c>
      <c r="O692" s="6">
        <v>17.991</v>
      </c>
      <c r="Q692" s="11">
        <v>36839</v>
      </c>
      <c r="R692" s="12">
        <v>0.1875</v>
      </c>
      <c r="S692" s="13">
        <f t="shared" si="32"/>
        <v>36839.1875</v>
      </c>
      <c r="T692" s="28" t="s">
        <v>17</v>
      </c>
      <c r="U692" s="28" t="s">
        <v>17</v>
      </c>
      <c r="V692" s="6">
        <v>21.056000000000001</v>
      </c>
      <c r="W692" s="6">
        <v>18.093</v>
      </c>
    </row>
    <row r="693" spans="1:23" x14ac:dyDescent="0.2">
      <c r="A693" s="11">
        <v>41635</v>
      </c>
      <c r="B693" s="12">
        <v>0.19791666666666666</v>
      </c>
      <c r="C693" s="13">
        <f t="shared" si="30"/>
        <v>41635.197916666664</v>
      </c>
      <c r="D693" s="6">
        <v>21.776</v>
      </c>
      <c r="E693" s="6">
        <v>21.553000000000001</v>
      </c>
      <c r="F693" s="6">
        <v>20.86</v>
      </c>
      <c r="G693" s="6">
        <v>18.102</v>
      </c>
      <c r="H693" s="6"/>
      <c r="I693" s="11">
        <v>39857</v>
      </c>
      <c r="J693" s="12">
        <v>0.19791666666666666</v>
      </c>
      <c r="K693" s="13">
        <f t="shared" si="31"/>
        <v>39857.197916666664</v>
      </c>
      <c r="L693" s="6">
        <v>21.315000000000001</v>
      </c>
      <c r="M693" s="6">
        <v>21.538</v>
      </c>
      <c r="N693" s="6">
        <v>21.004000000000001</v>
      </c>
      <c r="O693" s="6">
        <v>17.986999999999998</v>
      </c>
      <c r="Q693" s="11">
        <v>36839</v>
      </c>
      <c r="R693" s="12">
        <v>0.19791666666666666</v>
      </c>
      <c r="S693" s="13">
        <f t="shared" si="32"/>
        <v>36839.197916666664</v>
      </c>
      <c r="T693" s="28" t="s">
        <v>17</v>
      </c>
      <c r="U693" s="28" t="s">
        <v>17</v>
      </c>
      <c r="V693" s="6">
        <v>21.059000000000001</v>
      </c>
      <c r="W693" s="6">
        <v>18.094000000000001</v>
      </c>
    </row>
    <row r="694" spans="1:23" x14ac:dyDescent="0.2">
      <c r="A694" s="11">
        <v>41635</v>
      </c>
      <c r="B694" s="12">
        <v>0.20833333333333334</v>
      </c>
      <c r="C694" s="13">
        <f t="shared" si="30"/>
        <v>41635.208333333336</v>
      </c>
      <c r="D694" s="6">
        <v>21.774000000000001</v>
      </c>
      <c r="E694" s="6">
        <v>21.550999999999998</v>
      </c>
      <c r="F694" s="6">
        <v>20.858000000000001</v>
      </c>
      <c r="G694" s="6">
        <v>18.09</v>
      </c>
      <c r="H694" s="6"/>
      <c r="I694" s="11">
        <v>39857</v>
      </c>
      <c r="J694" s="12">
        <v>0.20833333333333334</v>
      </c>
      <c r="K694" s="13">
        <f t="shared" si="31"/>
        <v>39857.208333333336</v>
      </c>
      <c r="L694" s="6">
        <v>21.318000000000001</v>
      </c>
      <c r="M694" s="6">
        <v>21.545000000000002</v>
      </c>
      <c r="N694" s="6">
        <v>21.007999999999999</v>
      </c>
      <c r="O694" s="6">
        <v>17.984999999999999</v>
      </c>
      <c r="Q694" s="11">
        <v>36839</v>
      </c>
      <c r="R694" s="12">
        <v>0.20833333333333334</v>
      </c>
      <c r="S694" s="13">
        <f t="shared" si="32"/>
        <v>36839.208333333336</v>
      </c>
      <c r="T694" s="28" t="s">
        <v>17</v>
      </c>
      <c r="U694" s="28" t="s">
        <v>17</v>
      </c>
      <c r="V694" s="6">
        <v>21.053999999999998</v>
      </c>
      <c r="W694" s="6">
        <v>18.088999999999999</v>
      </c>
    </row>
    <row r="695" spans="1:23" x14ac:dyDescent="0.2">
      <c r="A695" s="11">
        <v>41635</v>
      </c>
      <c r="B695" s="12">
        <v>0.21875</v>
      </c>
      <c r="C695" s="13">
        <f t="shared" si="30"/>
        <v>41635.21875</v>
      </c>
      <c r="D695" s="6">
        <v>21.773</v>
      </c>
      <c r="E695" s="6">
        <v>21.553000000000001</v>
      </c>
      <c r="F695" s="6">
        <v>20.847000000000001</v>
      </c>
      <c r="G695" s="6">
        <v>18.085999999999999</v>
      </c>
      <c r="H695" s="6"/>
      <c r="I695" s="11">
        <v>39857</v>
      </c>
      <c r="J695" s="12">
        <v>0.21875</v>
      </c>
      <c r="K695" s="13">
        <f t="shared" si="31"/>
        <v>39857.21875</v>
      </c>
      <c r="L695" s="6">
        <v>21.323</v>
      </c>
      <c r="M695" s="6">
        <v>21.545999999999999</v>
      </c>
      <c r="N695" s="6">
        <v>21.012</v>
      </c>
      <c r="O695" s="6">
        <v>17.984000000000002</v>
      </c>
      <c r="Q695" s="11">
        <v>36839</v>
      </c>
      <c r="R695" s="12">
        <v>0.21875</v>
      </c>
      <c r="S695" s="13">
        <f t="shared" si="32"/>
        <v>36839.21875</v>
      </c>
      <c r="T695" s="28" t="s">
        <v>17</v>
      </c>
      <c r="U695" s="28" t="s">
        <v>17</v>
      </c>
      <c r="V695" s="6">
        <v>21.061</v>
      </c>
      <c r="W695" s="6">
        <v>18.087</v>
      </c>
    </row>
    <row r="696" spans="1:23" x14ac:dyDescent="0.2">
      <c r="A696" s="11">
        <v>41635</v>
      </c>
      <c r="B696" s="12">
        <v>0.22916666666666666</v>
      </c>
      <c r="C696" s="13">
        <f t="shared" si="30"/>
        <v>41635.229166666664</v>
      </c>
      <c r="D696" s="6">
        <v>21.771999999999998</v>
      </c>
      <c r="E696" s="6">
        <v>21.567</v>
      </c>
      <c r="F696" s="6">
        <v>20.844000000000001</v>
      </c>
      <c r="G696" s="6">
        <v>18.081</v>
      </c>
      <c r="H696" s="6"/>
      <c r="I696" s="11">
        <v>39857</v>
      </c>
      <c r="J696" s="12">
        <v>0.22916666666666666</v>
      </c>
      <c r="K696" s="13">
        <f t="shared" si="31"/>
        <v>39857.229166666664</v>
      </c>
      <c r="L696" s="6">
        <v>21.327000000000002</v>
      </c>
      <c r="M696" s="6">
        <v>21.545999999999999</v>
      </c>
      <c r="N696" s="6">
        <v>21.015999999999998</v>
      </c>
      <c r="O696" s="6">
        <v>17.984999999999999</v>
      </c>
      <c r="Q696" s="11">
        <v>36839</v>
      </c>
      <c r="R696" s="12">
        <v>0.22916666666666666</v>
      </c>
      <c r="S696" s="13">
        <f t="shared" si="32"/>
        <v>36839.229166666664</v>
      </c>
      <c r="T696" s="28" t="s">
        <v>17</v>
      </c>
      <c r="U696" s="28" t="s">
        <v>17</v>
      </c>
      <c r="V696" s="6">
        <v>21.053999999999998</v>
      </c>
      <c r="W696" s="6">
        <v>18.097000000000001</v>
      </c>
    </row>
    <row r="697" spans="1:23" x14ac:dyDescent="0.2">
      <c r="A697" s="11">
        <v>41635</v>
      </c>
      <c r="B697" s="12">
        <v>0.23958333333333334</v>
      </c>
      <c r="C697" s="13">
        <f t="shared" si="30"/>
        <v>41635.239583333336</v>
      </c>
      <c r="D697" s="6">
        <v>21.771000000000001</v>
      </c>
      <c r="E697" s="6">
        <v>21.64</v>
      </c>
      <c r="F697" s="6">
        <v>20.844000000000001</v>
      </c>
      <c r="G697" s="6">
        <v>18.100000000000001</v>
      </c>
      <c r="H697" s="6"/>
      <c r="I697" s="11">
        <v>39857</v>
      </c>
      <c r="J697" s="12">
        <v>0.23958333333333334</v>
      </c>
      <c r="K697" s="13">
        <f t="shared" si="31"/>
        <v>39857.239583333336</v>
      </c>
      <c r="L697" s="6">
        <v>21.331</v>
      </c>
      <c r="M697" s="6">
        <v>21.547999999999998</v>
      </c>
      <c r="N697" s="6">
        <v>21.02</v>
      </c>
      <c r="O697" s="6">
        <v>17.984999999999999</v>
      </c>
      <c r="Q697" s="11">
        <v>36839</v>
      </c>
      <c r="R697" s="12">
        <v>0.23958333333333334</v>
      </c>
      <c r="S697" s="13">
        <f t="shared" si="32"/>
        <v>36839.239583333336</v>
      </c>
      <c r="T697" s="28" t="s">
        <v>17</v>
      </c>
      <c r="U697" s="28" t="s">
        <v>17</v>
      </c>
      <c r="V697" s="6">
        <v>21.058</v>
      </c>
      <c r="W697" s="6">
        <v>18.097000000000001</v>
      </c>
    </row>
    <row r="698" spans="1:23" x14ac:dyDescent="0.2">
      <c r="A698" s="11">
        <v>41635</v>
      </c>
      <c r="B698" s="12">
        <v>0.25</v>
      </c>
      <c r="C698" s="13">
        <f t="shared" si="30"/>
        <v>41635.25</v>
      </c>
      <c r="D698" s="6">
        <v>21.768999999999998</v>
      </c>
      <c r="E698" s="6">
        <v>21.613</v>
      </c>
      <c r="F698" s="6">
        <v>20.847999999999999</v>
      </c>
      <c r="G698" s="6">
        <v>18.123000000000001</v>
      </c>
      <c r="H698" s="6"/>
      <c r="I698" s="11">
        <v>39857</v>
      </c>
      <c r="J698" s="12">
        <v>0.25</v>
      </c>
      <c r="K698" s="13">
        <f t="shared" si="31"/>
        <v>39857.25</v>
      </c>
      <c r="L698" s="6">
        <v>21.335000000000001</v>
      </c>
      <c r="M698" s="6">
        <v>21.553000000000001</v>
      </c>
      <c r="N698" s="6">
        <v>21.024000000000001</v>
      </c>
      <c r="O698" s="6">
        <v>17.984999999999999</v>
      </c>
      <c r="Q698" s="11">
        <v>36839</v>
      </c>
      <c r="R698" s="12">
        <v>0.25</v>
      </c>
      <c r="S698" s="13">
        <f t="shared" si="32"/>
        <v>36839.25</v>
      </c>
      <c r="T698" s="28" t="s">
        <v>17</v>
      </c>
      <c r="U698" s="28" t="s">
        <v>17</v>
      </c>
      <c r="V698" s="6">
        <v>21.067</v>
      </c>
      <c r="W698" s="6">
        <v>18.094999999999999</v>
      </c>
    </row>
    <row r="699" spans="1:23" x14ac:dyDescent="0.2">
      <c r="A699" s="11">
        <v>41635</v>
      </c>
      <c r="B699" s="12">
        <v>0.26041666666666669</v>
      </c>
      <c r="C699" s="13">
        <f t="shared" si="30"/>
        <v>41635.260416666664</v>
      </c>
      <c r="D699" s="6">
        <v>21.768999999999998</v>
      </c>
      <c r="E699" s="6">
        <v>21.622</v>
      </c>
      <c r="F699" s="6">
        <v>20.849</v>
      </c>
      <c r="G699" s="6">
        <v>18.161000000000001</v>
      </c>
      <c r="H699" s="6"/>
      <c r="I699" s="11">
        <v>39857</v>
      </c>
      <c r="J699" s="12">
        <v>0.26041666666666669</v>
      </c>
      <c r="K699" s="13">
        <f t="shared" si="31"/>
        <v>39857.260416666664</v>
      </c>
      <c r="L699" s="6">
        <v>21.341000000000001</v>
      </c>
      <c r="M699" s="6">
        <v>21.562999999999999</v>
      </c>
      <c r="N699" s="6">
        <v>21.027999999999999</v>
      </c>
      <c r="O699" s="6">
        <v>17.984999999999999</v>
      </c>
      <c r="Q699" s="11">
        <v>36839</v>
      </c>
      <c r="R699" s="12">
        <v>0.26041666666666669</v>
      </c>
      <c r="S699" s="13">
        <f t="shared" si="32"/>
        <v>36839.260416666664</v>
      </c>
      <c r="T699" s="28" t="s">
        <v>17</v>
      </c>
      <c r="U699" s="28" t="s">
        <v>17</v>
      </c>
      <c r="V699" s="6">
        <v>21.055</v>
      </c>
      <c r="W699" s="6">
        <v>18.102</v>
      </c>
    </row>
    <row r="700" spans="1:23" x14ac:dyDescent="0.2">
      <c r="A700" s="11">
        <v>41635</v>
      </c>
      <c r="B700" s="12">
        <v>0.27083333333333331</v>
      </c>
      <c r="C700" s="13">
        <f t="shared" si="30"/>
        <v>41635.270833333336</v>
      </c>
      <c r="D700" s="6">
        <v>21.77</v>
      </c>
      <c r="E700" s="6">
        <v>21.638999999999999</v>
      </c>
      <c r="F700" s="6">
        <v>20.908000000000001</v>
      </c>
      <c r="G700" s="6">
        <v>18.141999999999999</v>
      </c>
      <c r="H700" s="6"/>
      <c r="I700" s="11">
        <v>39857</v>
      </c>
      <c r="J700" s="12">
        <v>0.27083333333333331</v>
      </c>
      <c r="K700" s="13">
        <f t="shared" si="31"/>
        <v>39857.270833333336</v>
      </c>
      <c r="L700" s="6">
        <v>21.344000000000001</v>
      </c>
      <c r="M700" s="6">
        <v>21.567</v>
      </c>
      <c r="N700" s="6">
        <v>21.033000000000001</v>
      </c>
      <c r="O700" s="6">
        <v>17.986999999999998</v>
      </c>
      <c r="Q700" s="11">
        <v>36839</v>
      </c>
      <c r="R700" s="12">
        <v>0.27083333333333331</v>
      </c>
      <c r="S700" s="13">
        <f t="shared" si="32"/>
        <v>36839.270833333336</v>
      </c>
      <c r="T700" s="28" t="s">
        <v>17</v>
      </c>
      <c r="U700" s="28" t="s">
        <v>17</v>
      </c>
      <c r="V700" s="6">
        <v>21.055</v>
      </c>
      <c r="W700" s="6">
        <v>18.111000000000001</v>
      </c>
    </row>
    <row r="701" spans="1:23" x14ac:dyDescent="0.2">
      <c r="A701" s="11">
        <v>41635</v>
      </c>
      <c r="B701" s="12">
        <v>0.28125</v>
      </c>
      <c r="C701" s="13">
        <f t="shared" si="30"/>
        <v>41635.28125</v>
      </c>
      <c r="D701" s="6">
        <v>21.774000000000001</v>
      </c>
      <c r="E701" s="6">
        <v>21.673999999999999</v>
      </c>
      <c r="F701" s="6">
        <v>21</v>
      </c>
      <c r="G701" s="6">
        <v>18.149999999999999</v>
      </c>
      <c r="H701" s="6"/>
      <c r="I701" s="11">
        <v>39857</v>
      </c>
      <c r="J701" s="12">
        <v>0.28125</v>
      </c>
      <c r="K701" s="13">
        <f t="shared" si="31"/>
        <v>39857.28125</v>
      </c>
      <c r="L701" s="6">
        <v>21.35</v>
      </c>
      <c r="M701" s="6">
        <v>21.568999999999999</v>
      </c>
      <c r="N701" s="6">
        <v>21.036999999999999</v>
      </c>
      <c r="O701" s="6">
        <v>17.991</v>
      </c>
      <c r="Q701" s="11">
        <v>36839</v>
      </c>
      <c r="R701" s="12">
        <v>0.28125</v>
      </c>
      <c r="S701" s="13">
        <f t="shared" si="32"/>
        <v>36839.28125</v>
      </c>
      <c r="T701" s="28" t="s">
        <v>17</v>
      </c>
      <c r="U701" s="28" t="s">
        <v>17</v>
      </c>
      <c r="V701" s="6">
        <v>21.053999999999998</v>
      </c>
      <c r="W701" s="6">
        <v>18.114999999999998</v>
      </c>
    </row>
    <row r="702" spans="1:23" x14ac:dyDescent="0.2">
      <c r="A702" s="11">
        <v>41635</v>
      </c>
      <c r="B702" s="12">
        <v>0.29166666666666669</v>
      </c>
      <c r="C702" s="13">
        <f t="shared" si="30"/>
        <v>41635.291666666664</v>
      </c>
      <c r="D702" s="6">
        <v>21.783999999999999</v>
      </c>
      <c r="E702" s="6">
        <v>21.706</v>
      </c>
      <c r="F702" s="6">
        <v>21.048999999999999</v>
      </c>
      <c r="G702" s="6">
        <v>18.106999999999999</v>
      </c>
      <c r="H702" s="6"/>
      <c r="I702" s="11">
        <v>39857</v>
      </c>
      <c r="J702" s="12">
        <v>0.29166666666666669</v>
      </c>
      <c r="K702" s="13">
        <f t="shared" si="31"/>
        <v>39857.291666666664</v>
      </c>
      <c r="L702" s="6">
        <v>21.355</v>
      </c>
      <c r="M702" s="6">
        <v>21.576000000000001</v>
      </c>
      <c r="N702" s="6">
        <v>21.042000000000002</v>
      </c>
      <c r="O702" s="6">
        <v>17.994</v>
      </c>
      <c r="Q702" s="11">
        <v>36839</v>
      </c>
      <c r="R702" s="12">
        <v>0.29166666666666669</v>
      </c>
      <c r="S702" s="13">
        <f t="shared" si="32"/>
        <v>36839.291666666664</v>
      </c>
      <c r="T702" s="28" t="s">
        <v>17</v>
      </c>
      <c r="U702" s="28" t="s">
        <v>17</v>
      </c>
      <c r="V702" s="6">
        <v>21.06</v>
      </c>
      <c r="W702" s="6">
        <v>18.103000000000002</v>
      </c>
    </row>
    <row r="703" spans="1:23" x14ac:dyDescent="0.2">
      <c r="A703" s="11">
        <v>41635</v>
      </c>
      <c r="B703" s="12">
        <v>0.30208333333333331</v>
      </c>
      <c r="C703" s="13">
        <f t="shared" si="30"/>
        <v>41635.302083333336</v>
      </c>
      <c r="D703" s="6">
        <v>21.798999999999999</v>
      </c>
      <c r="E703" s="6">
        <v>21.762</v>
      </c>
      <c r="F703" s="6">
        <v>21.071000000000002</v>
      </c>
      <c r="G703" s="6">
        <v>18.103999999999999</v>
      </c>
      <c r="H703" s="6"/>
      <c r="I703" s="11">
        <v>39857</v>
      </c>
      <c r="J703" s="12">
        <v>0.30208333333333331</v>
      </c>
      <c r="K703" s="13">
        <f t="shared" si="31"/>
        <v>39857.302083333336</v>
      </c>
      <c r="L703" s="6">
        <v>21.358000000000001</v>
      </c>
      <c r="M703" s="6">
        <v>21.577000000000002</v>
      </c>
      <c r="N703" s="6">
        <v>21.045999999999999</v>
      </c>
      <c r="O703" s="6">
        <v>17.995999999999999</v>
      </c>
      <c r="Q703" s="11">
        <v>36839</v>
      </c>
      <c r="R703" s="12">
        <v>0.30208333333333331</v>
      </c>
      <c r="S703" s="13">
        <f t="shared" si="32"/>
        <v>36839.302083333336</v>
      </c>
      <c r="T703" s="28" t="s">
        <v>17</v>
      </c>
      <c r="U703" s="28" t="s">
        <v>17</v>
      </c>
      <c r="V703" s="6">
        <v>21.062000000000001</v>
      </c>
      <c r="W703" s="6">
        <v>18.106000000000002</v>
      </c>
    </row>
    <row r="704" spans="1:23" x14ac:dyDescent="0.2">
      <c r="A704" s="11">
        <v>41635</v>
      </c>
      <c r="B704" s="12">
        <v>0.3125</v>
      </c>
      <c r="C704" s="13">
        <f t="shared" si="30"/>
        <v>41635.3125</v>
      </c>
      <c r="D704" s="6">
        <v>21.815999999999999</v>
      </c>
      <c r="E704" s="6">
        <v>21.815000000000001</v>
      </c>
      <c r="F704" s="6">
        <v>21.088000000000001</v>
      </c>
      <c r="G704" s="6">
        <v>18.111000000000001</v>
      </c>
      <c r="H704" s="6"/>
      <c r="I704" s="11">
        <v>39857</v>
      </c>
      <c r="J704" s="12">
        <v>0.3125</v>
      </c>
      <c r="K704" s="13">
        <f t="shared" si="31"/>
        <v>39857.3125</v>
      </c>
      <c r="L704" s="6">
        <v>21.363</v>
      </c>
      <c r="M704" s="6">
        <v>21.587</v>
      </c>
      <c r="N704" s="6">
        <v>21.05</v>
      </c>
      <c r="O704" s="6">
        <v>18.001000000000001</v>
      </c>
      <c r="Q704" s="11">
        <v>36839</v>
      </c>
      <c r="R704" s="12">
        <v>0.3125</v>
      </c>
      <c r="S704" s="13">
        <f t="shared" si="32"/>
        <v>36839.3125</v>
      </c>
      <c r="T704" s="28" t="s">
        <v>17</v>
      </c>
      <c r="U704" s="28" t="s">
        <v>17</v>
      </c>
      <c r="V704" s="6">
        <v>21.062000000000001</v>
      </c>
      <c r="W704" s="6">
        <v>18.102</v>
      </c>
    </row>
    <row r="705" spans="1:23" x14ac:dyDescent="0.2">
      <c r="A705" s="11">
        <v>41635</v>
      </c>
      <c r="B705" s="12">
        <v>0.32291666666666669</v>
      </c>
      <c r="C705" s="13">
        <f t="shared" si="30"/>
        <v>41635.322916666664</v>
      </c>
      <c r="D705" s="6">
        <v>21.838000000000001</v>
      </c>
      <c r="E705" s="6">
        <v>21.866</v>
      </c>
      <c r="F705" s="6">
        <v>21.102</v>
      </c>
      <c r="G705" s="6">
        <v>18.146999999999998</v>
      </c>
      <c r="H705" s="6"/>
      <c r="I705" s="11">
        <v>39857</v>
      </c>
      <c r="J705" s="12">
        <v>0.32291666666666669</v>
      </c>
      <c r="K705" s="13">
        <f t="shared" si="31"/>
        <v>39857.322916666664</v>
      </c>
      <c r="L705" s="6">
        <v>21.367000000000001</v>
      </c>
      <c r="M705" s="6">
        <v>21.588999999999999</v>
      </c>
      <c r="N705" s="6">
        <v>21.053000000000001</v>
      </c>
      <c r="O705" s="6">
        <v>17.998999999999999</v>
      </c>
      <c r="Q705" s="11">
        <v>36839</v>
      </c>
      <c r="R705" s="12">
        <v>0.32291666666666669</v>
      </c>
      <c r="S705" s="13">
        <f t="shared" si="32"/>
        <v>36839.322916666664</v>
      </c>
      <c r="T705" s="28" t="s">
        <v>17</v>
      </c>
      <c r="U705" s="28" t="s">
        <v>17</v>
      </c>
      <c r="V705" s="6">
        <v>21.061</v>
      </c>
      <c r="W705" s="6">
        <v>18.109000000000002</v>
      </c>
    </row>
    <row r="706" spans="1:23" x14ac:dyDescent="0.2">
      <c r="A706" s="11">
        <v>41635</v>
      </c>
      <c r="B706" s="12">
        <v>0.33333333333333331</v>
      </c>
      <c r="C706" s="13">
        <f t="shared" si="30"/>
        <v>41635.333333333336</v>
      </c>
      <c r="D706" s="6">
        <v>21.849</v>
      </c>
      <c r="E706" s="6">
        <v>21.917000000000002</v>
      </c>
      <c r="F706" s="6">
        <v>21.103000000000002</v>
      </c>
      <c r="G706" s="6">
        <v>18.163</v>
      </c>
      <c r="H706" s="6"/>
      <c r="I706" s="11">
        <v>39857</v>
      </c>
      <c r="J706" s="12">
        <v>0.33333333333333331</v>
      </c>
      <c r="K706" s="13">
        <f t="shared" si="31"/>
        <v>39857.333333333336</v>
      </c>
      <c r="L706" s="6">
        <v>21.372</v>
      </c>
      <c r="M706" s="6">
        <v>21.597000000000001</v>
      </c>
      <c r="N706" s="6">
        <v>21.058</v>
      </c>
      <c r="O706" s="6">
        <v>17.997</v>
      </c>
      <c r="Q706" s="11">
        <v>36839</v>
      </c>
      <c r="R706" s="12">
        <v>0.33333333333333331</v>
      </c>
      <c r="S706" s="13">
        <f t="shared" si="32"/>
        <v>36839.333333333336</v>
      </c>
      <c r="T706" s="28" t="s">
        <v>17</v>
      </c>
      <c r="U706" s="28" t="s">
        <v>17</v>
      </c>
      <c r="V706" s="6">
        <v>21.06</v>
      </c>
      <c r="W706" s="6">
        <v>18.103000000000002</v>
      </c>
    </row>
    <row r="707" spans="1:23" x14ac:dyDescent="0.2">
      <c r="A707" s="11">
        <v>41635</v>
      </c>
      <c r="B707" s="12">
        <v>0.34375</v>
      </c>
      <c r="C707" s="13">
        <f t="shared" ref="C707:C770" si="33">A707+B707</f>
        <v>41635.34375</v>
      </c>
      <c r="D707" s="6">
        <v>21.864999999999998</v>
      </c>
      <c r="E707" s="6">
        <v>21.97</v>
      </c>
      <c r="F707" s="6">
        <v>21.100999999999999</v>
      </c>
      <c r="G707" s="6">
        <v>18.167999999999999</v>
      </c>
      <c r="H707" s="6"/>
      <c r="I707" s="11">
        <v>39857</v>
      </c>
      <c r="J707" s="12">
        <v>0.34375</v>
      </c>
      <c r="K707" s="13">
        <f t="shared" ref="K707:K770" si="34">I707+J707</f>
        <v>39857.34375</v>
      </c>
      <c r="L707" s="6">
        <v>21.375</v>
      </c>
      <c r="M707" s="6">
        <v>21.600999999999999</v>
      </c>
      <c r="N707" s="6">
        <v>21.062000000000001</v>
      </c>
      <c r="O707" s="6">
        <v>17.995999999999999</v>
      </c>
      <c r="Q707" s="11">
        <v>36839</v>
      </c>
      <c r="R707" s="12">
        <v>0.34375</v>
      </c>
      <c r="S707" s="13">
        <f t="shared" ref="S707:S770" si="35">Q707+R707</f>
        <v>36839.34375</v>
      </c>
      <c r="T707" s="28" t="s">
        <v>17</v>
      </c>
      <c r="U707" s="28" t="s">
        <v>17</v>
      </c>
      <c r="V707" s="6">
        <v>21.056999999999999</v>
      </c>
      <c r="W707" s="6">
        <v>18.141999999999999</v>
      </c>
    </row>
    <row r="708" spans="1:23" x14ac:dyDescent="0.2">
      <c r="A708" s="11">
        <v>41635</v>
      </c>
      <c r="B708" s="12">
        <v>0.35416666666666669</v>
      </c>
      <c r="C708" s="13">
        <f t="shared" si="33"/>
        <v>41635.354166666664</v>
      </c>
      <c r="D708" s="6">
        <v>21.870999999999999</v>
      </c>
      <c r="E708" s="6">
        <v>22.016999999999999</v>
      </c>
      <c r="F708" s="6">
        <v>21.102</v>
      </c>
      <c r="G708" s="6">
        <v>18.135000000000002</v>
      </c>
      <c r="H708" s="6"/>
      <c r="I708" s="11">
        <v>39857</v>
      </c>
      <c r="J708" s="12">
        <v>0.35416666666666669</v>
      </c>
      <c r="K708" s="13">
        <f t="shared" si="34"/>
        <v>39857.354166666664</v>
      </c>
      <c r="L708" s="6">
        <v>21.38</v>
      </c>
      <c r="M708" s="6">
        <v>21.613</v>
      </c>
      <c r="N708" s="6">
        <v>21.065000000000001</v>
      </c>
      <c r="O708" s="6">
        <v>17.994</v>
      </c>
      <c r="Q708" s="11">
        <v>36839</v>
      </c>
      <c r="R708" s="12">
        <v>0.35416666666666669</v>
      </c>
      <c r="S708" s="13">
        <f t="shared" si="35"/>
        <v>36839.354166666664</v>
      </c>
      <c r="T708" s="28" t="s">
        <v>17</v>
      </c>
      <c r="U708" s="28" t="s">
        <v>17</v>
      </c>
      <c r="V708" s="6">
        <v>21.058</v>
      </c>
      <c r="W708" s="6">
        <v>18.155999999999999</v>
      </c>
    </row>
    <row r="709" spans="1:23" x14ac:dyDescent="0.2">
      <c r="A709" s="11">
        <v>41635</v>
      </c>
      <c r="B709" s="12">
        <v>0.36458333333333331</v>
      </c>
      <c r="C709" s="13">
        <f t="shared" si="33"/>
        <v>41635.364583333336</v>
      </c>
      <c r="D709" s="6">
        <v>21.887</v>
      </c>
      <c r="E709" s="6">
        <v>22.064</v>
      </c>
      <c r="F709" s="6">
        <v>21.103000000000002</v>
      </c>
      <c r="G709" s="6">
        <v>18.146999999999998</v>
      </c>
      <c r="H709" s="6"/>
      <c r="I709" s="11">
        <v>39857</v>
      </c>
      <c r="J709" s="12">
        <v>0.36458333333333331</v>
      </c>
      <c r="K709" s="13">
        <f t="shared" si="34"/>
        <v>39857.364583333336</v>
      </c>
      <c r="L709" s="6">
        <v>21.382999999999999</v>
      </c>
      <c r="M709" s="6">
        <v>21.619</v>
      </c>
      <c r="N709" s="6">
        <v>21.068999999999999</v>
      </c>
      <c r="O709" s="6">
        <v>17.997</v>
      </c>
      <c r="Q709" s="11">
        <v>36839</v>
      </c>
      <c r="R709" s="12">
        <v>0.36458333333333331</v>
      </c>
      <c r="S709" s="13">
        <f t="shared" si="35"/>
        <v>36839.364583333336</v>
      </c>
      <c r="T709" s="28" t="s">
        <v>17</v>
      </c>
      <c r="U709" s="28" t="s">
        <v>17</v>
      </c>
      <c r="V709" s="6">
        <v>21.067</v>
      </c>
      <c r="W709" s="6">
        <v>18.143999999999998</v>
      </c>
    </row>
    <row r="710" spans="1:23" x14ac:dyDescent="0.2">
      <c r="A710" s="11">
        <v>41635</v>
      </c>
      <c r="B710" s="12">
        <v>0.375</v>
      </c>
      <c r="C710" s="13">
        <f t="shared" si="33"/>
        <v>41635.375</v>
      </c>
      <c r="D710" s="6">
        <v>21.893000000000001</v>
      </c>
      <c r="E710" s="6">
        <v>22.11</v>
      </c>
      <c r="F710" s="6">
        <v>21.100999999999999</v>
      </c>
      <c r="G710" s="6">
        <v>18.128</v>
      </c>
      <c r="H710" s="6"/>
      <c r="I710" s="11">
        <v>39857</v>
      </c>
      <c r="J710" s="12">
        <v>0.375</v>
      </c>
      <c r="K710" s="13">
        <f t="shared" si="34"/>
        <v>39857.375</v>
      </c>
      <c r="L710" s="6">
        <v>21.387</v>
      </c>
      <c r="M710" s="6">
        <v>21.620999999999999</v>
      </c>
      <c r="N710" s="6">
        <v>21.073</v>
      </c>
      <c r="O710" s="6">
        <v>17.997</v>
      </c>
      <c r="Q710" s="11">
        <v>36839</v>
      </c>
      <c r="R710" s="12">
        <v>0.375</v>
      </c>
      <c r="S710" s="13">
        <f t="shared" si="35"/>
        <v>36839.375</v>
      </c>
      <c r="T710" s="28" t="s">
        <v>17</v>
      </c>
      <c r="U710" s="28" t="s">
        <v>17</v>
      </c>
      <c r="V710" s="6">
        <v>21.068999999999999</v>
      </c>
      <c r="W710" s="6">
        <v>18.119</v>
      </c>
    </row>
    <row r="711" spans="1:23" x14ac:dyDescent="0.2">
      <c r="A711" s="11">
        <v>41635</v>
      </c>
      <c r="B711" s="12">
        <v>0.38541666666666669</v>
      </c>
      <c r="C711" s="13">
        <f t="shared" si="33"/>
        <v>41635.385416666664</v>
      </c>
      <c r="D711" s="6">
        <v>21.908999999999999</v>
      </c>
      <c r="E711" s="6">
        <v>22.152000000000001</v>
      </c>
      <c r="F711" s="6">
        <v>21.1</v>
      </c>
      <c r="G711" s="6">
        <v>18.152000000000001</v>
      </c>
      <c r="H711" s="6"/>
      <c r="I711" s="11">
        <v>39857</v>
      </c>
      <c r="J711" s="12">
        <v>0.38541666666666669</v>
      </c>
      <c r="K711" s="13">
        <f t="shared" si="34"/>
        <v>39857.385416666664</v>
      </c>
      <c r="L711" s="6">
        <v>21.391999999999999</v>
      </c>
      <c r="M711" s="6">
        <v>21.626000000000001</v>
      </c>
      <c r="N711" s="6">
        <v>21.076000000000001</v>
      </c>
      <c r="O711" s="6">
        <v>17.998999999999999</v>
      </c>
      <c r="Q711" s="11">
        <v>36839</v>
      </c>
      <c r="R711" s="12">
        <v>0.38541666666666669</v>
      </c>
      <c r="S711" s="13">
        <f t="shared" si="35"/>
        <v>36839.385416666664</v>
      </c>
      <c r="T711" s="28" t="s">
        <v>17</v>
      </c>
      <c r="U711" s="28" t="s">
        <v>17</v>
      </c>
      <c r="V711" s="6">
        <v>21.055</v>
      </c>
      <c r="W711" s="6">
        <v>18.100999999999999</v>
      </c>
    </row>
    <row r="712" spans="1:23" x14ac:dyDescent="0.2">
      <c r="A712" s="11">
        <v>41635</v>
      </c>
      <c r="B712" s="12">
        <v>0.39583333333333331</v>
      </c>
      <c r="C712" s="13">
        <f t="shared" si="33"/>
        <v>41635.395833333336</v>
      </c>
      <c r="D712" s="6">
        <v>21.928000000000001</v>
      </c>
      <c r="E712" s="6">
        <v>22.158000000000001</v>
      </c>
      <c r="F712" s="6">
        <v>21.100999999999999</v>
      </c>
      <c r="G712" s="6">
        <v>18.145</v>
      </c>
      <c r="H712" s="6"/>
      <c r="I712" s="11">
        <v>39857</v>
      </c>
      <c r="J712" s="12">
        <v>0.39583333333333331</v>
      </c>
      <c r="K712" s="13">
        <f t="shared" si="34"/>
        <v>39857.395833333336</v>
      </c>
      <c r="L712" s="6">
        <v>21.393999999999998</v>
      </c>
      <c r="M712" s="6">
        <v>21.632000000000001</v>
      </c>
      <c r="N712" s="6">
        <v>21.077999999999999</v>
      </c>
      <c r="O712" s="6">
        <v>17.995999999999999</v>
      </c>
      <c r="Q712" s="11">
        <v>36839</v>
      </c>
      <c r="R712" s="12">
        <v>0.39583333333333331</v>
      </c>
      <c r="S712" s="13">
        <f t="shared" si="35"/>
        <v>36839.395833333336</v>
      </c>
      <c r="T712" s="28" t="s">
        <v>17</v>
      </c>
      <c r="U712" s="28" t="s">
        <v>17</v>
      </c>
      <c r="V712" s="6">
        <v>21.061</v>
      </c>
      <c r="W712" s="6">
        <v>18.084</v>
      </c>
    </row>
    <row r="713" spans="1:23" x14ac:dyDescent="0.2">
      <c r="A713" s="11">
        <v>41635</v>
      </c>
      <c r="B713" s="12">
        <v>0.40625</v>
      </c>
      <c r="C713" s="13">
        <f t="shared" si="33"/>
        <v>41635.40625</v>
      </c>
      <c r="D713" s="6">
        <v>21.937999999999999</v>
      </c>
      <c r="E713" s="6">
        <v>22.172000000000001</v>
      </c>
      <c r="F713" s="6">
        <v>21.103000000000002</v>
      </c>
      <c r="G713" s="6">
        <v>18.175000000000001</v>
      </c>
      <c r="H713" s="6"/>
      <c r="I713" s="11">
        <v>39857</v>
      </c>
      <c r="J713" s="12">
        <v>0.40625</v>
      </c>
      <c r="K713" s="13">
        <f t="shared" si="34"/>
        <v>39857.40625</v>
      </c>
      <c r="L713" s="6">
        <v>21.393999999999998</v>
      </c>
      <c r="M713" s="6">
        <v>21.637</v>
      </c>
      <c r="N713" s="6">
        <v>21.077000000000002</v>
      </c>
      <c r="O713" s="6">
        <v>17.997</v>
      </c>
      <c r="Q713" s="11">
        <v>36839</v>
      </c>
      <c r="R713" s="12">
        <v>0.40625</v>
      </c>
      <c r="S713" s="13">
        <f t="shared" si="35"/>
        <v>36839.40625</v>
      </c>
      <c r="T713" s="28" t="s">
        <v>17</v>
      </c>
      <c r="U713" s="28" t="s">
        <v>17</v>
      </c>
      <c r="V713" s="6">
        <v>21.074000000000002</v>
      </c>
      <c r="W713" s="6">
        <v>18.061</v>
      </c>
    </row>
    <row r="714" spans="1:23" x14ac:dyDescent="0.2">
      <c r="A714" s="11">
        <v>41635</v>
      </c>
      <c r="B714" s="12">
        <v>0.41666666666666669</v>
      </c>
      <c r="C714" s="13">
        <f t="shared" si="33"/>
        <v>41635.416666666664</v>
      </c>
      <c r="D714" s="6">
        <v>21.95</v>
      </c>
      <c r="E714" s="6">
        <v>22.186</v>
      </c>
      <c r="F714" s="6">
        <v>21.105</v>
      </c>
      <c r="G714" s="6">
        <v>18.164000000000001</v>
      </c>
      <c r="H714" s="6"/>
      <c r="I714" s="11">
        <v>39857</v>
      </c>
      <c r="J714" s="12">
        <v>0.41666666666666669</v>
      </c>
      <c r="K714" s="13">
        <f t="shared" si="34"/>
        <v>39857.416666666664</v>
      </c>
      <c r="L714" s="6">
        <v>21.396999999999998</v>
      </c>
      <c r="M714" s="6">
        <v>21.652000000000001</v>
      </c>
      <c r="N714" s="6">
        <v>21.077000000000002</v>
      </c>
      <c r="O714" s="6">
        <v>17.997</v>
      </c>
      <c r="Q714" s="11">
        <v>36839</v>
      </c>
      <c r="R714" s="12">
        <v>0.41666666666666669</v>
      </c>
      <c r="S714" s="13">
        <f t="shared" si="35"/>
        <v>36839.416666666664</v>
      </c>
      <c r="T714" s="28" t="s">
        <v>17</v>
      </c>
      <c r="U714" s="28" t="s">
        <v>17</v>
      </c>
      <c r="V714" s="6">
        <v>21.053000000000001</v>
      </c>
      <c r="W714" s="6">
        <v>18.048999999999999</v>
      </c>
    </row>
    <row r="715" spans="1:23" x14ac:dyDescent="0.2">
      <c r="A715" s="11">
        <v>41635</v>
      </c>
      <c r="B715" s="12">
        <v>0.42708333333333331</v>
      </c>
      <c r="C715" s="13">
        <f t="shared" si="33"/>
        <v>41635.427083333336</v>
      </c>
      <c r="D715" s="6">
        <v>21.960999999999999</v>
      </c>
      <c r="E715" s="6">
        <v>22.183</v>
      </c>
      <c r="F715" s="6">
        <v>21.099</v>
      </c>
      <c r="G715" s="6">
        <v>18.141999999999999</v>
      </c>
      <c r="H715" s="6"/>
      <c r="I715" s="11">
        <v>39857</v>
      </c>
      <c r="J715" s="12">
        <v>0.42708333333333331</v>
      </c>
      <c r="K715" s="13">
        <f t="shared" si="34"/>
        <v>39857.427083333336</v>
      </c>
      <c r="L715" s="6">
        <v>21.396000000000001</v>
      </c>
      <c r="M715" s="6">
        <v>21.652999999999999</v>
      </c>
      <c r="N715" s="6">
        <v>21.076000000000001</v>
      </c>
      <c r="O715" s="6">
        <v>17.997</v>
      </c>
      <c r="Q715" s="11">
        <v>36839</v>
      </c>
      <c r="R715" s="12">
        <v>0.42708333333333331</v>
      </c>
      <c r="S715" s="13">
        <f t="shared" si="35"/>
        <v>36839.427083333336</v>
      </c>
      <c r="T715" s="28" t="s">
        <v>17</v>
      </c>
      <c r="U715" s="28" t="s">
        <v>17</v>
      </c>
      <c r="V715" s="6">
        <v>21.065000000000001</v>
      </c>
      <c r="W715" s="6">
        <v>18.056999999999999</v>
      </c>
    </row>
    <row r="716" spans="1:23" x14ac:dyDescent="0.2">
      <c r="A716" s="11">
        <v>41635</v>
      </c>
      <c r="B716" s="12">
        <v>0.4375</v>
      </c>
      <c r="C716" s="13">
        <f t="shared" si="33"/>
        <v>41635.4375</v>
      </c>
      <c r="D716" s="6">
        <v>21.975999999999999</v>
      </c>
      <c r="E716" s="6">
        <v>22.175999999999998</v>
      </c>
      <c r="F716" s="6">
        <v>21.100999999999999</v>
      </c>
      <c r="G716" s="6">
        <v>18.13</v>
      </c>
      <c r="H716" s="6"/>
      <c r="I716" s="11">
        <v>39857</v>
      </c>
      <c r="J716" s="12">
        <v>0.4375</v>
      </c>
      <c r="K716" s="13">
        <f t="shared" si="34"/>
        <v>39857.4375</v>
      </c>
      <c r="L716" s="6">
        <v>21.399000000000001</v>
      </c>
      <c r="M716" s="6">
        <v>21.66</v>
      </c>
      <c r="N716" s="6">
        <v>21.076000000000001</v>
      </c>
      <c r="O716" s="6">
        <v>17.995999999999999</v>
      </c>
      <c r="Q716" s="11">
        <v>36839</v>
      </c>
      <c r="R716" s="12">
        <v>0.4375</v>
      </c>
      <c r="S716" s="13">
        <f t="shared" si="35"/>
        <v>36839.4375</v>
      </c>
      <c r="T716" s="28" t="s">
        <v>17</v>
      </c>
      <c r="U716" s="28" t="s">
        <v>17</v>
      </c>
      <c r="V716" s="6">
        <v>21.06</v>
      </c>
      <c r="W716" s="6">
        <v>18.068999999999999</v>
      </c>
    </row>
    <row r="717" spans="1:23" x14ac:dyDescent="0.2">
      <c r="A717" s="11">
        <v>41635</v>
      </c>
      <c r="B717" s="12">
        <v>0.44791666666666669</v>
      </c>
      <c r="C717" s="13">
        <f t="shared" si="33"/>
        <v>41635.447916666664</v>
      </c>
      <c r="D717" s="6">
        <v>21.986000000000001</v>
      </c>
      <c r="E717" s="6">
        <v>22.167000000000002</v>
      </c>
      <c r="F717" s="6">
        <v>21.094000000000001</v>
      </c>
      <c r="G717" s="6">
        <v>18.169</v>
      </c>
      <c r="H717" s="6"/>
      <c r="I717" s="11">
        <v>39857</v>
      </c>
      <c r="J717" s="12">
        <v>0.44791666666666669</v>
      </c>
      <c r="K717" s="13">
        <f t="shared" si="34"/>
        <v>39857.447916666664</v>
      </c>
      <c r="L717" s="6">
        <v>21.399000000000001</v>
      </c>
      <c r="M717" s="6">
        <v>21.657</v>
      </c>
      <c r="N717" s="6">
        <v>21.077000000000002</v>
      </c>
      <c r="O717" s="6">
        <v>17.994</v>
      </c>
      <c r="Q717" s="11">
        <v>36839</v>
      </c>
      <c r="R717" s="12">
        <v>0.44791666666666669</v>
      </c>
      <c r="S717" s="13">
        <f t="shared" si="35"/>
        <v>36839.447916666664</v>
      </c>
      <c r="T717" s="28" t="s">
        <v>17</v>
      </c>
      <c r="U717" s="28" t="s">
        <v>17</v>
      </c>
      <c r="V717" s="6">
        <v>21.055</v>
      </c>
      <c r="W717" s="6">
        <v>18.079000000000001</v>
      </c>
    </row>
    <row r="718" spans="1:23" x14ac:dyDescent="0.2">
      <c r="A718" s="11">
        <v>41635</v>
      </c>
      <c r="B718" s="12">
        <v>0.45833333333333331</v>
      </c>
      <c r="C718" s="13">
        <f t="shared" si="33"/>
        <v>41635.458333333336</v>
      </c>
      <c r="D718" s="6">
        <v>22</v>
      </c>
      <c r="E718" s="6">
        <v>22.152999999999999</v>
      </c>
      <c r="F718" s="6">
        <v>21.074999999999999</v>
      </c>
      <c r="G718" s="6">
        <v>18.167999999999999</v>
      </c>
      <c r="H718" s="6"/>
      <c r="I718" s="11">
        <v>39857</v>
      </c>
      <c r="J718" s="12">
        <v>0.45833333333333331</v>
      </c>
      <c r="K718" s="13">
        <f t="shared" si="34"/>
        <v>39857.458333333336</v>
      </c>
      <c r="L718" s="6">
        <v>21.401</v>
      </c>
      <c r="M718" s="6">
        <v>21.65</v>
      </c>
      <c r="N718" s="6">
        <v>21.074000000000002</v>
      </c>
      <c r="O718" s="6">
        <v>17.994</v>
      </c>
      <c r="Q718" s="11">
        <v>36839</v>
      </c>
      <c r="R718" s="12">
        <v>0.45833333333333331</v>
      </c>
      <c r="S718" s="13">
        <f t="shared" si="35"/>
        <v>36839.458333333336</v>
      </c>
      <c r="T718" s="28" t="s">
        <v>17</v>
      </c>
      <c r="U718" s="28" t="s">
        <v>17</v>
      </c>
      <c r="V718" s="6">
        <v>21.058</v>
      </c>
      <c r="W718" s="6">
        <v>18.087</v>
      </c>
    </row>
    <row r="719" spans="1:23" x14ac:dyDescent="0.2">
      <c r="A719" s="11">
        <v>41635</v>
      </c>
      <c r="B719" s="12">
        <v>0.46875</v>
      </c>
      <c r="C719" s="13">
        <f t="shared" si="33"/>
        <v>41635.46875</v>
      </c>
      <c r="D719" s="6">
        <v>22.007000000000001</v>
      </c>
      <c r="E719" s="6">
        <v>22.14</v>
      </c>
      <c r="F719" s="6">
        <v>21.062999999999999</v>
      </c>
      <c r="G719" s="6">
        <v>18.161000000000001</v>
      </c>
      <c r="H719" s="6"/>
      <c r="I719" s="11">
        <v>39857</v>
      </c>
      <c r="J719" s="12">
        <v>0.46875</v>
      </c>
      <c r="K719" s="13">
        <f t="shared" si="34"/>
        <v>39857.46875</v>
      </c>
      <c r="L719" s="6">
        <v>21.402000000000001</v>
      </c>
      <c r="M719" s="6">
        <v>21.648</v>
      </c>
      <c r="N719" s="6">
        <v>21.073</v>
      </c>
      <c r="O719" s="6">
        <v>17.994</v>
      </c>
      <c r="Q719" s="11">
        <v>36839</v>
      </c>
      <c r="R719" s="12">
        <v>0.46875</v>
      </c>
      <c r="S719" s="13">
        <f t="shared" si="35"/>
        <v>36839.46875</v>
      </c>
      <c r="T719" s="28" t="s">
        <v>17</v>
      </c>
      <c r="U719" s="28" t="s">
        <v>17</v>
      </c>
      <c r="V719" s="6">
        <v>21.062999999999999</v>
      </c>
      <c r="W719" s="6">
        <v>18.087</v>
      </c>
    </row>
    <row r="720" spans="1:23" x14ac:dyDescent="0.2">
      <c r="A720" s="11">
        <v>41635</v>
      </c>
      <c r="B720" s="12">
        <v>0.47916666666666669</v>
      </c>
      <c r="C720" s="13">
        <f t="shared" si="33"/>
        <v>41635.479166666664</v>
      </c>
      <c r="D720" s="6">
        <v>22.010999999999999</v>
      </c>
      <c r="E720" s="6">
        <v>22.117000000000001</v>
      </c>
      <c r="F720" s="6">
        <v>21.059000000000001</v>
      </c>
      <c r="G720" s="6">
        <v>18.157</v>
      </c>
      <c r="H720" s="6"/>
      <c r="I720" s="11">
        <v>39857</v>
      </c>
      <c r="J720" s="12">
        <v>0.47916666666666669</v>
      </c>
      <c r="K720" s="13">
        <f t="shared" si="34"/>
        <v>39857.479166666664</v>
      </c>
      <c r="L720" s="6">
        <v>21.399000000000001</v>
      </c>
      <c r="M720" s="6">
        <v>21.652000000000001</v>
      </c>
      <c r="N720" s="6">
        <v>21.073</v>
      </c>
      <c r="O720" s="6">
        <v>17.997</v>
      </c>
      <c r="Q720" s="11">
        <v>36839</v>
      </c>
      <c r="R720" s="12">
        <v>0.47916666666666669</v>
      </c>
      <c r="S720" s="13">
        <f t="shared" si="35"/>
        <v>36839.479166666664</v>
      </c>
      <c r="T720" s="28" t="s">
        <v>17</v>
      </c>
      <c r="U720" s="28" t="s">
        <v>17</v>
      </c>
      <c r="V720" s="6">
        <v>21.074000000000002</v>
      </c>
      <c r="W720" s="6">
        <v>18.087</v>
      </c>
    </row>
    <row r="721" spans="1:23" x14ac:dyDescent="0.2">
      <c r="A721" s="11">
        <v>41635</v>
      </c>
      <c r="B721" s="12">
        <v>0.48958333333333331</v>
      </c>
      <c r="C721" s="13">
        <f t="shared" si="33"/>
        <v>41635.489583333336</v>
      </c>
      <c r="D721" s="6">
        <v>22.024999999999999</v>
      </c>
      <c r="E721" s="6">
        <v>22.094999999999999</v>
      </c>
      <c r="F721" s="6">
        <v>21.067</v>
      </c>
      <c r="G721" s="6">
        <v>18.138000000000002</v>
      </c>
      <c r="H721" s="6"/>
      <c r="I721" s="11">
        <v>39857</v>
      </c>
      <c r="J721" s="12">
        <v>0.48958333333333331</v>
      </c>
      <c r="K721" s="13">
        <f t="shared" si="34"/>
        <v>39857.489583333336</v>
      </c>
      <c r="L721" s="6">
        <v>21.4</v>
      </c>
      <c r="M721" s="6">
        <v>21.646999999999998</v>
      </c>
      <c r="N721" s="6">
        <v>21.071999999999999</v>
      </c>
      <c r="O721" s="6">
        <v>17.995999999999999</v>
      </c>
      <c r="Q721" s="11">
        <v>36839</v>
      </c>
      <c r="R721" s="12">
        <v>0.48958333333333331</v>
      </c>
      <c r="S721" s="13">
        <f t="shared" si="35"/>
        <v>36839.489583333336</v>
      </c>
      <c r="T721" s="28" t="s">
        <v>17</v>
      </c>
      <c r="U721" s="28" t="s">
        <v>17</v>
      </c>
      <c r="V721" s="6">
        <v>21.061</v>
      </c>
      <c r="W721" s="6">
        <v>18.087</v>
      </c>
    </row>
    <row r="722" spans="1:23" x14ac:dyDescent="0.2">
      <c r="A722" s="11">
        <v>41635</v>
      </c>
      <c r="B722" s="12">
        <v>0.5</v>
      </c>
      <c r="C722" s="13">
        <f t="shared" si="33"/>
        <v>41635.5</v>
      </c>
      <c r="D722" s="6">
        <v>22.03</v>
      </c>
      <c r="E722" s="6">
        <v>22.067</v>
      </c>
      <c r="F722" s="6">
        <v>21.07</v>
      </c>
      <c r="G722" s="6">
        <v>18.138000000000002</v>
      </c>
      <c r="H722" s="6"/>
      <c r="I722" s="11">
        <v>39857</v>
      </c>
      <c r="J722" s="12">
        <v>0.5</v>
      </c>
      <c r="K722" s="13">
        <f t="shared" si="34"/>
        <v>39857.5</v>
      </c>
      <c r="L722" s="6">
        <v>21.399000000000001</v>
      </c>
      <c r="M722" s="6">
        <v>21.645</v>
      </c>
      <c r="N722" s="6">
        <v>21.071999999999999</v>
      </c>
      <c r="O722" s="6">
        <v>17.997</v>
      </c>
      <c r="Q722" s="11">
        <v>36839</v>
      </c>
      <c r="R722" s="12">
        <v>0.5</v>
      </c>
      <c r="S722" s="13">
        <f t="shared" si="35"/>
        <v>36839.5</v>
      </c>
      <c r="T722" s="28" t="s">
        <v>17</v>
      </c>
      <c r="U722" s="28" t="s">
        <v>17</v>
      </c>
      <c r="V722" s="6">
        <v>21.061</v>
      </c>
      <c r="W722" s="6">
        <v>18.071999999999999</v>
      </c>
    </row>
    <row r="723" spans="1:23" x14ac:dyDescent="0.2">
      <c r="A723" s="11">
        <v>41635</v>
      </c>
      <c r="B723" s="12">
        <v>0.51041666666666663</v>
      </c>
      <c r="C723" s="13">
        <f t="shared" si="33"/>
        <v>41635.510416666664</v>
      </c>
      <c r="D723" s="6">
        <v>22.035</v>
      </c>
      <c r="E723" s="6">
        <v>22.036999999999999</v>
      </c>
      <c r="F723" s="6">
        <v>21.08</v>
      </c>
      <c r="G723" s="6">
        <v>18.120999999999999</v>
      </c>
      <c r="H723" s="6"/>
      <c r="I723" s="11">
        <v>39857</v>
      </c>
      <c r="J723" s="12">
        <v>0.51041666666666663</v>
      </c>
      <c r="K723" s="13">
        <f t="shared" si="34"/>
        <v>39857.510416666664</v>
      </c>
      <c r="L723" s="6">
        <v>21.398</v>
      </c>
      <c r="M723" s="6">
        <v>21.637</v>
      </c>
      <c r="N723" s="6">
        <v>21.071999999999999</v>
      </c>
      <c r="O723" s="6">
        <v>17.992000000000001</v>
      </c>
      <c r="Q723" s="11">
        <v>36839</v>
      </c>
      <c r="R723" s="12">
        <v>0.51041666666666663</v>
      </c>
      <c r="S723" s="13">
        <f t="shared" si="35"/>
        <v>36839.510416666664</v>
      </c>
      <c r="T723" s="28" t="s">
        <v>17</v>
      </c>
      <c r="U723" s="28" t="s">
        <v>17</v>
      </c>
      <c r="V723" s="6">
        <v>21.067</v>
      </c>
      <c r="W723" s="6">
        <v>18.071999999999999</v>
      </c>
    </row>
    <row r="724" spans="1:23" x14ac:dyDescent="0.2">
      <c r="A724" s="11">
        <v>41635</v>
      </c>
      <c r="B724" s="12">
        <v>0.52083333333333337</v>
      </c>
      <c r="C724" s="13">
        <f t="shared" si="33"/>
        <v>41635.520833333336</v>
      </c>
      <c r="D724" s="6">
        <v>22.047999999999998</v>
      </c>
      <c r="E724" s="6">
        <v>22.015999999999998</v>
      </c>
      <c r="F724" s="6">
        <v>21.099</v>
      </c>
      <c r="G724" s="6">
        <v>18.128</v>
      </c>
      <c r="H724" s="6"/>
      <c r="I724" s="11">
        <v>39857</v>
      </c>
      <c r="J724" s="12">
        <v>0.52083333333333337</v>
      </c>
      <c r="K724" s="13">
        <f t="shared" si="34"/>
        <v>39857.520833333336</v>
      </c>
      <c r="L724" s="6">
        <v>21.398</v>
      </c>
      <c r="M724" s="6">
        <v>21.634</v>
      </c>
      <c r="N724" s="6">
        <v>21.071000000000002</v>
      </c>
      <c r="O724" s="6">
        <v>17.994</v>
      </c>
      <c r="Q724" s="11">
        <v>36839</v>
      </c>
      <c r="R724" s="12">
        <v>0.52083333333333337</v>
      </c>
      <c r="S724" s="13">
        <f t="shared" si="35"/>
        <v>36839.520833333336</v>
      </c>
      <c r="T724" s="28" t="s">
        <v>17</v>
      </c>
      <c r="U724" s="28" t="s">
        <v>17</v>
      </c>
      <c r="V724" s="6">
        <v>21.068999999999999</v>
      </c>
      <c r="W724" s="6">
        <v>18.074000000000002</v>
      </c>
    </row>
    <row r="725" spans="1:23" x14ac:dyDescent="0.2">
      <c r="A725" s="11">
        <v>41635</v>
      </c>
      <c r="B725" s="12">
        <v>0.53125</v>
      </c>
      <c r="C725" s="13">
        <f t="shared" si="33"/>
        <v>41635.53125</v>
      </c>
      <c r="D725" s="6">
        <v>22.053999999999998</v>
      </c>
      <c r="E725" s="6">
        <v>21.986000000000001</v>
      </c>
      <c r="F725" s="6">
        <v>21.096</v>
      </c>
      <c r="G725" s="6">
        <v>18.135000000000002</v>
      </c>
      <c r="H725" s="6"/>
      <c r="I725" s="11">
        <v>39857</v>
      </c>
      <c r="J725" s="12">
        <v>0.53125</v>
      </c>
      <c r="K725" s="13">
        <f t="shared" si="34"/>
        <v>39857.53125</v>
      </c>
      <c r="L725" s="6">
        <v>21.399000000000001</v>
      </c>
      <c r="M725" s="6">
        <v>21.629000000000001</v>
      </c>
      <c r="N725" s="6">
        <v>21.071000000000002</v>
      </c>
      <c r="O725" s="6">
        <v>17.992000000000001</v>
      </c>
      <c r="Q725" s="11">
        <v>36839</v>
      </c>
      <c r="R725" s="12">
        <v>0.53125</v>
      </c>
      <c r="S725" s="13">
        <f t="shared" si="35"/>
        <v>36839.53125</v>
      </c>
      <c r="T725" s="28" t="s">
        <v>17</v>
      </c>
      <c r="U725" s="28" t="s">
        <v>17</v>
      </c>
      <c r="V725" s="6">
        <v>21.065000000000001</v>
      </c>
      <c r="W725" s="6">
        <v>18.076000000000001</v>
      </c>
    </row>
    <row r="726" spans="1:23" x14ac:dyDescent="0.2">
      <c r="A726" s="11">
        <v>41635</v>
      </c>
      <c r="B726" s="12">
        <v>0.54166666666666663</v>
      </c>
      <c r="C726" s="13">
        <f t="shared" si="33"/>
        <v>41635.541666666664</v>
      </c>
      <c r="D726" s="6">
        <v>22.061</v>
      </c>
      <c r="E726" s="6">
        <v>21.971</v>
      </c>
      <c r="F726" s="6">
        <v>21.099</v>
      </c>
      <c r="G726" s="6">
        <v>18.158999999999999</v>
      </c>
      <c r="H726" s="6"/>
      <c r="I726" s="11">
        <v>39857</v>
      </c>
      <c r="J726" s="12">
        <v>0.54166666666666663</v>
      </c>
      <c r="K726" s="13">
        <f t="shared" si="34"/>
        <v>39857.541666666664</v>
      </c>
      <c r="L726" s="6">
        <v>21.401</v>
      </c>
      <c r="M726" s="6">
        <v>21.626000000000001</v>
      </c>
      <c r="N726" s="6">
        <v>21.071000000000002</v>
      </c>
      <c r="O726" s="6">
        <v>17.989000000000001</v>
      </c>
      <c r="Q726" s="11">
        <v>36839</v>
      </c>
      <c r="R726" s="12">
        <v>0.54166666666666663</v>
      </c>
      <c r="S726" s="13">
        <f t="shared" si="35"/>
        <v>36839.541666666664</v>
      </c>
      <c r="T726" s="28" t="s">
        <v>17</v>
      </c>
      <c r="U726" s="28" t="s">
        <v>17</v>
      </c>
      <c r="V726" s="6">
        <v>21.067</v>
      </c>
      <c r="W726" s="6">
        <v>18.079999999999998</v>
      </c>
    </row>
    <row r="727" spans="1:23" x14ac:dyDescent="0.2">
      <c r="A727" s="11">
        <v>41635</v>
      </c>
      <c r="B727" s="12">
        <v>0.55208333333333337</v>
      </c>
      <c r="C727" s="13">
        <f t="shared" si="33"/>
        <v>41635.552083333336</v>
      </c>
      <c r="D727" s="6">
        <v>22.071999999999999</v>
      </c>
      <c r="E727" s="6">
        <v>21.951000000000001</v>
      </c>
      <c r="F727" s="6">
        <v>21.1</v>
      </c>
      <c r="G727" s="6">
        <v>18.166</v>
      </c>
      <c r="H727" s="6"/>
      <c r="I727" s="11">
        <v>39857</v>
      </c>
      <c r="J727" s="12">
        <v>0.55208333333333337</v>
      </c>
      <c r="K727" s="13">
        <f t="shared" si="34"/>
        <v>39857.552083333336</v>
      </c>
      <c r="L727" s="6">
        <v>21.404</v>
      </c>
      <c r="M727" s="6">
        <v>21.617999999999999</v>
      </c>
      <c r="N727" s="6">
        <v>21.071999999999999</v>
      </c>
      <c r="O727" s="6">
        <v>17.989000000000001</v>
      </c>
      <c r="Q727" s="11">
        <v>36839</v>
      </c>
      <c r="R727" s="12">
        <v>0.55208333333333337</v>
      </c>
      <c r="S727" s="13">
        <f t="shared" si="35"/>
        <v>36839.552083333336</v>
      </c>
      <c r="T727" s="28" t="s">
        <v>17</v>
      </c>
      <c r="U727" s="28" t="s">
        <v>17</v>
      </c>
      <c r="V727" s="6">
        <v>21.068000000000001</v>
      </c>
      <c r="W727" s="6">
        <v>18.079000000000001</v>
      </c>
    </row>
    <row r="728" spans="1:23" x14ac:dyDescent="0.2">
      <c r="A728" s="11">
        <v>41635</v>
      </c>
      <c r="B728" s="12">
        <v>0.5625</v>
      </c>
      <c r="C728" s="13">
        <f t="shared" si="33"/>
        <v>41635.5625</v>
      </c>
      <c r="D728" s="6">
        <v>22.076000000000001</v>
      </c>
      <c r="E728" s="6">
        <v>21.934999999999999</v>
      </c>
      <c r="F728" s="6">
        <v>21.106000000000002</v>
      </c>
      <c r="G728" s="6">
        <v>18.164000000000001</v>
      </c>
      <c r="H728" s="6"/>
      <c r="I728" s="11">
        <v>39857</v>
      </c>
      <c r="J728" s="12">
        <v>0.5625</v>
      </c>
      <c r="K728" s="13">
        <f t="shared" si="34"/>
        <v>39857.5625</v>
      </c>
      <c r="L728" s="6">
        <v>21.408000000000001</v>
      </c>
      <c r="M728" s="6">
        <v>21.613</v>
      </c>
      <c r="N728" s="6">
        <v>21.074000000000002</v>
      </c>
      <c r="O728" s="6">
        <v>17.989000000000001</v>
      </c>
      <c r="Q728" s="11">
        <v>36839</v>
      </c>
      <c r="R728" s="12">
        <v>0.5625</v>
      </c>
      <c r="S728" s="13">
        <f t="shared" si="35"/>
        <v>36839.5625</v>
      </c>
      <c r="T728" s="28" t="s">
        <v>17</v>
      </c>
      <c r="U728" s="28" t="s">
        <v>17</v>
      </c>
      <c r="V728" s="6">
        <v>21.067</v>
      </c>
      <c r="W728" s="6">
        <v>18.077999999999999</v>
      </c>
    </row>
    <row r="729" spans="1:23" x14ac:dyDescent="0.2">
      <c r="A729" s="11">
        <v>41635</v>
      </c>
      <c r="B729" s="12">
        <v>0.57291666666666663</v>
      </c>
      <c r="C729" s="13">
        <f t="shared" si="33"/>
        <v>41635.572916666664</v>
      </c>
      <c r="D729" s="6">
        <v>22.081</v>
      </c>
      <c r="E729" s="6">
        <v>21.907</v>
      </c>
      <c r="F729" s="6">
        <v>21.103000000000002</v>
      </c>
      <c r="G729" s="6">
        <v>18.184999999999999</v>
      </c>
      <c r="H729" s="6"/>
      <c r="I729" s="11">
        <v>39857</v>
      </c>
      <c r="J729" s="12">
        <v>0.57291666666666663</v>
      </c>
      <c r="K729" s="13">
        <f t="shared" si="34"/>
        <v>39857.572916666664</v>
      </c>
      <c r="L729" s="6">
        <v>21.414000000000001</v>
      </c>
      <c r="M729" s="6">
        <v>21.606000000000002</v>
      </c>
      <c r="N729" s="6">
        <v>21.077000000000002</v>
      </c>
      <c r="O729" s="6">
        <v>17.991</v>
      </c>
      <c r="Q729" s="11">
        <v>36839</v>
      </c>
      <c r="R729" s="12">
        <v>0.57291666666666663</v>
      </c>
      <c r="S729" s="13">
        <f t="shared" si="35"/>
        <v>36839.572916666664</v>
      </c>
      <c r="T729" s="28" t="s">
        <v>17</v>
      </c>
      <c r="U729" s="28" t="s">
        <v>17</v>
      </c>
      <c r="V729" s="6">
        <v>21.068000000000001</v>
      </c>
      <c r="W729" s="6">
        <v>18.074000000000002</v>
      </c>
    </row>
    <row r="730" spans="1:23" x14ac:dyDescent="0.2">
      <c r="A730" s="11">
        <v>41635</v>
      </c>
      <c r="B730" s="12">
        <v>0.58333333333333337</v>
      </c>
      <c r="C730" s="13">
        <f t="shared" si="33"/>
        <v>41635.583333333336</v>
      </c>
      <c r="D730" s="6">
        <v>22.085999999999999</v>
      </c>
      <c r="E730" s="6">
        <v>21.899000000000001</v>
      </c>
      <c r="F730" s="6">
        <v>21.109000000000002</v>
      </c>
      <c r="G730" s="6">
        <v>18.149000000000001</v>
      </c>
      <c r="H730" s="6"/>
      <c r="I730" s="11">
        <v>39857</v>
      </c>
      <c r="J730" s="12">
        <v>0.58333333333333337</v>
      </c>
      <c r="K730" s="13">
        <f t="shared" si="34"/>
        <v>39857.583333333336</v>
      </c>
      <c r="L730" s="6">
        <v>21.420999999999999</v>
      </c>
      <c r="M730" s="6">
        <v>21.605</v>
      </c>
      <c r="N730" s="6">
        <v>21.077999999999999</v>
      </c>
      <c r="O730" s="6">
        <v>17.984999999999999</v>
      </c>
      <c r="Q730" s="11">
        <v>36839</v>
      </c>
      <c r="R730" s="12">
        <v>0.58333333333333337</v>
      </c>
      <c r="S730" s="13">
        <f t="shared" si="35"/>
        <v>36839.583333333336</v>
      </c>
      <c r="T730" s="28" t="s">
        <v>17</v>
      </c>
      <c r="U730" s="28" t="s">
        <v>17</v>
      </c>
      <c r="V730" s="6">
        <v>21.065000000000001</v>
      </c>
      <c r="W730" s="6">
        <v>18.077999999999999</v>
      </c>
    </row>
    <row r="731" spans="1:23" x14ac:dyDescent="0.2">
      <c r="A731" s="11">
        <v>41635</v>
      </c>
      <c r="B731" s="12">
        <v>0.59375</v>
      </c>
      <c r="C731" s="13">
        <f t="shared" si="33"/>
        <v>41635.59375</v>
      </c>
      <c r="D731" s="6">
        <v>22.094999999999999</v>
      </c>
      <c r="E731" s="6">
        <v>21.882999999999999</v>
      </c>
      <c r="F731" s="6">
        <v>21.119</v>
      </c>
      <c r="G731" s="6">
        <v>18.189</v>
      </c>
      <c r="H731" s="6"/>
      <c r="I731" s="11">
        <v>39857</v>
      </c>
      <c r="J731" s="12">
        <v>0.59375</v>
      </c>
      <c r="K731" s="13">
        <f t="shared" si="34"/>
        <v>39857.59375</v>
      </c>
      <c r="L731" s="6">
        <v>21.43</v>
      </c>
      <c r="M731" s="6">
        <v>21.593</v>
      </c>
      <c r="N731" s="6">
        <v>21.077999999999999</v>
      </c>
      <c r="O731" s="6">
        <v>17.991</v>
      </c>
      <c r="Q731" s="11">
        <v>36839</v>
      </c>
      <c r="R731" s="12">
        <v>0.59375</v>
      </c>
      <c r="S731" s="13">
        <f t="shared" si="35"/>
        <v>36839.59375</v>
      </c>
      <c r="T731" s="28" t="s">
        <v>17</v>
      </c>
      <c r="U731" s="28" t="s">
        <v>17</v>
      </c>
      <c r="V731" s="6">
        <v>21.071999999999999</v>
      </c>
      <c r="W731" s="6">
        <v>18.077999999999999</v>
      </c>
    </row>
    <row r="732" spans="1:23" x14ac:dyDescent="0.2">
      <c r="A732" s="11">
        <v>41635</v>
      </c>
      <c r="B732" s="12">
        <v>0.60416666666666663</v>
      </c>
      <c r="C732" s="13">
        <f t="shared" si="33"/>
        <v>41635.604166666664</v>
      </c>
      <c r="D732" s="6">
        <v>22.097999999999999</v>
      </c>
      <c r="E732" s="6">
        <v>21.869</v>
      </c>
      <c r="F732" s="6">
        <v>21.114999999999998</v>
      </c>
      <c r="G732" s="6">
        <v>18.195</v>
      </c>
      <c r="H732" s="6"/>
      <c r="I732" s="11">
        <v>39857</v>
      </c>
      <c r="J732" s="12">
        <v>0.60416666666666663</v>
      </c>
      <c r="K732" s="13">
        <f t="shared" si="34"/>
        <v>39857.604166666664</v>
      </c>
      <c r="L732" s="6">
        <v>21.437999999999999</v>
      </c>
      <c r="M732" s="6">
        <v>21.593</v>
      </c>
      <c r="N732" s="6">
        <v>21.077999999999999</v>
      </c>
      <c r="O732" s="6">
        <v>17.994</v>
      </c>
      <c r="Q732" s="11">
        <v>36839</v>
      </c>
      <c r="R732" s="12">
        <v>0.60416666666666663</v>
      </c>
      <c r="S732" s="13">
        <f t="shared" si="35"/>
        <v>36839.604166666664</v>
      </c>
      <c r="T732" s="28" t="s">
        <v>17</v>
      </c>
      <c r="U732" s="28" t="s">
        <v>17</v>
      </c>
      <c r="V732" s="6">
        <v>21.07</v>
      </c>
      <c r="W732" s="6">
        <v>18.079999999999998</v>
      </c>
    </row>
    <row r="733" spans="1:23" x14ac:dyDescent="0.2">
      <c r="A733" s="11">
        <v>41635</v>
      </c>
      <c r="B733" s="12">
        <v>0.61458333333333337</v>
      </c>
      <c r="C733" s="13">
        <f t="shared" si="33"/>
        <v>41635.614583333336</v>
      </c>
      <c r="D733" s="6">
        <v>22.1</v>
      </c>
      <c r="E733" s="6">
        <v>21.858000000000001</v>
      </c>
      <c r="F733" s="6">
        <v>21.114999999999998</v>
      </c>
      <c r="G733" s="6">
        <v>18.189</v>
      </c>
      <c r="H733" s="6"/>
      <c r="I733" s="11">
        <v>39857</v>
      </c>
      <c r="J733" s="12">
        <v>0.61458333333333337</v>
      </c>
      <c r="K733" s="13">
        <f t="shared" si="34"/>
        <v>39857.614583333336</v>
      </c>
      <c r="L733" s="6">
        <v>21.446999999999999</v>
      </c>
      <c r="M733" s="6">
        <v>21.587</v>
      </c>
      <c r="N733" s="6">
        <v>21.077999999999999</v>
      </c>
      <c r="O733" s="6">
        <v>18.007999999999999</v>
      </c>
      <c r="Q733" s="11">
        <v>36839</v>
      </c>
      <c r="R733" s="12">
        <v>0.61458333333333337</v>
      </c>
      <c r="S733" s="13">
        <f t="shared" si="35"/>
        <v>36839.614583333336</v>
      </c>
      <c r="T733" s="28" t="s">
        <v>17</v>
      </c>
      <c r="U733" s="28" t="s">
        <v>17</v>
      </c>
      <c r="V733" s="6">
        <v>21.068000000000001</v>
      </c>
      <c r="W733" s="6">
        <v>18.079999999999998</v>
      </c>
    </row>
    <row r="734" spans="1:23" x14ac:dyDescent="0.2">
      <c r="A734" s="11">
        <v>41635</v>
      </c>
      <c r="B734" s="12">
        <v>0.625</v>
      </c>
      <c r="C734" s="13">
        <f t="shared" si="33"/>
        <v>41635.625</v>
      </c>
      <c r="D734" s="6">
        <v>22.103999999999999</v>
      </c>
      <c r="E734" s="6">
        <v>21.847000000000001</v>
      </c>
      <c r="F734" s="6">
        <v>21.117000000000001</v>
      </c>
      <c r="G734" s="6">
        <v>18.202000000000002</v>
      </c>
      <c r="H734" s="6"/>
      <c r="I734" s="11">
        <v>39857</v>
      </c>
      <c r="J734" s="12">
        <v>0.625</v>
      </c>
      <c r="K734" s="13">
        <f t="shared" si="34"/>
        <v>39857.625</v>
      </c>
      <c r="L734" s="6">
        <v>21.456</v>
      </c>
      <c r="M734" s="6">
        <v>21.58</v>
      </c>
      <c r="N734" s="6">
        <v>21.077999999999999</v>
      </c>
      <c r="O734" s="6">
        <v>18.010000000000002</v>
      </c>
      <c r="Q734" s="11">
        <v>36839</v>
      </c>
      <c r="R734" s="12">
        <v>0.625</v>
      </c>
      <c r="S734" s="13">
        <f t="shared" si="35"/>
        <v>36839.625</v>
      </c>
      <c r="T734" s="28" t="s">
        <v>17</v>
      </c>
      <c r="U734" s="28" t="s">
        <v>17</v>
      </c>
      <c r="V734" s="6">
        <v>21.06</v>
      </c>
      <c r="W734" s="6">
        <v>18.079000000000001</v>
      </c>
    </row>
    <row r="735" spans="1:23" x14ac:dyDescent="0.2">
      <c r="A735" s="11">
        <v>41635</v>
      </c>
      <c r="B735" s="12">
        <v>0.63541666666666663</v>
      </c>
      <c r="C735" s="13">
        <f t="shared" si="33"/>
        <v>41635.635416666664</v>
      </c>
      <c r="D735" s="6">
        <v>22.109000000000002</v>
      </c>
      <c r="E735" s="6">
        <v>21.832000000000001</v>
      </c>
      <c r="F735" s="6">
        <v>21.111000000000001</v>
      </c>
      <c r="G735" s="6">
        <v>18.23</v>
      </c>
      <c r="H735" s="6"/>
      <c r="I735" s="11">
        <v>39857</v>
      </c>
      <c r="J735" s="12">
        <v>0.63541666666666663</v>
      </c>
      <c r="K735" s="13">
        <f t="shared" si="34"/>
        <v>39857.635416666664</v>
      </c>
      <c r="L735" s="6">
        <v>21.463999999999999</v>
      </c>
      <c r="M735" s="6">
        <v>21.582000000000001</v>
      </c>
      <c r="N735" s="6">
        <v>21.077000000000002</v>
      </c>
      <c r="O735" s="6">
        <v>18.004000000000001</v>
      </c>
      <c r="Q735" s="11">
        <v>36839</v>
      </c>
      <c r="R735" s="12">
        <v>0.63541666666666663</v>
      </c>
      <c r="S735" s="13">
        <f t="shared" si="35"/>
        <v>36839.635416666664</v>
      </c>
      <c r="T735" s="28" t="s">
        <v>17</v>
      </c>
      <c r="U735" s="28" t="s">
        <v>17</v>
      </c>
      <c r="V735" s="6">
        <v>21.068000000000001</v>
      </c>
      <c r="W735" s="6">
        <v>18.084</v>
      </c>
    </row>
    <row r="736" spans="1:23" x14ac:dyDescent="0.2">
      <c r="A736" s="11">
        <v>41635</v>
      </c>
      <c r="B736" s="12">
        <v>0.64583333333333337</v>
      </c>
      <c r="C736" s="13">
        <f t="shared" si="33"/>
        <v>41635.645833333336</v>
      </c>
      <c r="D736" s="6">
        <v>22.117999999999999</v>
      </c>
      <c r="E736" s="6">
        <v>21.83</v>
      </c>
      <c r="F736" s="6">
        <v>21.13</v>
      </c>
      <c r="G736" s="6">
        <v>18.192</v>
      </c>
      <c r="H736" s="6"/>
      <c r="I736" s="11">
        <v>39857</v>
      </c>
      <c r="J736" s="12">
        <v>0.64583333333333337</v>
      </c>
      <c r="K736" s="13">
        <f t="shared" si="34"/>
        <v>39857.645833333336</v>
      </c>
      <c r="L736" s="6">
        <v>21.471</v>
      </c>
      <c r="M736" s="6">
        <v>21.576000000000001</v>
      </c>
      <c r="N736" s="6">
        <v>21.077000000000002</v>
      </c>
      <c r="O736" s="6">
        <v>17.998999999999999</v>
      </c>
      <c r="Q736" s="11">
        <v>36839</v>
      </c>
      <c r="R736" s="12">
        <v>0.64583333333333337</v>
      </c>
      <c r="S736" s="13">
        <f t="shared" si="35"/>
        <v>36839.645833333336</v>
      </c>
      <c r="T736" s="28" t="s">
        <v>17</v>
      </c>
      <c r="U736" s="28" t="s">
        <v>17</v>
      </c>
      <c r="V736" s="6">
        <v>21.062000000000001</v>
      </c>
      <c r="W736" s="6">
        <v>18.079000000000001</v>
      </c>
    </row>
    <row r="737" spans="1:23" x14ac:dyDescent="0.2">
      <c r="A737" s="11">
        <v>41635</v>
      </c>
      <c r="B737" s="12">
        <v>0.65625</v>
      </c>
      <c r="C737" s="13">
        <f t="shared" si="33"/>
        <v>41635.65625</v>
      </c>
      <c r="D737" s="6">
        <v>22.12</v>
      </c>
      <c r="E737" s="6">
        <v>21.823</v>
      </c>
      <c r="F737" s="6">
        <v>21.123000000000001</v>
      </c>
      <c r="G737" s="6">
        <v>18.201000000000001</v>
      </c>
      <c r="H737" s="6"/>
      <c r="I737" s="11">
        <v>39857</v>
      </c>
      <c r="J737" s="12">
        <v>0.65625</v>
      </c>
      <c r="K737" s="13">
        <f t="shared" si="34"/>
        <v>39857.65625</v>
      </c>
      <c r="L737" s="6">
        <v>21.478000000000002</v>
      </c>
      <c r="M737" s="6">
        <v>21.564</v>
      </c>
      <c r="N737" s="6">
        <v>21.077000000000002</v>
      </c>
      <c r="O737" s="6">
        <v>17.997</v>
      </c>
      <c r="Q737" s="11">
        <v>36839</v>
      </c>
      <c r="R737" s="12">
        <v>0.65625</v>
      </c>
      <c r="S737" s="13">
        <f t="shared" si="35"/>
        <v>36839.65625</v>
      </c>
      <c r="T737" s="28" t="s">
        <v>17</v>
      </c>
      <c r="U737" s="28" t="s">
        <v>17</v>
      </c>
      <c r="V737" s="6">
        <v>21.064</v>
      </c>
      <c r="W737" s="6">
        <v>18.077999999999999</v>
      </c>
    </row>
    <row r="738" spans="1:23" x14ac:dyDescent="0.2">
      <c r="A738" s="11">
        <v>41635</v>
      </c>
      <c r="B738" s="12">
        <v>0.66666666666666663</v>
      </c>
      <c r="C738" s="13">
        <f t="shared" si="33"/>
        <v>41635.666666666664</v>
      </c>
      <c r="D738" s="6">
        <v>22.122</v>
      </c>
      <c r="E738" s="6">
        <v>21.815000000000001</v>
      </c>
      <c r="F738" s="6">
        <v>21.120999999999999</v>
      </c>
      <c r="G738" s="6">
        <v>18.206</v>
      </c>
      <c r="H738" s="6"/>
      <c r="I738" s="11">
        <v>39857</v>
      </c>
      <c r="J738" s="12">
        <v>0.66666666666666663</v>
      </c>
      <c r="K738" s="13">
        <f t="shared" si="34"/>
        <v>39857.666666666664</v>
      </c>
      <c r="L738" s="6">
        <v>21.484000000000002</v>
      </c>
      <c r="M738" s="6">
        <v>21.564</v>
      </c>
      <c r="N738" s="6">
        <v>21.077000000000002</v>
      </c>
      <c r="O738" s="6">
        <v>17.998999999999999</v>
      </c>
      <c r="Q738" s="11">
        <v>36839</v>
      </c>
      <c r="R738" s="12">
        <v>0.66666666666666663</v>
      </c>
      <c r="S738" s="13">
        <f t="shared" si="35"/>
        <v>36839.666666666664</v>
      </c>
      <c r="T738" s="28" t="s">
        <v>17</v>
      </c>
      <c r="U738" s="28" t="s">
        <v>17</v>
      </c>
      <c r="V738" s="6">
        <v>21.064</v>
      </c>
      <c r="W738" s="6">
        <v>18.079999999999998</v>
      </c>
    </row>
    <row r="739" spans="1:23" x14ac:dyDescent="0.2">
      <c r="A739" s="11">
        <v>41635</v>
      </c>
      <c r="B739" s="12">
        <v>0.67708333333333337</v>
      </c>
      <c r="C739" s="13">
        <f t="shared" si="33"/>
        <v>41635.677083333336</v>
      </c>
      <c r="D739" s="6">
        <v>22.123999999999999</v>
      </c>
      <c r="E739" s="6">
        <v>21.803999999999998</v>
      </c>
      <c r="F739" s="6">
        <v>21.137</v>
      </c>
      <c r="G739" s="6">
        <v>18.216000000000001</v>
      </c>
      <c r="H739" s="6"/>
      <c r="I739" s="11">
        <v>39857</v>
      </c>
      <c r="J739" s="12">
        <v>0.67708333333333337</v>
      </c>
      <c r="K739" s="13">
        <f t="shared" si="34"/>
        <v>39857.677083333336</v>
      </c>
      <c r="L739" s="6">
        <v>21.491</v>
      </c>
      <c r="M739" s="6">
        <v>21.556000000000001</v>
      </c>
      <c r="N739" s="6">
        <v>21.076000000000001</v>
      </c>
      <c r="O739" s="6">
        <v>18.001000000000001</v>
      </c>
      <c r="Q739" s="11">
        <v>36839</v>
      </c>
      <c r="R739" s="12">
        <v>0.67708333333333337</v>
      </c>
      <c r="S739" s="13">
        <f t="shared" si="35"/>
        <v>36839.677083333336</v>
      </c>
      <c r="T739" s="28" t="s">
        <v>17</v>
      </c>
      <c r="U739" s="28" t="s">
        <v>17</v>
      </c>
      <c r="V739" s="6">
        <v>21.068000000000001</v>
      </c>
      <c r="W739" s="6">
        <v>18.09</v>
      </c>
    </row>
    <row r="740" spans="1:23" x14ac:dyDescent="0.2">
      <c r="A740" s="11">
        <v>41635</v>
      </c>
      <c r="B740" s="12">
        <v>0.6875</v>
      </c>
      <c r="C740" s="13">
        <f t="shared" si="33"/>
        <v>41635.6875</v>
      </c>
      <c r="D740" s="6">
        <v>22.125</v>
      </c>
      <c r="E740" s="6">
        <v>21.800999999999998</v>
      </c>
      <c r="F740" s="6">
        <v>21.135999999999999</v>
      </c>
      <c r="G740" s="6">
        <v>18.221</v>
      </c>
      <c r="H740" s="6"/>
      <c r="I740" s="11">
        <v>39857</v>
      </c>
      <c r="J740" s="12">
        <v>0.6875</v>
      </c>
      <c r="K740" s="13">
        <f t="shared" si="34"/>
        <v>39857.6875</v>
      </c>
      <c r="L740" s="6">
        <v>21.495999999999999</v>
      </c>
      <c r="M740" s="6">
        <v>21.553999999999998</v>
      </c>
      <c r="N740" s="6">
        <v>21.074999999999999</v>
      </c>
      <c r="O740" s="6">
        <v>18.001000000000001</v>
      </c>
      <c r="Q740" s="11">
        <v>36839</v>
      </c>
      <c r="R740" s="12">
        <v>0.6875</v>
      </c>
      <c r="S740" s="13">
        <f t="shared" si="35"/>
        <v>36839.6875</v>
      </c>
      <c r="T740" s="28" t="s">
        <v>17</v>
      </c>
      <c r="U740" s="28" t="s">
        <v>17</v>
      </c>
      <c r="V740" s="6">
        <v>21.068999999999999</v>
      </c>
      <c r="W740" s="6">
        <v>18.138999999999999</v>
      </c>
    </row>
    <row r="741" spans="1:23" x14ac:dyDescent="0.2">
      <c r="A741" s="11">
        <v>41635</v>
      </c>
      <c r="B741" s="12">
        <v>0.69791666666666663</v>
      </c>
      <c r="C741" s="13">
        <f t="shared" si="33"/>
        <v>41635.697916666664</v>
      </c>
      <c r="D741" s="6">
        <v>22.128</v>
      </c>
      <c r="E741" s="6">
        <v>21.797000000000001</v>
      </c>
      <c r="F741" s="6">
        <v>21.132000000000001</v>
      </c>
      <c r="G741" s="6">
        <v>18.227</v>
      </c>
      <c r="H741" s="6"/>
      <c r="I741" s="11">
        <v>39857</v>
      </c>
      <c r="J741" s="12">
        <v>0.69791666666666663</v>
      </c>
      <c r="K741" s="13">
        <f t="shared" si="34"/>
        <v>39857.697916666664</v>
      </c>
      <c r="L741" s="6">
        <v>21.498000000000001</v>
      </c>
      <c r="M741" s="6">
        <v>21.545000000000002</v>
      </c>
      <c r="N741" s="6">
        <v>21.074999999999999</v>
      </c>
      <c r="O741" s="6">
        <v>17.997</v>
      </c>
      <c r="Q741" s="11">
        <v>36839</v>
      </c>
      <c r="R741" s="12">
        <v>0.69791666666666663</v>
      </c>
      <c r="S741" s="13">
        <f t="shared" si="35"/>
        <v>36839.697916666664</v>
      </c>
      <c r="T741" s="28" t="s">
        <v>17</v>
      </c>
      <c r="U741" s="28" t="s">
        <v>17</v>
      </c>
      <c r="V741" s="6">
        <v>21.068999999999999</v>
      </c>
      <c r="W741" s="6">
        <v>18.172000000000001</v>
      </c>
    </row>
    <row r="742" spans="1:23" x14ac:dyDescent="0.2">
      <c r="A742" s="11">
        <v>41635</v>
      </c>
      <c r="B742" s="12">
        <v>0.70833333333333337</v>
      </c>
      <c r="C742" s="13">
        <f t="shared" si="33"/>
        <v>41635.708333333336</v>
      </c>
      <c r="D742" s="6">
        <v>22.134</v>
      </c>
      <c r="E742" s="6">
        <v>21.795999999999999</v>
      </c>
      <c r="F742" s="6">
        <v>21.137</v>
      </c>
      <c r="G742" s="6">
        <v>18.213999999999999</v>
      </c>
      <c r="H742" s="6"/>
      <c r="I742" s="11">
        <v>39857</v>
      </c>
      <c r="J742" s="12">
        <v>0.70833333333333337</v>
      </c>
      <c r="K742" s="13">
        <f t="shared" si="34"/>
        <v>39857.708333333336</v>
      </c>
      <c r="L742" s="6">
        <v>21.5</v>
      </c>
      <c r="M742" s="6">
        <v>21.545000000000002</v>
      </c>
      <c r="N742" s="6">
        <v>21.073</v>
      </c>
      <c r="O742" s="6">
        <v>17.992000000000001</v>
      </c>
      <c r="Q742" s="11">
        <v>36839</v>
      </c>
      <c r="R742" s="12">
        <v>0.70833333333333337</v>
      </c>
      <c r="S742" s="13">
        <f t="shared" si="35"/>
        <v>36839.708333333336</v>
      </c>
      <c r="T742" s="28" t="s">
        <v>17</v>
      </c>
      <c r="U742" s="28" t="s">
        <v>17</v>
      </c>
      <c r="V742" s="6">
        <v>21.062999999999999</v>
      </c>
      <c r="W742" s="6">
        <v>18.129000000000001</v>
      </c>
    </row>
    <row r="743" spans="1:23" x14ac:dyDescent="0.2">
      <c r="A743" s="11">
        <v>41635</v>
      </c>
      <c r="B743" s="12">
        <v>0.71875</v>
      </c>
      <c r="C743" s="13">
        <f t="shared" si="33"/>
        <v>41635.71875</v>
      </c>
      <c r="D743" s="6">
        <v>22.140999999999998</v>
      </c>
      <c r="E743" s="6">
        <v>21.791</v>
      </c>
      <c r="F743" s="6">
        <v>21.132000000000001</v>
      </c>
      <c r="G743" s="6">
        <v>18.195</v>
      </c>
      <c r="H743" s="6"/>
      <c r="I743" s="11">
        <v>39857</v>
      </c>
      <c r="J743" s="12">
        <v>0.71875</v>
      </c>
      <c r="K743" s="13">
        <f t="shared" si="34"/>
        <v>39857.71875</v>
      </c>
      <c r="L743" s="6">
        <v>21.5</v>
      </c>
      <c r="M743" s="6">
        <v>21.54</v>
      </c>
      <c r="N743" s="6">
        <v>21.071999999999999</v>
      </c>
      <c r="O743" s="6">
        <v>17.995999999999999</v>
      </c>
      <c r="Q743" s="11">
        <v>36839</v>
      </c>
      <c r="R743" s="12">
        <v>0.71875</v>
      </c>
      <c r="S743" s="13">
        <f t="shared" si="35"/>
        <v>36839.71875</v>
      </c>
      <c r="T743" s="28" t="s">
        <v>17</v>
      </c>
      <c r="U743" s="28" t="s">
        <v>17</v>
      </c>
      <c r="V743" s="6">
        <v>21.067</v>
      </c>
      <c r="W743" s="6">
        <v>18.087</v>
      </c>
    </row>
    <row r="744" spans="1:23" x14ac:dyDescent="0.2">
      <c r="A744" s="11">
        <v>41635</v>
      </c>
      <c r="B744" s="12">
        <v>0.72916666666666663</v>
      </c>
      <c r="C744" s="13">
        <f t="shared" si="33"/>
        <v>41635.729166666664</v>
      </c>
      <c r="D744" s="6">
        <v>22.143000000000001</v>
      </c>
      <c r="E744" s="6">
        <v>21.791</v>
      </c>
      <c r="F744" s="6">
        <v>21.138999999999999</v>
      </c>
      <c r="G744" s="6">
        <v>18.195</v>
      </c>
      <c r="H744" s="6"/>
      <c r="I744" s="11">
        <v>39857</v>
      </c>
      <c r="J744" s="12">
        <v>0.72916666666666663</v>
      </c>
      <c r="K744" s="13">
        <f t="shared" si="34"/>
        <v>39857.729166666664</v>
      </c>
      <c r="L744" s="6">
        <v>21.501000000000001</v>
      </c>
      <c r="M744" s="6">
        <v>21.529</v>
      </c>
      <c r="N744" s="6">
        <v>21.071999999999999</v>
      </c>
      <c r="O744" s="6">
        <v>17.998999999999999</v>
      </c>
      <c r="Q744" s="11">
        <v>36839</v>
      </c>
      <c r="R744" s="12">
        <v>0.72916666666666663</v>
      </c>
      <c r="S744" s="13">
        <f t="shared" si="35"/>
        <v>36839.729166666664</v>
      </c>
      <c r="T744" s="28" t="s">
        <v>17</v>
      </c>
      <c r="U744" s="28" t="s">
        <v>17</v>
      </c>
      <c r="V744" s="6">
        <v>21.073</v>
      </c>
      <c r="W744" s="6">
        <v>18.042000000000002</v>
      </c>
    </row>
    <row r="745" spans="1:23" x14ac:dyDescent="0.2">
      <c r="A745" s="11">
        <v>41635</v>
      </c>
      <c r="B745" s="12">
        <v>0.73958333333333337</v>
      </c>
      <c r="C745" s="13">
        <f t="shared" si="33"/>
        <v>41635.739583333336</v>
      </c>
      <c r="D745" s="6">
        <v>22.145</v>
      </c>
      <c r="E745" s="6">
        <v>21.779</v>
      </c>
      <c r="F745" s="6">
        <v>21.140999999999998</v>
      </c>
      <c r="G745" s="6">
        <v>18.195</v>
      </c>
      <c r="H745" s="6"/>
      <c r="I745" s="11">
        <v>39857</v>
      </c>
      <c r="J745" s="12">
        <v>0.73958333333333337</v>
      </c>
      <c r="K745" s="13">
        <f t="shared" si="34"/>
        <v>39857.739583333336</v>
      </c>
      <c r="L745" s="6">
        <v>21.498999999999999</v>
      </c>
      <c r="M745" s="6">
        <v>21.527000000000001</v>
      </c>
      <c r="N745" s="6">
        <v>21.071000000000002</v>
      </c>
      <c r="O745" s="6">
        <v>17.997</v>
      </c>
      <c r="Q745" s="11">
        <v>36839</v>
      </c>
      <c r="R745" s="12">
        <v>0.73958333333333337</v>
      </c>
      <c r="S745" s="13">
        <f t="shared" si="35"/>
        <v>36839.739583333336</v>
      </c>
      <c r="T745" s="28" t="s">
        <v>17</v>
      </c>
      <c r="U745" s="28" t="s">
        <v>17</v>
      </c>
      <c r="V745" s="6">
        <v>21.068999999999999</v>
      </c>
      <c r="W745" s="6">
        <v>18.024000000000001</v>
      </c>
    </row>
    <row r="746" spans="1:23" x14ac:dyDescent="0.2">
      <c r="A746" s="11">
        <v>41635</v>
      </c>
      <c r="B746" s="12">
        <v>0.75</v>
      </c>
      <c r="C746" s="13">
        <f t="shared" si="33"/>
        <v>41635.75</v>
      </c>
      <c r="D746" s="6">
        <v>22.122</v>
      </c>
      <c r="E746" s="6">
        <v>21.78</v>
      </c>
      <c r="F746" s="6">
        <v>21.135999999999999</v>
      </c>
      <c r="G746" s="6">
        <v>18.202000000000002</v>
      </c>
      <c r="H746" s="6"/>
      <c r="I746" s="11">
        <v>39857</v>
      </c>
      <c r="J746" s="12">
        <v>0.75</v>
      </c>
      <c r="K746" s="13">
        <f t="shared" si="34"/>
        <v>39857.75</v>
      </c>
      <c r="L746" s="6">
        <v>21.498000000000001</v>
      </c>
      <c r="M746" s="6">
        <v>21.52</v>
      </c>
      <c r="N746" s="6">
        <v>21.07</v>
      </c>
      <c r="O746" s="6">
        <v>17.994</v>
      </c>
      <c r="Q746" s="11">
        <v>36839</v>
      </c>
      <c r="R746" s="12">
        <v>0.75</v>
      </c>
      <c r="S746" s="13">
        <f t="shared" si="35"/>
        <v>36839.75</v>
      </c>
      <c r="T746" s="28" t="s">
        <v>17</v>
      </c>
      <c r="U746" s="28" t="s">
        <v>17</v>
      </c>
      <c r="V746" s="6">
        <v>21.061</v>
      </c>
      <c r="W746" s="6">
        <v>18.059000000000001</v>
      </c>
    </row>
    <row r="747" spans="1:23" x14ac:dyDescent="0.2">
      <c r="A747" s="11">
        <v>41635</v>
      </c>
      <c r="B747" s="12">
        <v>0.76041666666666663</v>
      </c>
      <c r="C747" s="13">
        <f t="shared" si="33"/>
        <v>41635.760416666664</v>
      </c>
      <c r="D747" s="6">
        <v>22.12</v>
      </c>
      <c r="E747" s="6">
        <v>21.777000000000001</v>
      </c>
      <c r="F747" s="6">
        <v>21.126000000000001</v>
      </c>
      <c r="G747" s="6">
        <v>18.213000000000001</v>
      </c>
      <c r="H747" s="6"/>
      <c r="I747" s="11">
        <v>39857</v>
      </c>
      <c r="J747" s="12">
        <v>0.76041666666666663</v>
      </c>
      <c r="K747" s="13">
        <f t="shared" si="34"/>
        <v>39857.760416666664</v>
      </c>
      <c r="L747" s="6">
        <v>21.495000000000001</v>
      </c>
      <c r="M747" s="6">
        <v>21.521999999999998</v>
      </c>
      <c r="N747" s="6">
        <v>21.068000000000001</v>
      </c>
      <c r="O747" s="6">
        <v>17.989000000000001</v>
      </c>
      <c r="Q747" s="11">
        <v>36839</v>
      </c>
      <c r="R747" s="12">
        <v>0.76041666666666663</v>
      </c>
      <c r="S747" s="13">
        <f t="shared" si="35"/>
        <v>36839.760416666664</v>
      </c>
      <c r="T747" s="28" t="s">
        <v>17</v>
      </c>
      <c r="U747" s="28" t="s">
        <v>17</v>
      </c>
      <c r="V747" s="6">
        <v>21.062999999999999</v>
      </c>
      <c r="W747" s="6">
        <v>18.109000000000002</v>
      </c>
    </row>
    <row r="748" spans="1:23" x14ac:dyDescent="0.2">
      <c r="A748" s="11">
        <v>41635</v>
      </c>
      <c r="B748" s="12">
        <v>0.77083333333333337</v>
      </c>
      <c r="C748" s="13">
        <f t="shared" si="33"/>
        <v>41635.770833333336</v>
      </c>
      <c r="D748" s="6">
        <v>22.119</v>
      </c>
      <c r="E748" s="6">
        <v>21.763000000000002</v>
      </c>
      <c r="F748" s="6">
        <v>21.125</v>
      </c>
      <c r="G748" s="6">
        <v>18.218</v>
      </c>
      <c r="H748" s="6"/>
      <c r="I748" s="11">
        <v>39857</v>
      </c>
      <c r="J748" s="12">
        <v>0.77083333333333337</v>
      </c>
      <c r="K748" s="13">
        <f t="shared" si="34"/>
        <v>39857.770833333336</v>
      </c>
      <c r="L748" s="6">
        <v>21.49</v>
      </c>
      <c r="M748" s="6">
        <v>21.529</v>
      </c>
      <c r="N748" s="6">
        <v>21.065000000000001</v>
      </c>
      <c r="O748" s="6">
        <v>17.984000000000002</v>
      </c>
      <c r="Q748" s="11">
        <v>36839</v>
      </c>
      <c r="R748" s="12">
        <v>0.77083333333333337</v>
      </c>
      <c r="S748" s="13">
        <f t="shared" si="35"/>
        <v>36839.770833333336</v>
      </c>
      <c r="T748" s="28" t="s">
        <v>17</v>
      </c>
      <c r="U748" s="28" t="s">
        <v>17</v>
      </c>
      <c r="V748" s="6">
        <v>21.073</v>
      </c>
      <c r="W748" s="6">
        <v>18.094000000000001</v>
      </c>
    </row>
    <row r="749" spans="1:23" x14ac:dyDescent="0.2">
      <c r="A749" s="11">
        <v>41635</v>
      </c>
      <c r="B749" s="12">
        <v>0.78125</v>
      </c>
      <c r="C749" s="13">
        <f t="shared" si="33"/>
        <v>41635.78125</v>
      </c>
      <c r="D749" s="6">
        <v>22.120999999999999</v>
      </c>
      <c r="E749" s="6">
        <v>21.748999999999999</v>
      </c>
      <c r="F749" s="6">
        <v>21.126999999999999</v>
      </c>
      <c r="G749" s="6">
        <v>18.207999999999998</v>
      </c>
      <c r="H749" s="6"/>
      <c r="I749" s="11">
        <v>39857</v>
      </c>
      <c r="J749" s="12">
        <v>0.78125</v>
      </c>
      <c r="K749" s="13">
        <f t="shared" si="34"/>
        <v>39857.78125</v>
      </c>
      <c r="L749" s="6">
        <v>21.486000000000001</v>
      </c>
      <c r="M749" s="6">
        <v>21.518999999999998</v>
      </c>
      <c r="N749" s="6">
        <v>21.061</v>
      </c>
      <c r="O749" s="6">
        <v>17.984000000000002</v>
      </c>
      <c r="Q749" s="11">
        <v>36839</v>
      </c>
      <c r="R749" s="12">
        <v>0.78125</v>
      </c>
      <c r="S749" s="13">
        <f t="shared" si="35"/>
        <v>36839.78125</v>
      </c>
      <c r="T749" s="28" t="s">
        <v>17</v>
      </c>
      <c r="U749" s="28" t="s">
        <v>17</v>
      </c>
      <c r="V749" s="6">
        <v>21.071000000000002</v>
      </c>
      <c r="W749" s="6">
        <v>18.105</v>
      </c>
    </row>
    <row r="750" spans="1:23" x14ac:dyDescent="0.2">
      <c r="A750" s="11">
        <v>41635</v>
      </c>
      <c r="B750" s="12">
        <v>0.79166666666666663</v>
      </c>
      <c r="C750" s="13">
        <f t="shared" si="33"/>
        <v>41635.791666666664</v>
      </c>
      <c r="D750" s="6">
        <v>22.123000000000001</v>
      </c>
      <c r="E750" s="6">
        <v>21.745000000000001</v>
      </c>
      <c r="F750" s="6">
        <v>21.126000000000001</v>
      </c>
      <c r="G750" s="6">
        <v>18.236999999999998</v>
      </c>
      <c r="H750" s="6"/>
      <c r="I750" s="11">
        <v>39857</v>
      </c>
      <c r="J750" s="12">
        <v>0.79166666666666663</v>
      </c>
      <c r="K750" s="13">
        <f t="shared" si="34"/>
        <v>39857.791666666664</v>
      </c>
      <c r="L750" s="6">
        <v>21.48</v>
      </c>
      <c r="M750" s="6">
        <v>21.52</v>
      </c>
      <c r="N750" s="6">
        <v>21.056000000000001</v>
      </c>
      <c r="O750" s="6">
        <v>17.981999999999999</v>
      </c>
      <c r="Q750" s="11">
        <v>36839</v>
      </c>
      <c r="R750" s="12">
        <v>0.79166666666666663</v>
      </c>
      <c r="S750" s="13">
        <f t="shared" si="35"/>
        <v>36839.791666666664</v>
      </c>
      <c r="T750" s="28" t="s">
        <v>17</v>
      </c>
      <c r="U750" s="28" t="s">
        <v>17</v>
      </c>
      <c r="V750" s="6">
        <v>21.06</v>
      </c>
      <c r="W750" s="6">
        <v>18.116</v>
      </c>
    </row>
    <row r="751" spans="1:23" x14ac:dyDescent="0.2">
      <c r="A751" s="11">
        <v>41635</v>
      </c>
      <c r="B751" s="12">
        <v>0.80208333333333337</v>
      </c>
      <c r="C751" s="13">
        <f t="shared" si="33"/>
        <v>41635.802083333336</v>
      </c>
      <c r="D751" s="6">
        <v>22.125</v>
      </c>
      <c r="E751" s="6">
        <v>21.744</v>
      </c>
      <c r="F751" s="6">
        <v>21.123000000000001</v>
      </c>
      <c r="G751" s="6">
        <v>18.209</v>
      </c>
      <c r="H751" s="6"/>
      <c r="I751" s="11">
        <v>39857</v>
      </c>
      <c r="J751" s="12">
        <v>0.80208333333333337</v>
      </c>
      <c r="K751" s="13">
        <f t="shared" si="34"/>
        <v>39857.802083333336</v>
      </c>
      <c r="L751" s="6">
        <v>21.474</v>
      </c>
      <c r="M751" s="6">
        <v>21.52</v>
      </c>
      <c r="N751" s="6">
        <v>21.050999999999998</v>
      </c>
      <c r="O751" s="6">
        <v>17.978000000000002</v>
      </c>
      <c r="Q751" s="11">
        <v>36839</v>
      </c>
      <c r="R751" s="12">
        <v>0.80208333333333337</v>
      </c>
      <c r="S751" s="13">
        <f t="shared" si="35"/>
        <v>36839.802083333336</v>
      </c>
      <c r="T751" s="28" t="s">
        <v>17</v>
      </c>
      <c r="U751" s="28" t="s">
        <v>17</v>
      </c>
      <c r="V751" s="6">
        <v>21.068999999999999</v>
      </c>
      <c r="W751" s="6">
        <v>18.111000000000001</v>
      </c>
    </row>
    <row r="752" spans="1:23" x14ac:dyDescent="0.2">
      <c r="A752" s="11">
        <v>41635</v>
      </c>
      <c r="B752" s="12">
        <v>0.8125</v>
      </c>
      <c r="C752" s="13">
        <f t="shared" si="33"/>
        <v>41635.8125</v>
      </c>
      <c r="D752" s="6">
        <v>22.122</v>
      </c>
      <c r="E752" s="6">
        <v>21.736000000000001</v>
      </c>
      <c r="F752" s="6">
        <v>21.123999999999999</v>
      </c>
      <c r="G752" s="6">
        <v>18.222999999999999</v>
      </c>
      <c r="H752" s="6"/>
      <c r="I752" s="11">
        <v>39857</v>
      </c>
      <c r="J752" s="12">
        <v>0.8125</v>
      </c>
      <c r="K752" s="13">
        <f t="shared" si="34"/>
        <v>39857.8125</v>
      </c>
      <c r="L752" s="6">
        <v>21.466000000000001</v>
      </c>
      <c r="M752" s="6">
        <v>21.52</v>
      </c>
      <c r="N752" s="6">
        <v>21.045000000000002</v>
      </c>
      <c r="O752" s="6">
        <v>17.977</v>
      </c>
      <c r="Q752" s="11">
        <v>36839</v>
      </c>
      <c r="R752" s="12">
        <v>0.8125</v>
      </c>
      <c r="S752" s="13">
        <f t="shared" si="35"/>
        <v>36839.8125</v>
      </c>
      <c r="T752" s="28" t="s">
        <v>17</v>
      </c>
      <c r="U752" s="28" t="s">
        <v>17</v>
      </c>
      <c r="V752" s="6">
        <v>21.064</v>
      </c>
      <c r="W752" s="6">
        <v>18.100999999999999</v>
      </c>
    </row>
    <row r="753" spans="1:23" x14ac:dyDescent="0.2">
      <c r="A753" s="11">
        <v>41635</v>
      </c>
      <c r="B753" s="12">
        <v>0.82291666666666663</v>
      </c>
      <c r="C753" s="13">
        <f t="shared" si="33"/>
        <v>41635.822916666664</v>
      </c>
      <c r="D753" s="6">
        <v>22.151</v>
      </c>
      <c r="E753" s="6">
        <v>21.728999999999999</v>
      </c>
      <c r="F753" s="6">
        <v>21.129000000000001</v>
      </c>
      <c r="G753" s="6">
        <v>18.242000000000001</v>
      </c>
      <c r="H753" s="6"/>
      <c r="I753" s="11">
        <v>39857</v>
      </c>
      <c r="J753" s="12">
        <v>0.82291666666666663</v>
      </c>
      <c r="K753" s="13">
        <f t="shared" si="34"/>
        <v>39857.822916666664</v>
      </c>
      <c r="L753" s="6">
        <v>21.457999999999998</v>
      </c>
      <c r="M753" s="6">
        <v>21.512</v>
      </c>
      <c r="N753" s="6">
        <v>21.038</v>
      </c>
      <c r="O753" s="6">
        <v>17.975000000000001</v>
      </c>
      <c r="Q753" s="11">
        <v>36839</v>
      </c>
      <c r="R753" s="12">
        <v>0.82291666666666663</v>
      </c>
      <c r="S753" s="13">
        <f t="shared" si="35"/>
        <v>36839.822916666664</v>
      </c>
      <c r="T753" s="28" t="s">
        <v>17</v>
      </c>
      <c r="U753" s="28" t="s">
        <v>17</v>
      </c>
      <c r="V753" s="6">
        <v>21.067</v>
      </c>
      <c r="W753" s="6">
        <v>18.099</v>
      </c>
    </row>
    <row r="754" spans="1:23" x14ac:dyDescent="0.2">
      <c r="A754" s="11">
        <v>41635</v>
      </c>
      <c r="B754" s="12">
        <v>0.83333333333333337</v>
      </c>
      <c r="C754" s="13">
        <f t="shared" si="33"/>
        <v>41635.833333333336</v>
      </c>
      <c r="D754" s="6">
        <v>22.169</v>
      </c>
      <c r="E754" s="6">
        <v>21.725999999999999</v>
      </c>
      <c r="F754" s="6">
        <v>21.14</v>
      </c>
      <c r="G754" s="6">
        <v>18.251000000000001</v>
      </c>
      <c r="H754" s="6"/>
      <c r="I754" s="11">
        <v>39857</v>
      </c>
      <c r="J754" s="12">
        <v>0.83333333333333337</v>
      </c>
      <c r="K754" s="13">
        <f t="shared" si="34"/>
        <v>39857.833333333336</v>
      </c>
      <c r="L754" s="6">
        <v>21.448</v>
      </c>
      <c r="M754" s="6">
        <v>21.507999999999999</v>
      </c>
      <c r="N754" s="6">
        <v>21.03</v>
      </c>
      <c r="O754" s="6">
        <v>17.98</v>
      </c>
      <c r="Q754" s="11">
        <v>36839</v>
      </c>
      <c r="R754" s="12">
        <v>0.83333333333333337</v>
      </c>
      <c r="S754" s="13">
        <f t="shared" si="35"/>
        <v>36839.833333333336</v>
      </c>
      <c r="T754" s="28" t="s">
        <v>17</v>
      </c>
      <c r="U754" s="28" t="s">
        <v>17</v>
      </c>
      <c r="V754" s="6">
        <v>21.062999999999999</v>
      </c>
      <c r="W754" s="6">
        <v>18.071000000000002</v>
      </c>
    </row>
    <row r="755" spans="1:23" x14ac:dyDescent="0.2">
      <c r="A755" s="11">
        <v>41635</v>
      </c>
      <c r="B755" s="12">
        <v>0.84375</v>
      </c>
      <c r="C755" s="13">
        <f t="shared" si="33"/>
        <v>41635.84375</v>
      </c>
      <c r="D755" s="6">
        <v>22.175999999999998</v>
      </c>
      <c r="E755" s="6">
        <v>21.724</v>
      </c>
      <c r="F755" s="6">
        <v>21.151</v>
      </c>
      <c r="G755" s="6">
        <v>18.234000000000002</v>
      </c>
      <c r="H755" s="6"/>
      <c r="I755" s="11">
        <v>39857</v>
      </c>
      <c r="J755" s="12">
        <v>0.84375</v>
      </c>
      <c r="K755" s="13">
        <f t="shared" si="34"/>
        <v>39857.84375</v>
      </c>
      <c r="L755" s="6">
        <v>21.44</v>
      </c>
      <c r="M755" s="6">
        <v>21.498999999999999</v>
      </c>
      <c r="N755" s="6">
        <v>21.021000000000001</v>
      </c>
      <c r="O755" s="6">
        <v>17.981999999999999</v>
      </c>
      <c r="Q755" s="11">
        <v>36839</v>
      </c>
      <c r="R755" s="12">
        <v>0.84375</v>
      </c>
      <c r="S755" s="13">
        <f t="shared" si="35"/>
        <v>36839.84375</v>
      </c>
      <c r="T755" s="28" t="s">
        <v>17</v>
      </c>
      <c r="U755" s="28" t="s">
        <v>17</v>
      </c>
      <c r="V755" s="6">
        <v>21.064</v>
      </c>
      <c r="W755" s="6">
        <v>18.064</v>
      </c>
    </row>
    <row r="756" spans="1:23" x14ac:dyDescent="0.2">
      <c r="A756" s="11">
        <v>41635</v>
      </c>
      <c r="B756" s="12">
        <v>0.85416666666666663</v>
      </c>
      <c r="C756" s="13">
        <f t="shared" si="33"/>
        <v>41635.854166666664</v>
      </c>
      <c r="D756" s="6">
        <v>22.187000000000001</v>
      </c>
      <c r="E756" s="6">
        <v>21.718</v>
      </c>
      <c r="F756" s="6">
        <v>21.15</v>
      </c>
      <c r="G756" s="6">
        <v>18.251000000000001</v>
      </c>
      <c r="H756" s="6"/>
      <c r="I756" s="11">
        <v>39857</v>
      </c>
      <c r="J756" s="12">
        <v>0.85416666666666663</v>
      </c>
      <c r="K756" s="13">
        <f t="shared" si="34"/>
        <v>39857.854166666664</v>
      </c>
      <c r="L756" s="6">
        <v>21.43</v>
      </c>
      <c r="M756" s="6">
        <v>21.509</v>
      </c>
      <c r="N756" s="6">
        <v>21.013000000000002</v>
      </c>
      <c r="O756" s="6">
        <v>17.98</v>
      </c>
      <c r="Q756" s="11">
        <v>36839</v>
      </c>
      <c r="R756" s="12">
        <v>0.85416666666666663</v>
      </c>
      <c r="S756" s="13">
        <f t="shared" si="35"/>
        <v>36839.854166666664</v>
      </c>
      <c r="T756" s="28" t="s">
        <v>17</v>
      </c>
      <c r="U756" s="28" t="s">
        <v>17</v>
      </c>
      <c r="V756" s="6">
        <v>21.06</v>
      </c>
      <c r="W756" s="6">
        <v>18.058</v>
      </c>
    </row>
    <row r="757" spans="1:23" x14ac:dyDescent="0.2">
      <c r="A757" s="11">
        <v>41635</v>
      </c>
      <c r="B757" s="12">
        <v>0.86458333333333337</v>
      </c>
      <c r="C757" s="13">
        <f t="shared" si="33"/>
        <v>41635.864583333336</v>
      </c>
      <c r="D757" s="6">
        <v>22.19</v>
      </c>
      <c r="E757" s="6">
        <v>21.718</v>
      </c>
      <c r="F757" s="6">
        <v>21.152999999999999</v>
      </c>
      <c r="G757" s="6">
        <v>18.248999999999999</v>
      </c>
      <c r="H757" s="6"/>
      <c r="I757" s="11">
        <v>39857</v>
      </c>
      <c r="J757" s="12">
        <v>0.86458333333333337</v>
      </c>
      <c r="K757" s="13">
        <f t="shared" si="34"/>
        <v>39857.864583333336</v>
      </c>
      <c r="L757" s="6">
        <v>21.42</v>
      </c>
      <c r="M757" s="6">
        <v>21.495000000000001</v>
      </c>
      <c r="N757" s="6">
        <v>21.004000000000001</v>
      </c>
      <c r="O757" s="6">
        <v>17.977</v>
      </c>
      <c r="Q757" s="11">
        <v>36839</v>
      </c>
      <c r="R757" s="12">
        <v>0.86458333333333337</v>
      </c>
      <c r="S757" s="13">
        <f t="shared" si="35"/>
        <v>36839.864583333336</v>
      </c>
      <c r="T757" s="28" t="s">
        <v>17</v>
      </c>
      <c r="U757" s="28" t="s">
        <v>17</v>
      </c>
      <c r="V757" s="6">
        <v>21.062999999999999</v>
      </c>
      <c r="W757" s="6">
        <v>18.032</v>
      </c>
    </row>
    <row r="758" spans="1:23" x14ac:dyDescent="0.2">
      <c r="A758" s="11">
        <v>41635</v>
      </c>
      <c r="B758" s="12">
        <v>0.875</v>
      </c>
      <c r="C758" s="13">
        <f t="shared" si="33"/>
        <v>41635.875</v>
      </c>
      <c r="D758" s="6">
        <v>22.193000000000001</v>
      </c>
      <c r="E758" s="6">
        <v>21.71</v>
      </c>
      <c r="F758" s="6">
        <v>21.161000000000001</v>
      </c>
      <c r="G758" s="6">
        <v>18.244</v>
      </c>
      <c r="H758" s="6"/>
      <c r="I758" s="11">
        <v>39857</v>
      </c>
      <c r="J758" s="12">
        <v>0.875</v>
      </c>
      <c r="K758" s="13">
        <f t="shared" si="34"/>
        <v>39857.875</v>
      </c>
      <c r="L758" s="6">
        <v>21.408999999999999</v>
      </c>
      <c r="M758" s="6">
        <v>21.498999999999999</v>
      </c>
      <c r="N758" s="6">
        <v>20.994</v>
      </c>
      <c r="O758" s="6">
        <v>17.975000000000001</v>
      </c>
      <c r="Q758" s="11">
        <v>36839</v>
      </c>
      <c r="R758" s="12">
        <v>0.875</v>
      </c>
      <c r="S758" s="13">
        <f t="shared" si="35"/>
        <v>36839.875</v>
      </c>
      <c r="T758" s="28" t="s">
        <v>17</v>
      </c>
      <c r="U758" s="28" t="s">
        <v>17</v>
      </c>
      <c r="V758" s="6">
        <v>21.067</v>
      </c>
      <c r="W758" s="6">
        <v>18.052</v>
      </c>
    </row>
    <row r="759" spans="1:23" x14ac:dyDescent="0.2">
      <c r="A759" s="11">
        <v>41635</v>
      </c>
      <c r="B759" s="12">
        <v>0.88541666666666663</v>
      </c>
      <c r="C759" s="13">
        <f t="shared" si="33"/>
        <v>41635.885416666664</v>
      </c>
      <c r="D759" s="6">
        <v>22.196999999999999</v>
      </c>
      <c r="E759" s="6">
        <v>21.707999999999998</v>
      </c>
      <c r="F759" s="6">
        <v>21.157</v>
      </c>
      <c r="G759" s="6">
        <v>18.247</v>
      </c>
      <c r="H759" s="6"/>
      <c r="I759" s="11">
        <v>39857</v>
      </c>
      <c r="J759" s="12">
        <v>0.88541666666666663</v>
      </c>
      <c r="K759" s="13">
        <f t="shared" si="34"/>
        <v>39857.885416666664</v>
      </c>
      <c r="L759" s="6">
        <v>21.4</v>
      </c>
      <c r="M759" s="6">
        <v>21.498000000000001</v>
      </c>
      <c r="N759" s="6">
        <v>20.983000000000001</v>
      </c>
      <c r="O759" s="6">
        <v>17.977</v>
      </c>
      <c r="Q759" s="11">
        <v>36839</v>
      </c>
      <c r="R759" s="12">
        <v>0.88541666666666663</v>
      </c>
      <c r="S759" s="13">
        <f t="shared" si="35"/>
        <v>36839.885416666664</v>
      </c>
      <c r="T759" s="28" t="s">
        <v>17</v>
      </c>
      <c r="U759" s="28" t="s">
        <v>17</v>
      </c>
      <c r="V759" s="6">
        <v>21.071000000000002</v>
      </c>
      <c r="W759" s="6">
        <v>18.052</v>
      </c>
    </row>
    <row r="760" spans="1:23" x14ac:dyDescent="0.2">
      <c r="A760" s="11">
        <v>41635</v>
      </c>
      <c r="B760" s="12">
        <v>0.89583333333333337</v>
      </c>
      <c r="C760" s="13">
        <f t="shared" si="33"/>
        <v>41635.895833333336</v>
      </c>
      <c r="D760" s="6">
        <v>22.2</v>
      </c>
      <c r="E760" s="6">
        <v>21.702999999999999</v>
      </c>
      <c r="F760" s="6">
        <v>21.167999999999999</v>
      </c>
      <c r="G760" s="6">
        <v>18.251000000000001</v>
      </c>
      <c r="H760" s="6"/>
      <c r="I760" s="11">
        <v>39857</v>
      </c>
      <c r="J760" s="12">
        <v>0.89583333333333337</v>
      </c>
      <c r="K760" s="13">
        <f t="shared" si="34"/>
        <v>39857.895833333336</v>
      </c>
      <c r="L760" s="6">
        <v>21.388999999999999</v>
      </c>
      <c r="M760" s="6">
        <v>21.495999999999999</v>
      </c>
      <c r="N760" s="6">
        <v>20.972000000000001</v>
      </c>
      <c r="O760" s="6">
        <v>17.981999999999999</v>
      </c>
      <c r="Q760" s="11">
        <v>36839</v>
      </c>
      <c r="R760" s="12">
        <v>0.89583333333333337</v>
      </c>
      <c r="S760" s="13">
        <f t="shared" si="35"/>
        <v>36839.895833333336</v>
      </c>
      <c r="T760" s="28" t="s">
        <v>17</v>
      </c>
      <c r="U760" s="28" t="s">
        <v>17</v>
      </c>
      <c r="V760" s="6">
        <v>21.071999999999999</v>
      </c>
      <c r="W760" s="6">
        <v>18.053999999999998</v>
      </c>
    </row>
    <row r="761" spans="1:23" x14ac:dyDescent="0.2">
      <c r="A761" s="11">
        <v>41635</v>
      </c>
      <c r="B761" s="12">
        <v>0.90625</v>
      </c>
      <c r="C761" s="13">
        <f t="shared" si="33"/>
        <v>41635.90625</v>
      </c>
      <c r="D761" s="6">
        <v>22.209</v>
      </c>
      <c r="E761" s="6">
        <v>21.699000000000002</v>
      </c>
      <c r="F761" s="6">
        <v>21.167999999999999</v>
      </c>
      <c r="G761" s="6">
        <v>18.248999999999999</v>
      </c>
      <c r="H761" s="6"/>
      <c r="I761" s="11">
        <v>39857</v>
      </c>
      <c r="J761" s="12">
        <v>0.90625</v>
      </c>
      <c r="K761" s="13">
        <f t="shared" si="34"/>
        <v>39857.90625</v>
      </c>
      <c r="L761" s="6">
        <v>21.378</v>
      </c>
      <c r="M761" s="6">
        <v>21.495999999999999</v>
      </c>
      <c r="N761" s="6">
        <v>20.962</v>
      </c>
      <c r="O761" s="6">
        <v>17.984000000000002</v>
      </c>
      <c r="Q761" s="11">
        <v>36839</v>
      </c>
      <c r="R761" s="12">
        <v>0.90625</v>
      </c>
      <c r="S761" s="13">
        <f t="shared" si="35"/>
        <v>36839.90625</v>
      </c>
      <c r="T761" s="28" t="s">
        <v>17</v>
      </c>
      <c r="U761" s="28" t="s">
        <v>17</v>
      </c>
      <c r="V761" s="6">
        <v>21.071999999999999</v>
      </c>
      <c r="W761" s="6">
        <v>18.053999999999998</v>
      </c>
    </row>
    <row r="762" spans="1:23" x14ac:dyDescent="0.2">
      <c r="A762" s="11">
        <v>41635</v>
      </c>
      <c r="B762" s="12">
        <v>0.91666666666666663</v>
      </c>
      <c r="C762" s="13">
        <f t="shared" si="33"/>
        <v>41635.916666666664</v>
      </c>
      <c r="D762" s="6">
        <v>22.212</v>
      </c>
      <c r="E762" s="6">
        <v>21.690999999999999</v>
      </c>
      <c r="F762" s="6">
        <v>21.167999999999999</v>
      </c>
      <c r="G762" s="6">
        <v>18.245999999999999</v>
      </c>
      <c r="H762" s="6"/>
      <c r="I762" s="11">
        <v>39857</v>
      </c>
      <c r="J762" s="12">
        <v>0.91666666666666663</v>
      </c>
      <c r="K762" s="13">
        <f t="shared" si="34"/>
        <v>39857.916666666664</v>
      </c>
      <c r="L762" s="6">
        <v>21.367999999999999</v>
      </c>
      <c r="M762" s="6">
        <v>21.495000000000001</v>
      </c>
      <c r="N762" s="6">
        <v>20.951000000000001</v>
      </c>
      <c r="O762" s="6">
        <v>17.978000000000002</v>
      </c>
      <c r="Q762" s="11">
        <v>36839</v>
      </c>
      <c r="R762" s="12">
        <v>0.91666666666666663</v>
      </c>
      <c r="S762" s="13">
        <f t="shared" si="35"/>
        <v>36839.916666666664</v>
      </c>
      <c r="T762" s="28" t="s">
        <v>17</v>
      </c>
      <c r="U762" s="28" t="s">
        <v>17</v>
      </c>
      <c r="V762" s="6">
        <v>21.071999999999999</v>
      </c>
      <c r="W762" s="6">
        <v>18.045999999999999</v>
      </c>
    </row>
    <row r="763" spans="1:23" x14ac:dyDescent="0.2">
      <c r="A763" s="11">
        <v>41635</v>
      </c>
      <c r="B763" s="12">
        <v>0.92708333333333337</v>
      </c>
      <c r="C763" s="13">
        <f t="shared" si="33"/>
        <v>41635.927083333336</v>
      </c>
      <c r="D763" s="6">
        <v>22.213999999999999</v>
      </c>
      <c r="E763" s="6">
        <v>21.687999999999999</v>
      </c>
      <c r="F763" s="6">
        <v>21.167999999999999</v>
      </c>
      <c r="G763" s="6">
        <v>18.251000000000001</v>
      </c>
      <c r="H763" s="6"/>
      <c r="I763" s="11">
        <v>39857</v>
      </c>
      <c r="J763" s="12">
        <v>0.92708333333333337</v>
      </c>
      <c r="K763" s="13">
        <f t="shared" si="34"/>
        <v>39857.927083333336</v>
      </c>
      <c r="L763" s="6">
        <v>21.356000000000002</v>
      </c>
      <c r="M763" s="6">
        <v>21.498000000000001</v>
      </c>
      <c r="N763" s="6">
        <v>20.940999999999999</v>
      </c>
      <c r="O763" s="6">
        <v>17.978000000000002</v>
      </c>
      <c r="Q763" s="11">
        <v>36839</v>
      </c>
      <c r="R763" s="12">
        <v>0.92708333333333337</v>
      </c>
      <c r="S763" s="13">
        <f t="shared" si="35"/>
        <v>36839.927083333336</v>
      </c>
      <c r="T763" s="28" t="s">
        <v>17</v>
      </c>
      <c r="U763" s="28" t="s">
        <v>17</v>
      </c>
      <c r="V763" s="6">
        <v>21.074999999999999</v>
      </c>
      <c r="W763" s="6">
        <v>18.050999999999998</v>
      </c>
    </row>
    <row r="764" spans="1:23" x14ac:dyDescent="0.2">
      <c r="A764" s="11">
        <v>41635</v>
      </c>
      <c r="B764" s="12">
        <v>0.9375</v>
      </c>
      <c r="C764" s="13">
        <f t="shared" si="33"/>
        <v>41635.9375</v>
      </c>
      <c r="D764" s="6">
        <v>22.216000000000001</v>
      </c>
      <c r="E764" s="6">
        <v>21.678999999999998</v>
      </c>
      <c r="F764" s="6">
        <v>21.166</v>
      </c>
      <c r="G764" s="6">
        <v>18.260999999999999</v>
      </c>
      <c r="H764" s="6"/>
      <c r="I764" s="11">
        <v>39857</v>
      </c>
      <c r="J764" s="12">
        <v>0.9375</v>
      </c>
      <c r="K764" s="13">
        <f t="shared" si="34"/>
        <v>39857.9375</v>
      </c>
      <c r="L764" s="6">
        <v>21.347999999999999</v>
      </c>
      <c r="M764" s="6">
        <v>21.492999999999999</v>
      </c>
      <c r="N764" s="6">
        <v>20.931999999999999</v>
      </c>
      <c r="O764" s="6">
        <v>17.977</v>
      </c>
      <c r="Q764" s="11">
        <v>36839</v>
      </c>
      <c r="R764" s="12">
        <v>0.9375</v>
      </c>
      <c r="S764" s="13">
        <f t="shared" si="35"/>
        <v>36839.9375</v>
      </c>
      <c r="T764" s="28" t="s">
        <v>17</v>
      </c>
      <c r="U764" s="28" t="s">
        <v>17</v>
      </c>
      <c r="V764" s="6">
        <v>21.065000000000001</v>
      </c>
      <c r="W764" s="6">
        <v>18.061</v>
      </c>
    </row>
    <row r="765" spans="1:23" x14ac:dyDescent="0.2">
      <c r="A765" s="11">
        <v>41635</v>
      </c>
      <c r="B765" s="12">
        <v>0.94791666666666663</v>
      </c>
      <c r="C765" s="13">
        <f t="shared" si="33"/>
        <v>41635.947916666664</v>
      </c>
      <c r="D765" s="6">
        <v>22.218</v>
      </c>
      <c r="E765" s="6">
        <v>21.672000000000001</v>
      </c>
      <c r="F765" s="6">
        <v>21.172999999999998</v>
      </c>
      <c r="G765" s="6">
        <v>18.265000000000001</v>
      </c>
      <c r="H765" s="6"/>
      <c r="I765" s="11">
        <v>39857</v>
      </c>
      <c r="J765" s="12">
        <v>0.94791666666666663</v>
      </c>
      <c r="K765" s="13">
        <f t="shared" si="34"/>
        <v>39857.947916666664</v>
      </c>
      <c r="L765" s="6">
        <v>21.338000000000001</v>
      </c>
      <c r="M765" s="6">
        <v>21.495999999999999</v>
      </c>
      <c r="N765" s="6">
        <v>20.927</v>
      </c>
      <c r="O765" s="6">
        <v>17.977</v>
      </c>
      <c r="Q765" s="11">
        <v>36839</v>
      </c>
      <c r="R765" s="12">
        <v>0.94791666666666663</v>
      </c>
      <c r="S765" s="13">
        <f t="shared" si="35"/>
        <v>36839.947916666664</v>
      </c>
      <c r="T765" s="28" t="s">
        <v>17</v>
      </c>
      <c r="U765" s="28" t="s">
        <v>17</v>
      </c>
      <c r="V765" s="6">
        <v>21.068000000000001</v>
      </c>
      <c r="W765" s="6">
        <v>18.071999999999999</v>
      </c>
    </row>
    <row r="766" spans="1:23" x14ac:dyDescent="0.2">
      <c r="A766" s="11">
        <v>41635</v>
      </c>
      <c r="B766" s="12">
        <v>0.95833333333333337</v>
      </c>
      <c r="C766" s="13">
        <f t="shared" si="33"/>
        <v>41635.958333333336</v>
      </c>
      <c r="D766" s="6">
        <v>22.222000000000001</v>
      </c>
      <c r="E766" s="6">
        <v>21.666</v>
      </c>
      <c r="F766" s="6">
        <v>21.169</v>
      </c>
      <c r="G766" s="6">
        <v>18.279</v>
      </c>
      <c r="H766" s="6"/>
      <c r="I766" s="11">
        <v>39857</v>
      </c>
      <c r="J766" s="12">
        <v>0.95833333333333337</v>
      </c>
      <c r="K766" s="13">
        <f t="shared" si="34"/>
        <v>39857.958333333336</v>
      </c>
      <c r="L766" s="6">
        <v>21.327999999999999</v>
      </c>
      <c r="M766" s="6">
        <v>21.491</v>
      </c>
      <c r="N766" s="6">
        <v>20.928000000000001</v>
      </c>
      <c r="O766" s="6">
        <v>17.977</v>
      </c>
      <c r="Q766" s="11">
        <v>36839</v>
      </c>
      <c r="R766" s="12">
        <v>0.95833333333333337</v>
      </c>
      <c r="S766" s="13">
        <f t="shared" si="35"/>
        <v>36839.958333333336</v>
      </c>
      <c r="T766" s="28" t="s">
        <v>17</v>
      </c>
      <c r="U766" s="28" t="s">
        <v>17</v>
      </c>
      <c r="V766" s="6">
        <v>21.077000000000002</v>
      </c>
      <c r="W766" s="6">
        <v>18.087</v>
      </c>
    </row>
    <row r="767" spans="1:23" x14ac:dyDescent="0.2">
      <c r="A767" s="11">
        <v>41635</v>
      </c>
      <c r="B767" s="12">
        <v>0.96875</v>
      </c>
      <c r="C767" s="13">
        <f t="shared" si="33"/>
        <v>41635.96875</v>
      </c>
      <c r="D767" s="6">
        <v>22.231999999999999</v>
      </c>
      <c r="E767" s="6">
        <v>21.658999999999999</v>
      </c>
      <c r="F767" s="6">
        <v>21.17</v>
      </c>
      <c r="G767" s="6">
        <v>18.285</v>
      </c>
      <c r="H767" s="6"/>
      <c r="I767" s="11">
        <v>39857</v>
      </c>
      <c r="J767" s="12">
        <v>0.96875</v>
      </c>
      <c r="K767" s="13">
        <f t="shared" si="34"/>
        <v>39857.96875</v>
      </c>
      <c r="L767" s="6">
        <v>21.321000000000002</v>
      </c>
      <c r="M767" s="6">
        <v>21.492999999999999</v>
      </c>
      <c r="N767" s="6">
        <v>20.928999999999998</v>
      </c>
      <c r="O767" s="6">
        <v>17.977</v>
      </c>
      <c r="Q767" s="11">
        <v>36839</v>
      </c>
      <c r="R767" s="12">
        <v>0.96875</v>
      </c>
      <c r="S767" s="13">
        <f t="shared" si="35"/>
        <v>36839.96875</v>
      </c>
      <c r="T767" s="28" t="s">
        <v>17</v>
      </c>
      <c r="U767" s="28" t="s">
        <v>17</v>
      </c>
      <c r="V767" s="6">
        <v>21.071999999999999</v>
      </c>
      <c r="W767" s="6">
        <v>18.082000000000001</v>
      </c>
    </row>
    <row r="768" spans="1:23" x14ac:dyDescent="0.2">
      <c r="A768" s="11">
        <v>41635</v>
      </c>
      <c r="B768" s="12">
        <v>0.97916666666666663</v>
      </c>
      <c r="C768" s="13">
        <f t="shared" si="33"/>
        <v>41635.979166666664</v>
      </c>
      <c r="D768" s="6">
        <v>22.233000000000001</v>
      </c>
      <c r="E768" s="6">
        <v>21.661000000000001</v>
      </c>
      <c r="F768" s="6">
        <v>21.178999999999998</v>
      </c>
      <c r="G768" s="6">
        <v>18.253</v>
      </c>
      <c r="H768" s="6"/>
      <c r="I768" s="11">
        <v>39857</v>
      </c>
      <c r="J768" s="12">
        <v>0.97916666666666663</v>
      </c>
      <c r="K768" s="13">
        <f t="shared" si="34"/>
        <v>39857.979166666664</v>
      </c>
      <c r="L768" s="6">
        <v>21.315000000000001</v>
      </c>
      <c r="M768" s="6">
        <v>21.492999999999999</v>
      </c>
      <c r="N768" s="6">
        <v>20.931999999999999</v>
      </c>
      <c r="O768" s="6">
        <v>17.975000000000001</v>
      </c>
      <c r="Q768" s="11">
        <v>36839</v>
      </c>
      <c r="R768" s="12">
        <v>0.97916666666666663</v>
      </c>
      <c r="S768" s="13">
        <f t="shared" si="35"/>
        <v>36839.979166666664</v>
      </c>
      <c r="T768" s="28" t="s">
        <v>17</v>
      </c>
      <c r="U768" s="28" t="s">
        <v>17</v>
      </c>
      <c r="V768" s="6">
        <v>21.064</v>
      </c>
      <c r="W768" s="6">
        <v>18.081</v>
      </c>
    </row>
    <row r="769" spans="1:23" x14ac:dyDescent="0.2">
      <c r="A769" s="11">
        <v>41635</v>
      </c>
      <c r="B769" s="12">
        <v>0.98958333333333337</v>
      </c>
      <c r="C769" s="13">
        <f t="shared" si="33"/>
        <v>41635.989583333336</v>
      </c>
      <c r="D769" s="6">
        <v>22.236000000000001</v>
      </c>
      <c r="E769" s="6">
        <v>21.655000000000001</v>
      </c>
      <c r="F769" s="6">
        <v>21.18</v>
      </c>
      <c r="G769" s="6">
        <v>18.268000000000001</v>
      </c>
      <c r="H769" s="6"/>
      <c r="I769" s="11">
        <v>39857</v>
      </c>
      <c r="J769" s="12">
        <v>0.98958333333333337</v>
      </c>
      <c r="K769" s="13">
        <f t="shared" si="34"/>
        <v>39857.989583333336</v>
      </c>
      <c r="L769" s="6">
        <v>21.31</v>
      </c>
      <c r="M769" s="6">
        <v>21.49</v>
      </c>
      <c r="N769" s="6">
        <v>20.94</v>
      </c>
      <c r="O769" s="6">
        <v>17.975000000000001</v>
      </c>
      <c r="Q769" s="11">
        <v>36839</v>
      </c>
      <c r="R769" s="12">
        <v>0.98958333333333337</v>
      </c>
      <c r="S769" s="13">
        <f t="shared" si="35"/>
        <v>36839.989583333336</v>
      </c>
      <c r="T769" s="28" t="s">
        <v>17</v>
      </c>
      <c r="U769" s="28" t="s">
        <v>17</v>
      </c>
      <c r="V769" s="6">
        <v>21.068999999999999</v>
      </c>
      <c r="W769" s="6">
        <v>18.091000000000001</v>
      </c>
    </row>
    <row r="770" spans="1:23" x14ac:dyDescent="0.2">
      <c r="A770" s="11">
        <v>41636</v>
      </c>
      <c r="B770" s="12">
        <v>0</v>
      </c>
      <c r="C770" s="13">
        <f t="shared" si="33"/>
        <v>41636</v>
      </c>
      <c r="D770" s="6">
        <v>22.238</v>
      </c>
      <c r="E770" s="6">
        <v>21.651</v>
      </c>
      <c r="F770" s="6">
        <v>21.181000000000001</v>
      </c>
      <c r="G770" s="6">
        <v>18.27</v>
      </c>
      <c r="H770" s="6"/>
      <c r="I770" s="11">
        <v>39858</v>
      </c>
      <c r="J770" s="12">
        <v>0</v>
      </c>
      <c r="K770" s="13">
        <f t="shared" si="34"/>
        <v>39858</v>
      </c>
      <c r="L770" s="6">
        <v>21.306999999999999</v>
      </c>
      <c r="M770" s="6">
        <v>21.484999999999999</v>
      </c>
      <c r="N770" s="6">
        <v>20.946999999999999</v>
      </c>
      <c r="O770" s="6">
        <v>17.972999999999999</v>
      </c>
      <c r="Q770" s="11">
        <v>36840</v>
      </c>
      <c r="R770" s="12">
        <v>0</v>
      </c>
      <c r="S770" s="13">
        <f t="shared" si="35"/>
        <v>36840</v>
      </c>
      <c r="T770" s="28" t="s">
        <v>17</v>
      </c>
      <c r="U770" s="28" t="s">
        <v>17</v>
      </c>
      <c r="V770" s="6">
        <v>21.068999999999999</v>
      </c>
      <c r="W770" s="6">
        <v>18.091000000000001</v>
      </c>
    </row>
    <row r="771" spans="1:23" x14ac:dyDescent="0.2">
      <c r="A771" s="11">
        <v>41636</v>
      </c>
      <c r="B771" s="12">
        <v>1.0416666666666666E-2</v>
      </c>
      <c r="C771" s="13">
        <f t="shared" ref="C771:C834" si="36">A771+B771</f>
        <v>41636.010416666664</v>
      </c>
      <c r="D771" s="6">
        <v>22.25</v>
      </c>
      <c r="E771" s="6">
        <v>21.648</v>
      </c>
      <c r="F771" s="6">
        <v>21.181000000000001</v>
      </c>
      <c r="G771" s="6">
        <v>18.265000000000001</v>
      </c>
      <c r="H771" s="6"/>
      <c r="I771" s="11">
        <v>39858</v>
      </c>
      <c r="J771" s="12">
        <v>1.0416666666666666E-2</v>
      </c>
      <c r="K771" s="13">
        <f t="shared" ref="K771:K834" si="37">I771+J771</f>
        <v>39858.010416666664</v>
      </c>
      <c r="L771" s="6">
        <v>21.306000000000001</v>
      </c>
      <c r="M771" s="6">
        <v>21.484999999999999</v>
      </c>
      <c r="N771" s="6">
        <v>20.956</v>
      </c>
      <c r="O771" s="6">
        <v>17.97</v>
      </c>
      <c r="Q771" s="11">
        <v>36840</v>
      </c>
      <c r="R771" s="12">
        <v>1.0416666666666666E-2</v>
      </c>
      <c r="S771" s="13">
        <f t="shared" ref="S771:S834" si="38">Q771+R771</f>
        <v>36840.010416666664</v>
      </c>
      <c r="T771" s="28" t="s">
        <v>17</v>
      </c>
      <c r="U771" s="28" t="s">
        <v>17</v>
      </c>
      <c r="V771" s="6">
        <v>21.067</v>
      </c>
      <c r="W771" s="6">
        <v>18.091000000000001</v>
      </c>
    </row>
    <row r="772" spans="1:23" x14ac:dyDescent="0.2">
      <c r="A772" s="11">
        <v>41636</v>
      </c>
      <c r="B772" s="12">
        <v>2.0833333333333332E-2</v>
      </c>
      <c r="C772" s="13">
        <f t="shared" si="36"/>
        <v>41636.020833333336</v>
      </c>
      <c r="D772" s="6">
        <v>22.259</v>
      </c>
      <c r="E772" s="6">
        <v>21.64</v>
      </c>
      <c r="F772" s="6">
        <v>21.184999999999999</v>
      </c>
      <c r="G772" s="6">
        <v>18.265000000000001</v>
      </c>
      <c r="H772" s="6"/>
      <c r="I772" s="11">
        <v>39858</v>
      </c>
      <c r="J772" s="12">
        <v>2.0833333333333332E-2</v>
      </c>
      <c r="K772" s="13">
        <f t="shared" si="37"/>
        <v>39858.020833333336</v>
      </c>
      <c r="L772" s="6">
        <v>21.303999999999998</v>
      </c>
      <c r="M772" s="6">
        <v>21.483000000000001</v>
      </c>
      <c r="N772" s="6">
        <v>20.963000000000001</v>
      </c>
      <c r="O772" s="6">
        <v>17.971</v>
      </c>
      <c r="Q772" s="11">
        <v>36840</v>
      </c>
      <c r="R772" s="12">
        <v>2.0833333333333332E-2</v>
      </c>
      <c r="S772" s="13">
        <f t="shared" si="38"/>
        <v>36840.020833333336</v>
      </c>
      <c r="T772" s="28" t="s">
        <v>17</v>
      </c>
      <c r="U772" s="28" t="s">
        <v>17</v>
      </c>
      <c r="V772" s="6">
        <v>21.062999999999999</v>
      </c>
      <c r="W772" s="6">
        <v>18.091000000000001</v>
      </c>
    </row>
    <row r="773" spans="1:23" x14ac:dyDescent="0.2">
      <c r="A773" s="11">
        <v>41636</v>
      </c>
      <c r="B773" s="12">
        <v>3.125E-2</v>
      </c>
      <c r="C773" s="13">
        <f t="shared" si="36"/>
        <v>41636.03125</v>
      </c>
      <c r="D773" s="6">
        <v>22.260999999999999</v>
      </c>
      <c r="E773" s="6">
        <v>21.638000000000002</v>
      </c>
      <c r="F773" s="6">
        <v>21.190999999999999</v>
      </c>
      <c r="G773" s="6">
        <v>18.263000000000002</v>
      </c>
      <c r="H773" s="6"/>
      <c r="I773" s="11">
        <v>39858</v>
      </c>
      <c r="J773" s="12">
        <v>3.125E-2</v>
      </c>
      <c r="K773" s="13">
        <f t="shared" si="37"/>
        <v>39858.03125</v>
      </c>
      <c r="L773" s="6">
        <v>21.303999999999998</v>
      </c>
      <c r="M773" s="6">
        <v>21.483000000000001</v>
      </c>
      <c r="N773" s="6">
        <v>20.969000000000001</v>
      </c>
      <c r="O773" s="6">
        <v>17.972999999999999</v>
      </c>
      <c r="Q773" s="11">
        <v>36840</v>
      </c>
      <c r="R773" s="12">
        <v>3.125E-2</v>
      </c>
      <c r="S773" s="13">
        <f t="shared" si="38"/>
        <v>36840.03125</v>
      </c>
      <c r="T773" s="28" t="s">
        <v>17</v>
      </c>
      <c r="U773" s="28" t="s">
        <v>17</v>
      </c>
      <c r="V773" s="6">
        <v>21.068999999999999</v>
      </c>
      <c r="W773" s="6">
        <v>18.061</v>
      </c>
    </row>
    <row r="774" spans="1:23" x14ac:dyDescent="0.2">
      <c r="A774" s="11">
        <v>41636</v>
      </c>
      <c r="B774" s="12">
        <v>4.1666666666666664E-2</v>
      </c>
      <c r="C774" s="13">
        <f t="shared" si="36"/>
        <v>41636.041666666664</v>
      </c>
      <c r="D774" s="6">
        <v>22.263000000000002</v>
      </c>
      <c r="E774" s="6">
        <v>21.632000000000001</v>
      </c>
      <c r="F774" s="6">
        <v>21.189</v>
      </c>
      <c r="G774" s="6">
        <v>18.268000000000001</v>
      </c>
      <c r="H774" s="6"/>
      <c r="I774" s="11">
        <v>39858</v>
      </c>
      <c r="J774" s="12">
        <v>4.1666666666666664E-2</v>
      </c>
      <c r="K774" s="13">
        <f t="shared" si="37"/>
        <v>39858.041666666664</v>
      </c>
      <c r="L774" s="6">
        <v>21.303999999999998</v>
      </c>
      <c r="M774" s="6">
        <v>21.478000000000002</v>
      </c>
      <c r="N774" s="6">
        <v>20.975000000000001</v>
      </c>
      <c r="O774" s="6">
        <v>17.97</v>
      </c>
      <c r="Q774" s="11">
        <v>36840</v>
      </c>
      <c r="R774" s="12">
        <v>4.1666666666666664E-2</v>
      </c>
      <c r="S774" s="13">
        <f t="shared" si="38"/>
        <v>36840.041666666664</v>
      </c>
      <c r="T774" s="28" t="s">
        <v>17</v>
      </c>
      <c r="U774" s="28" t="s">
        <v>17</v>
      </c>
      <c r="V774" s="6">
        <v>21.068000000000001</v>
      </c>
      <c r="W774" s="6">
        <v>18.050999999999998</v>
      </c>
    </row>
    <row r="775" spans="1:23" x14ac:dyDescent="0.2">
      <c r="A775" s="11">
        <v>41636</v>
      </c>
      <c r="B775" s="12">
        <v>5.2083333333333336E-2</v>
      </c>
      <c r="C775" s="13">
        <f t="shared" si="36"/>
        <v>41636.052083333336</v>
      </c>
      <c r="D775" s="6">
        <v>22.265000000000001</v>
      </c>
      <c r="E775" s="6">
        <v>21.626000000000001</v>
      </c>
      <c r="F775" s="6">
        <v>21.192</v>
      </c>
      <c r="G775" s="6">
        <v>18.279</v>
      </c>
      <c r="H775" s="6"/>
      <c r="I775" s="11">
        <v>39858</v>
      </c>
      <c r="J775" s="12">
        <v>5.2083333333333336E-2</v>
      </c>
      <c r="K775" s="13">
        <f t="shared" si="37"/>
        <v>39858.052083333336</v>
      </c>
      <c r="L775" s="6">
        <v>21.302</v>
      </c>
      <c r="M775" s="6">
        <v>21.478000000000002</v>
      </c>
      <c r="N775" s="6">
        <v>20.981000000000002</v>
      </c>
      <c r="O775" s="6">
        <v>17.971</v>
      </c>
      <c r="Q775" s="11">
        <v>36840</v>
      </c>
      <c r="R775" s="12">
        <v>5.2083333333333336E-2</v>
      </c>
      <c r="S775" s="13">
        <f t="shared" si="38"/>
        <v>36840.052083333336</v>
      </c>
      <c r="T775" s="28" t="s">
        <v>17</v>
      </c>
      <c r="U775" s="28" t="s">
        <v>17</v>
      </c>
      <c r="V775" s="6">
        <v>21.068999999999999</v>
      </c>
      <c r="W775" s="6">
        <v>18.045999999999999</v>
      </c>
    </row>
    <row r="776" spans="1:23" x14ac:dyDescent="0.2">
      <c r="A776" s="11">
        <v>41636</v>
      </c>
      <c r="B776" s="12">
        <v>6.25E-2</v>
      </c>
      <c r="C776" s="13">
        <f t="shared" si="36"/>
        <v>41636.0625</v>
      </c>
      <c r="D776" s="6">
        <v>22.266999999999999</v>
      </c>
      <c r="E776" s="6">
        <v>21.626999999999999</v>
      </c>
      <c r="F776" s="6">
        <v>21.192</v>
      </c>
      <c r="G776" s="6">
        <v>18.308</v>
      </c>
      <c r="H776" s="6"/>
      <c r="I776" s="11">
        <v>39858</v>
      </c>
      <c r="J776" s="12">
        <v>6.25E-2</v>
      </c>
      <c r="K776" s="13">
        <f t="shared" si="37"/>
        <v>39858.0625</v>
      </c>
      <c r="L776" s="6">
        <v>21.303999999999998</v>
      </c>
      <c r="M776" s="6">
        <v>21.475000000000001</v>
      </c>
      <c r="N776" s="6">
        <v>20.986000000000001</v>
      </c>
      <c r="O776" s="6">
        <v>17.97</v>
      </c>
      <c r="Q776" s="11">
        <v>36840</v>
      </c>
      <c r="R776" s="12">
        <v>6.25E-2</v>
      </c>
      <c r="S776" s="13">
        <f t="shared" si="38"/>
        <v>36840.0625</v>
      </c>
      <c r="T776" s="28" t="s">
        <v>17</v>
      </c>
      <c r="U776" s="28" t="s">
        <v>17</v>
      </c>
      <c r="V776" s="6">
        <v>21.068000000000001</v>
      </c>
      <c r="W776" s="6">
        <v>18.045999999999999</v>
      </c>
    </row>
    <row r="777" spans="1:23" x14ac:dyDescent="0.2">
      <c r="A777" s="11">
        <v>41636</v>
      </c>
      <c r="B777" s="12">
        <v>7.2916666666666671E-2</v>
      </c>
      <c r="C777" s="13">
        <f t="shared" si="36"/>
        <v>41636.072916666664</v>
      </c>
      <c r="D777" s="6">
        <v>22.276</v>
      </c>
      <c r="E777" s="6">
        <v>21.623999999999999</v>
      </c>
      <c r="F777" s="6">
        <v>21.189</v>
      </c>
      <c r="G777" s="6">
        <v>18.292000000000002</v>
      </c>
      <c r="H777" s="6"/>
      <c r="I777" s="11">
        <v>39858</v>
      </c>
      <c r="J777" s="12">
        <v>7.2916666666666671E-2</v>
      </c>
      <c r="K777" s="13">
        <f t="shared" si="37"/>
        <v>39858.072916666664</v>
      </c>
      <c r="L777" s="6">
        <v>21.302</v>
      </c>
      <c r="M777" s="6">
        <v>21.477</v>
      </c>
      <c r="N777" s="6">
        <v>20.99</v>
      </c>
      <c r="O777" s="6">
        <v>17.971</v>
      </c>
      <c r="Q777" s="11">
        <v>36840</v>
      </c>
      <c r="R777" s="12">
        <v>7.2916666666666671E-2</v>
      </c>
      <c r="S777" s="13">
        <f t="shared" si="38"/>
        <v>36840.072916666664</v>
      </c>
      <c r="T777" s="28" t="s">
        <v>17</v>
      </c>
      <c r="U777" s="28" t="s">
        <v>17</v>
      </c>
      <c r="V777" s="6">
        <v>21.07</v>
      </c>
      <c r="W777" s="6">
        <v>18.030999999999999</v>
      </c>
    </row>
    <row r="778" spans="1:23" x14ac:dyDescent="0.2">
      <c r="A778" s="11">
        <v>41636</v>
      </c>
      <c r="B778" s="12">
        <v>8.3333333333333329E-2</v>
      </c>
      <c r="C778" s="13">
        <f t="shared" si="36"/>
        <v>41636.083333333336</v>
      </c>
      <c r="D778" s="6">
        <v>22.274999999999999</v>
      </c>
      <c r="E778" s="6">
        <v>21.623000000000001</v>
      </c>
      <c r="F778" s="6">
        <v>21.196000000000002</v>
      </c>
      <c r="G778" s="6">
        <v>18.298999999999999</v>
      </c>
      <c r="H778" s="6"/>
      <c r="I778" s="11">
        <v>39858</v>
      </c>
      <c r="J778" s="12">
        <v>8.3333333333333329E-2</v>
      </c>
      <c r="K778" s="13">
        <f t="shared" si="37"/>
        <v>39858.083333333336</v>
      </c>
      <c r="L778" s="6">
        <v>21.302</v>
      </c>
      <c r="M778" s="6">
        <v>21.47</v>
      </c>
      <c r="N778" s="6">
        <v>20.992999999999999</v>
      </c>
      <c r="O778" s="6">
        <v>17.971</v>
      </c>
      <c r="Q778" s="11">
        <v>36840</v>
      </c>
      <c r="R778" s="12">
        <v>8.3333333333333329E-2</v>
      </c>
      <c r="S778" s="13">
        <f t="shared" si="38"/>
        <v>36840.083333333336</v>
      </c>
      <c r="T778" s="28" t="s">
        <v>17</v>
      </c>
      <c r="U778" s="28" t="s">
        <v>17</v>
      </c>
      <c r="V778" s="6">
        <v>21.07</v>
      </c>
      <c r="W778" s="6">
        <v>18.044</v>
      </c>
    </row>
    <row r="779" spans="1:23" x14ac:dyDescent="0.2">
      <c r="A779" s="11">
        <v>41636</v>
      </c>
      <c r="B779" s="12">
        <v>9.375E-2</v>
      </c>
      <c r="C779" s="13">
        <f t="shared" si="36"/>
        <v>41636.09375</v>
      </c>
      <c r="D779" s="6">
        <v>22.279</v>
      </c>
      <c r="E779" s="6">
        <v>21.614999999999998</v>
      </c>
      <c r="F779" s="6">
        <v>21.190999999999999</v>
      </c>
      <c r="G779" s="6">
        <v>18.324999999999999</v>
      </c>
      <c r="H779" s="6"/>
      <c r="I779" s="11">
        <v>39858</v>
      </c>
      <c r="J779" s="12">
        <v>9.375E-2</v>
      </c>
      <c r="K779" s="13">
        <f t="shared" si="37"/>
        <v>39858.09375</v>
      </c>
      <c r="L779" s="6">
        <v>21.3</v>
      </c>
      <c r="M779" s="6">
        <v>21.47</v>
      </c>
      <c r="N779" s="6">
        <v>20.995999999999999</v>
      </c>
      <c r="O779" s="6">
        <v>17.97</v>
      </c>
      <c r="Q779" s="11">
        <v>36840</v>
      </c>
      <c r="R779" s="12">
        <v>9.375E-2</v>
      </c>
      <c r="S779" s="13">
        <f t="shared" si="38"/>
        <v>36840.09375</v>
      </c>
      <c r="T779" s="28" t="s">
        <v>17</v>
      </c>
      <c r="U779" s="28" t="s">
        <v>17</v>
      </c>
      <c r="V779" s="6">
        <v>21.068000000000001</v>
      </c>
      <c r="W779" s="6">
        <v>18.05</v>
      </c>
    </row>
    <row r="780" spans="1:23" x14ac:dyDescent="0.2">
      <c r="A780" s="11">
        <v>41636</v>
      </c>
      <c r="B780" s="12">
        <v>0.10416666666666667</v>
      </c>
      <c r="C780" s="13">
        <f t="shared" si="36"/>
        <v>41636.104166666664</v>
      </c>
      <c r="D780" s="6">
        <v>22.279</v>
      </c>
      <c r="E780" s="6">
        <v>21.62</v>
      </c>
      <c r="F780" s="6">
        <v>21.196000000000002</v>
      </c>
      <c r="G780" s="6">
        <v>18.315000000000001</v>
      </c>
      <c r="H780" s="6"/>
      <c r="I780" s="11">
        <v>39858</v>
      </c>
      <c r="J780" s="12">
        <v>0.10416666666666667</v>
      </c>
      <c r="K780" s="13">
        <f t="shared" si="37"/>
        <v>39858.104166666664</v>
      </c>
      <c r="L780" s="6">
        <v>21.298999999999999</v>
      </c>
      <c r="M780" s="6">
        <v>21.472000000000001</v>
      </c>
      <c r="N780" s="6">
        <v>20.998000000000001</v>
      </c>
      <c r="O780" s="6">
        <v>17.97</v>
      </c>
      <c r="Q780" s="11">
        <v>36840</v>
      </c>
      <c r="R780" s="12">
        <v>0.10416666666666667</v>
      </c>
      <c r="S780" s="13">
        <f t="shared" si="38"/>
        <v>36840.104166666664</v>
      </c>
      <c r="T780" s="28" t="s">
        <v>17</v>
      </c>
      <c r="U780" s="28" t="s">
        <v>17</v>
      </c>
      <c r="V780" s="6">
        <v>21.071999999999999</v>
      </c>
      <c r="W780" s="6">
        <v>18.05</v>
      </c>
    </row>
    <row r="781" spans="1:23" x14ac:dyDescent="0.2">
      <c r="A781" s="11">
        <v>41636</v>
      </c>
      <c r="B781" s="12">
        <v>0.11458333333333333</v>
      </c>
      <c r="C781" s="13">
        <f t="shared" si="36"/>
        <v>41636.114583333336</v>
      </c>
      <c r="D781" s="6">
        <v>22.279</v>
      </c>
      <c r="E781" s="6">
        <v>21.614000000000001</v>
      </c>
      <c r="F781" s="6">
        <v>21.190999999999999</v>
      </c>
      <c r="G781" s="6">
        <v>18.306000000000001</v>
      </c>
      <c r="H781" s="6"/>
      <c r="I781" s="11">
        <v>39858</v>
      </c>
      <c r="J781" s="12">
        <v>0.11458333333333333</v>
      </c>
      <c r="K781" s="13">
        <f t="shared" si="37"/>
        <v>39858.114583333336</v>
      </c>
      <c r="L781" s="6">
        <v>21.297999999999998</v>
      </c>
      <c r="M781" s="6">
        <v>21.472000000000001</v>
      </c>
      <c r="N781" s="6">
        <v>21.001000000000001</v>
      </c>
      <c r="O781" s="6">
        <v>17.971</v>
      </c>
      <c r="Q781" s="11">
        <v>36840</v>
      </c>
      <c r="R781" s="12">
        <v>0.11458333333333333</v>
      </c>
      <c r="S781" s="13">
        <f t="shared" si="38"/>
        <v>36840.114583333336</v>
      </c>
      <c r="T781" s="28" t="s">
        <v>17</v>
      </c>
      <c r="U781" s="28" t="s">
        <v>17</v>
      </c>
      <c r="V781" s="6">
        <v>21.068999999999999</v>
      </c>
      <c r="W781" s="6">
        <v>18.071999999999999</v>
      </c>
    </row>
    <row r="782" spans="1:23" x14ac:dyDescent="0.2">
      <c r="A782" s="11">
        <v>41636</v>
      </c>
      <c r="B782" s="12">
        <v>0.125</v>
      </c>
      <c r="C782" s="13">
        <f t="shared" si="36"/>
        <v>41636.125</v>
      </c>
      <c r="D782" s="6">
        <v>22.28</v>
      </c>
      <c r="E782" s="6">
        <v>21.608000000000001</v>
      </c>
      <c r="F782" s="6">
        <v>21.196000000000002</v>
      </c>
      <c r="G782" s="6">
        <v>18.298999999999999</v>
      </c>
      <c r="H782" s="6"/>
      <c r="I782" s="11">
        <v>39858</v>
      </c>
      <c r="J782" s="12">
        <v>0.125</v>
      </c>
      <c r="K782" s="13">
        <f t="shared" si="37"/>
        <v>39858.125</v>
      </c>
      <c r="L782" s="6">
        <v>21.297000000000001</v>
      </c>
      <c r="M782" s="6">
        <v>21.469000000000001</v>
      </c>
      <c r="N782" s="6">
        <v>21.001999999999999</v>
      </c>
      <c r="O782" s="6">
        <v>17.97</v>
      </c>
      <c r="Q782" s="11">
        <v>36840</v>
      </c>
      <c r="R782" s="12">
        <v>0.125</v>
      </c>
      <c r="S782" s="13">
        <f t="shared" si="38"/>
        <v>36840.125</v>
      </c>
      <c r="T782" s="28" t="s">
        <v>17</v>
      </c>
      <c r="U782" s="28" t="s">
        <v>17</v>
      </c>
      <c r="V782" s="6">
        <v>21.068000000000001</v>
      </c>
      <c r="W782" s="6">
        <v>18.056999999999999</v>
      </c>
    </row>
    <row r="783" spans="1:23" x14ac:dyDescent="0.2">
      <c r="A783" s="11">
        <v>41636</v>
      </c>
      <c r="B783" s="12">
        <v>0.13541666666666666</v>
      </c>
      <c r="C783" s="13">
        <f t="shared" si="36"/>
        <v>41636.135416666664</v>
      </c>
      <c r="D783" s="6">
        <v>22.280999999999999</v>
      </c>
      <c r="E783" s="6">
        <v>21.613</v>
      </c>
      <c r="F783" s="6">
        <v>21.196999999999999</v>
      </c>
      <c r="G783" s="6">
        <v>18.303999999999998</v>
      </c>
      <c r="H783" s="6"/>
      <c r="I783" s="11">
        <v>39858</v>
      </c>
      <c r="J783" s="12">
        <v>0.13541666666666666</v>
      </c>
      <c r="K783" s="13">
        <f t="shared" si="37"/>
        <v>39858.135416666664</v>
      </c>
      <c r="L783" s="6">
        <v>21.292999999999999</v>
      </c>
      <c r="M783" s="6">
        <v>21.469000000000001</v>
      </c>
      <c r="N783" s="6">
        <v>21.001999999999999</v>
      </c>
      <c r="O783" s="6">
        <v>17.97</v>
      </c>
      <c r="Q783" s="11">
        <v>36840</v>
      </c>
      <c r="R783" s="12">
        <v>0.13541666666666666</v>
      </c>
      <c r="S783" s="13">
        <f t="shared" si="38"/>
        <v>36840.135416666664</v>
      </c>
      <c r="T783" s="28" t="s">
        <v>17</v>
      </c>
      <c r="U783" s="28" t="s">
        <v>17</v>
      </c>
      <c r="V783" s="6">
        <v>21.067</v>
      </c>
      <c r="W783" s="6">
        <v>18.050999999999998</v>
      </c>
    </row>
    <row r="784" spans="1:23" x14ac:dyDescent="0.2">
      <c r="A784" s="11">
        <v>41636</v>
      </c>
      <c r="B784" s="12">
        <v>0.14583333333333334</v>
      </c>
      <c r="C784" s="13">
        <f t="shared" si="36"/>
        <v>41636.145833333336</v>
      </c>
      <c r="D784" s="6">
        <v>22.28</v>
      </c>
      <c r="E784" s="6">
        <v>21.606999999999999</v>
      </c>
      <c r="F784" s="6">
        <v>21.196999999999999</v>
      </c>
      <c r="G784" s="6">
        <v>18.309999999999999</v>
      </c>
      <c r="H784" s="6"/>
      <c r="I784" s="11">
        <v>39858</v>
      </c>
      <c r="J784" s="12">
        <v>0.14583333333333334</v>
      </c>
      <c r="K784" s="13">
        <f t="shared" si="37"/>
        <v>39858.145833333336</v>
      </c>
      <c r="L784" s="6">
        <v>21.29</v>
      </c>
      <c r="M784" s="6">
        <v>21.465</v>
      </c>
      <c r="N784" s="6">
        <v>21.001999999999999</v>
      </c>
      <c r="O784" s="6">
        <v>17.97</v>
      </c>
      <c r="Q784" s="11">
        <v>36840</v>
      </c>
      <c r="R784" s="12">
        <v>0.14583333333333334</v>
      </c>
      <c r="S784" s="13">
        <f t="shared" si="38"/>
        <v>36840.145833333336</v>
      </c>
      <c r="T784" s="28" t="s">
        <v>17</v>
      </c>
      <c r="U784" s="28" t="s">
        <v>17</v>
      </c>
      <c r="V784" s="6">
        <v>21.068999999999999</v>
      </c>
      <c r="W784" s="6">
        <v>18.056999999999999</v>
      </c>
    </row>
    <row r="785" spans="1:23" x14ac:dyDescent="0.2">
      <c r="A785" s="11">
        <v>41636</v>
      </c>
      <c r="B785" s="12">
        <v>0.15625</v>
      </c>
      <c r="C785" s="13">
        <f t="shared" si="36"/>
        <v>41636.15625</v>
      </c>
      <c r="D785" s="6">
        <v>22.277999999999999</v>
      </c>
      <c r="E785" s="6">
        <v>21.599</v>
      </c>
      <c r="F785" s="6">
        <v>21.201000000000001</v>
      </c>
      <c r="G785" s="6">
        <v>18.309999999999999</v>
      </c>
      <c r="H785" s="6"/>
      <c r="I785" s="11">
        <v>39858</v>
      </c>
      <c r="J785" s="12">
        <v>0.15625</v>
      </c>
      <c r="K785" s="13">
        <f t="shared" si="37"/>
        <v>39858.15625</v>
      </c>
      <c r="L785" s="6">
        <v>21.285</v>
      </c>
      <c r="M785" s="6">
        <v>21.466999999999999</v>
      </c>
      <c r="N785" s="6">
        <v>21.003</v>
      </c>
      <c r="O785" s="6">
        <v>17.968</v>
      </c>
      <c r="Q785" s="11">
        <v>36840</v>
      </c>
      <c r="R785" s="12">
        <v>0.15625</v>
      </c>
      <c r="S785" s="13">
        <f t="shared" si="38"/>
        <v>36840.15625</v>
      </c>
      <c r="T785" s="28" t="s">
        <v>17</v>
      </c>
      <c r="U785" s="28" t="s">
        <v>17</v>
      </c>
      <c r="V785" s="6">
        <v>21.068000000000001</v>
      </c>
      <c r="W785" s="6">
        <v>18.073</v>
      </c>
    </row>
    <row r="786" spans="1:23" x14ac:dyDescent="0.2">
      <c r="A786" s="11">
        <v>41636</v>
      </c>
      <c r="B786" s="12">
        <v>0.16666666666666666</v>
      </c>
      <c r="C786" s="13">
        <f t="shared" si="36"/>
        <v>41636.166666666664</v>
      </c>
      <c r="D786" s="6">
        <v>22.277000000000001</v>
      </c>
      <c r="E786" s="6">
        <v>21.605</v>
      </c>
      <c r="F786" s="6">
        <v>21.190999999999999</v>
      </c>
      <c r="G786" s="6">
        <v>18.312999999999999</v>
      </c>
      <c r="H786" s="6"/>
      <c r="I786" s="11">
        <v>39858</v>
      </c>
      <c r="J786" s="12">
        <v>0.16666666666666666</v>
      </c>
      <c r="K786" s="13">
        <f t="shared" si="37"/>
        <v>39858.166666666664</v>
      </c>
      <c r="L786" s="6">
        <v>21.28</v>
      </c>
      <c r="M786" s="6">
        <v>21.466999999999999</v>
      </c>
      <c r="N786" s="6">
        <v>21.003</v>
      </c>
      <c r="O786" s="6">
        <v>17.966000000000001</v>
      </c>
      <c r="Q786" s="11">
        <v>36840</v>
      </c>
      <c r="R786" s="12">
        <v>0.16666666666666666</v>
      </c>
      <c r="S786" s="13">
        <f t="shared" si="38"/>
        <v>36840.166666666664</v>
      </c>
      <c r="T786" s="28" t="s">
        <v>17</v>
      </c>
      <c r="U786" s="28" t="s">
        <v>17</v>
      </c>
      <c r="V786" s="6">
        <v>21.068999999999999</v>
      </c>
      <c r="W786" s="6">
        <v>18.045999999999999</v>
      </c>
    </row>
    <row r="787" spans="1:23" x14ac:dyDescent="0.2">
      <c r="A787" s="11">
        <v>41636</v>
      </c>
      <c r="B787" s="12">
        <v>0.17708333333333334</v>
      </c>
      <c r="C787" s="13">
        <f t="shared" si="36"/>
        <v>41636.177083333336</v>
      </c>
      <c r="D787" s="6">
        <v>22.274999999999999</v>
      </c>
      <c r="E787" s="6">
        <v>21.591999999999999</v>
      </c>
      <c r="F787" s="6">
        <v>21.19</v>
      </c>
      <c r="G787" s="6">
        <v>18.32</v>
      </c>
      <c r="H787" s="6"/>
      <c r="I787" s="11">
        <v>39858</v>
      </c>
      <c r="J787" s="12">
        <v>0.17708333333333334</v>
      </c>
      <c r="K787" s="13">
        <f t="shared" si="37"/>
        <v>39858.177083333336</v>
      </c>
      <c r="L787" s="6">
        <v>21.277999999999999</v>
      </c>
      <c r="M787" s="6">
        <v>21.47</v>
      </c>
      <c r="N787" s="6">
        <v>21.004000000000001</v>
      </c>
      <c r="O787" s="6">
        <v>17.966000000000001</v>
      </c>
      <c r="Q787" s="11">
        <v>36840</v>
      </c>
      <c r="R787" s="12">
        <v>0.17708333333333334</v>
      </c>
      <c r="S787" s="13">
        <f t="shared" si="38"/>
        <v>36840.177083333336</v>
      </c>
      <c r="T787" s="28" t="s">
        <v>17</v>
      </c>
      <c r="U787" s="28" t="s">
        <v>17</v>
      </c>
      <c r="V787" s="6">
        <v>21.062000000000001</v>
      </c>
      <c r="W787" s="6">
        <v>18.044</v>
      </c>
    </row>
    <row r="788" spans="1:23" x14ac:dyDescent="0.2">
      <c r="A788" s="11">
        <v>41636</v>
      </c>
      <c r="B788" s="12">
        <v>0.1875</v>
      </c>
      <c r="C788" s="13">
        <f t="shared" si="36"/>
        <v>41636.1875</v>
      </c>
      <c r="D788" s="6">
        <v>22.268000000000001</v>
      </c>
      <c r="E788" s="6">
        <v>21.591999999999999</v>
      </c>
      <c r="F788" s="6">
        <v>21.196999999999999</v>
      </c>
      <c r="G788" s="6">
        <v>18.329000000000001</v>
      </c>
      <c r="H788" s="6"/>
      <c r="I788" s="11">
        <v>39858</v>
      </c>
      <c r="J788" s="12">
        <v>0.1875</v>
      </c>
      <c r="K788" s="13">
        <f t="shared" si="37"/>
        <v>39858.1875</v>
      </c>
      <c r="L788" s="6">
        <v>21.276</v>
      </c>
      <c r="M788" s="6">
        <v>21.463999999999999</v>
      </c>
      <c r="N788" s="6">
        <v>21.004999999999999</v>
      </c>
      <c r="O788" s="6">
        <v>17.963000000000001</v>
      </c>
      <c r="Q788" s="11">
        <v>36840</v>
      </c>
      <c r="R788" s="12">
        <v>0.1875</v>
      </c>
      <c r="S788" s="13">
        <f t="shared" si="38"/>
        <v>36840.1875</v>
      </c>
      <c r="T788" s="28" t="s">
        <v>17</v>
      </c>
      <c r="U788" s="28" t="s">
        <v>17</v>
      </c>
      <c r="V788" s="6">
        <v>21.08</v>
      </c>
      <c r="W788" s="6">
        <v>18.04</v>
      </c>
    </row>
    <row r="789" spans="1:23" x14ac:dyDescent="0.2">
      <c r="A789" s="11">
        <v>41636</v>
      </c>
      <c r="B789" s="12">
        <v>0.19791666666666666</v>
      </c>
      <c r="C789" s="13">
        <f t="shared" si="36"/>
        <v>41636.197916666664</v>
      </c>
      <c r="D789" s="6">
        <v>22.265999999999998</v>
      </c>
      <c r="E789" s="6">
        <v>21.59</v>
      </c>
      <c r="F789" s="6">
        <v>21.190999999999999</v>
      </c>
      <c r="G789" s="6">
        <v>18.327000000000002</v>
      </c>
      <c r="H789" s="6"/>
      <c r="I789" s="11">
        <v>39858</v>
      </c>
      <c r="J789" s="12">
        <v>0.19791666666666666</v>
      </c>
      <c r="K789" s="13">
        <f t="shared" si="37"/>
        <v>39858.197916666664</v>
      </c>
      <c r="L789" s="6">
        <v>21.273</v>
      </c>
      <c r="M789" s="6">
        <v>21.47</v>
      </c>
      <c r="N789" s="6">
        <v>21.007999999999999</v>
      </c>
      <c r="O789" s="6">
        <v>17.963000000000001</v>
      </c>
      <c r="Q789" s="11">
        <v>36840</v>
      </c>
      <c r="R789" s="12">
        <v>0.19791666666666666</v>
      </c>
      <c r="S789" s="13">
        <f t="shared" si="38"/>
        <v>36840.197916666664</v>
      </c>
      <c r="T789" s="28" t="s">
        <v>17</v>
      </c>
      <c r="U789" s="28" t="s">
        <v>17</v>
      </c>
      <c r="V789" s="6">
        <v>21.062999999999999</v>
      </c>
      <c r="W789" s="6">
        <v>18.024999999999999</v>
      </c>
    </row>
    <row r="790" spans="1:23" x14ac:dyDescent="0.2">
      <c r="A790" s="11">
        <v>41636</v>
      </c>
      <c r="B790" s="12">
        <v>0.20833333333333334</v>
      </c>
      <c r="C790" s="13">
        <f t="shared" si="36"/>
        <v>41636.208333333336</v>
      </c>
      <c r="D790" s="6">
        <v>22.260999999999999</v>
      </c>
      <c r="E790" s="6">
        <v>21.596</v>
      </c>
      <c r="F790" s="6">
        <v>21.192</v>
      </c>
      <c r="G790" s="6">
        <v>18.334</v>
      </c>
      <c r="H790" s="6"/>
      <c r="I790" s="11">
        <v>39858</v>
      </c>
      <c r="J790" s="12">
        <v>0.20833333333333334</v>
      </c>
      <c r="K790" s="13">
        <f t="shared" si="37"/>
        <v>39858.208333333336</v>
      </c>
      <c r="L790" s="6">
        <v>21.27</v>
      </c>
      <c r="M790" s="6">
        <v>21.466999999999999</v>
      </c>
      <c r="N790" s="6">
        <v>21.010999999999999</v>
      </c>
      <c r="O790" s="6">
        <v>17.965</v>
      </c>
      <c r="Q790" s="11">
        <v>36840</v>
      </c>
      <c r="R790" s="12">
        <v>0.20833333333333334</v>
      </c>
      <c r="S790" s="13">
        <f t="shared" si="38"/>
        <v>36840.208333333336</v>
      </c>
      <c r="T790" s="28" t="s">
        <v>17</v>
      </c>
      <c r="U790" s="28" t="s">
        <v>17</v>
      </c>
      <c r="V790" s="6">
        <v>21.064</v>
      </c>
      <c r="W790" s="6">
        <v>18.033000000000001</v>
      </c>
    </row>
    <row r="791" spans="1:23" x14ac:dyDescent="0.2">
      <c r="A791" s="11">
        <v>41636</v>
      </c>
      <c r="B791" s="12">
        <v>0.21875</v>
      </c>
      <c r="C791" s="13">
        <f t="shared" si="36"/>
        <v>41636.21875</v>
      </c>
      <c r="D791" s="6">
        <v>22.259</v>
      </c>
      <c r="E791" s="6">
        <v>21.582999999999998</v>
      </c>
      <c r="F791" s="6">
        <v>21.184000000000001</v>
      </c>
      <c r="G791" s="6">
        <v>18.334</v>
      </c>
      <c r="H791" s="6"/>
      <c r="I791" s="11">
        <v>39858</v>
      </c>
      <c r="J791" s="12">
        <v>0.21875</v>
      </c>
      <c r="K791" s="13">
        <f t="shared" si="37"/>
        <v>39858.21875</v>
      </c>
      <c r="L791" s="6">
        <v>21.27</v>
      </c>
      <c r="M791" s="6">
        <v>21.469000000000001</v>
      </c>
      <c r="N791" s="6">
        <v>21.013999999999999</v>
      </c>
      <c r="O791" s="6">
        <v>17.960999999999999</v>
      </c>
      <c r="Q791" s="11">
        <v>36840</v>
      </c>
      <c r="R791" s="12">
        <v>0.21875</v>
      </c>
      <c r="S791" s="13">
        <f t="shared" si="38"/>
        <v>36840.21875</v>
      </c>
      <c r="T791" s="28" t="s">
        <v>17</v>
      </c>
      <c r="U791" s="28" t="s">
        <v>17</v>
      </c>
      <c r="V791" s="6">
        <v>21.068000000000001</v>
      </c>
      <c r="W791" s="6">
        <v>18.038</v>
      </c>
    </row>
    <row r="792" spans="1:23" x14ac:dyDescent="0.2">
      <c r="A792" s="11">
        <v>41636</v>
      </c>
      <c r="B792" s="12">
        <v>0.22916666666666666</v>
      </c>
      <c r="C792" s="13">
        <f t="shared" si="36"/>
        <v>41636.229166666664</v>
      </c>
      <c r="D792" s="6">
        <v>22.256</v>
      </c>
      <c r="E792" s="6">
        <v>21.581</v>
      </c>
      <c r="F792" s="6">
        <v>21.187999999999999</v>
      </c>
      <c r="G792" s="6">
        <v>18.329999999999998</v>
      </c>
      <c r="H792" s="6"/>
      <c r="I792" s="11">
        <v>39858</v>
      </c>
      <c r="J792" s="12">
        <v>0.22916666666666666</v>
      </c>
      <c r="K792" s="13">
        <f t="shared" si="37"/>
        <v>39858.229166666664</v>
      </c>
      <c r="L792" s="6">
        <v>21.268000000000001</v>
      </c>
      <c r="M792" s="6">
        <v>21.469000000000001</v>
      </c>
      <c r="N792" s="6">
        <v>21.02</v>
      </c>
      <c r="O792" s="6">
        <v>17.963000000000001</v>
      </c>
      <c r="Q792" s="11">
        <v>36840</v>
      </c>
      <c r="R792" s="12">
        <v>0.22916666666666666</v>
      </c>
      <c r="S792" s="13">
        <f t="shared" si="38"/>
        <v>36840.229166666664</v>
      </c>
      <c r="T792" s="28" t="s">
        <v>17</v>
      </c>
      <c r="U792" s="28" t="s">
        <v>17</v>
      </c>
      <c r="V792" s="6">
        <v>21.077000000000002</v>
      </c>
      <c r="W792" s="6">
        <v>18.038</v>
      </c>
    </row>
    <row r="793" spans="1:23" x14ac:dyDescent="0.2">
      <c r="A793" s="11">
        <v>41636</v>
      </c>
      <c r="B793" s="12">
        <v>0.23958333333333334</v>
      </c>
      <c r="C793" s="13">
        <f t="shared" si="36"/>
        <v>41636.239583333336</v>
      </c>
      <c r="D793" s="6">
        <v>22.245999999999999</v>
      </c>
      <c r="E793" s="6">
        <v>21.574000000000002</v>
      </c>
      <c r="F793" s="6">
        <v>21.184000000000001</v>
      </c>
      <c r="G793" s="6">
        <v>18.324000000000002</v>
      </c>
      <c r="H793" s="6"/>
      <c r="I793" s="11">
        <v>39858</v>
      </c>
      <c r="J793" s="12">
        <v>0.23958333333333334</v>
      </c>
      <c r="K793" s="13">
        <f t="shared" si="37"/>
        <v>39858.239583333336</v>
      </c>
      <c r="L793" s="6">
        <v>21.266999999999999</v>
      </c>
      <c r="M793" s="6">
        <v>21.466999999999999</v>
      </c>
      <c r="N793" s="6">
        <v>21.023</v>
      </c>
      <c r="O793" s="6">
        <v>17.963000000000001</v>
      </c>
      <c r="Q793" s="11">
        <v>36840</v>
      </c>
      <c r="R793" s="12">
        <v>0.23958333333333334</v>
      </c>
      <c r="S793" s="13">
        <f t="shared" si="38"/>
        <v>36840.239583333336</v>
      </c>
      <c r="T793" s="28" t="s">
        <v>17</v>
      </c>
      <c r="U793" s="28" t="s">
        <v>17</v>
      </c>
      <c r="V793" s="6">
        <v>21.067</v>
      </c>
      <c r="W793" s="6">
        <v>18.045999999999999</v>
      </c>
    </row>
    <row r="794" spans="1:23" x14ac:dyDescent="0.2">
      <c r="A794" s="11">
        <v>41636</v>
      </c>
      <c r="B794" s="12">
        <v>0.25</v>
      </c>
      <c r="C794" s="13">
        <f t="shared" si="36"/>
        <v>41636.25</v>
      </c>
      <c r="D794" s="6">
        <v>22.24</v>
      </c>
      <c r="E794" s="6">
        <v>21.571000000000002</v>
      </c>
      <c r="F794" s="6">
        <v>21.184000000000001</v>
      </c>
      <c r="G794" s="6">
        <v>18.341000000000001</v>
      </c>
      <c r="H794" s="6"/>
      <c r="I794" s="11">
        <v>39858</v>
      </c>
      <c r="J794" s="12">
        <v>0.25</v>
      </c>
      <c r="K794" s="13">
        <f t="shared" si="37"/>
        <v>39858.25</v>
      </c>
      <c r="L794" s="6">
        <v>21.265999999999998</v>
      </c>
      <c r="M794" s="6">
        <v>21.47</v>
      </c>
      <c r="N794" s="6">
        <v>21.027000000000001</v>
      </c>
      <c r="O794" s="6">
        <v>17.963000000000001</v>
      </c>
      <c r="Q794" s="11">
        <v>36840</v>
      </c>
      <c r="R794" s="12">
        <v>0.25</v>
      </c>
      <c r="S794" s="13">
        <f t="shared" si="38"/>
        <v>36840.25</v>
      </c>
      <c r="T794" s="28" t="s">
        <v>17</v>
      </c>
      <c r="U794" s="28" t="s">
        <v>17</v>
      </c>
      <c r="V794" s="6">
        <v>21.064</v>
      </c>
      <c r="W794" s="6">
        <v>18.059000000000001</v>
      </c>
    </row>
    <row r="795" spans="1:23" x14ac:dyDescent="0.2">
      <c r="A795" s="11">
        <v>41636</v>
      </c>
      <c r="B795" s="12">
        <v>0.26041666666666669</v>
      </c>
      <c r="C795" s="13">
        <f t="shared" si="36"/>
        <v>41636.260416666664</v>
      </c>
      <c r="D795" s="6">
        <v>22.234000000000002</v>
      </c>
      <c r="E795" s="6">
        <v>21.562000000000001</v>
      </c>
      <c r="F795" s="6">
        <v>21.175999999999998</v>
      </c>
      <c r="G795" s="6">
        <v>18.347999999999999</v>
      </c>
      <c r="H795" s="6"/>
      <c r="I795" s="11">
        <v>39858</v>
      </c>
      <c r="J795" s="12">
        <v>0.26041666666666669</v>
      </c>
      <c r="K795" s="13">
        <f t="shared" si="37"/>
        <v>39858.260416666664</v>
      </c>
      <c r="L795" s="6">
        <v>21.266999999999999</v>
      </c>
      <c r="M795" s="6">
        <v>21.465</v>
      </c>
      <c r="N795" s="6">
        <v>21.033000000000001</v>
      </c>
      <c r="O795" s="6">
        <v>17.963000000000001</v>
      </c>
      <c r="Q795" s="11">
        <v>36840</v>
      </c>
      <c r="R795" s="12">
        <v>0.26041666666666669</v>
      </c>
      <c r="S795" s="13">
        <f t="shared" si="38"/>
        <v>36840.260416666664</v>
      </c>
      <c r="T795" s="28" t="s">
        <v>17</v>
      </c>
      <c r="U795" s="28" t="s">
        <v>17</v>
      </c>
      <c r="V795" s="6">
        <v>21.061</v>
      </c>
      <c r="W795" s="6">
        <v>18.076000000000001</v>
      </c>
    </row>
    <row r="796" spans="1:23" x14ac:dyDescent="0.2">
      <c r="A796" s="11">
        <v>41636</v>
      </c>
      <c r="B796" s="12">
        <v>0.27083333333333331</v>
      </c>
      <c r="C796" s="13">
        <f t="shared" si="36"/>
        <v>41636.270833333336</v>
      </c>
      <c r="D796" s="6">
        <v>22.228000000000002</v>
      </c>
      <c r="E796" s="6">
        <v>21.562999999999999</v>
      </c>
      <c r="F796" s="6">
        <v>21.172000000000001</v>
      </c>
      <c r="G796" s="6">
        <v>18.349</v>
      </c>
      <c r="H796" s="6"/>
      <c r="I796" s="11">
        <v>39858</v>
      </c>
      <c r="J796" s="12">
        <v>0.27083333333333331</v>
      </c>
      <c r="K796" s="13">
        <f t="shared" si="37"/>
        <v>39858.270833333336</v>
      </c>
      <c r="L796" s="6">
        <v>21.268000000000001</v>
      </c>
      <c r="M796" s="6">
        <v>21.47</v>
      </c>
      <c r="N796" s="6">
        <v>21.038</v>
      </c>
      <c r="O796" s="6">
        <v>17.963000000000001</v>
      </c>
      <c r="Q796" s="11">
        <v>36840</v>
      </c>
      <c r="R796" s="12">
        <v>0.27083333333333331</v>
      </c>
      <c r="S796" s="13">
        <f t="shared" si="38"/>
        <v>36840.270833333336</v>
      </c>
      <c r="T796" s="28" t="s">
        <v>17</v>
      </c>
      <c r="U796" s="28" t="s">
        <v>17</v>
      </c>
      <c r="V796" s="6">
        <v>21.062000000000001</v>
      </c>
      <c r="W796" s="6">
        <v>18.082999999999998</v>
      </c>
    </row>
    <row r="797" spans="1:23" x14ac:dyDescent="0.2">
      <c r="A797" s="11">
        <v>41636</v>
      </c>
      <c r="B797" s="12">
        <v>0.28125</v>
      </c>
      <c r="C797" s="13">
        <f t="shared" si="36"/>
        <v>41636.28125</v>
      </c>
      <c r="D797" s="6">
        <v>22.216000000000001</v>
      </c>
      <c r="E797" s="6">
        <v>21.553999999999998</v>
      </c>
      <c r="F797" s="6">
        <v>21.17</v>
      </c>
      <c r="G797" s="6">
        <v>18.372</v>
      </c>
      <c r="H797" s="6"/>
      <c r="I797" s="11">
        <v>39858</v>
      </c>
      <c r="J797" s="12">
        <v>0.28125</v>
      </c>
      <c r="K797" s="13">
        <f t="shared" si="37"/>
        <v>39858.28125</v>
      </c>
      <c r="L797" s="6">
        <v>21.268999999999998</v>
      </c>
      <c r="M797" s="6">
        <v>21.460999999999999</v>
      </c>
      <c r="N797" s="6">
        <v>21.041</v>
      </c>
      <c r="O797" s="6">
        <v>17.965</v>
      </c>
      <c r="Q797" s="11">
        <v>36840</v>
      </c>
      <c r="R797" s="12">
        <v>0.28125</v>
      </c>
      <c r="S797" s="13">
        <f t="shared" si="38"/>
        <v>36840.28125</v>
      </c>
      <c r="T797" s="28" t="s">
        <v>17</v>
      </c>
      <c r="U797" s="28" t="s">
        <v>17</v>
      </c>
      <c r="V797" s="6">
        <v>21.056000000000001</v>
      </c>
      <c r="W797" s="6">
        <v>18.085000000000001</v>
      </c>
    </row>
    <row r="798" spans="1:23" x14ac:dyDescent="0.2">
      <c r="A798" s="11">
        <v>41636</v>
      </c>
      <c r="B798" s="12">
        <v>0.29166666666666669</v>
      </c>
      <c r="C798" s="13">
        <f t="shared" si="36"/>
        <v>41636.291666666664</v>
      </c>
      <c r="D798" s="6">
        <v>22.210999999999999</v>
      </c>
      <c r="E798" s="6">
        <v>21.545999999999999</v>
      </c>
      <c r="F798" s="6">
        <v>21.163</v>
      </c>
      <c r="G798" s="6">
        <v>18.369</v>
      </c>
      <c r="H798" s="6"/>
      <c r="I798" s="11">
        <v>39858</v>
      </c>
      <c r="J798" s="12">
        <v>0.29166666666666669</v>
      </c>
      <c r="K798" s="13">
        <f t="shared" si="37"/>
        <v>39858.291666666664</v>
      </c>
      <c r="L798" s="6">
        <v>21.268999999999998</v>
      </c>
      <c r="M798" s="6">
        <v>21.452000000000002</v>
      </c>
      <c r="N798" s="6">
        <v>21.042000000000002</v>
      </c>
      <c r="O798" s="6">
        <v>17.965</v>
      </c>
      <c r="Q798" s="11">
        <v>36840</v>
      </c>
      <c r="R798" s="12">
        <v>0.29166666666666669</v>
      </c>
      <c r="S798" s="13">
        <f t="shared" si="38"/>
        <v>36840.291666666664</v>
      </c>
      <c r="T798" s="28" t="s">
        <v>17</v>
      </c>
      <c r="U798" s="28" t="s">
        <v>17</v>
      </c>
      <c r="V798" s="6">
        <v>21.071000000000002</v>
      </c>
      <c r="W798" s="6">
        <v>18.07</v>
      </c>
    </row>
    <row r="799" spans="1:23" x14ac:dyDescent="0.2">
      <c r="A799" s="11">
        <v>41636</v>
      </c>
      <c r="B799" s="12">
        <v>0.30208333333333331</v>
      </c>
      <c r="C799" s="13">
        <f t="shared" si="36"/>
        <v>41636.302083333336</v>
      </c>
      <c r="D799" s="6">
        <v>22.198</v>
      </c>
      <c r="E799" s="6">
        <v>21.547000000000001</v>
      </c>
      <c r="F799" s="6">
        <v>21.166</v>
      </c>
      <c r="G799" s="6">
        <v>18.373999999999999</v>
      </c>
      <c r="H799" s="6"/>
      <c r="I799" s="11">
        <v>39858</v>
      </c>
      <c r="J799" s="12">
        <v>0.30208333333333331</v>
      </c>
      <c r="K799" s="13">
        <f t="shared" si="37"/>
        <v>39858.302083333336</v>
      </c>
      <c r="L799" s="6">
        <v>21.268000000000001</v>
      </c>
      <c r="M799" s="6">
        <v>21.459</v>
      </c>
      <c r="N799" s="6">
        <v>21.047999999999998</v>
      </c>
      <c r="O799" s="6">
        <v>17.963000000000001</v>
      </c>
      <c r="Q799" s="11">
        <v>36840</v>
      </c>
      <c r="R799" s="12">
        <v>0.30208333333333331</v>
      </c>
      <c r="S799" s="13">
        <f t="shared" si="38"/>
        <v>36840.302083333336</v>
      </c>
      <c r="T799" s="28" t="s">
        <v>17</v>
      </c>
      <c r="U799" s="28" t="s">
        <v>17</v>
      </c>
      <c r="V799" s="6">
        <v>21.076000000000001</v>
      </c>
      <c r="W799" s="6">
        <v>18.045000000000002</v>
      </c>
    </row>
    <row r="800" spans="1:23" x14ac:dyDescent="0.2">
      <c r="A800" s="11">
        <v>41636</v>
      </c>
      <c r="B800" s="12">
        <v>0.3125</v>
      </c>
      <c r="C800" s="13">
        <f t="shared" si="36"/>
        <v>41636.3125</v>
      </c>
      <c r="D800" s="6">
        <v>22.190999999999999</v>
      </c>
      <c r="E800" s="6">
        <v>21.536999999999999</v>
      </c>
      <c r="F800" s="6">
        <v>21.16</v>
      </c>
      <c r="G800" s="6">
        <v>18.369</v>
      </c>
      <c r="H800" s="6"/>
      <c r="I800" s="11">
        <v>39858</v>
      </c>
      <c r="J800" s="12">
        <v>0.3125</v>
      </c>
      <c r="K800" s="13">
        <f t="shared" si="37"/>
        <v>39858.3125</v>
      </c>
      <c r="L800" s="6">
        <v>21.268000000000001</v>
      </c>
      <c r="M800" s="6">
        <v>21.454000000000001</v>
      </c>
      <c r="N800" s="6">
        <v>21.065000000000001</v>
      </c>
      <c r="O800" s="6">
        <v>17.963000000000001</v>
      </c>
      <c r="Q800" s="11">
        <v>36840</v>
      </c>
      <c r="R800" s="12">
        <v>0.3125</v>
      </c>
      <c r="S800" s="13">
        <f t="shared" si="38"/>
        <v>36840.3125</v>
      </c>
      <c r="T800" s="28" t="s">
        <v>17</v>
      </c>
      <c r="U800" s="28" t="s">
        <v>17</v>
      </c>
      <c r="V800" s="6">
        <v>21.065000000000001</v>
      </c>
      <c r="W800" s="6">
        <v>18.023</v>
      </c>
    </row>
    <row r="801" spans="1:23" x14ac:dyDescent="0.2">
      <c r="A801" s="11">
        <v>41636</v>
      </c>
      <c r="B801" s="12">
        <v>0.32291666666666669</v>
      </c>
      <c r="C801" s="13">
        <f t="shared" si="36"/>
        <v>41636.322916666664</v>
      </c>
      <c r="D801" s="6">
        <v>22.181999999999999</v>
      </c>
      <c r="E801" s="6">
        <v>21.533000000000001</v>
      </c>
      <c r="F801" s="6">
        <v>21.155999999999999</v>
      </c>
      <c r="G801" s="6">
        <v>18.385999999999999</v>
      </c>
      <c r="H801" s="6"/>
      <c r="I801" s="11">
        <v>39858</v>
      </c>
      <c r="J801" s="12">
        <v>0.32291666666666669</v>
      </c>
      <c r="K801" s="13">
        <f t="shared" si="37"/>
        <v>39858.322916666664</v>
      </c>
      <c r="L801" s="6">
        <v>21.271000000000001</v>
      </c>
      <c r="M801" s="6">
        <v>21.451000000000001</v>
      </c>
      <c r="N801" s="6">
        <v>21.076000000000001</v>
      </c>
      <c r="O801" s="6">
        <v>17.954000000000001</v>
      </c>
      <c r="Q801" s="11">
        <v>36840</v>
      </c>
      <c r="R801" s="12">
        <v>0.32291666666666669</v>
      </c>
      <c r="S801" s="13">
        <f t="shared" si="38"/>
        <v>36840.322916666664</v>
      </c>
      <c r="T801" s="28" t="s">
        <v>17</v>
      </c>
      <c r="U801" s="28" t="s">
        <v>17</v>
      </c>
      <c r="V801" s="6">
        <v>21.068999999999999</v>
      </c>
      <c r="W801" s="6">
        <v>18.012</v>
      </c>
    </row>
    <row r="802" spans="1:23" x14ac:dyDescent="0.2">
      <c r="A802" s="11">
        <v>41636</v>
      </c>
      <c r="B802" s="12">
        <v>0.33333333333333331</v>
      </c>
      <c r="C802" s="13">
        <f t="shared" si="36"/>
        <v>41636.333333333336</v>
      </c>
      <c r="D802" s="6">
        <v>22.169</v>
      </c>
      <c r="E802" s="6">
        <v>21.527000000000001</v>
      </c>
      <c r="F802" s="6">
        <v>21.146000000000001</v>
      </c>
      <c r="G802" s="6">
        <v>18.390999999999998</v>
      </c>
      <c r="H802" s="6"/>
      <c r="I802" s="11">
        <v>39858</v>
      </c>
      <c r="J802" s="12">
        <v>0.33333333333333331</v>
      </c>
      <c r="K802" s="13">
        <f t="shared" si="37"/>
        <v>39858.333333333336</v>
      </c>
      <c r="L802" s="6">
        <v>21.277999999999999</v>
      </c>
      <c r="M802" s="6">
        <v>21.451000000000001</v>
      </c>
      <c r="N802" s="6">
        <v>21.08</v>
      </c>
      <c r="O802" s="6">
        <v>17.957999999999998</v>
      </c>
      <c r="Q802" s="11">
        <v>36840</v>
      </c>
      <c r="R802" s="12">
        <v>0.33333333333333331</v>
      </c>
      <c r="S802" s="13">
        <f t="shared" si="38"/>
        <v>36840.333333333336</v>
      </c>
      <c r="T802" s="28" t="s">
        <v>17</v>
      </c>
      <c r="U802" s="28" t="s">
        <v>17</v>
      </c>
      <c r="V802" s="6">
        <v>21.062999999999999</v>
      </c>
      <c r="W802" s="6">
        <v>18.081</v>
      </c>
    </row>
    <row r="803" spans="1:23" x14ac:dyDescent="0.2">
      <c r="A803" s="11">
        <v>41636</v>
      </c>
      <c r="B803" s="12">
        <v>0.34375</v>
      </c>
      <c r="C803" s="13">
        <f t="shared" si="36"/>
        <v>41636.34375</v>
      </c>
      <c r="D803" s="6">
        <v>22.164000000000001</v>
      </c>
      <c r="E803" s="6">
        <v>21.532</v>
      </c>
      <c r="F803" s="6">
        <v>21.146999999999998</v>
      </c>
      <c r="G803" s="6">
        <v>18.375</v>
      </c>
      <c r="H803" s="6"/>
      <c r="I803" s="11">
        <v>39858</v>
      </c>
      <c r="J803" s="12">
        <v>0.34375</v>
      </c>
      <c r="K803" s="13">
        <f t="shared" si="37"/>
        <v>39858.34375</v>
      </c>
      <c r="L803" s="6">
        <v>21.28</v>
      </c>
      <c r="M803" s="6">
        <v>21.452000000000002</v>
      </c>
      <c r="N803" s="6">
        <v>21.084</v>
      </c>
      <c r="O803" s="6">
        <v>17.963000000000001</v>
      </c>
      <c r="Q803" s="11">
        <v>36840</v>
      </c>
      <c r="R803" s="12">
        <v>0.34375</v>
      </c>
      <c r="S803" s="13">
        <f t="shared" si="38"/>
        <v>36840.34375</v>
      </c>
      <c r="T803" s="28" t="s">
        <v>17</v>
      </c>
      <c r="U803" s="28" t="s">
        <v>17</v>
      </c>
      <c r="V803" s="6">
        <v>21.068000000000001</v>
      </c>
      <c r="W803" s="6">
        <v>18.117999999999999</v>
      </c>
    </row>
    <row r="804" spans="1:23" x14ac:dyDescent="0.2">
      <c r="A804" s="11">
        <v>41636</v>
      </c>
      <c r="B804" s="12">
        <v>0.35416666666666669</v>
      </c>
      <c r="C804" s="13">
        <f t="shared" si="36"/>
        <v>41636.354166666664</v>
      </c>
      <c r="D804" s="6">
        <v>22.151</v>
      </c>
      <c r="E804" s="6">
        <v>21.533000000000001</v>
      </c>
      <c r="F804" s="6">
        <v>21.137</v>
      </c>
      <c r="G804" s="6">
        <v>18.36</v>
      </c>
      <c r="H804" s="6"/>
      <c r="I804" s="11">
        <v>39858</v>
      </c>
      <c r="J804" s="12">
        <v>0.35416666666666669</v>
      </c>
      <c r="K804" s="13">
        <f t="shared" si="37"/>
        <v>39858.354166666664</v>
      </c>
      <c r="L804" s="6">
        <v>21.283000000000001</v>
      </c>
      <c r="M804" s="6">
        <v>21.454000000000001</v>
      </c>
      <c r="N804" s="6">
        <v>21.085000000000001</v>
      </c>
      <c r="O804" s="6">
        <v>17.965</v>
      </c>
      <c r="Q804" s="11">
        <v>36840</v>
      </c>
      <c r="R804" s="12">
        <v>0.35416666666666669</v>
      </c>
      <c r="S804" s="13">
        <f t="shared" si="38"/>
        <v>36840.354166666664</v>
      </c>
      <c r="T804" s="28" t="s">
        <v>17</v>
      </c>
      <c r="U804" s="28" t="s">
        <v>17</v>
      </c>
      <c r="V804" s="6">
        <v>21.07</v>
      </c>
      <c r="W804" s="6">
        <v>18.085000000000001</v>
      </c>
    </row>
    <row r="805" spans="1:23" x14ac:dyDescent="0.2">
      <c r="A805" s="11">
        <v>41636</v>
      </c>
      <c r="B805" s="12">
        <v>0.36458333333333331</v>
      </c>
      <c r="C805" s="13">
        <f t="shared" si="36"/>
        <v>41636.364583333336</v>
      </c>
      <c r="D805" s="6">
        <v>22.146000000000001</v>
      </c>
      <c r="E805" s="6">
        <v>21.539000000000001</v>
      </c>
      <c r="F805" s="6">
        <v>21.134</v>
      </c>
      <c r="G805" s="6">
        <v>18.358000000000001</v>
      </c>
      <c r="H805" s="6"/>
      <c r="I805" s="11">
        <v>39858</v>
      </c>
      <c r="J805" s="12">
        <v>0.36458333333333331</v>
      </c>
      <c r="K805" s="13">
        <f t="shared" si="37"/>
        <v>39858.364583333336</v>
      </c>
      <c r="L805" s="6">
        <v>21.282</v>
      </c>
      <c r="M805" s="6">
        <v>21.462</v>
      </c>
      <c r="N805" s="6">
        <v>21.087</v>
      </c>
      <c r="O805" s="6">
        <v>17.971</v>
      </c>
      <c r="Q805" s="11">
        <v>36840</v>
      </c>
      <c r="R805" s="12">
        <v>0.36458333333333331</v>
      </c>
      <c r="S805" s="13">
        <f t="shared" si="38"/>
        <v>36840.364583333336</v>
      </c>
      <c r="T805" s="28" t="s">
        <v>17</v>
      </c>
      <c r="U805" s="28" t="s">
        <v>17</v>
      </c>
      <c r="V805" s="6">
        <v>21.07</v>
      </c>
      <c r="W805" s="6">
        <v>18.041</v>
      </c>
    </row>
    <row r="806" spans="1:23" x14ac:dyDescent="0.2">
      <c r="A806" s="11">
        <v>41636</v>
      </c>
      <c r="B806" s="12">
        <v>0.375</v>
      </c>
      <c r="C806" s="13">
        <f t="shared" si="36"/>
        <v>41636.375</v>
      </c>
      <c r="D806" s="6">
        <v>22.13</v>
      </c>
      <c r="E806" s="6">
        <v>21.541</v>
      </c>
      <c r="F806" s="6">
        <v>21.126000000000001</v>
      </c>
      <c r="G806" s="6">
        <v>18.343</v>
      </c>
      <c r="H806" s="6"/>
      <c r="I806" s="11">
        <v>39858</v>
      </c>
      <c r="J806" s="12">
        <v>0.375</v>
      </c>
      <c r="K806" s="13">
        <f t="shared" si="37"/>
        <v>39858.375</v>
      </c>
      <c r="L806" s="6">
        <v>21.282</v>
      </c>
      <c r="M806" s="6">
        <v>21.463999999999999</v>
      </c>
      <c r="N806" s="6">
        <v>21.087</v>
      </c>
      <c r="O806" s="6">
        <v>17.972999999999999</v>
      </c>
      <c r="Q806" s="11">
        <v>36840</v>
      </c>
      <c r="R806" s="12">
        <v>0.375</v>
      </c>
      <c r="S806" s="13">
        <f t="shared" si="38"/>
        <v>36840.375</v>
      </c>
      <c r="T806" s="28" t="s">
        <v>17</v>
      </c>
      <c r="U806" s="28" t="s">
        <v>17</v>
      </c>
      <c r="V806" s="6">
        <v>21.071000000000002</v>
      </c>
      <c r="W806" s="6">
        <v>18.010999999999999</v>
      </c>
    </row>
    <row r="807" spans="1:23" x14ac:dyDescent="0.2">
      <c r="A807" s="11">
        <v>41636</v>
      </c>
      <c r="B807" s="12">
        <v>0.38541666666666669</v>
      </c>
      <c r="C807" s="13">
        <f t="shared" si="36"/>
        <v>41636.385416666664</v>
      </c>
      <c r="D807" s="6">
        <v>22.12</v>
      </c>
      <c r="E807" s="6">
        <v>21.547999999999998</v>
      </c>
      <c r="F807" s="6">
        <v>21.119</v>
      </c>
      <c r="G807" s="6">
        <v>18.369</v>
      </c>
      <c r="H807" s="6"/>
      <c r="I807" s="11">
        <v>39858</v>
      </c>
      <c r="J807" s="12">
        <v>0.38541666666666669</v>
      </c>
      <c r="K807" s="13">
        <f t="shared" si="37"/>
        <v>39858.385416666664</v>
      </c>
      <c r="L807" s="6">
        <v>21.280999999999999</v>
      </c>
      <c r="M807" s="6">
        <v>21.462</v>
      </c>
      <c r="N807" s="6">
        <v>21.087</v>
      </c>
      <c r="O807" s="6">
        <v>17.978000000000002</v>
      </c>
      <c r="Q807" s="11">
        <v>36840</v>
      </c>
      <c r="R807" s="12">
        <v>0.38541666666666669</v>
      </c>
      <c r="S807" s="13">
        <f t="shared" si="38"/>
        <v>36840.385416666664</v>
      </c>
      <c r="T807" s="28" t="s">
        <v>17</v>
      </c>
      <c r="U807" s="28" t="s">
        <v>17</v>
      </c>
      <c r="V807" s="6">
        <v>21.068000000000001</v>
      </c>
      <c r="W807" s="6">
        <v>17.986999999999998</v>
      </c>
    </row>
    <row r="808" spans="1:23" x14ac:dyDescent="0.2">
      <c r="A808" s="11">
        <v>41636</v>
      </c>
      <c r="B808" s="12">
        <v>0.39583333333333331</v>
      </c>
      <c r="C808" s="13">
        <f t="shared" si="36"/>
        <v>41636.395833333336</v>
      </c>
      <c r="D808" s="6">
        <v>22.106000000000002</v>
      </c>
      <c r="E808" s="6">
        <v>21.548999999999999</v>
      </c>
      <c r="F808" s="6">
        <v>21.113</v>
      </c>
      <c r="G808" s="6">
        <v>18.361999999999998</v>
      </c>
      <c r="H808" s="6"/>
      <c r="I808" s="11">
        <v>39858</v>
      </c>
      <c r="J808" s="12">
        <v>0.39583333333333331</v>
      </c>
      <c r="K808" s="13">
        <f t="shared" si="37"/>
        <v>39858.395833333336</v>
      </c>
      <c r="L808" s="6">
        <v>21.280999999999999</v>
      </c>
      <c r="M808" s="6">
        <v>21.462</v>
      </c>
      <c r="N808" s="6">
        <v>21.085999999999999</v>
      </c>
      <c r="O808" s="6">
        <v>17.984999999999999</v>
      </c>
      <c r="Q808" s="11">
        <v>36840</v>
      </c>
      <c r="R808" s="12">
        <v>0.39583333333333331</v>
      </c>
      <c r="S808" s="13">
        <f t="shared" si="38"/>
        <v>36840.395833333336</v>
      </c>
      <c r="T808" s="28" t="s">
        <v>17</v>
      </c>
      <c r="U808" s="28" t="s">
        <v>17</v>
      </c>
      <c r="V808" s="6">
        <v>21.071000000000002</v>
      </c>
      <c r="W808" s="6">
        <v>17.998999999999999</v>
      </c>
    </row>
    <row r="809" spans="1:23" x14ac:dyDescent="0.2">
      <c r="A809" s="11">
        <v>41636</v>
      </c>
      <c r="B809" s="12">
        <v>0.40625</v>
      </c>
      <c r="C809" s="13">
        <f t="shared" si="36"/>
        <v>41636.40625</v>
      </c>
      <c r="D809" s="6">
        <v>22.096</v>
      </c>
      <c r="E809" s="6">
        <v>21.547000000000001</v>
      </c>
      <c r="F809" s="6">
        <v>21.105</v>
      </c>
      <c r="G809" s="6">
        <v>18.350999999999999</v>
      </c>
      <c r="H809" s="6"/>
      <c r="I809" s="11">
        <v>39858</v>
      </c>
      <c r="J809" s="12">
        <v>0.40625</v>
      </c>
      <c r="K809" s="13">
        <f t="shared" si="37"/>
        <v>39858.40625</v>
      </c>
      <c r="L809" s="6">
        <v>21.277000000000001</v>
      </c>
      <c r="M809" s="6">
        <v>21.459</v>
      </c>
      <c r="N809" s="6">
        <v>21.085000000000001</v>
      </c>
      <c r="O809" s="6">
        <v>17.978000000000002</v>
      </c>
      <c r="Q809" s="11">
        <v>36840</v>
      </c>
      <c r="R809" s="12">
        <v>0.40625</v>
      </c>
      <c r="S809" s="13">
        <f t="shared" si="38"/>
        <v>36840.40625</v>
      </c>
      <c r="T809" s="28" t="s">
        <v>17</v>
      </c>
      <c r="U809" s="28" t="s">
        <v>17</v>
      </c>
      <c r="V809" s="6">
        <v>21.073</v>
      </c>
      <c r="W809" s="6">
        <v>18.024999999999999</v>
      </c>
    </row>
    <row r="810" spans="1:23" x14ac:dyDescent="0.2">
      <c r="A810" s="11">
        <v>41636</v>
      </c>
      <c r="B810" s="12">
        <v>0.41666666666666669</v>
      </c>
      <c r="C810" s="13">
        <f t="shared" si="36"/>
        <v>41636.416666666664</v>
      </c>
      <c r="D810" s="6">
        <v>22.088000000000001</v>
      </c>
      <c r="E810" s="6">
        <v>21.54</v>
      </c>
      <c r="F810" s="6">
        <v>21.102</v>
      </c>
      <c r="G810" s="6">
        <v>18.350999999999999</v>
      </c>
      <c r="H810" s="6"/>
      <c r="I810" s="11">
        <v>39858</v>
      </c>
      <c r="J810" s="12">
        <v>0.41666666666666669</v>
      </c>
      <c r="K810" s="13">
        <f t="shared" si="37"/>
        <v>39858.416666666664</v>
      </c>
      <c r="L810" s="6">
        <v>21.276</v>
      </c>
      <c r="M810" s="6">
        <v>21.459</v>
      </c>
      <c r="N810" s="6">
        <v>21.084</v>
      </c>
      <c r="O810" s="6">
        <v>17.966000000000001</v>
      </c>
      <c r="Q810" s="11">
        <v>36840</v>
      </c>
      <c r="R810" s="12">
        <v>0.41666666666666669</v>
      </c>
      <c r="S810" s="13">
        <f t="shared" si="38"/>
        <v>36840.416666666664</v>
      </c>
      <c r="T810" s="28" t="s">
        <v>17</v>
      </c>
      <c r="U810" s="28" t="s">
        <v>17</v>
      </c>
      <c r="V810" s="6">
        <v>21.071999999999999</v>
      </c>
      <c r="W810" s="6">
        <v>18.042999999999999</v>
      </c>
    </row>
    <row r="811" spans="1:23" x14ac:dyDescent="0.2">
      <c r="A811" s="11">
        <v>41636</v>
      </c>
      <c r="B811" s="12">
        <v>0.42708333333333331</v>
      </c>
      <c r="C811" s="13">
        <f t="shared" si="36"/>
        <v>41636.427083333336</v>
      </c>
      <c r="D811" s="6">
        <v>22.073</v>
      </c>
      <c r="E811" s="6">
        <v>21.539000000000001</v>
      </c>
      <c r="F811" s="6">
        <v>21.091999999999999</v>
      </c>
      <c r="G811" s="6">
        <v>18.343</v>
      </c>
      <c r="H811" s="6"/>
      <c r="I811" s="11">
        <v>39858</v>
      </c>
      <c r="J811" s="12">
        <v>0.42708333333333331</v>
      </c>
      <c r="K811" s="13">
        <f t="shared" si="37"/>
        <v>39858.427083333336</v>
      </c>
      <c r="L811" s="6">
        <v>21.274999999999999</v>
      </c>
      <c r="M811" s="6">
        <v>21.459</v>
      </c>
      <c r="N811" s="6">
        <v>21.082000000000001</v>
      </c>
      <c r="O811" s="6">
        <v>17.959</v>
      </c>
      <c r="Q811" s="11">
        <v>36840</v>
      </c>
      <c r="R811" s="12">
        <v>0.42708333333333331</v>
      </c>
      <c r="S811" s="13">
        <f t="shared" si="38"/>
        <v>36840.427083333336</v>
      </c>
      <c r="T811" s="28" t="s">
        <v>17</v>
      </c>
      <c r="U811" s="28" t="s">
        <v>17</v>
      </c>
      <c r="V811" s="6">
        <v>21.068999999999999</v>
      </c>
      <c r="W811" s="6">
        <v>18.058</v>
      </c>
    </row>
    <row r="812" spans="1:23" x14ac:dyDescent="0.2">
      <c r="A812" s="11">
        <v>41636</v>
      </c>
      <c r="B812" s="12">
        <v>0.4375</v>
      </c>
      <c r="C812" s="13">
        <f t="shared" si="36"/>
        <v>41636.4375</v>
      </c>
      <c r="D812" s="6">
        <v>22.058</v>
      </c>
      <c r="E812" s="6">
        <v>21.533999999999999</v>
      </c>
      <c r="F812" s="6">
        <v>21.087</v>
      </c>
      <c r="G812" s="6">
        <v>18.349</v>
      </c>
      <c r="H812" s="6"/>
      <c r="I812" s="11">
        <v>39858</v>
      </c>
      <c r="J812" s="12">
        <v>0.4375</v>
      </c>
      <c r="K812" s="13">
        <f t="shared" si="37"/>
        <v>39858.4375</v>
      </c>
      <c r="L812" s="6">
        <v>21.271000000000001</v>
      </c>
      <c r="M812" s="6">
        <v>21.457000000000001</v>
      </c>
      <c r="N812" s="6">
        <v>21.08</v>
      </c>
      <c r="O812" s="6">
        <v>17.951000000000001</v>
      </c>
      <c r="Q812" s="11">
        <v>36840</v>
      </c>
      <c r="R812" s="12">
        <v>0.4375</v>
      </c>
      <c r="S812" s="13">
        <f t="shared" si="38"/>
        <v>36840.4375</v>
      </c>
      <c r="T812" s="28" t="s">
        <v>17</v>
      </c>
      <c r="U812" s="28" t="s">
        <v>17</v>
      </c>
      <c r="V812" s="6">
        <v>21.068999999999999</v>
      </c>
      <c r="W812" s="6">
        <v>18.071999999999999</v>
      </c>
    </row>
    <row r="813" spans="1:23" x14ac:dyDescent="0.2">
      <c r="A813" s="11">
        <v>41636</v>
      </c>
      <c r="B813" s="12">
        <v>0.44791666666666669</v>
      </c>
      <c r="C813" s="13">
        <f t="shared" si="36"/>
        <v>41636.447916666664</v>
      </c>
      <c r="D813" s="6">
        <v>22.048999999999999</v>
      </c>
      <c r="E813" s="6">
        <v>21.536000000000001</v>
      </c>
      <c r="F813" s="6">
        <v>21.08</v>
      </c>
      <c r="G813" s="6">
        <v>18.343</v>
      </c>
      <c r="H813" s="6"/>
      <c r="I813" s="11">
        <v>39858</v>
      </c>
      <c r="J813" s="12">
        <v>0.44791666666666669</v>
      </c>
      <c r="K813" s="13">
        <f t="shared" si="37"/>
        <v>39858.447916666664</v>
      </c>
      <c r="L813" s="6">
        <v>21.266999999999999</v>
      </c>
      <c r="M813" s="6">
        <v>21.457000000000001</v>
      </c>
      <c r="N813" s="6">
        <v>21.077999999999999</v>
      </c>
      <c r="O813" s="6">
        <v>17.942</v>
      </c>
      <c r="Q813" s="11">
        <v>36840</v>
      </c>
      <c r="R813" s="12">
        <v>0.44791666666666669</v>
      </c>
      <c r="S813" s="13">
        <f t="shared" si="38"/>
        <v>36840.447916666664</v>
      </c>
      <c r="T813" s="28" t="s">
        <v>17</v>
      </c>
      <c r="U813" s="28" t="s">
        <v>17</v>
      </c>
      <c r="V813" s="6">
        <v>21.068999999999999</v>
      </c>
      <c r="W813" s="6">
        <v>18.081</v>
      </c>
    </row>
    <row r="814" spans="1:23" x14ac:dyDescent="0.2">
      <c r="A814" s="11">
        <v>41636</v>
      </c>
      <c r="B814" s="12">
        <v>0.45833333333333331</v>
      </c>
      <c r="C814" s="13">
        <f t="shared" si="36"/>
        <v>41636.458333333336</v>
      </c>
      <c r="D814" s="6">
        <v>22.033999999999999</v>
      </c>
      <c r="E814" s="6">
        <v>21.535</v>
      </c>
      <c r="F814" s="6">
        <v>21.071000000000002</v>
      </c>
      <c r="G814" s="6">
        <v>18.324999999999999</v>
      </c>
      <c r="H814" s="6"/>
      <c r="I814" s="11">
        <v>39858</v>
      </c>
      <c r="J814" s="12">
        <v>0.45833333333333331</v>
      </c>
      <c r="K814" s="13">
        <f t="shared" si="37"/>
        <v>39858.458333333336</v>
      </c>
      <c r="L814" s="6">
        <v>21.265999999999998</v>
      </c>
      <c r="M814" s="6">
        <v>21.454000000000001</v>
      </c>
      <c r="N814" s="6">
        <v>21.076000000000001</v>
      </c>
      <c r="O814" s="6">
        <v>17.951000000000001</v>
      </c>
      <c r="Q814" s="11">
        <v>36840</v>
      </c>
      <c r="R814" s="12">
        <v>0.45833333333333331</v>
      </c>
      <c r="S814" s="13">
        <f t="shared" si="38"/>
        <v>36840.458333333336</v>
      </c>
      <c r="T814" s="28" t="s">
        <v>17</v>
      </c>
      <c r="U814" s="28" t="s">
        <v>17</v>
      </c>
      <c r="V814" s="6">
        <v>21.068000000000001</v>
      </c>
      <c r="W814" s="6">
        <v>18.077000000000002</v>
      </c>
    </row>
    <row r="815" spans="1:23" x14ac:dyDescent="0.2">
      <c r="A815" s="11">
        <v>41636</v>
      </c>
      <c r="B815" s="12">
        <v>0.46875</v>
      </c>
      <c r="C815" s="13">
        <f t="shared" si="36"/>
        <v>41636.46875</v>
      </c>
      <c r="D815" s="6">
        <v>22.027000000000001</v>
      </c>
      <c r="E815" s="6">
        <v>21.530999999999999</v>
      </c>
      <c r="F815" s="6">
        <v>21.06</v>
      </c>
      <c r="G815" s="6">
        <v>18.317</v>
      </c>
      <c r="H815" s="6"/>
      <c r="I815" s="11">
        <v>39858</v>
      </c>
      <c r="J815" s="12">
        <v>0.46875</v>
      </c>
      <c r="K815" s="13">
        <f t="shared" si="37"/>
        <v>39858.46875</v>
      </c>
      <c r="L815" s="6">
        <v>21.260999999999999</v>
      </c>
      <c r="M815" s="6">
        <v>21.457000000000001</v>
      </c>
      <c r="N815" s="6">
        <v>21.073</v>
      </c>
      <c r="O815" s="6">
        <v>17.963000000000001</v>
      </c>
      <c r="Q815" s="11">
        <v>36840</v>
      </c>
      <c r="R815" s="12">
        <v>0.46875</v>
      </c>
      <c r="S815" s="13">
        <f t="shared" si="38"/>
        <v>36840.46875</v>
      </c>
      <c r="T815" s="28" t="s">
        <v>17</v>
      </c>
      <c r="U815" s="28" t="s">
        <v>17</v>
      </c>
      <c r="V815" s="6">
        <v>21.068000000000001</v>
      </c>
      <c r="W815" s="6">
        <v>18.061</v>
      </c>
    </row>
    <row r="816" spans="1:23" x14ac:dyDescent="0.2">
      <c r="A816" s="11">
        <v>41636</v>
      </c>
      <c r="B816" s="12">
        <v>0.47916666666666669</v>
      </c>
      <c r="C816" s="13">
        <f t="shared" si="36"/>
        <v>41636.479166666664</v>
      </c>
      <c r="D816" s="6">
        <v>22.012</v>
      </c>
      <c r="E816" s="6">
        <v>21.53</v>
      </c>
      <c r="F816" s="6">
        <v>21.050999999999998</v>
      </c>
      <c r="G816" s="6">
        <v>18.308</v>
      </c>
      <c r="H816" s="6"/>
      <c r="I816" s="11">
        <v>39858</v>
      </c>
      <c r="J816" s="12">
        <v>0.47916666666666669</v>
      </c>
      <c r="K816" s="13">
        <f t="shared" si="37"/>
        <v>39858.479166666664</v>
      </c>
      <c r="L816" s="6">
        <v>21.259</v>
      </c>
      <c r="M816" s="6">
        <v>21.463999999999999</v>
      </c>
      <c r="N816" s="6">
        <v>21.071000000000002</v>
      </c>
      <c r="O816" s="6">
        <v>17.97</v>
      </c>
      <c r="Q816" s="11">
        <v>36840</v>
      </c>
      <c r="R816" s="12">
        <v>0.47916666666666669</v>
      </c>
      <c r="S816" s="13">
        <f t="shared" si="38"/>
        <v>36840.479166666664</v>
      </c>
      <c r="T816" s="28" t="s">
        <v>17</v>
      </c>
      <c r="U816" s="28" t="s">
        <v>17</v>
      </c>
      <c r="V816" s="6">
        <v>21.065000000000001</v>
      </c>
      <c r="W816" s="6">
        <v>18.048999999999999</v>
      </c>
    </row>
    <row r="817" spans="1:23" x14ac:dyDescent="0.2">
      <c r="A817" s="11">
        <v>41636</v>
      </c>
      <c r="B817" s="12">
        <v>0.48958333333333331</v>
      </c>
      <c r="C817" s="13">
        <f t="shared" si="36"/>
        <v>41636.489583333336</v>
      </c>
      <c r="D817" s="6">
        <v>22.004000000000001</v>
      </c>
      <c r="E817" s="6">
        <v>21.524000000000001</v>
      </c>
      <c r="F817" s="6">
        <v>21.04</v>
      </c>
      <c r="G817" s="6">
        <v>18.303000000000001</v>
      </c>
      <c r="H817" s="6"/>
      <c r="I817" s="11">
        <v>39858</v>
      </c>
      <c r="J817" s="12">
        <v>0.48958333333333331</v>
      </c>
      <c r="K817" s="13">
        <f t="shared" si="37"/>
        <v>39858.489583333336</v>
      </c>
      <c r="L817" s="6">
        <v>21.253</v>
      </c>
      <c r="M817" s="6">
        <v>21.457000000000001</v>
      </c>
      <c r="N817" s="6">
        <v>21.068000000000001</v>
      </c>
      <c r="O817" s="6">
        <v>17.975000000000001</v>
      </c>
      <c r="Q817" s="11">
        <v>36840</v>
      </c>
      <c r="R817" s="12">
        <v>0.48958333333333331</v>
      </c>
      <c r="S817" s="13">
        <f t="shared" si="38"/>
        <v>36840.489583333336</v>
      </c>
      <c r="T817" s="28" t="s">
        <v>17</v>
      </c>
      <c r="U817" s="28" t="s">
        <v>17</v>
      </c>
      <c r="V817" s="6">
        <v>21.062999999999999</v>
      </c>
      <c r="W817" s="6">
        <v>18.039000000000001</v>
      </c>
    </row>
    <row r="818" spans="1:23" x14ac:dyDescent="0.2">
      <c r="A818" s="11">
        <v>41636</v>
      </c>
      <c r="B818" s="12">
        <v>0.5</v>
      </c>
      <c r="C818" s="13">
        <f t="shared" si="36"/>
        <v>41636.5</v>
      </c>
      <c r="D818" s="6">
        <v>21.988</v>
      </c>
      <c r="E818" s="6">
        <v>21.521000000000001</v>
      </c>
      <c r="F818" s="6">
        <v>21.035</v>
      </c>
      <c r="G818" s="6">
        <v>18.303000000000001</v>
      </c>
      <c r="H818" s="6"/>
      <c r="I818" s="11">
        <v>39858</v>
      </c>
      <c r="J818" s="12">
        <v>0.5</v>
      </c>
      <c r="K818" s="13">
        <f t="shared" si="37"/>
        <v>39858.5</v>
      </c>
      <c r="L818" s="6">
        <v>21.251999999999999</v>
      </c>
      <c r="M818" s="6">
        <v>21.460999999999999</v>
      </c>
      <c r="N818" s="6">
        <v>21.065999999999999</v>
      </c>
      <c r="O818" s="6">
        <v>17.975000000000001</v>
      </c>
      <c r="Q818" s="11">
        <v>36840</v>
      </c>
      <c r="R818" s="12">
        <v>0.5</v>
      </c>
      <c r="S818" s="13">
        <f t="shared" si="38"/>
        <v>36840.5</v>
      </c>
      <c r="T818" s="28" t="s">
        <v>17</v>
      </c>
      <c r="U818" s="28" t="s">
        <v>17</v>
      </c>
      <c r="V818" s="6">
        <v>21.065000000000001</v>
      </c>
      <c r="W818" s="6">
        <v>18.029</v>
      </c>
    </row>
    <row r="819" spans="1:23" x14ac:dyDescent="0.2">
      <c r="A819" s="11">
        <v>41636</v>
      </c>
      <c r="B819" s="12">
        <v>0.51041666666666663</v>
      </c>
      <c r="C819" s="13">
        <f t="shared" si="36"/>
        <v>41636.510416666664</v>
      </c>
      <c r="D819" s="6">
        <v>21.981000000000002</v>
      </c>
      <c r="E819" s="6">
        <v>21.516999999999999</v>
      </c>
      <c r="F819" s="6">
        <v>21.027999999999999</v>
      </c>
      <c r="G819" s="6">
        <v>18.292000000000002</v>
      </c>
      <c r="H819" s="6"/>
      <c r="I819" s="11">
        <v>39858</v>
      </c>
      <c r="J819" s="12">
        <v>0.51041666666666663</v>
      </c>
      <c r="K819" s="13">
        <f t="shared" si="37"/>
        <v>39858.510416666664</v>
      </c>
      <c r="L819" s="6">
        <v>21.248000000000001</v>
      </c>
      <c r="M819" s="6">
        <v>21.466999999999999</v>
      </c>
      <c r="N819" s="6">
        <v>21.068000000000001</v>
      </c>
      <c r="O819" s="6">
        <v>17.972999999999999</v>
      </c>
      <c r="Q819" s="11">
        <v>36840</v>
      </c>
      <c r="R819" s="12">
        <v>0.51041666666666663</v>
      </c>
      <c r="S819" s="13">
        <f t="shared" si="38"/>
        <v>36840.510416666664</v>
      </c>
      <c r="T819" s="28" t="s">
        <v>17</v>
      </c>
      <c r="U819" s="28" t="s">
        <v>17</v>
      </c>
      <c r="V819" s="6">
        <v>21.067</v>
      </c>
      <c r="W819" s="6">
        <v>18.016999999999999</v>
      </c>
    </row>
    <row r="820" spans="1:23" x14ac:dyDescent="0.2">
      <c r="A820" s="11">
        <v>41636</v>
      </c>
      <c r="B820" s="12">
        <v>0.52083333333333337</v>
      </c>
      <c r="C820" s="13">
        <f t="shared" si="36"/>
        <v>41636.520833333336</v>
      </c>
      <c r="D820" s="6">
        <v>21.966000000000001</v>
      </c>
      <c r="E820" s="6">
        <v>21.515999999999998</v>
      </c>
      <c r="F820" s="6">
        <v>21.018000000000001</v>
      </c>
      <c r="G820" s="6">
        <v>18.292000000000002</v>
      </c>
      <c r="H820" s="6"/>
      <c r="I820" s="11">
        <v>39858</v>
      </c>
      <c r="J820" s="12">
        <v>0.52083333333333337</v>
      </c>
      <c r="K820" s="13">
        <f t="shared" si="37"/>
        <v>39858.520833333336</v>
      </c>
      <c r="L820" s="6">
        <v>21.247</v>
      </c>
      <c r="M820" s="6">
        <v>21.465</v>
      </c>
      <c r="N820" s="6">
        <v>21.07</v>
      </c>
      <c r="O820" s="6">
        <v>17.972999999999999</v>
      </c>
      <c r="Q820" s="11">
        <v>36840</v>
      </c>
      <c r="R820" s="12">
        <v>0.52083333333333337</v>
      </c>
      <c r="S820" s="13">
        <f t="shared" si="38"/>
        <v>36840.520833333336</v>
      </c>
      <c r="T820" s="28" t="s">
        <v>17</v>
      </c>
      <c r="U820" s="28" t="s">
        <v>17</v>
      </c>
      <c r="V820" s="6">
        <v>21.062999999999999</v>
      </c>
      <c r="W820" s="6">
        <v>18.009</v>
      </c>
    </row>
    <row r="821" spans="1:23" x14ac:dyDescent="0.2">
      <c r="A821" s="11">
        <v>41636</v>
      </c>
      <c r="B821" s="12">
        <v>0.53125</v>
      </c>
      <c r="C821" s="13">
        <f t="shared" si="36"/>
        <v>41636.53125</v>
      </c>
      <c r="D821" s="6">
        <v>21.96</v>
      </c>
      <c r="E821" s="6">
        <v>21.513999999999999</v>
      </c>
      <c r="F821" s="6">
        <v>21.01</v>
      </c>
      <c r="G821" s="6">
        <v>18.285</v>
      </c>
      <c r="H821" s="6"/>
      <c r="I821" s="11">
        <v>39858</v>
      </c>
      <c r="J821" s="12">
        <v>0.53125</v>
      </c>
      <c r="K821" s="13">
        <f t="shared" si="37"/>
        <v>39858.53125</v>
      </c>
      <c r="L821" s="6">
        <v>21.247</v>
      </c>
      <c r="M821" s="6">
        <v>21.454000000000001</v>
      </c>
      <c r="N821" s="6">
        <v>21.07</v>
      </c>
      <c r="O821" s="6">
        <v>17.966000000000001</v>
      </c>
      <c r="Q821" s="11">
        <v>36840</v>
      </c>
      <c r="R821" s="12">
        <v>0.53125</v>
      </c>
      <c r="S821" s="13">
        <f t="shared" si="38"/>
        <v>36840.53125</v>
      </c>
      <c r="T821" s="28" t="s">
        <v>17</v>
      </c>
      <c r="U821" s="28" t="s">
        <v>17</v>
      </c>
      <c r="V821" s="6">
        <v>21.062000000000001</v>
      </c>
      <c r="W821" s="6">
        <v>18.009</v>
      </c>
    </row>
    <row r="822" spans="1:23" x14ac:dyDescent="0.2">
      <c r="A822" s="11">
        <v>41636</v>
      </c>
      <c r="B822" s="12">
        <v>0.54166666666666663</v>
      </c>
      <c r="C822" s="13">
        <f t="shared" si="36"/>
        <v>41636.541666666664</v>
      </c>
      <c r="D822" s="6">
        <v>21.936</v>
      </c>
      <c r="E822" s="6">
        <v>21.506</v>
      </c>
      <c r="F822" s="6">
        <v>20.992000000000001</v>
      </c>
      <c r="G822" s="6">
        <v>18.306000000000001</v>
      </c>
      <c r="H822" s="6"/>
      <c r="I822" s="11">
        <v>39858</v>
      </c>
      <c r="J822" s="12">
        <v>0.54166666666666663</v>
      </c>
      <c r="K822" s="13">
        <f t="shared" si="37"/>
        <v>39858.541666666664</v>
      </c>
      <c r="L822" s="6">
        <v>21.245000000000001</v>
      </c>
      <c r="M822" s="6">
        <v>21.448</v>
      </c>
      <c r="N822" s="6">
        <v>21.074000000000002</v>
      </c>
      <c r="O822" s="6">
        <v>17.963000000000001</v>
      </c>
      <c r="Q822" s="11">
        <v>36840</v>
      </c>
      <c r="R822" s="12">
        <v>0.54166666666666663</v>
      </c>
      <c r="S822" s="13">
        <f t="shared" si="38"/>
        <v>36840.541666666664</v>
      </c>
      <c r="T822" s="28" t="s">
        <v>17</v>
      </c>
      <c r="U822" s="28" t="s">
        <v>17</v>
      </c>
      <c r="V822" s="6">
        <v>21.064</v>
      </c>
      <c r="W822" s="6">
        <v>18.015000000000001</v>
      </c>
    </row>
    <row r="823" spans="1:23" x14ac:dyDescent="0.2">
      <c r="A823" s="11">
        <v>41636</v>
      </c>
      <c r="B823" s="12">
        <v>0.55208333333333337</v>
      </c>
      <c r="C823" s="13">
        <f t="shared" si="36"/>
        <v>41636.552083333336</v>
      </c>
      <c r="D823" s="6">
        <v>21.931999999999999</v>
      </c>
      <c r="E823" s="6">
        <v>21.507999999999999</v>
      </c>
      <c r="F823" s="6">
        <v>20.981000000000002</v>
      </c>
      <c r="G823" s="6">
        <v>18.306000000000001</v>
      </c>
      <c r="H823" s="6"/>
      <c r="I823" s="11">
        <v>39858</v>
      </c>
      <c r="J823" s="12">
        <v>0.55208333333333337</v>
      </c>
      <c r="K823" s="13">
        <f t="shared" si="37"/>
        <v>39858.552083333336</v>
      </c>
      <c r="L823" s="6">
        <v>21.245999999999999</v>
      </c>
      <c r="M823" s="6">
        <v>21.449000000000002</v>
      </c>
      <c r="N823" s="6">
        <v>21.074999999999999</v>
      </c>
      <c r="O823" s="6">
        <v>17.951000000000001</v>
      </c>
      <c r="Q823" s="11">
        <v>36840</v>
      </c>
      <c r="R823" s="12">
        <v>0.55208333333333337</v>
      </c>
      <c r="S823" s="13">
        <f t="shared" si="38"/>
        <v>36840.552083333336</v>
      </c>
      <c r="T823" s="28" t="s">
        <v>17</v>
      </c>
      <c r="U823" s="28" t="s">
        <v>17</v>
      </c>
      <c r="V823" s="6">
        <v>21.062000000000001</v>
      </c>
      <c r="W823" s="6">
        <v>18.024999999999999</v>
      </c>
    </row>
    <row r="824" spans="1:23" x14ac:dyDescent="0.2">
      <c r="A824" s="11">
        <v>41636</v>
      </c>
      <c r="B824" s="12">
        <v>0.5625</v>
      </c>
      <c r="C824" s="13">
        <f t="shared" si="36"/>
        <v>41636.5625</v>
      </c>
      <c r="D824" s="6">
        <v>21.919</v>
      </c>
      <c r="E824" s="6">
        <v>21.498999999999999</v>
      </c>
      <c r="F824" s="6">
        <v>20.972999999999999</v>
      </c>
      <c r="G824" s="6">
        <v>18.312999999999999</v>
      </c>
      <c r="H824" s="6"/>
      <c r="I824" s="11">
        <v>39858</v>
      </c>
      <c r="J824" s="12">
        <v>0.5625</v>
      </c>
      <c r="K824" s="13">
        <f t="shared" si="37"/>
        <v>39858.5625</v>
      </c>
      <c r="L824" s="6">
        <v>21.247</v>
      </c>
      <c r="M824" s="6">
        <v>21.443999999999999</v>
      </c>
      <c r="N824" s="6">
        <v>21.074999999999999</v>
      </c>
      <c r="O824" s="6">
        <v>17.940000000000001</v>
      </c>
      <c r="Q824" s="11">
        <v>36840</v>
      </c>
      <c r="R824" s="12">
        <v>0.5625</v>
      </c>
      <c r="S824" s="13">
        <f t="shared" si="38"/>
        <v>36840.5625</v>
      </c>
      <c r="T824" s="28" t="s">
        <v>17</v>
      </c>
      <c r="U824" s="28" t="s">
        <v>17</v>
      </c>
      <c r="V824" s="6">
        <v>21.068999999999999</v>
      </c>
      <c r="W824" s="6">
        <v>18.029</v>
      </c>
    </row>
    <row r="825" spans="1:23" x14ac:dyDescent="0.2">
      <c r="A825" s="11">
        <v>41636</v>
      </c>
      <c r="B825" s="12">
        <v>0.57291666666666663</v>
      </c>
      <c r="C825" s="13">
        <f t="shared" si="36"/>
        <v>41636.572916666664</v>
      </c>
      <c r="D825" s="6">
        <v>21.914000000000001</v>
      </c>
      <c r="E825" s="6">
        <v>21.5</v>
      </c>
      <c r="F825" s="6">
        <v>20.978000000000002</v>
      </c>
      <c r="G825" s="6">
        <v>18.295999999999999</v>
      </c>
      <c r="H825" s="6"/>
      <c r="I825" s="11">
        <v>39858</v>
      </c>
      <c r="J825" s="12">
        <v>0.57291666666666663</v>
      </c>
      <c r="K825" s="13">
        <f t="shared" si="37"/>
        <v>39858.572916666664</v>
      </c>
      <c r="L825" s="6">
        <v>21.247</v>
      </c>
      <c r="M825" s="6">
        <v>21.449000000000002</v>
      </c>
      <c r="N825" s="6">
        <v>21.076000000000001</v>
      </c>
      <c r="O825" s="6">
        <v>17.943999999999999</v>
      </c>
      <c r="Q825" s="11">
        <v>36840</v>
      </c>
      <c r="R825" s="12">
        <v>0.57291666666666663</v>
      </c>
      <c r="S825" s="13">
        <f t="shared" si="38"/>
        <v>36840.572916666664</v>
      </c>
      <c r="T825" s="28" t="s">
        <v>17</v>
      </c>
      <c r="U825" s="28" t="s">
        <v>17</v>
      </c>
      <c r="V825" s="6">
        <v>21.074999999999999</v>
      </c>
      <c r="W825" s="6">
        <v>18.023</v>
      </c>
    </row>
    <row r="826" spans="1:23" x14ac:dyDescent="0.2">
      <c r="A826" s="11">
        <v>41636</v>
      </c>
      <c r="B826" s="12">
        <v>0.58333333333333337</v>
      </c>
      <c r="C826" s="13">
        <f t="shared" si="36"/>
        <v>41636.583333333336</v>
      </c>
      <c r="D826" s="6">
        <v>21.91</v>
      </c>
      <c r="E826" s="6">
        <v>21.495999999999999</v>
      </c>
      <c r="F826" s="6">
        <v>20.963999999999999</v>
      </c>
      <c r="G826" s="6">
        <v>18.306000000000001</v>
      </c>
      <c r="H826" s="6"/>
      <c r="I826" s="11">
        <v>39858</v>
      </c>
      <c r="J826" s="12">
        <v>0.58333333333333337</v>
      </c>
      <c r="K826" s="13">
        <f t="shared" si="37"/>
        <v>39858.583333333336</v>
      </c>
      <c r="L826" s="6">
        <v>21.251999999999999</v>
      </c>
      <c r="M826" s="6">
        <v>21.446000000000002</v>
      </c>
      <c r="N826" s="6">
        <v>21.079000000000001</v>
      </c>
      <c r="O826" s="6">
        <v>17.957999999999998</v>
      </c>
      <c r="Q826" s="11">
        <v>36840</v>
      </c>
      <c r="R826" s="12">
        <v>0.58333333333333337</v>
      </c>
      <c r="S826" s="13">
        <f t="shared" si="38"/>
        <v>36840.583333333336</v>
      </c>
      <c r="T826" s="28" t="s">
        <v>17</v>
      </c>
      <c r="U826" s="28" t="s">
        <v>17</v>
      </c>
      <c r="V826" s="6">
        <v>21.073</v>
      </c>
      <c r="W826" s="6">
        <v>18.016999999999999</v>
      </c>
    </row>
    <row r="827" spans="1:23" x14ac:dyDescent="0.2">
      <c r="A827" s="11">
        <v>41636</v>
      </c>
      <c r="B827" s="12">
        <v>0.59375</v>
      </c>
      <c r="C827" s="13">
        <f t="shared" si="36"/>
        <v>41636.59375</v>
      </c>
      <c r="D827" s="6">
        <v>21.9</v>
      </c>
      <c r="E827" s="6">
        <v>21.49</v>
      </c>
      <c r="F827" s="6">
        <v>20.957000000000001</v>
      </c>
      <c r="G827" s="6">
        <v>18.324999999999999</v>
      </c>
      <c r="H827" s="6"/>
      <c r="I827" s="11">
        <v>39858</v>
      </c>
      <c r="J827" s="12">
        <v>0.59375</v>
      </c>
      <c r="K827" s="13">
        <f t="shared" si="37"/>
        <v>39858.59375</v>
      </c>
      <c r="L827" s="6">
        <v>21.25</v>
      </c>
      <c r="M827" s="6">
        <v>21.440999999999999</v>
      </c>
      <c r="N827" s="6">
        <v>21.08</v>
      </c>
      <c r="O827" s="6">
        <v>17.968</v>
      </c>
      <c r="Q827" s="11">
        <v>36840</v>
      </c>
      <c r="R827" s="12">
        <v>0.59375</v>
      </c>
      <c r="S827" s="13">
        <f t="shared" si="38"/>
        <v>36840.59375</v>
      </c>
      <c r="T827" s="28" t="s">
        <v>17</v>
      </c>
      <c r="U827" s="28" t="s">
        <v>17</v>
      </c>
      <c r="V827" s="6">
        <v>21.074000000000002</v>
      </c>
      <c r="W827" s="6">
        <v>18.013999999999999</v>
      </c>
    </row>
    <row r="828" spans="1:23" x14ac:dyDescent="0.2">
      <c r="A828" s="11">
        <v>41636</v>
      </c>
      <c r="B828" s="12">
        <v>0.60416666666666663</v>
      </c>
      <c r="C828" s="13">
        <f t="shared" si="36"/>
        <v>41636.604166666664</v>
      </c>
      <c r="D828" s="6">
        <v>21.891999999999999</v>
      </c>
      <c r="E828" s="6">
        <v>21.481000000000002</v>
      </c>
      <c r="F828" s="6">
        <v>20.952000000000002</v>
      </c>
      <c r="G828" s="6">
        <v>18.341000000000001</v>
      </c>
      <c r="H828" s="6"/>
      <c r="I828" s="11">
        <v>39858</v>
      </c>
      <c r="J828" s="12">
        <v>0.60416666666666663</v>
      </c>
      <c r="K828" s="13">
        <f t="shared" si="37"/>
        <v>39858.604166666664</v>
      </c>
      <c r="L828" s="6">
        <v>21.248999999999999</v>
      </c>
      <c r="M828" s="6">
        <v>21.437999999999999</v>
      </c>
      <c r="N828" s="6">
        <v>21.077999999999999</v>
      </c>
      <c r="O828" s="6">
        <v>17.977</v>
      </c>
      <c r="Q828" s="11">
        <v>36840</v>
      </c>
      <c r="R828" s="12">
        <v>0.60416666666666663</v>
      </c>
      <c r="S828" s="13">
        <f t="shared" si="38"/>
        <v>36840.604166666664</v>
      </c>
      <c r="T828" s="28" t="s">
        <v>17</v>
      </c>
      <c r="U828" s="28" t="s">
        <v>17</v>
      </c>
      <c r="V828" s="6">
        <v>21.068000000000001</v>
      </c>
      <c r="W828" s="6">
        <v>18.015999999999998</v>
      </c>
    </row>
    <row r="829" spans="1:23" x14ac:dyDescent="0.2">
      <c r="A829" s="11">
        <v>41636</v>
      </c>
      <c r="B829" s="12">
        <v>0.61458333333333337</v>
      </c>
      <c r="C829" s="13">
        <f t="shared" si="36"/>
        <v>41636.614583333336</v>
      </c>
      <c r="D829" s="6">
        <v>21.888999999999999</v>
      </c>
      <c r="E829" s="6">
        <v>21.48</v>
      </c>
      <c r="F829" s="6">
        <v>20.945</v>
      </c>
      <c r="G829" s="6">
        <v>18.349</v>
      </c>
      <c r="H829" s="6"/>
      <c r="I829" s="11">
        <v>39858</v>
      </c>
      <c r="J829" s="12">
        <v>0.61458333333333337</v>
      </c>
      <c r="K829" s="13">
        <f t="shared" si="37"/>
        <v>39858.614583333336</v>
      </c>
      <c r="L829" s="6">
        <v>21.245000000000001</v>
      </c>
      <c r="M829" s="6">
        <v>21.434999999999999</v>
      </c>
      <c r="N829" s="6">
        <v>21.076000000000001</v>
      </c>
      <c r="O829" s="6">
        <v>17.984000000000002</v>
      </c>
      <c r="Q829" s="11">
        <v>36840</v>
      </c>
      <c r="R829" s="12">
        <v>0.61458333333333337</v>
      </c>
      <c r="S829" s="13">
        <f t="shared" si="38"/>
        <v>36840.614583333336</v>
      </c>
      <c r="T829" s="28" t="s">
        <v>17</v>
      </c>
      <c r="U829" s="28" t="s">
        <v>17</v>
      </c>
      <c r="V829" s="6">
        <v>21.079000000000001</v>
      </c>
      <c r="W829" s="6">
        <v>18.04</v>
      </c>
    </row>
    <row r="830" spans="1:23" x14ac:dyDescent="0.2">
      <c r="A830" s="11">
        <v>41636</v>
      </c>
      <c r="B830" s="12">
        <v>0.625</v>
      </c>
      <c r="C830" s="13">
        <f t="shared" si="36"/>
        <v>41636.625</v>
      </c>
      <c r="D830" s="6">
        <v>21.884</v>
      </c>
      <c r="E830" s="6">
        <v>21.477</v>
      </c>
      <c r="F830" s="6">
        <v>20.937999999999999</v>
      </c>
      <c r="G830" s="6">
        <v>18.379000000000001</v>
      </c>
      <c r="H830" s="6"/>
      <c r="I830" s="11">
        <v>39858</v>
      </c>
      <c r="J830" s="12">
        <v>0.625</v>
      </c>
      <c r="K830" s="13">
        <f t="shared" si="37"/>
        <v>39858.625</v>
      </c>
      <c r="L830" s="6">
        <v>21.213999999999999</v>
      </c>
      <c r="M830" s="6">
        <v>21.439</v>
      </c>
      <c r="N830" s="6">
        <v>21.065999999999999</v>
      </c>
      <c r="O830" s="6">
        <v>17.984000000000002</v>
      </c>
      <c r="Q830" s="11">
        <v>36840</v>
      </c>
      <c r="R830" s="12">
        <v>0.625</v>
      </c>
      <c r="S830" s="13">
        <f t="shared" si="38"/>
        <v>36840.625</v>
      </c>
      <c r="T830" s="28" t="s">
        <v>17</v>
      </c>
      <c r="U830" s="28" t="s">
        <v>17</v>
      </c>
      <c r="V830" s="6">
        <v>21.068000000000001</v>
      </c>
      <c r="W830" s="6">
        <v>18.071999999999999</v>
      </c>
    </row>
    <row r="831" spans="1:23" x14ac:dyDescent="0.2">
      <c r="A831" s="11">
        <v>41636</v>
      </c>
      <c r="B831" s="12">
        <v>0.63541666666666663</v>
      </c>
      <c r="C831" s="13">
        <f t="shared" si="36"/>
        <v>41636.635416666664</v>
      </c>
      <c r="D831" s="6">
        <v>21.870999999999999</v>
      </c>
      <c r="E831" s="6">
        <v>21.481999999999999</v>
      </c>
      <c r="F831" s="6">
        <v>20.931000000000001</v>
      </c>
      <c r="G831" s="6">
        <v>18.382000000000001</v>
      </c>
      <c r="H831" s="6"/>
      <c r="I831" s="11">
        <v>39858</v>
      </c>
      <c r="J831" s="12">
        <v>0.63541666666666663</v>
      </c>
      <c r="K831" s="13">
        <f t="shared" si="37"/>
        <v>39858.635416666664</v>
      </c>
      <c r="L831" s="6">
        <v>21.204000000000001</v>
      </c>
      <c r="M831" s="6">
        <v>21.436</v>
      </c>
      <c r="N831" s="6">
        <v>21.064</v>
      </c>
      <c r="O831" s="6">
        <v>17.965</v>
      </c>
      <c r="Q831" s="11">
        <v>36840</v>
      </c>
      <c r="R831" s="12">
        <v>0.63541666666666663</v>
      </c>
      <c r="S831" s="13">
        <f t="shared" si="38"/>
        <v>36840.635416666664</v>
      </c>
      <c r="T831" s="28" t="s">
        <v>17</v>
      </c>
      <c r="U831" s="28" t="s">
        <v>17</v>
      </c>
      <c r="V831" s="6">
        <v>21.067</v>
      </c>
      <c r="W831" s="6">
        <v>18.102</v>
      </c>
    </row>
    <row r="832" spans="1:23" x14ac:dyDescent="0.2">
      <c r="A832" s="11">
        <v>41636</v>
      </c>
      <c r="B832" s="12">
        <v>0.64583333333333337</v>
      </c>
      <c r="C832" s="13">
        <f t="shared" si="36"/>
        <v>41636.645833333336</v>
      </c>
      <c r="D832" s="6">
        <v>21.852</v>
      </c>
      <c r="E832" s="6">
        <v>21.483000000000001</v>
      </c>
      <c r="F832" s="6">
        <v>20.923999999999999</v>
      </c>
      <c r="G832" s="6">
        <v>18.376999999999999</v>
      </c>
      <c r="H832" s="6"/>
      <c r="I832" s="11">
        <v>39858</v>
      </c>
      <c r="J832" s="12">
        <v>0.64583333333333337</v>
      </c>
      <c r="K832" s="13">
        <f t="shared" si="37"/>
        <v>39858.645833333336</v>
      </c>
      <c r="L832" s="6">
        <v>21.2</v>
      </c>
      <c r="M832" s="6">
        <v>21.434999999999999</v>
      </c>
      <c r="N832" s="6">
        <v>21.067</v>
      </c>
      <c r="O832" s="6">
        <v>17.937999999999999</v>
      </c>
      <c r="Q832" s="11">
        <v>36840</v>
      </c>
      <c r="R832" s="12">
        <v>0.64583333333333337</v>
      </c>
      <c r="S832" s="13">
        <f t="shared" si="38"/>
        <v>36840.645833333336</v>
      </c>
      <c r="T832" s="28" t="s">
        <v>17</v>
      </c>
      <c r="U832" s="28" t="s">
        <v>17</v>
      </c>
      <c r="V832" s="6">
        <v>21.065999999999999</v>
      </c>
      <c r="W832" s="6">
        <v>18.081</v>
      </c>
    </row>
    <row r="833" spans="1:23" x14ac:dyDescent="0.2">
      <c r="A833" s="11">
        <v>41636</v>
      </c>
      <c r="B833" s="12">
        <v>0.65625</v>
      </c>
      <c r="C833" s="13">
        <f t="shared" si="36"/>
        <v>41636.65625</v>
      </c>
      <c r="D833" s="6">
        <v>21.844999999999999</v>
      </c>
      <c r="E833" s="6">
        <v>21.475000000000001</v>
      </c>
      <c r="F833" s="6">
        <v>20.919</v>
      </c>
      <c r="G833" s="6">
        <v>18.379000000000001</v>
      </c>
      <c r="H833" s="6"/>
      <c r="I833" s="11">
        <v>39858</v>
      </c>
      <c r="J833" s="12">
        <v>0.65625</v>
      </c>
      <c r="K833" s="13">
        <f t="shared" si="37"/>
        <v>39858.65625</v>
      </c>
      <c r="L833" s="6">
        <v>21.201000000000001</v>
      </c>
      <c r="M833" s="6">
        <v>21.437999999999999</v>
      </c>
      <c r="N833" s="6">
        <v>21.071000000000002</v>
      </c>
      <c r="O833" s="6">
        <v>17.917999999999999</v>
      </c>
      <c r="Q833" s="11">
        <v>36840</v>
      </c>
      <c r="R833" s="12">
        <v>0.65625</v>
      </c>
      <c r="S833" s="13">
        <f t="shared" si="38"/>
        <v>36840.65625</v>
      </c>
      <c r="T833" s="28" t="s">
        <v>17</v>
      </c>
      <c r="U833" s="28" t="s">
        <v>17</v>
      </c>
      <c r="V833" s="6">
        <v>21.065000000000001</v>
      </c>
      <c r="W833" s="6">
        <v>18.041</v>
      </c>
    </row>
    <row r="834" spans="1:23" x14ac:dyDescent="0.2">
      <c r="A834" s="11">
        <v>41636</v>
      </c>
      <c r="B834" s="12">
        <v>0.66666666666666663</v>
      </c>
      <c r="C834" s="13">
        <f t="shared" si="36"/>
        <v>41636.666666666664</v>
      </c>
      <c r="D834" s="6">
        <v>21.841000000000001</v>
      </c>
      <c r="E834" s="6">
        <v>21.475999999999999</v>
      </c>
      <c r="F834" s="6">
        <v>20.914999999999999</v>
      </c>
      <c r="G834" s="6">
        <v>18.388000000000002</v>
      </c>
      <c r="H834" s="6"/>
      <c r="I834" s="11">
        <v>39858</v>
      </c>
      <c r="J834" s="12">
        <v>0.66666666666666663</v>
      </c>
      <c r="K834" s="13">
        <f t="shared" si="37"/>
        <v>39858.666666666664</v>
      </c>
      <c r="L834" s="6">
        <v>21.204000000000001</v>
      </c>
      <c r="M834" s="6">
        <v>21.425999999999998</v>
      </c>
      <c r="N834" s="6">
        <v>21.074999999999999</v>
      </c>
      <c r="O834" s="6">
        <v>17.942</v>
      </c>
      <c r="Q834" s="11">
        <v>36840</v>
      </c>
      <c r="R834" s="12">
        <v>0.66666666666666663</v>
      </c>
      <c r="S834" s="13">
        <f t="shared" si="38"/>
        <v>36840.666666666664</v>
      </c>
      <c r="T834" s="28" t="s">
        <v>17</v>
      </c>
      <c r="U834" s="28" t="s">
        <v>17</v>
      </c>
      <c r="V834" s="6">
        <v>21.068000000000001</v>
      </c>
      <c r="W834" s="6">
        <v>18.015999999999998</v>
      </c>
    </row>
    <row r="835" spans="1:23" x14ac:dyDescent="0.2">
      <c r="A835" s="11">
        <v>41636</v>
      </c>
      <c r="B835" s="12">
        <v>0.67708333333333337</v>
      </c>
      <c r="C835" s="13">
        <f t="shared" ref="C835:C898" si="39">A835+B835</f>
        <v>41636.677083333336</v>
      </c>
      <c r="D835" s="6">
        <v>21.832000000000001</v>
      </c>
      <c r="E835" s="6">
        <v>21.48</v>
      </c>
      <c r="F835" s="6">
        <v>20.904</v>
      </c>
      <c r="G835" s="6">
        <v>18.384</v>
      </c>
      <c r="H835" s="6"/>
      <c r="I835" s="11">
        <v>39858</v>
      </c>
      <c r="J835" s="12">
        <v>0.67708333333333337</v>
      </c>
      <c r="K835" s="13">
        <f t="shared" ref="K835:K898" si="40">I835+J835</f>
        <v>39858.677083333336</v>
      </c>
      <c r="L835" s="6">
        <v>21.207000000000001</v>
      </c>
      <c r="M835" s="6">
        <v>21.425999999999998</v>
      </c>
      <c r="N835" s="6">
        <v>21.077999999999999</v>
      </c>
      <c r="O835" s="6">
        <v>17.968</v>
      </c>
      <c r="Q835" s="11">
        <v>36840</v>
      </c>
      <c r="R835" s="12">
        <v>0.67708333333333337</v>
      </c>
      <c r="S835" s="13">
        <f t="shared" ref="S835:S898" si="41">Q835+R835</f>
        <v>36840.677083333336</v>
      </c>
      <c r="T835" s="28" t="s">
        <v>17</v>
      </c>
      <c r="U835" s="28" t="s">
        <v>17</v>
      </c>
      <c r="V835" s="6">
        <v>21.068000000000001</v>
      </c>
      <c r="W835" s="6">
        <v>17.998999999999999</v>
      </c>
    </row>
    <row r="836" spans="1:23" x14ac:dyDescent="0.2">
      <c r="A836" s="11">
        <v>41636</v>
      </c>
      <c r="B836" s="12">
        <v>0.6875</v>
      </c>
      <c r="C836" s="13">
        <f t="shared" si="39"/>
        <v>41636.6875</v>
      </c>
      <c r="D836" s="6">
        <v>21.826000000000001</v>
      </c>
      <c r="E836" s="6">
        <v>21.475999999999999</v>
      </c>
      <c r="F836" s="6">
        <v>20.898</v>
      </c>
      <c r="G836" s="6">
        <v>18.401</v>
      </c>
      <c r="H836" s="6"/>
      <c r="I836" s="11">
        <v>39858</v>
      </c>
      <c r="J836" s="12">
        <v>0.6875</v>
      </c>
      <c r="K836" s="13">
        <f t="shared" si="40"/>
        <v>39858.6875</v>
      </c>
      <c r="L836" s="6">
        <v>21.21</v>
      </c>
      <c r="M836" s="6">
        <v>21.422000000000001</v>
      </c>
      <c r="N836" s="6">
        <v>21.08</v>
      </c>
      <c r="O836" s="6">
        <v>17.984999999999999</v>
      </c>
      <c r="Q836" s="11">
        <v>36840</v>
      </c>
      <c r="R836" s="12">
        <v>0.6875</v>
      </c>
      <c r="S836" s="13">
        <f t="shared" si="41"/>
        <v>36840.6875</v>
      </c>
      <c r="T836" s="28" t="s">
        <v>17</v>
      </c>
      <c r="U836" s="28" t="s">
        <v>17</v>
      </c>
      <c r="V836" s="6">
        <v>21.067</v>
      </c>
      <c r="W836" s="6">
        <v>17.988</v>
      </c>
    </row>
    <row r="837" spans="1:23" x14ac:dyDescent="0.2">
      <c r="A837" s="11">
        <v>41636</v>
      </c>
      <c r="B837" s="12">
        <v>0.69791666666666663</v>
      </c>
      <c r="C837" s="13">
        <f t="shared" si="39"/>
        <v>41636.697916666664</v>
      </c>
      <c r="D837" s="6">
        <v>21.821999999999999</v>
      </c>
      <c r="E837" s="6">
        <v>21.481999999999999</v>
      </c>
      <c r="F837" s="6">
        <v>20.895</v>
      </c>
      <c r="G837" s="6">
        <v>18.399999999999999</v>
      </c>
      <c r="H837" s="6"/>
      <c r="I837" s="11">
        <v>39858</v>
      </c>
      <c r="J837" s="12">
        <v>0.69791666666666663</v>
      </c>
      <c r="K837" s="13">
        <f t="shared" si="40"/>
        <v>39858.697916666664</v>
      </c>
      <c r="L837" s="6">
        <v>21.21</v>
      </c>
      <c r="M837" s="6">
        <v>21.414000000000001</v>
      </c>
      <c r="N837" s="6">
        <v>21.081</v>
      </c>
      <c r="O837" s="6">
        <v>17.994</v>
      </c>
      <c r="Q837" s="11">
        <v>36840</v>
      </c>
      <c r="R837" s="12">
        <v>0.69791666666666663</v>
      </c>
      <c r="S837" s="13">
        <f t="shared" si="41"/>
        <v>36840.697916666664</v>
      </c>
      <c r="T837" s="28" t="s">
        <v>17</v>
      </c>
      <c r="U837" s="28" t="s">
        <v>17</v>
      </c>
      <c r="V837" s="6">
        <v>21.067</v>
      </c>
      <c r="W837" s="6">
        <v>18.012</v>
      </c>
    </row>
    <row r="838" spans="1:23" x14ac:dyDescent="0.2">
      <c r="A838" s="11">
        <v>41636</v>
      </c>
      <c r="B838" s="12">
        <v>0.70833333333333337</v>
      </c>
      <c r="C838" s="13">
        <f t="shared" si="39"/>
        <v>41636.708333333336</v>
      </c>
      <c r="D838" s="6">
        <v>21.818999999999999</v>
      </c>
      <c r="E838" s="6">
        <v>21.475999999999999</v>
      </c>
      <c r="F838" s="6">
        <v>20.949000000000002</v>
      </c>
      <c r="G838" s="6">
        <v>18.414000000000001</v>
      </c>
      <c r="H838" s="6"/>
      <c r="I838" s="11">
        <v>39858</v>
      </c>
      <c r="J838" s="12">
        <v>0.70833333333333337</v>
      </c>
      <c r="K838" s="13">
        <f t="shared" si="40"/>
        <v>39858.708333333336</v>
      </c>
      <c r="L838" s="6">
        <v>21.210999999999999</v>
      </c>
      <c r="M838" s="6">
        <v>21.411999999999999</v>
      </c>
      <c r="N838" s="6">
        <v>21.082000000000001</v>
      </c>
      <c r="O838" s="6">
        <v>17.97</v>
      </c>
      <c r="Q838" s="11">
        <v>36840</v>
      </c>
      <c r="R838" s="12">
        <v>0.70833333333333337</v>
      </c>
      <c r="S838" s="13">
        <f t="shared" si="41"/>
        <v>36840.708333333336</v>
      </c>
      <c r="T838" s="28" t="s">
        <v>17</v>
      </c>
      <c r="U838" s="28" t="s">
        <v>17</v>
      </c>
      <c r="V838" s="6">
        <v>21.07</v>
      </c>
      <c r="W838" s="6">
        <v>18.035</v>
      </c>
    </row>
    <row r="839" spans="1:23" x14ac:dyDescent="0.2">
      <c r="A839" s="11">
        <v>41636</v>
      </c>
      <c r="B839" s="12">
        <v>0.71875</v>
      </c>
      <c r="C839" s="13">
        <f t="shared" si="39"/>
        <v>41636.71875</v>
      </c>
      <c r="D839" s="6">
        <v>21.817</v>
      </c>
      <c r="E839" s="6">
        <v>21.472000000000001</v>
      </c>
      <c r="F839" s="6">
        <v>21.033000000000001</v>
      </c>
      <c r="G839" s="6">
        <v>18.41</v>
      </c>
      <c r="H839" s="6"/>
      <c r="I839" s="11">
        <v>39858</v>
      </c>
      <c r="J839" s="12">
        <v>0.71875</v>
      </c>
      <c r="K839" s="13">
        <f t="shared" si="40"/>
        <v>39858.71875</v>
      </c>
      <c r="L839" s="6">
        <v>21.21</v>
      </c>
      <c r="M839" s="6">
        <v>21.407</v>
      </c>
      <c r="N839" s="6">
        <v>21.081</v>
      </c>
      <c r="O839" s="6">
        <v>17.942</v>
      </c>
      <c r="Q839" s="11">
        <v>36840</v>
      </c>
      <c r="R839" s="12">
        <v>0.71875</v>
      </c>
      <c r="S839" s="13">
        <f t="shared" si="41"/>
        <v>36840.71875</v>
      </c>
      <c r="T839" s="28" t="s">
        <v>17</v>
      </c>
      <c r="U839" s="28" t="s">
        <v>17</v>
      </c>
      <c r="V839" s="6">
        <v>21.068999999999999</v>
      </c>
      <c r="W839" s="6">
        <v>18.042999999999999</v>
      </c>
    </row>
    <row r="840" spans="1:23" x14ac:dyDescent="0.2">
      <c r="A840" s="11">
        <v>41636</v>
      </c>
      <c r="B840" s="12">
        <v>0.72916666666666663</v>
      </c>
      <c r="C840" s="13">
        <f t="shared" si="39"/>
        <v>41636.729166666664</v>
      </c>
      <c r="D840" s="6">
        <v>21.82</v>
      </c>
      <c r="E840" s="6">
        <v>21.478999999999999</v>
      </c>
      <c r="F840" s="6">
        <v>21.071000000000002</v>
      </c>
      <c r="G840" s="6">
        <v>18.399999999999999</v>
      </c>
      <c r="H840" s="6"/>
      <c r="I840" s="11">
        <v>39858</v>
      </c>
      <c r="J840" s="12">
        <v>0.72916666666666663</v>
      </c>
      <c r="K840" s="13">
        <f t="shared" si="40"/>
        <v>39858.729166666664</v>
      </c>
      <c r="L840" s="6">
        <v>21.209</v>
      </c>
      <c r="M840" s="6">
        <v>21.407</v>
      </c>
      <c r="N840" s="6">
        <v>21.081</v>
      </c>
      <c r="O840" s="6">
        <v>17.922999999999998</v>
      </c>
      <c r="Q840" s="11">
        <v>36840</v>
      </c>
      <c r="R840" s="12">
        <v>0.72916666666666663</v>
      </c>
      <c r="S840" s="13">
        <f t="shared" si="41"/>
        <v>36840.729166666664</v>
      </c>
      <c r="T840" s="28" t="s">
        <v>17</v>
      </c>
      <c r="U840" s="28" t="s">
        <v>17</v>
      </c>
      <c r="V840" s="6">
        <v>21.071999999999999</v>
      </c>
      <c r="W840" s="6">
        <v>18.05</v>
      </c>
    </row>
    <row r="841" spans="1:23" x14ac:dyDescent="0.2">
      <c r="A841" s="11">
        <v>41636</v>
      </c>
      <c r="B841" s="12">
        <v>0.73958333333333337</v>
      </c>
      <c r="C841" s="13">
        <f t="shared" si="39"/>
        <v>41636.739583333336</v>
      </c>
      <c r="D841" s="6">
        <v>21.821999999999999</v>
      </c>
      <c r="E841" s="6">
        <v>21.466999999999999</v>
      </c>
      <c r="F841" s="6">
        <v>21.082999999999998</v>
      </c>
      <c r="G841" s="6">
        <v>18.408000000000001</v>
      </c>
      <c r="H841" s="6"/>
      <c r="I841" s="11">
        <v>39858</v>
      </c>
      <c r="J841" s="12">
        <v>0.73958333333333337</v>
      </c>
      <c r="K841" s="13">
        <f t="shared" si="40"/>
        <v>39858.739583333336</v>
      </c>
      <c r="L841" s="6">
        <v>21.207000000000001</v>
      </c>
      <c r="M841" s="6">
        <v>21.41</v>
      </c>
      <c r="N841" s="6">
        <v>21.08</v>
      </c>
      <c r="O841" s="6">
        <v>17.933</v>
      </c>
      <c r="Q841" s="11">
        <v>36840</v>
      </c>
      <c r="R841" s="12">
        <v>0.73958333333333337</v>
      </c>
      <c r="S841" s="13">
        <f t="shared" si="41"/>
        <v>36840.739583333336</v>
      </c>
      <c r="T841" s="28" t="s">
        <v>17</v>
      </c>
      <c r="U841" s="28" t="s">
        <v>17</v>
      </c>
      <c r="V841" s="6">
        <v>21.067</v>
      </c>
      <c r="W841" s="6">
        <v>18.071999999999999</v>
      </c>
    </row>
    <row r="842" spans="1:23" x14ac:dyDescent="0.2">
      <c r="A842" s="11">
        <v>41636</v>
      </c>
      <c r="B842" s="12">
        <v>0.75</v>
      </c>
      <c r="C842" s="13">
        <f t="shared" si="39"/>
        <v>41636.75</v>
      </c>
      <c r="D842" s="6">
        <v>21.823</v>
      </c>
      <c r="E842" s="6">
        <v>21.474</v>
      </c>
      <c r="F842" s="6">
        <v>21.087</v>
      </c>
      <c r="G842" s="6">
        <v>18.428999999999998</v>
      </c>
      <c r="H842" s="6"/>
      <c r="I842" s="11">
        <v>39858</v>
      </c>
      <c r="J842" s="12">
        <v>0.75</v>
      </c>
      <c r="K842" s="13">
        <f t="shared" si="40"/>
        <v>39858.75</v>
      </c>
      <c r="L842" s="6">
        <v>21.2</v>
      </c>
      <c r="M842" s="6">
        <v>21.41</v>
      </c>
      <c r="N842" s="6">
        <v>21.077999999999999</v>
      </c>
      <c r="O842" s="6">
        <v>17.965</v>
      </c>
      <c r="Q842" s="11">
        <v>36840</v>
      </c>
      <c r="R842" s="12">
        <v>0.75</v>
      </c>
      <c r="S842" s="13">
        <f t="shared" si="41"/>
        <v>36840.75</v>
      </c>
      <c r="T842" s="28" t="s">
        <v>17</v>
      </c>
      <c r="U842" s="28" t="s">
        <v>17</v>
      </c>
      <c r="V842" s="6">
        <v>21.067</v>
      </c>
      <c r="W842" s="6">
        <v>18.065999999999999</v>
      </c>
    </row>
    <row r="843" spans="1:23" x14ac:dyDescent="0.2">
      <c r="A843" s="11">
        <v>41636</v>
      </c>
      <c r="B843" s="12">
        <v>0.76041666666666663</v>
      </c>
      <c r="C843" s="13">
        <f t="shared" si="39"/>
        <v>41636.760416666664</v>
      </c>
      <c r="D843" s="6">
        <v>21.814</v>
      </c>
      <c r="E843" s="6">
        <v>21.47</v>
      </c>
      <c r="F843" s="6">
        <v>21.085999999999999</v>
      </c>
      <c r="G843" s="6">
        <v>18.443000000000001</v>
      </c>
      <c r="H843" s="6"/>
      <c r="I843" s="11">
        <v>39858</v>
      </c>
      <c r="J843" s="12">
        <v>0.76041666666666663</v>
      </c>
      <c r="K843" s="13">
        <f t="shared" si="40"/>
        <v>39858.760416666664</v>
      </c>
      <c r="L843" s="6">
        <v>21.187000000000001</v>
      </c>
      <c r="M843" s="6">
        <v>21.405000000000001</v>
      </c>
      <c r="N843" s="6">
        <v>21.074000000000002</v>
      </c>
      <c r="O843" s="6">
        <v>17.986999999999998</v>
      </c>
      <c r="Q843" s="11">
        <v>36840</v>
      </c>
      <c r="R843" s="12">
        <v>0.76041666666666663</v>
      </c>
      <c r="S843" s="13">
        <f t="shared" si="41"/>
        <v>36840.760416666664</v>
      </c>
      <c r="T843" s="28" t="s">
        <v>17</v>
      </c>
      <c r="U843" s="28" t="s">
        <v>17</v>
      </c>
      <c r="V843" s="6">
        <v>21.068999999999999</v>
      </c>
      <c r="W843" s="6">
        <v>18.065000000000001</v>
      </c>
    </row>
    <row r="844" spans="1:23" x14ac:dyDescent="0.2">
      <c r="A844" s="11">
        <v>41636</v>
      </c>
      <c r="B844" s="12">
        <v>0.77083333333333337</v>
      </c>
      <c r="C844" s="13">
        <f t="shared" si="39"/>
        <v>41636.770833333336</v>
      </c>
      <c r="D844" s="6">
        <v>21.805</v>
      </c>
      <c r="E844" s="6">
        <v>21.472000000000001</v>
      </c>
      <c r="F844" s="6">
        <v>21.085000000000001</v>
      </c>
      <c r="G844" s="6">
        <v>18.454999999999998</v>
      </c>
      <c r="H844" s="6"/>
      <c r="I844" s="11">
        <v>39858</v>
      </c>
      <c r="J844" s="12">
        <v>0.77083333333333337</v>
      </c>
      <c r="K844" s="13">
        <f t="shared" si="40"/>
        <v>39858.770833333336</v>
      </c>
      <c r="L844" s="6">
        <v>21.183</v>
      </c>
      <c r="M844" s="6">
        <v>21.408999999999999</v>
      </c>
      <c r="N844" s="6">
        <v>21.074000000000002</v>
      </c>
      <c r="O844" s="6">
        <v>17.995999999999999</v>
      </c>
      <c r="Q844" s="11">
        <v>36840</v>
      </c>
      <c r="R844" s="12">
        <v>0.77083333333333337</v>
      </c>
      <c r="S844" s="13">
        <f t="shared" si="41"/>
        <v>36840.770833333336</v>
      </c>
      <c r="T844" s="28" t="s">
        <v>17</v>
      </c>
      <c r="U844" s="28" t="s">
        <v>17</v>
      </c>
      <c r="V844" s="6">
        <v>21.068999999999999</v>
      </c>
      <c r="W844" s="6">
        <v>18.067</v>
      </c>
    </row>
    <row r="845" spans="1:23" x14ac:dyDescent="0.2">
      <c r="A845" s="11">
        <v>41636</v>
      </c>
      <c r="B845" s="12">
        <v>0.78125</v>
      </c>
      <c r="C845" s="13">
        <f t="shared" si="39"/>
        <v>41636.78125</v>
      </c>
      <c r="D845" s="6">
        <v>21.803000000000001</v>
      </c>
      <c r="E845" s="6">
        <v>21.466999999999999</v>
      </c>
      <c r="F845" s="6">
        <v>21.076000000000001</v>
      </c>
      <c r="G845" s="6">
        <v>18.452999999999999</v>
      </c>
      <c r="H845" s="6"/>
      <c r="I845" s="11">
        <v>39858</v>
      </c>
      <c r="J845" s="12">
        <v>0.78125</v>
      </c>
      <c r="K845" s="13">
        <f t="shared" si="40"/>
        <v>39858.78125</v>
      </c>
      <c r="L845" s="6">
        <v>21.18</v>
      </c>
      <c r="M845" s="6">
        <v>21.41</v>
      </c>
      <c r="N845" s="6">
        <v>21.076000000000001</v>
      </c>
      <c r="O845" s="6">
        <v>17.959</v>
      </c>
      <c r="Q845" s="11">
        <v>36840</v>
      </c>
      <c r="R845" s="12">
        <v>0.78125</v>
      </c>
      <c r="S845" s="13">
        <f t="shared" si="41"/>
        <v>36840.78125</v>
      </c>
      <c r="T845" s="28" t="s">
        <v>17</v>
      </c>
      <c r="U845" s="28" t="s">
        <v>17</v>
      </c>
      <c r="V845" s="6">
        <v>21.067</v>
      </c>
      <c r="W845" s="6">
        <v>18.061</v>
      </c>
    </row>
    <row r="846" spans="1:23" x14ac:dyDescent="0.2">
      <c r="A846" s="11">
        <v>41636</v>
      </c>
      <c r="B846" s="12">
        <v>0.79166666666666663</v>
      </c>
      <c r="C846" s="13">
        <f t="shared" si="39"/>
        <v>41636.791666666664</v>
      </c>
      <c r="D846" s="6">
        <v>21.802</v>
      </c>
      <c r="E846" s="6">
        <v>21.478999999999999</v>
      </c>
      <c r="F846" s="6">
        <v>21.077999999999999</v>
      </c>
      <c r="G846" s="6">
        <v>18.446000000000002</v>
      </c>
      <c r="H846" s="6"/>
      <c r="I846" s="11">
        <v>39858</v>
      </c>
      <c r="J846" s="12">
        <v>0.79166666666666663</v>
      </c>
      <c r="K846" s="13">
        <f t="shared" si="40"/>
        <v>39858.791666666664</v>
      </c>
      <c r="L846" s="6">
        <v>21.178999999999998</v>
      </c>
      <c r="M846" s="6">
        <v>21.414000000000001</v>
      </c>
      <c r="N846" s="6">
        <v>21.077000000000002</v>
      </c>
      <c r="O846" s="6">
        <v>17.919</v>
      </c>
      <c r="Q846" s="11">
        <v>36840</v>
      </c>
      <c r="R846" s="12">
        <v>0.79166666666666663</v>
      </c>
      <c r="S846" s="13">
        <f t="shared" si="41"/>
        <v>36840.791666666664</v>
      </c>
      <c r="T846" s="28" t="s">
        <v>17</v>
      </c>
      <c r="U846" s="28" t="s">
        <v>17</v>
      </c>
      <c r="V846" s="6">
        <v>21.067</v>
      </c>
      <c r="W846" s="6">
        <v>18.07</v>
      </c>
    </row>
    <row r="847" spans="1:23" x14ac:dyDescent="0.2">
      <c r="A847" s="11">
        <v>41636</v>
      </c>
      <c r="B847" s="12">
        <v>0.80208333333333337</v>
      </c>
      <c r="C847" s="13">
        <f t="shared" si="39"/>
        <v>41636.802083333336</v>
      </c>
      <c r="D847" s="6">
        <v>21.8</v>
      </c>
      <c r="E847" s="6">
        <v>21.463999999999999</v>
      </c>
      <c r="F847" s="6">
        <v>21.077000000000002</v>
      </c>
      <c r="G847" s="6">
        <v>18.437999999999999</v>
      </c>
      <c r="H847" s="6"/>
      <c r="I847" s="11">
        <v>39858</v>
      </c>
      <c r="J847" s="12">
        <v>0.80208333333333337</v>
      </c>
      <c r="K847" s="13">
        <f t="shared" si="40"/>
        <v>39858.802083333336</v>
      </c>
      <c r="L847" s="6">
        <v>21.178000000000001</v>
      </c>
      <c r="M847" s="6">
        <v>21.411999999999999</v>
      </c>
      <c r="N847" s="6">
        <v>21.077000000000002</v>
      </c>
      <c r="O847" s="6">
        <v>17.908999999999999</v>
      </c>
      <c r="Q847" s="11">
        <v>36840</v>
      </c>
      <c r="R847" s="12">
        <v>0.80208333333333337</v>
      </c>
      <c r="S847" s="13">
        <f t="shared" si="41"/>
        <v>36840.802083333336</v>
      </c>
      <c r="T847" s="28" t="s">
        <v>17</v>
      </c>
      <c r="U847" s="28" t="s">
        <v>17</v>
      </c>
      <c r="V847" s="6">
        <v>21.068000000000001</v>
      </c>
      <c r="W847" s="6">
        <v>18.059000000000001</v>
      </c>
    </row>
    <row r="848" spans="1:23" x14ac:dyDescent="0.2">
      <c r="A848" s="11">
        <v>41636</v>
      </c>
      <c r="B848" s="12">
        <v>0.8125</v>
      </c>
      <c r="C848" s="13">
        <f t="shared" si="39"/>
        <v>41636.8125</v>
      </c>
      <c r="D848" s="6">
        <v>21.797000000000001</v>
      </c>
      <c r="E848" s="6">
        <v>21.465</v>
      </c>
      <c r="F848" s="6">
        <v>21.074000000000002</v>
      </c>
      <c r="G848" s="6">
        <v>18.431000000000001</v>
      </c>
      <c r="H848" s="6"/>
      <c r="I848" s="11">
        <v>39858</v>
      </c>
      <c r="J848" s="12">
        <v>0.8125</v>
      </c>
      <c r="K848" s="13">
        <f t="shared" si="40"/>
        <v>39858.8125</v>
      </c>
      <c r="L848" s="6">
        <v>21.175999999999998</v>
      </c>
      <c r="M848" s="6">
        <v>21.417000000000002</v>
      </c>
      <c r="N848" s="6">
        <v>21.077999999999999</v>
      </c>
      <c r="O848" s="6">
        <v>17.949000000000002</v>
      </c>
      <c r="Q848" s="11">
        <v>36840</v>
      </c>
      <c r="R848" s="12">
        <v>0.8125</v>
      </c>
      <c r="S848" s="13">
        <f t="shared" si="41"/>
        <v>36840.8125</v>
      </c>
      <c r="T848" s="28" t="s">
        <v>17</v>
      </c>
      <c r="U848" s="28" t="s">
        <v>17</v>
      </c>
      <c r="V848" s="6">
        <v>21.058</v>
      </c>
      <c r="W848" s="6">
        <v>18.050999999999998</v>
      </c>
    </row>
    <row r="849" spans="1:23" x14ac:dyDescent="0.2">
      <c r="A849" s="11">
        <v>41636</v>
      </c>
      <c r="B849" s="12">
        <v>0.82291666666666663</v>
      </c>
      <c r="C849" s="13">
        <f t="shared" si="39"/>
        <v>41636.822916666664</v>
      </c>
      <c r="D849" s="6">
        <v>21.794</v>
      </c>
      <c r="E849" s="6">
        <v>21.465</v>
      </c>
      <c r="F849" s="6">
        <v>21.074999999999999</v>
      </c>
      <c r="G849" s="6">
        <v>18.428999999999998</v>
      </c>
      <c r="H849" s="6"/>
      <c r="I849" s="11">
        <v>39858</v>
      </c>
      <c r="J849" s="12">
        <v>0.82291666666666663</v>
      </c>
      <c r="K849" s="13">
        <f t="shared" si="40"/>
        <v>39858.822916666664</v>
      </c>
      <c r="L849" s="6">
        <v>21.175000000000001</v>
      </c>
      <c r="M849" s="6">
        <v>21.417999999999999</v>
      </c>
      <c r="N849" s="6">
        <v>21.079000000000001</v>
      </c>
      <c r="O849" s="6">
        <v>17.984999999999999</v>
      </c>
      <c r="Q849" s="11">
        <v>36840</v>
      </c>
      <c r="R849" s="12">
        <v>0.82291666666666663</v>
      </c>
      <c r="S849" s="13">
        <f t="shared" si="41"/>
        <v>36840.822916666664</v>
      </c>
      <c r="T849" s="28" t="s">
        <v>17</v>
      </c>
      <c r="U849" s="28" t="s">
        <v>17</v>
      </c>
      <c r="V849" s="6">
        <v>21.07</v>
      </c>
      <c r="W849" s="6">
        <v>18.048999999999999</v>
      </c>
    </row>
    <row r="850" spans="1:23" x14ac:dyDescent="0.2">
      <c r="A850" s="11">
        <v>41636</v>
      </c>
      <c r="B850" s="12">
        <v>0.83333333333333337</v>
      </c>
      <c r="C850" s="13">
        <f t="shared" si="39"/>
        <v>41636.833333333336</v>
      </c>
      <c r="D850" s="6">
        <v>21.785</v>
      </c>
      <c r="E850" s="6">
        <v>21.456</v>
      </c>
      <c r="F850" s="6">
        <v>21.077999999999999</v>
      </c>
      <c r="G850" s="6">
        <v>18.433</v>
      </c>
      <c r="H850" s="6"/>
      <c r="I850" s="11">
        <v>39858</v>
      </c>
      <c r="J850" s="12">
        <v>0.83333333333333337</v>
      </c>
      <c r="K850" s="13">
        <f t="shared" si="40"/>
        <v>39858.833333333336</v>
      </c>
      <c r="L850" s="6">
        <v>21.173999999999999</v>
      </c>
      <c r="M850" s="6">
        <v>21.425999999999998</v>
      </c>
      <c r="N850" s="6">
        <v>21.079000000000001</v>
      </c>
      <c r="O850" s="6">
        <v>17.995999999999999</v>
      </c>
      <c r="Q850" s="11">
        <v>36840</v>
      </c>
      <c r="R850" s="12">
        <v>0.83333333333333337</v>
      </c>
      <c r="S850" s="13">
        <f t="shared" si="41"/>
        <v>36840.833333333336</v>
      </c>
      <c r="T850" s="28" t="s">
        <v>17</v>
      </c>
      <c r="U850" s="28" t="s">
        <v>17</v>
      </c>
      <c r="V850" s="6">
        <v>21.076000000000001</v>
      </c>
      <c r="W850" s="6">
        <v>18.029</v>
      </c>
    </row>
    <row r="851" spans="1:23" x14ac:dyDescent="0.2">
      <c r="A851" s="11">
        <v>41636</v>
      </c>
      <c r="B851" s="12">
        <v>0.84375</v>
      </c>
      <c r="C851" s="13">
        <f t="shared" si="39"/>
        <v>41636.84375</v>
      </c>
      <c r="D851" s="6">
        <v>21.78</v>
      </c>
      <c r="E851" s="6">
        <v>21.460999999999999</v>
      </c>
      <c r="F851" s="6">
        <v>21.076000000000001</v>
      </c>
      <c r="G851" s="6">
        <v>18.443000000000001</v>
      </c>
      <c r="H851" s="6"/>
      <c r="I851" s="11">
        <v>39858</v>
      </c>
      <c r="J851" s="12">
        <v>0.84375</v>
      </c>
      <c r="K851" s="13">
        <f t="shared" si="40"/>
        <v>39858.84375</v>
      </c>
      <c r="L851" s="6">
        <v>21.091000000000001</v>
      </c>
      <c r="M851" s="6">
        <v>21.422000000000001</v>
      </c>
      <c r="N851" s="6">
        <v>21.032</v>
      </c>
      <c r="O851" s="6">
        <v>17.959</v>
      </c>
      <c r="Q851" s="11">
        <v>36840</v>
      </c>
      <c r="R851" s="12">
        <v>0.84375</v>
      </c>
      <c r="S851" s="13">
        <f t="shared" si="41"/>
        <v>36840.84375</v>
      </c>
      <c r="T851" s="28" t="s">
        <v>17</v>
      </c>
      <c r="U851" s="28" t="s">
        <v>17</v>
      </c>
      <c r="V851" s="6">
        <v>21.071000000000002</v>
      </c>
      <c r="W851" s="6">
        <v>18.021999999999998</v>
      </c>
    </row>
    <row r="852" spans="1:23" x14ac:dyDescent="0.2">
      <c r="A852" s="11">
        <v>41636</v>
      </c>
      <c r="B852" s="12">
        <v>0.85416666666666663</v>
      </c>
      <c r="C852" s="13">
        <f t="shared" si="39"/>
        <v>41636.854166666664</v>
      </c>
      <c r="D852" s="6">
        <v>21.776</v>
      </c>
      <c r="E852" s="6">
        <v>21.454999999999998</v>
      </c>
      <c r="F852" s="6">
        <v>21.074000000000002</v>
      </c>
      <c r="G852" s="6">
        <v>18.454999999999998</v>
      </c>
      <c r="H852" s="6"/>
      <c r="I852" s="11">
        <v>39858</v>
      </c>
      <c r="J852" s="12">
        <v>0.85416666666666663</v>
      </c>
      <c r="K852" s="13">
        <f t="shared" si="40"/>
        <v>39858.854166666664</v>
      </c>
      <c r="L852" s="6">
        <v>21.048999999999999</v>
      </c>
      <c r="M852" s="6">
        <v>21.422000000000001</v>
      </c>
      <c r="N852" s="6">
        <v>21.007999999999999</v>
      </c>
      <c r="O852" s="6">
        <v>17.916</v>
      </c>
      <c r="Q852" s="11">
        <v>36840</v>
      </c>
      <c r="R852" s="12">
        <v>0.85416666666666663</v>
      </c>
      <c r="S852" s="13">
        <f t="shared" si="41"/>
        <v>36840.854166666664</v>
      </c>
      <c r="T852" s="28" t="s">
        <v>17</v>
      </c>
      <c r="U852" s="28" t="s">
        <v>17</v>
      </c>
      <c r="V852" s="6">
        <v>21.065000000000001</v>
      </c>
      <c r="W852" s="6">
        <v>18.024999999999999</v>
      </c>
    </row>
    <row r="853" spans="1:23" x14ac:dyDescent="0.2">
      <c r="A853" s="11">
        <v>41636</v>
      </c>
      <c r="B853" s="12">
        <v>0.86458333333333337</v>
      </c>
      <c r="C853" s="13">
        <f t="shared" si="39"/>
        <v>41636.864583333336</v>
      </c>
      <c r="D853" s="6">
        <v>21.756</v>
      </c>
      <c r="E853" s="6">
        <v>21.452000000000002</v>
      </c>
      <c r="F853" s="6">
        <v>21.074000000000002</v>
      </c>
      <c r="G853" s="6">
        <v>18.469000000000001</v>
      </c>
      <c r="H853" s="6"/>
      <c r="I853" s="11">
        <v>39858</v>
      </c>
      <c r="J853" s="12">
        <v>0.86458333333333337</v>
      </c>
      <c r="K853" s="13">
        <f t="shared" si="40"/>
        <v>39858.864583333336</v>
      </c>
      <c r="L853" s="6">
        <v>21.027999999999999</v>
      </c>
      <c r="M853" s="6">
        <v>21.42</v>
      </c>
      <c r="N853" s="6">
        <v>20.995999999999999</v>
      </c>
      <c r="O853" s="6">
        <v>17.895</v>
      </c>
      <c r="Q853" s="11">
        <v>36840</v>
      </c>
      <c r="R853" s="12">
        <v>0.86458333333333337</v>
      </c>
      <c r="S853" s="13">
        <f t="shared" si="41"/>
        <v>36840.864583333336</v>
      </c>
      <c r="T853" s="28" t="s">
        <v>17</v>
      </c>
      <c r="U853" s="28" t="s">
        <v>17</v>
      </c>
      <c r="V853" s="6">
        <v>21.074000000000002</v>
      </c>
      <c r="W853" s="6">
        <v>18</v>
      </c>
    </row>
    <row r="854" spans="1:23" x14ac:dyDescent="0.2">
      <c r="A854" s="11">
        <v>41636</v>
      </c>
      <c r="B854" s="12">
        <v>0.875</v>
      </c>
      <c r="C854" s="13">
        <f t="shared" si="39"/>
        <v>41636.875</v>
      </c>
      <c r="D854" s="6">
        <v>21.75</v>
      </c>
      <c r="E854" s="6">
        <v>21.454000000000001</v>
      </c>
      <c r="F854" s="6">
        <v>21.071999999999999</v>
      </c>
      <c r="G854" s="6">
        <v>18.483000000000001</v>
      </c>
      <c r="H854" s="6"/>
      <c r="I854" s="11">
        <v>39858</v>
      </c>
      <c r="J854" s="12">
        <v>0.875</v>
      </c>
      <c r="K854" s="13">
        <f t="shared" si="40"/>
        <v>39858.875</v>
      </c>
      <c r="L854" s="6">
        <v>21.021999999999998</v>
      </c>
      <c r="M854" s="6">
        <v>21.422999999999998</v>
      </c>
      <c r="N854" s="6">
        <v>20.988</v>
      </c>
      <c r="O854" s="6">
        <v>17.925000000000001</v>
      </c>
      <c r="Q854" s="11">
        <v>36840</v>
      </c>
      <c r="R854" s="12">
        <v>0.875</v>
      </c>
      <c r="S854" s="13">
        <f t="shared" si="41"/>
        <v>36840.875</v>
      </c>
      <c r="T854" s="28" t="s">
        <v>17</v>
      </c>
      <c r="U854" s="28" t="s">
        <v>17</v>
      </c>
      <c r="V854" s="6">
        <v>21.073</v>
      </c>
      <c r="W854" s="6">
        <v>18.010000000000002</v>
      </c>
    </row>
    <row r="855" spans="1:23" x14ac:dyDescent="0.2">
      <c r="A855" s="11">
        <v>41636</v>
      </c>
      <c r="B855" s="12">
        <v>0.88541666666666663</v>
      </c>
      <c r="C855" s="13">
        <f t="shared" si="39"/>
        <v>41636.885416666664</v>
      </c>
      <c r="D855" s="6">
        <v>21.745000000000001</v>
      </c>
      <c r="E855" s="6">
        <v>21.449000000000002</v>
      </c>
      <c r="F855" s="6">
        <v>21.074000000000002</v>
      </c>
      <c r="G855" s="6">
        <v>18.481000000000002</v>
      </c>
      <c r="H855" s="6"/>
      <c r="I855" s="11">
        <v>39858</v>
      </c>
      <c r="J855" s="12">
        <v>0.88541666666666663</v>
      </c>
      <c r="K855" s="13">
        <f t="shared" si="40"/>
        <v>39858.885416666664</v>
      </c>
      <c r="L855" s="6">
        <v>21.033999999999999</v>
      </c>
      <c r="M855" s="6">
        <v>21.417000000000002</v>
      </c>
      <c r="N855" s="6">
        <v>20.986999999999998</v>
      </c>
      <c r="O855" s="6">
        <v>17.945</v>
      </c>
      <c r="Q855" s="11">
        <v>36840</v>
      </c>
      <c r="R855" s="12">
        <v>0.88541666666666663</v>
      </c>
      <c r="S855" s="13">
        <f t="shared" si="41"/>
        <v>36840.885416666664</v>
      </c>
      <c r="T855" s="28" t="s">
        <v>17</v>
      </c>
      <c r="U855" s="28" t="s">
        <v>17</v>
      </c>
      <c r="V855" s="6">
        <v>21.074999999999999</v>
      </c>
      <c r="W855" s="6">
        <v>18.021000000000001</v>
      </c>
    </row>
    <row r="856" spans="1:23" x14ac:dyDescent="0.2">
      <c r="A856" s="11">
        <v>41636</v>
      </c>
      <c r="B856" s="12">
        <v>0.89583333333333337</v>
      </c>
      <c r="C856" s="13">
        <f t="shared" si="39"/>
        <v>41636.895833333336</v>
      </c>
      <c r="D856" s="6">
        <v>21.734999999999999</v>
      </c>
      <c r="E856" s="6">
        <v>21.452999999999999</v>
      </c>
      <c r="F856" s="6">
        <v>21.08</v>
      </c>
      <c r="G856" s="6">
        <v>18.483000000000001</v>
      </c>
      <c r="H856" s="6"/>
      <c r="I856" s="11">
        <v>39858</v>
      </c>
      <c r="J856" s="12">
        <v>0.89583333333333337</v>
      </c>
      <c r="K856" s="13">
        <f t="shared" si="40"/>
        <v>39858.895833333336</v>
      </c>
      <c r="L856" s="6">
        <v>21.058</v>
      </c>
      <c r="M856" s="6">
        <v>21.425000000000001</v>
      </c>
      <c r="N856" s="6">
        <v>21.010999999999999</v>
      </c>
      <c r="O856" s="6">
        <v>17.957999999999998</v>
      </c>
      <c r="Q856" s="11">
        <v>36840</v>
      </c>
      <c r="R856" s="12">
        <v>0.89583333333333337</v>
      </c>
      <c r="S856" s="13">
        <f t="shared" si="41"/>
        <v>36840.895833333336</v>
      </c>
      <c r="T856" s="28" t="s">
        <v>17</v>
      </c>
      <c r="U856" s="28" t="s">
        <v>17</v>
      </c>
      <c r="V856" s="6">
        <v>21.061</v>
      </c>
      <c r="W856" s="6">
        <v>18.033000000000001</v>
      </c>
    </row>
    <row r="857" spans="1:23" x14ac:dyDescent="0.2">
      <c r="A857" s="11">
        <v>41636</v>
      </c>
      <c r="B857" s="12">
        <v>0.90625</v>
      </c>
      <c r="C857" s="13">
        <f t="shared" si="39"/>
        <v>41636.90625</v>
      </c>
      <c r="D857" s="6">
        <v>21.733000000000001</v>
      </c>
      <c r="E857" s="6">
        <v>21.448</v>
      </c>
      <c r="F857" s="6">
        <v>21.082999999999998</v>
      </c>
      <c r="G857" s="6">
        <v>18.491</v>
      </c>
      <c r="H857" s="6"/>
      <c r="I857" s="11">
        <v>39858</v>
      </c>
      <c r="J857" s="12">
        <v>0.90625</v>
      </c>
      <c r="K857" s="13">
        <f t="shared" si="40"/>
        <v>39858.90625</v>
      </c>
      <c r="L857" s="6">
        <v>21.084</v>
      </c>
      <c r="M857" s="6">
        <v>21.422000000000001</v>
      </c>
      <c r="N857" s="6">
        <v>21.05</v>
      </c>
      <c r="O857" s="6">
        <v>17.957999999999998</v>
      </c>
      <c r="Q857" s="11">
        <v>36840</v>
      </c>
      <c r="R857" s="12">
        <v>0.90625</v>
      </c>
      <c r="S857" s="13">
        <f t="shared" si="41"/>
        <v>36840.90625</v>
      </c>
      <c r="T857" s="28" t="s">
        <v>17</v>
      </c>
      <c r="U857" s="28" t="s">
        <v>17</v>
      </c>
      <c r="V857" s="6">
        <v>21.062999999999999</v>
      </c>
      <c r="W857" s="6">
        <v>18.036000000000001</v>
      </c>
    </row>
    <row r="858" spans="1:23" x14ac:dyDescent="0.2">
      <c r="A858" s="11">
        <v>41636</v>
      </c>
      <c r="B858" s="12">
        <v>0.91666666666666663</v>
      </c>
      <c r="C858" s="13">
        <f t="shared" si="39"/>
        <v>41636.916666666664</v>
      </c>
      <c r="D858" s="6">
        <v>21.731000000000002</v>
      </c>
      <c r="E858" s="6">
        <v>21.448</v>
      </c>
      <c r="F858" s="6">
        <v>21.08</v>
      </c>
      <c r="G858" s="6">
        <v>18.507000000000001</v>
      </c>
      <c r="H858" s="6"/>
      <c r="I858" s="11">
        <v>39858</v>
      </c>
      <c r="J858" s="12">
        <v>0.91666666666666663</v>
      </c>
      <c r="K858" s="13">
        <f t="shared" si="40"/>
        <v>39858.916666666664</v>
      </c>
      <c r="L858" s="6">
        <v>21.113</v>
      </c>
      <c r="M858" s="6">
        <v>21.42</v>
      </c>
      <c r="N858" s="6">
        <v>21.074999999999999</v>
      </c>
      <c r="O858" s="6">
        <v>17.937000000000001</v>
      </c>
      <c r="Q858" s="11">
        <v>36840</v>
      </c>
      <c r="R858" s="12">
        <v>0.91666666666666663</v>
      </c>
      <c r="S858" s="13">
        <f t="shared" si="41"/>
        <v>36840.916666666664</v>
      </c>
      <c r="T858" s="28" t="s">
        <v>17</v>
      </c>
      <c r="U858" s="28" t="s">
        <v>17</v>
      </c>
      <c r="V858" s="6">
        <v>21.067</v>
      </c>
      <c r="W858" s="6">
        <v>18.04</v>
      </c>
    </row>
    <row r="859" spans="1:23" x14ac:dyDescent="0.2">
      <c r="A859" s="11">
        <v>41636</v>
      </c>
      <c r="B859" s="12">
        <v>0.92708333333333337</v>
      </c>
      <c r="C859" s="13">
        <f t="shared" si="39"/>
        <v>41636.927083333336</v>
      </c>
      <c r="D859" s="6">
        <v>21.728000000000002</v>
      </c>
      <c r="E859" s="6">
        <v>21.443000000000001</v>
      </c>
      <c r="F859" s="6">
        <v>21.082000000000001</v>
      </c>
      <c r="G859" s="6">
        <v>18.524000000000001</v>
      </c>
      <c r="H859" s="6"/>
      <c r="I859" s="11">
        <v>39858</v>
      </c>
      <c r="J859" s="12">
        <v>0.92708333333333337</v>
      </c>
      <c r="K859" s="13">
        <f t="shared" si="40"/>
        <v>39858.927083333336</v>
      </c>
      <c r="L859" s="6">
        <v>21.137</v>
      </c>
      <c r="M859" s="6">
        <v>21.428000000000001</v>
      </c>
      <c r="N859" s="6">
        <v>21.096</v>
      </c>
      <c r="O859" s="6">
        <v>17.917999999999999</v>
      </c>
      <c r="Q859" s="11">
        <v>36840</v>
      </c>
      <c r="R859" s="12">
        <v>0.92708333333333337</v>
      </c>
      <c r="S859" s="13">
        <f t="shared" si="41"/>
        <v>36840.927083333336</v>
      </c>
      <c r="T859" s="28" t="s">
        <v>17</v>
      </c>
      <c r="U859" s="28" t="s">
        <v>17</v>
      </c>
      <c r="V859" s="6">
        <v>21.07</v>
      </c>
      <c r="W859" s="6">
        <v>18.029</v>
      </c>
    </row>
    <row r="860" spans="1:23" x14ac:dyDescent="0.2">
      <c r="A860" s="11">
        <v>41636</v>
      </c>
      <c r="B860" s="12">
        <v>0.9375</v>
      </c>
      <c r="C860" s="13">
        <f t="shared" si="39"/>
        <v>41636.9375</v>
      </c>
      <c r="D860" s="6">
        <v>21.724</v>
      </c>
      <c r="E860" s="6">
        <v>21.443999999999999</v>
      </c>
      <c r="F860" s="6">
        <v>21.08</v>
      </c>
      <c r="G860" s="6">
        <v>18.507000000000001</v>
      </c>
      <c r="H860" s="6"/>
      <c r="I860" s="11">
        <v>39858</v>
      </c>
      <c r="J860" s="12">
        <v>0.9375</v>
      </c>
      <c r="K860" s="13">
        <f t="shared" si="40"/>
        <v>39858.9375</v>
      </c>
      <c r="L860" s="6">
        <v>21.155000000000001</v>
      </c>
      <c r="M860" s="6">
        <v>21.433</v>
      </c>
      <c r="N860" s="6">
        <v>21.097000000000001</v>
      </c>
      <c r="O860" s="6">
        <v>17.899999999999999</v>
      </c>
      <c r="Q860" s="11">
        <v>36840</v>
      </c>
      <c r="R860" s="12">
        <v>0.9375</v>
      </c>
      <c r="S860" s="13">
        <f t="shared" si="41"/>
        <v>36840.9375</v>
      </c>
      <c r="T860" s="28" t="s">
        <v>17</v>
      </c>
      <c r="U860" s="28" t="s">
        <v>17</v>
      </c>
      <c r="V860" s="6">
        <v>21.065000000000001</v>
      </c>
      <c r="W860" s="6">
        <v>18.024000000000001</v>
      </c>
    </row>
    <row r="861" spans="1:23" x14ac:dyDescent="0.2">
      <c r="A861" s="11">
        <v>41636</v>
      </c>
      <c r="B861" s="12">
        <v>0.94791666666666663</v>
      </c>
      <c r="C861" s="13">
        <f t="shared" si="39"/>
        <v>41636.947916666664</v>
      </c>
      <c r="D861" s="6">
        <v>21.713000000000001</v>
      </c>
      <c r="E861" s="6">
        <v>21.44</v>
      </c>
      <c r="F861" s="6">
        <v>21.081</v>
      </c>
      <c r="G861" s="6">
        <v>18.515999999999998</v>
      </c>
      <c r="H861" s="6"/>
      <c r="I861" s="11">
        <v>39858</v>
      </c>
      <c r="J861" s="12">
        <v>0.94791666666666663</v>
      </c>
      <c r="K861" s="13">
        <f t="shared" si="40"/>
        <v>39858.947916666664</v>
      </c>
      <c r="L861" s="6">
        <v>21.16</v>
      </c>
      <c r="M861" s="6">
        <v>21.425000000000001</v>
      </c>
      <c r="N861" s="6">
        <v>21.094999999999999</v>
      </c>
      <c r="O861" s="6">
        <v>17.911999999999999</v>
      </c>
      <c r="Q861" s="11">
        <v>36840</v>
      </c>
      <c r="R861" s="12">
        <v>0.94791666666666663</v>
      </c>
      <c r="S861" s="13">
        <f t="shared" si="41"/>
        <v>36840.947916666664</v>
      </c>
      <c r="T861" s="28" t="s">
        <v>17</v>
      </c>
      <c r="U861" s="28" t="s">
        <v>17</v>
      </c>
      <c r="V861" s="6">
        <v>21.068000000000001</v>
      </c>
      <c r="W861" s="6">
        <v>17.997</v>
      </c>
    </row>
    <row r="862" spans="1:23" x14ac:dyDescent="0.2">
      <c r="A862" s="11">
        <v>41636</v>
      </c>
      <c r="B862" s="12">
        <v>0.95833333333333337</v>
      </c>
      <c r="C862" s="13">
        <f t="shared" si="39"/>
        <v>41636.958333333336</v>
      </c>
      <c r="D862" s="6">
        <v>21.71</v>
      </c>
      <c r="E862" s="6">
        <v>21.437000000000001</v>
      </c>
      <c r="F862" s="6">
        <v>21.087</v>
      </c>
      <c r="G862" s="6">
        <v>18.526</v>
      </c>
      <c r="H862" s="6"/>
      <c r="I862" s="11">
        <v>39858</v>
      </c>
      <c r="J862" s="12">
        <v>0.95833333333333337</v>
      </c>
      <c r="K862" s="13">
        <f t="shared" si="40"/>
        <v>39858.958333333336</v>
      </c>
      <c r="L862" s="6">
        <v>21.158000000000001</v>
      </c>
      <c r="M862" s="6">
        <v>21.425000000000001</v>
      </c>
      <c r="N862" s="6">
        <v>21.091999999999999</v>
      </c>
      <c r="O862" s="6">
        <v>17.945</v>
      </c>
      <c r="Q862" s="11">
        <v>36840</v>
      </c>
      <c r="R862" s="12">
        <v>0.95833333333333337</v>
      </c>
      <c r="S862" s="13">
        <f t="shared" si="41"/>
        <v>36840.958333333336</v>
      </c>
      <c r="T862" s="28" t="s">
        <v>17</v>
      </c>
      <c r="U862" s="28" t="s">
        <v>17</v>
      </c>
      <c r="V862" s="6">
        <v>21.074000000000002</v>
      </c>
      <c r="W862" s="6">
        <v>17.989999999999998</v>
      </c>
    </row>
    <row r="863" spans="1:23" x14ac:dyDescent="0.2">
      <c r="A863" s="11">
        <v>41636</v>
      </c>
      <c r="B863" s="12">
        <v>0.96875</v>
      </c>
      <c r="C863" s="13">
        <f t="shared" si="39"/>
        <v>41636.96875</v>
      </c>
      <c r="D863" s="6">
        <v>21.707000000000001</v>
      </c>
      <c r="E863" s="6">
        <v>21.433</v>
      </c>
      <c r="F863" s="6">
        <v>21.084</v>
      </c>
      <c r="G863" s="6">
        <v>18.535</v>
      </c>
      <c r="H863" s="6"/>
      <c r="I863" s="11">
        <v>39858</v>
      </c>
      <c r="J863" s="12">
        <v>0.96875</v>
      </c>
      <c r="K863" s="13">
        <f t="shared" si="40"/>
        <v>39858.96875</v>
      </c>
      <c r="L863" s="6">
        <v>21.155999999999999</v>
      </c>
      <c r="M863" s="6">
        <v>21.425000000000001</v>
      </c>
      <c r="N863" s="6">
        <v>21.09</v>
      </c>
      <c r="O863" s="6">
        <v>17.991</v>
      </c>
      <c r="Q863" s="11">
        <v>36840</v>
      </c>
      <c r="R863" s="12">
        <v>0.96875</v>
      </c>
      <c r="S863" s="13">
        <f t="shared" si="41"/>
        <v>36840.96875</v>
      </c>
      <c r="T863" s="28" t="s">
        <v>17</v>
      </c>
      <c r="U863" s="28" t="s">
        <v>17</v>
      </c>
      <c r="V863" s="6">
        <v>21.073</v>
      </c>
      <c r="W863" s="6">
        <v>17.98</v>
      </c>
    </row>
    <row r="864" spans="1:23" x14ac:dyDescent="0.2">
      <c r="A864" s="11">
        <v>41636</v>
      </c>
      <c r="B864" s="12">
        <v>0.97916666666666663</v>
      </c>
      <c r="C864" s="13">
        <f t="shared" si="39"/>
        <v>41636.979166666664</v>
      </c>
      <c r="D864" s="6">
        <v>21.686</v>
      </c>
      <c r="E864" s="6">
        <v>21.449000000000002</v>
      </c>
      <c r="F864" s="6">
        <v>21.082000000000001</v>
      </c>
      <c r="G864" s="6">
        <v>18.54</v>
      </c>
      <c r="H864" s="6"/>
      <c r="I864" s="11">
        <v>39858</v>
      </c>
      <c r="J864" s="12">
        <v>0.97916666666666663</v>
      </c>
      <c r="K864" s="13">
        <f t="shared" si="40"/>
        <v>39858.979166666664</v>
      </c>
      <c r="L864" s="6">
        <v>21.154</v>
      </c>
      <c r="M864" s="6">
        <v>21.425999999999998</v>
      </c>
      <c r="N864" s="6">
        <v>21.088000000000001</v>
      </c>
      <c r="O864" s="6">
        <v>17.98</v>
      </c>
      <c r="Q864" s="11">
        <v>36840</v>
      </c>
      <c r="R864" s="12">
        <v>0.97916666666666663</v>
      </c>
      <c r="S864" s="13">
        <f t="shared" si="41"/>
        <v>36840.979166666664</v>
      </c>
      <c r="T864" s="28" t="s">
        <v>17</v>
      </c>
      <c r="U864" s="28" t="s">
        <v>17</v>
      </c>
      <c r="V864" s="6">
        <v>21.068999999999999</v>
      </c>
      <c r="W864" s="6">
        <v>17.995000000000001</v>
      </c>
    </row>
    <row r="865" spans="1:23" x14ac:dyDescent="0.2">
      <c r="A865" s="11">
        <v>41636</v>
      </c>
      <c r="B865" s="12">
        <v>0.98958333333333337</v>
      </c>
      <c r="C865" s="13">
        <f t="shared" si="39"/>
        <v>41636.989583333336</v>
      </c>
      <c r="D865" s="6">
        <v>21.68</v>
      </c>
      <c r="E865" s="6">
        <v>21.45</v>
      </c>
      <c r="F865" s="6">
        <v>21.082999999999998</v>
      </c>
      <c r="G865" s="6">
        <v>18.542000000000002</v>
      </c>
      <c r="H865" s="6"/>
      <c r="I865" s="11">
        <v>39858</v>
      </c>
      <c r="J865" s="12">
        <v>0.98958333333333337</v>
      </c>
      <c r="K865" s="13">
        <f t="shared" si="40"/>
        <v>39858.989583333336</v>
      </c>
      <c r="L865" s="6">
        <v>21.152000000000001</v>
      </c>
      <c r="M865" s="6">
        <v>21.425000000000001</v>
      </c>
      <c r="N865" s="6">
        <v>21.087</v>
      </c>
      <c r="O865" s="6">
        <v>17.928000000000001</v>
      </c>
      <c r="Q865" s="11">
        <v>36840</v>
      </c>
      <c r="R865" s="12">
        <v>0.98958333333333337</v>
      </c>
      <c r="S865" s="13">
        <f t="shared" si="41"/>
        <v>36840.989583333336</v>
      </c>
      <c r="T865" s="28" t="s">
        <v>17</v>
      </c>
      <c r="U865" s="28" t="s">
        <v>17</v>
      </c>
      <c r="V865" s="6">
        <v>21.074000000000002</v>
      </c>
      <c r="W865" s="6">
        <v>18.004000000000001</v>
      </c>
    </row>
    <row r="866" spans="1:23" x14ac:dyDescent="0.2">
      <c r="A866" s="11">
        <v>41637</v>
      </c>
      <c r="B866" s="12">
        <v>0</v>
      </c>
      <c r="C866" s="13">
        <f t="shared" si="39"/>
        <v>41637</v>
      </c>
      <c r="D866" s="6">
        <v>21.672999999999998</v>
      </c>
      <c r="E866" s="6">
        <v>21.452999999999999</v>
      </c>
      <c r="F866" s="6">
        <v>21.084</v>
      </c>
      <c r="G866" s="6">
        <v>18.542999999999999</v>
      </c>
      <c r="H866" s="6"/>
      <c r="I866" s="11">
        <v>39859</v>
      </c>
      <c r="J866" s="12">
        <v>0</v>
      </c>
      <c r="K866" s="13">
        <f t="shared" si="40"/>
        <v>39859</v>
      </c>
      <c r="L866" s="6">
        <v>21.15</v>
      </c>
      <c r="M866" s="6">
        <v>21.425000000000001</v>
      </c>
      <c r="N866" s="6">
        <v>21.085000000000001</v>
      </c>
      <c r="O866" s="6">
        <v>17.888000000000002</v>
      </c>
      <c r="Q866" s="11">
        <v>36841</v>
      </c>
      <c r="R866" s="12">
        <v>0</v>
      </c>
      <c r="S866" s="13">
        <f t="shared" si="41"/>
        <v>36841</v>
      </c>
      <c r="T866" s="28" t="s">
        <v>17</v>
      </c>
      <c r="U866" s="28" t="s">
        <v>17</v>
      </c>
      <c r="V866" s="6">
        <v>21.062999999999999</v>
      </c>
      <c r="W866" s="6">
        <v>18.021000000000001</v>
      </c>
    </row>
    <row r="867" spans="1:23" x14ac:dyDescent="0.2">
      <c r="A867" s="11">
        <v>41637</v>
      </c>
      <c r="B867" s="12">
        <v>1.0416666666666666E-2</v>
      </c>
      <c r="C867" s="13">
        <f t="shared" si="39"/>
        <v>41637.010416666664</v>
      </c>
      <c r="D867" s="6">
        <v>21.667000000000002</v>
      </c>
      <c r="E867" s="6">
        <v>21.448</v>
      </c>
      <c r="F867" s="6">
        <v>21.087</v>
      </c>
      <c r="G867" s="6">
        <v>18.542000000000002</v>
      </c>
      <c r="H867" s="6"/>
      <c r="I867" s="11">
        <v>39859</v>
      </c>
      <c r="J867" s="12">
        <v>1.0416666666666666E-2</v>
      </c>
      <c r="K867" s="13">
        <f t="shared" si="40"/>
        <v>39859.010416666664</v>
      </c>
      <c r="L867" s="6">
        <v>21.149000000000001</v>
      </c>
      <c r="M867" s="6">
        <v>21.425000000000001</v>
      </c>
      <c r="N867" s="6">
        <v>21.084</v>
      </c>
      <c r="O867" s="6">
        <v>17.914000000000001</v>
      </c>
      <c r="Q867" s="11">
        <v>36841</v>
      </c>
      <c r="R867" s="12">
        <v>1.0416666666666666E-2</v>
      </c>
      <c r="S867" s="13">
        <f t="shared" si="41"/>
        <v>36841.010416666664</v>
      </c>
      <c r="T867" s="28" t="s">
        <v>17</v>
      </c>
      <c r="U867" s="28" t="s">
        <v>17</v>
      </c>
      <c r="V867" s="6">
        <v>21.071000000000002</v>
      </c>
      <c r="W867" s="6">
        <v>18.018999999999998</v>
      </c>
    </row>
    <row r="868" spans="1:23" x14ac:dyDescent="0.2">
      <c r="A868" s="11">
        <v>41637</v>
      </c>
      <c r="B868" s="12">
        <v>2.0833333333333332E-2</v>
      </c>
      <c r="C868" s="13">
        <f t="shared" si="39"/>
        <v>41637.020833333336</v>
      </c>
      <c r="D868" s="6">
        <v>21.664999999999999</v>
      </c>
      <c r="E868" s="6">
        <v>21.446000000000002</v>
      </c>
      <c r="F868" s="6">
        <v>21.088999999999999</v>
      </c>
      <c r="G868" s="6">
        <v>18.542000000000002</v>
      </c>
      <c r="H868" s="6"/>
      <c r="I868" s="11">
        <v>39859</v>
      </c>
      <c r="J868" s="12">
        <v>2.0833333333333332E-2</v>
      </c>
      <c r="K868" s="13">
        <f t="shared" si="40"/>
        <v>39859.020833333336</v>
      </c>
      <c r="L868" s="6">
        <v>21.148</v>
      </c>
      <c r="M868" s="6">
        <v>21.425999999999998</v>
      </c>
      <c r="N868" s="6">
        <v>21.082999999999998</v>
      </c>
      <c r="O868" s="6">
        <v>17.956</v>
      </c>
      <c r="Q868" s="11">
        <v>36841</v>
      </c>
      <c r="R868" s="12">
        <v>2.0833333333333332E-2</v>
      </c>
      <c r="S868" s="13">
        <f t="shared" si="41"/>
        <v>36841.020833333336</v>
      </c>
      <c r="T868" s="28" t="s">
        <v>17</v>
      </c>
      <c r="U868" s="28" t="s">
        <v>17</v>
      </c>
      <c r="V868" s="6">
        <v>21.082000000000001</v>
      </c>
      <c r="W868" s="6">
        <v>18.010000000000002</v>
      </c>
    </row>
    <row r="869" spans="1:23" x14ac:dyDescent="0.2">
      <c r="A869" s="11">
        <v>41637</v>
      </c>
      <c r="B869" s="12">
        <v>3.125E-2</v>
      </c>
      <c r="C869" s="13">
        <f t="shared" si="39"/>
        <v>41637.03125</v>
      </c>
      <c r="D869" s="6">
        <v>21.663</v>
      </c>
      <c r="E869" s="6">
        <v>21.443000000000001</v>
      </c>
      <c r="F869" s="6">
        <v>21.088000000000001</v>
      </c>
      <c r="G869" s="6">
        <v>18.542000000000002</v>
      </c>
      <c r="H869" s="6"/>
      <c r="I869" s="11">
        <v>39859</v>
      </c>
      <c r="J869" s="12">
        <v>3.125E-2</v>
      </c>
      <c r="K869" s="13">
        <f t="shared" si="40"/>
        <v>39859.03125</v>
      </c>
      <c r="L869" s="6">
        <v>21.146000000000001</v>
      </c>
      <c r="M869" s="6">
        <v>21.428000000000001</v>
      </c>
      <c r="N869" s="6">
        <v>21.082000000000001</v>
      </c>
      <c r="O869" s="6">
        <v>17.991</v>
      </c>
      <c r="Q869" s="11">
        <v>36841</v>
      </c>
      <c r="R869" s="12">
        <v>3.125E-2</v>
      </c>
      <c r="S869" s="13">
        <f t="shared" si="41"/>
        <v>36841.03125</v>
      </c>
      <c r="T869" s="28" t="s">
        <v>17</v>
      </c>
      <c r="U869" s="28" t="s">
        <v>17</v>
      </c>
      <c r="V869" s="6">
        <v>21.082000000000001</v>
      </c>
      <c r="W869" s="6">
        <v>17.995000000000001</v>
      </c>
    </row>
    <row r="870" spans="1:23" x14ac:dyDescent="0.2">
      <c r="A870" s="11">
        <v>41637</v>
      </c>
      <c r="B870" s="12">
        <v>4.1666666666666664E-2</v>
      </c>
      <c r="C870" s="13">
        <f t="shared" si="39"/>
        <v>41637.041666666664</v>
      </c>
      <c r="D870" s="6">
        <v>21.661999999999999</v>
      </c>
      <c r="E870" s="6">
        <v>21.443999999999999</v>
      </c>
      <c r="F870" s="6">
        <v>21.09</v>
      </c>
      <c r="G870" s="6">
        <v>18.535</v>
      </c>
      <c r="H870" s="6"/>
      <c r="I870" s="11">
        <v>39859</v>
      </c>
      <c r="J870" s="12">
        <v>4.1666666666666664E-2</v>
      </c>
      <c r="K870" s="13">
        <f t="shared" si="40"/>
        <v>39859.041666666664</v>
      </c>
      <c r="L870" s="6">
        <v>21.145</v>
      </c>
      <c r="M870" s="6">
        <v>21.428000000000001</v>
      </c>
      <c r="N870" s="6">
        <v>21.081</v>
      </c>
      <c r="O870" s="6">
        <v>17.963000000000001</v>
      </c>
      <c r="Q870" s="11">
        <v>36841</v>
      </c>
      <c r="R870" s="12">
        <v>4.1666666666666664E-2</v>
      </c>
      <c r="S870" s="13">
        <f t="shared" si="41"/>
        <v>36841.041666666664</v>
      </c>
      <c r="T870" s="28" t="s">
        <v>17</v>
      </c>
      <c r="U870" s="28" t="s">
        <v>17</v>
      </c>
      <c r="V870" s="6">
        <v>21.077000000000002</v>
      </c>
      <c r="W870" s="6">
        <v>17.988</v>
      </c>
    </row>
    <row r="871" spans="1:23" x14ac:dyDescent="0.2">
      <c r="A871" s="11">
        <v>41637</v>
      </c>
      <c r="B871" s="12">
        <v>5.2083333333333336E-2</v>
      </c>
      <c r="C871" s="13">
        <f t="shared" si="39"/>
        <v>41637.052083333336</v>
      </c>
      <c r="D871" s="6">
        <v>21.658999999999999</v>
      </c>
      <c r="E871" s="6">
        <v>21.445</v>
      </c>
      <c r="F871" s="6">
        <v>21.09</v>
      </c>
      <c r="G871" s="6">
        <v>18.530999999999999</v>
      </c>
      <c r="H871" s="6"/>
      <c r="I871" s="11">
        <v>39859</v>
      </c>
      <c r="J871" s="12">
        <v>5.2083333333333336E-2</v>
      </c>
      <c r="K871" s="13">
        <f t="shared" si="40"/>
        <v>39859.052083333336</v>
      </c>
      <c r="L871" s="6">
        <v>21.143000000000001</v>
      </c>
      <c r="M871" s="6">
        <v>21.425000000000001</v>
      </c>
      <c r="N871" s="6">
        <v>21.08</v>
      </c>
      <c r="O871" s="6">
        <v>17.917999999999999</v>
      </c>
      <c r="Q871" s="11">
        <v>36841</v>
      </c>
      <c r="R871" s="12">
        <v>5.2083333333333336E-2</v>
      </c>
      <c r="S871" s="13">
        <f t="shared" si="41"/>
        <v>36841.052083333336</v>
      </c>
      <c r="T871" s="28" t="s">
        <v>17</v>
      </c>
      <c r="U871" s="28" t="s">
        <v>17</v>
      </c>
      <c r="V871" s="6">
        <v>21.077000000000002</v>
      </c>
      <c r="W871" s="6">
        <v>17.981999999999999</v>
      </c>
    </row>
    <row r="872" spans="1:23" x14ac:dyDescent="0.2">
      <c r="A872" s="11">
        <v>41637</v>
      </c>
      <c r="B872" s="12">
        <v>6.25E-2</v>
      </c>
      <c r="C872" s="13">
        <f t="shared" si="39"/>
        <v>41637.0625</v>
      </c>
      <c r="D872" s="6">
        <v>21.657</v>
      </c>
      <c r="E872" s="6">
        <v>21.445</v>
      </c>
      <c r="F872" s="6">
        <v>21.091000000000001</v>
      </c>
      <c r="G872" s="6">
        <v>18.54</v>
      </c>
      <c r="H872" s="6"/>
      <c r="I872" s="11">
        <v>39859</v>
      </c>
      <c r="J872" s="12">
        <v>6.25E-2</v>
      </c>
      <c r="K872" s="13">
        <f t="shared" si="40"/>
        <v>39859.0625</v>
      </c>
      <c r="L872" s="6">
        <v>21.140999999999998</v>
      </c>
      <c r="M872" s="6">
        <v>21.425000000000001</v>
      </c>
      <c r="N872" s="6">
        <v>21.079000000000001</v>
      </c>
      <c r="O872" s="6">
        <v>17.89</v>
      </c>
      <c r="Q872" s="11">
        <v>36841</v>
      </c>
      <c r="R872" s="12">
        <v>6.25E-2</v>
      </c>
      <c r="S872" s="13">
        <f t="shared" si="41"/>
        <v>36841.0625</v>
      </c>
      <c r="T872" s="28" t="s">
        <v>17</v>
      </c>
      <c r="U872" s="28" t="s">
        <v>17</v>
      </c>
      <c r="V872" s="6">
        <v>21.067</v>
      </c>
      <c r="W872" s="6">
        <v>17.981999999999999</v>
      </c>
    </row>
    <row r="873" spans="1:23" x14ac:dyDescent="0.2">
      <c r="A873" s="11">
        <v>41637</v>
      </c>
      <c r="B873" s="12">
        <v>7.2916666666666671E-2</v>
      </c>
      <c r="C873" s="13">
        <f t="shared" si="39"/>
        <v>41637.072916666664</v>
      </c>
      <c r="D873" s="6">
        <v>21.652000000000001</v>
      </c>
      <c r="E873" s="6">
        <v>21.44</v>
      </c>
      <c r="F873" s="6">
        <v>21.09</v>
      </c>
      <c r="G873" s="6">
        <v>18.545000000000002</v>
      </c>
      <c r="H873" s="6"/>
      <c r="I873" s="11">
        <v>39859</v>
      </c>
      <c r="J873" s="12">
        <v>7.2916666666666671E-2</v>
      </c>
      <c r="K873" s="13">
        <f t="shared" si="40"/>
        <v>39859.072916666664</v>
      </c>
      <c r="L873" s="6">
        <v>21.14</v>
      </c>
      <c r="M873" s="6">
        <v>21.425000000000001</v>
      </c>
      <c r="N873" s="6">
        <v>21.077999999999999</v>
      </c>
      <c r="O873" s="6">
        <v>17.925000000000001</v>
      </c>
      <c r="Q873" s="11">
        <v>36841</v>
      </c>
      <c r="R873" s="12">
        <v>7.2916666666666671E-2</v>
      </c>
      <c r="S873" s="13">
        <f t="shared" si="41"/>
        <v>36841.072916666664</v>
      </c>
      <c r="T873" s="28" t="s">
        <v>17</v>
      </c>
      <c r="U873" s="28" t="s">
        <v>17</v>
      </c>
      <c r="V873" s="6">
        <v>21.071000000000002</v>
      </c>
      <c r="W873" s="6">
        <v>17.981999999999999</v>
      </c>
    </row>
    <row r="874" spans="1:23" x14ac:dyDescent="0.2">
      <c r="A874" s="11">
        <v>41637</v>
      </c>
      <c r="B874" s="12">
        <v>8.3333333333333329E-2</v>
      </c>
      <c r="C874" s="13">
        <f t="shared" si="39"/>
        <v>41637.083333333336</v>
      </c>
      <c r="D874" s="6">
        <v>21.643999999999998</v>
      </c>
      <c r="E874" s="6">
        <v>21.439</v>
      </c>
      <c r="F874" s="6">
        <v>21.093</v>
      </c>
      <c r="G874" s="6">
        <v>18.552</v>
      </c>
      <c r="H874" s="6"/>
      <c r="I874" s="11">
        <v>39859</v>
      </c>
      <c r="J874" s="12">
        <v>8.3333333333333329E-2</v>
      </c>
      <c r="K874" s="13">
        <f t="shared" si="40"/>
        <v>39859.083333333336</v>
      </c>
      <c r="L874" s="6">
        <v>21.14</v>
      </c>
      <c r="M874" s="6">
        <v>21.425000000000001</v>
      </c>
      <c r="N874" s="6">
        <v>21.076000000000001</v>
      </c>
      <c r="O874" s="6">
        <v>17.965</v>
      </c>
      <c r="Q874" s="11">
        <v>36841</v>
      </c>
      <c r="R874" s="12">
        <v>8.3333333333333329E-2</v>
      </c>
      <c r="S874" s="13">
        <f t="shared" si="41"/>
        <v>36841.083333333336</v>
      </c>
      <c r="T874" s="28" t="s">
        <v>17</v>
      </c>
      <c r="U874" s="28" t="s">
        <v>17</v>
      </c>
      <c r="V874" s="6">
        <v>21.08</v>
      </c>
      <c r="W874" s="6">
        <v>17.981999999999999</v>
      </c>
    </row>
    <row r="875" spans="1:23" x14ac:dyDescent="0.2">
      <c r="A875" s="11">
        <v>41637</v>
      </c>
      <c r="B875" s="12">
        <v>9.375E-2</v>
      </c>
      <c r="C875" s="13">
        <f t="shared" si="39"/>
        <v>41637.09375</v>
      </c>
      <c r="D875" s="6">
        <v>21.640999999999998</v>
      </c>
      <c r="E875" s="6">
        <v>21.484999999999999</v>
      </c>
      <c r="F875" s="6">
        <v>21.091999999999999</v>
      </c>
      <c r="G875" s="6">
        <v>18.553999999999998</v>
      </c>
      <c r="H875" s="6"/>
      <c r="I875" s="11">
        <v>39859</v>
      </c>
      <c r="J875" s="12">
        <v>9.375E-2</v>
      </c>
      <c r="K875" s="13">
        <f t="shared" si="40"/>
        <v>39859.09375</v>
      </c>
      <c r="L875" s="6">
        <v>21.138000000000002</v>
      </c>
      <c r="M875" s="6">
        <v>21.425000000000001</v>
      </c>
      <c r="N875" s="6">
        <v>21.074999999999999</v>
      </c>
      <c r="O875" s="6">
        <v>17.991</v>
      </c>
      <c r="Q875" s="11">
        <v>36841</v>
      </c>
      <c r="R875" s="12">
        <v>9.375E-2</v>
      </c>
      <c r="S875" s="13">
        <f t="shared" si="41"/>
        <v>36841.09375</v>
      </c>
      <c r="T875" s="28" t="s">
        <v>17</v>
      </c>
      <c r="U875" s="28" t="s">
        <v>17</v>
      </c>
      <c r="V875" s="6">
        <v>21.079000000000001</v>
      </c>
      <c r="W875" s="6">
        <v>18.004000000000001</v>
      </c>
    </row>
    <row r="876" spans="1:23" x14ac:dyDescent="0.2">
      <c r="A876" s="11">
        <v>41637</v>
      </c>
      <c r="B876" s="12">
        <v>0.10416666666666667</v>
      </c>
      <c r="C876" s="13">
        <f t="shared" si="39"/>
        <v>41637.104166666664</v>
      </c>
      <c r="D876" s="6">
        <v>21.638000000000002</v>
      </c>
      <c r="E876" s="6">
        <v>21.437999999999999</v>
      </c>
      <c r="F876" s="6">
        <v>21.094000000000001</v>
      </c>
      <c r="G876" s="6">
        <v>18.553999999999998</v>
      </c>
      <c r="H876" s="6"/>
      <c r="I876" s="11">
        <v>39859</v>
      </c>
      <c r="J876" s="12">
        <v>0.10416666666666667</v>
      </c>
      <c r="K876" s="13">
        <f t="shared" si="40"/>
        <v>39859.104166666664</v>
      </c>
      <c r="L876" s="6">
        <v>21.135999999999999</v>
      </c>
      <c r="M876" s="6">
        <v>21.422000000000001</v>
      </c>
      <c r="N876" s="6">
        <v>21.074000000000002</v>
      </c>
      <c r="O876" s="6">
        <v>17.951000000000001</v>
      </c>
      <c r="Q876" s="11">
        <v>36841</v>
      </c>
      <c r="R876" s="12">
        <v>0.10416666666666667</v>
      </c>
      <c r="S876" s="13">
        <f t="shared" si="41"/>
        <v>36841.104166666664</v>
      </c>
      <c r="T876" s="28" t="s">
        <v>17</v>
      </c>
      <c r="U876" s="28" t="s">
        <v>17</v>
      </c>
      <c r="V876" s="6">
        <v>21.071999999999999</v>
      </c>
      <c r="W876" s="6">
        <v>18.004000000000001</v>
      </c>
    </row>
    <row r="877" spans="1:23" x14ac:dyDescent="0.2">
      <c r="A877" s="11">
        <v>41637</v>
      </c>
      <c r="B877" s="12">
        <v>0.11458333333333333</v>
      </c>
      <c r="C877" s="13">
        <f t="shared" si="39"/>
        <v>41637.114583333336</v>
      </c>
      <c r="D877" s="6">
        <v>21.635999999999999</v>
      </c>
      <c r="E877" s="6">
        <v>21.439</v>
      </c>
      <c r="F877" s="6">
        <v>21.093</v>
      </c>
      <c r="G877" s="6">
        <v>18.564</v>
      </c>
      <c r="H877" s="6"/>
      <c r="I877" s="11">
        <v>39859</v>
      </c>
      <c r="J877" s="12">
        <v>0.11458333333333333</v>
      </c>
      <c r="K877" s="13">
        <f t="shared" si="40"/>
        <v>39859.114583333336</v>
      </c>
      <c r="L877" s="6">
        <v>21.135000000000002</v>
      </c>
      <c r="M877" s="6">
        <v>21.422999999999998</v>
      </c>
      <c r="N877" s="6">
        <v>21.073</v>
      </c>
      <c r="O877" s="6">
        <v>17.908999999999999</v>
      </c>
      <c r="Q877" s="11">
        <v>36841</v>
      </c>
      <c r="R877" s="12">
        <v>0.11458333333333333</v>
      </c>
      <c r="S877" s="13">
        <f t="shared" si="41"/>
        <v>36841.114583333336</v>
      </c>
      <c r="T877" s="28" t="s">
        <v>17</v>
      </c>
      <c r="U877" s="28" t="s">
        <v>17</v>
      </c>
      <c r="V877" s="6">
        <v>21.068000000000001</v>
      </c>
      <c r="W877" s="6">
        <v>18.035</v>
      </c>
    </row>
    <row r="878" spans="1:23" x14ac:dyDescent="0.2">
      <c r="A878" s="11">
        <v>41637</v>
      </c>
      <c r="B878" s="12">
        <v>0.125</v>
      </c>
      <c r="C878" s="13">
        <f t="shared" si="39"/>
        <v>41637.125</v>
      </c>
      <c r="D878" s="6">
        <v>21.611999999999998</v>
      </c>
      <c r="E878" s="6">
        <v>21.431999999999999</v>
      </c>
      <c r="F878" s="6">
        <v>21.088000000000001</v>
      </c>
      <c r="G878" s="6">
        <v>18.565999999999999</v>
      </c>
      <c r="H878" s="6"/>
      <c r="I878" s="11">
        <v>39859</v>
      </c>
      <c r="J878" s="12">
        <v>0.125</v>
      </c>
      <c r="K878" s="13">
        <f t="shared" si="40"/>
        <v>39859.125</v>
      </c>
      <c r="L878" s="6">
        <v>21.134</v>
      </c>
      <c r="M878" s="6">
        <v>21.422000000000001</v>
      </c>
      <c r="N878" s="6">
        <v>21.071999999999999</v>
      </c>
      <c r="O878" s="6">
        <v>17.891999999999999</v>
      </c>
      <c r="Q878" s="11">
        <v>36841</v>
      </c>
      <c r="R878" s="12">
        <v>0.125</v>
      </c>
      <c r="S878" s="13">
        <f t="shared" si="41"/>
        <v>36841.125</v>
      </c>
      <c r="T878" s="28" t="s">
        <v>17</v>
      </c>
      <c r="U878" s="28" t="s">
        <v>17</v>
      </c>
      <c r="V878" s="6">
        <v>21.081</v>
      </c>
      <c r="W878" s="6">
        <v>18.035</v>
      </c>
    </row>
    <row r="879" spans="1:23" x14ac:dyDescent="0.2">
      <c r="A879" s="11">
        <v>41637</v>
      </c>
      <c r="B879" s="12">
        <v>0.13541666666666666</v>
      </c>
      <c r="C879" s="13">
        <f t="shared" si="39"/>
        <v>41637.135416666664</v>
      </c>
      <c r="D879" s="6">
        <v>21.600999999999999</v>
      </c>
      <c r="E879" s="6">
        <v>21.428999999999998</v>
      </c>
      <c r="F879" s="6">
        <v>21.093</v>
      </c>
      <c r="G879" s="6">
        <v>18.568000000000001</v>
      </c>
      <c r="H879" s="6"/>
      <c r="I879" s="11">
        <v>39859</v>
      </c>
      <c r="J879" s="12">
        <v>0.13541666666666666</v>
      </c>
      <c r="K879" s="13">
        <f t="shared" si="40"/>
        <v>39859.135416666664</v>
      </c>
      <c r="L879" s="6">
        <v>21.132000000000001</v>
      </c>
      <c r="M879" s="6">
        <v>21.42</v>
      </c>
      <c r="N879" s="6">
        <v>21.071000000000002</v>
      </c>
      <c r="O879" s="6">
        <v>17.93</v>
      </c>
      <c r="Q879" s="11">
        <v>36841</v>
      </c>
      <c r="R879" s="12">
        <v>0.13541666666666666</v>
      </c>
      <c r="S879" s="13">
        <f t="shared" si="41"/>
        <v>36841.135416666664</v>
      </c>
      <c r="T879" s="28" t="s">
        <v>17</v>
      </c>
      <c r="U879" s="28" t="s">
        <v>17</v>
      </c>
      <c r="V879" s="6">
        <v>21.082999999999998</v>
      </c>
      <c r="W879" s="6">
        <v>18.013999999999999</v>
      </c>
    </row>
    <row r="880" spans="1:23" x14ac:dyDescent="0.2">
      <c r="A880" s="11">
        <v>41637</v>
      </c>
      <c r="B880" s="12">
        <v>0.14583333333333334</v>
      </c>
      <c r="C880" s="13">
        <f t="shared" si="39"/>
        <v>41637.145833333336</v>
      </c>
      <c r="D880" s="6">
        <v>21.614999999999998</v>
      </c>
      <c r="E880" s="6">
        <v>21.42</v>
      </c>
      <c r="F880" s="6">
        <v>21.096</v>
      </c>
      <c r="G880" s="6">
        <v>18.577999999999999</v>
      </c>
      <c r="H880" s="6"/>
      <c r="I880" s="11">
        <v>39859</v>
      </c>
      <c r="J880" s="12">
        <v>0.14583333333333334</v>
      </c>
      <c r="K880" s="13">
        <f t="shared" si="40"/>
        <v>39859.145833333336</v>
      </c>
      <c r="L880" s="6">
        <v>21.131</v>
      </c>
      <c r="M880" s="6">
        <v>21.422999999999998</v>
      </c>
      <c r="N880" s="6">
        <v>21.07</v>
      </c>
      <c r="O880" s="6">
        <v>17.968</v>
      </c>
      <c r="Q880" s="11">
        <v>36841</v>
      </c>
      <c r="R880" s="12">
        <v>0.14583333333333334</v>
      </c>
      <c r="S880" s="13">
        <f t="shared" si="41"/>
        <v>36841.145833333336</v>
      </c>
      <c r="T880" s="28" t="s">
        <v>17</v>
      </c>
      <c r="U880" s="28" t="s">
        <v>17</v>
      </c>
      <c r="V880" s="6">
        <v>21.071999999999999</v>
      </c>
      <c r="W880" s="6">
        <v>17.992000000000001</v>
      </c>
    </row>
    <row r="881" spans="1:23" x14ac:dyDescent="0.2">
      <c r="A881" s="11">
        <v>41637</v>
      </c>
      <c r="B881" s="12">
        <v>0.15625</v>
      </c>
      <c r="C881" s="13">
        <f t="shared" si="39"/>
        <v>41637.15625</v>
      </c>
      <c r="D881" s="6">
        <v>21.616</v>
      </c>
      <c r="E881" s="6">
        <v>21.425999999999998</v>
      </c>
      <c r="F881" s="6">
        <v>21.103000000000002</v>
      </c>
      <c r="G881" s="6">
        <v>18.576000000000001</v>
      </c>
      <c r="H881" s="6"/>
      <c r="I881" s="11">
        <v>39859</v>
      </c>
      <c r="J881" s="12">
        <v>0.15625</v>
      </c>
      <c r="K881" s="13">
        <f t="shared" si="40"/>
        <v>39859.15625</v>
      </c>
      <c r="L881" s="6">
        <v>21.131</v>
      </c>
      <c r="M881" s="6">
        <v>21.425000000000001</v>
      </c>
      <c r="N881" s="6">
        <v>21.068999999999999</v>
      </c>
      <c r="O881" s="6">
        <v>17.984000000000002</v>
      </c>
      <c r="Q881" s="11">
        <v>36841</v>
      </c>
      <c r="R881" s="12">
        <v>0.15625</v>
      </c>
      <c r="S881" s="13">
        <f t="shared" si="41"/>
        <v>36841.15625</v>
      </c>
      <c r="T881" s="28" t="s">
        <v>17</v>
      </c>
      <c r="U881" s="28" t="s">
        <v>17</v>
      </c>
      <c r="V881" s="6">
        <v>21.07</v>
      </c>
      <c r="W881" s="6">
        <v>17.974</v>
      </c>
    </row>
    <row r="882" spans="1:23" x14ac:dyDescent="0.2">
      <c r="A882" s="11">
        <v>41637</v>
      </c>
      <c r="B882" s="12">
        <v>0.16666666666666666</v>
      </c>
      <c r="C882" s="13">
        <f t="shared" si="39"/>
        <v>41637.166666666664</v>
      </c>
      <c r="D882" s="6">
        <v>21.594999999999999</v>
      </c>
      <c r="E882" s="6">
        <v>21.428000000000001</v>
      </c>
      <c r="F882" s="6">
        <v>21.103000000000002</v>
      </c>
      <c r="G882" s="6">
        <v>18.574000000000002</v>
      </c>
      <c r="H882" s="6"/>
      <c r="I882" s="11">
        <v>39859</v>
      </c>
      <c r="J882" s="12">
        <v>0.16666666666666666</v>
      </c>
      <c r="K882" s="13">
        <f t="shared" si="40"/>
        <v>39859.166666666664</v>
      </c>
      <c r="L882" s="6">
        <v>21.129000000000001</v>
      </c>
      <c r="M882" s="6">
        <v>21.422999999999998</v>
      </c>
      <c r="N882" s="6">
        <v>21.068000000000001</v>
      </c>
      <c r="O882" s="6">
        <v>17.945</v>
      </c>
      <c r="Q882" s="11">
        <v>36841</v>
      </c>
      <c r="R882" s="12">
        <v>0.16666666666666666</v>
      </c>
      <c r="S882" s="13">
        <f t="shared" si="41"/>
        <v>36841.166666666664</v>
      </c>
      <c r="T882" s="28" t="s">
        <v>17</v>
      </c>
      <c r="U882" s="28" t="s">
        <v>17</v>
      </c>
      <c r="V882" s="6">
        <v>21.082999999999998</v>
      </c>
      <c r="W882" s="6">
        <v>17.972999999999999</v>
      </c>
    </row>
    <row r="883" spans="1:23" x14ac:dyDescent="0.2">
      <c r="A883" s="11">
        <v>41637</v>
      </c>
      <c r="B883" s="12">
        <v>0.17708333333333334</v>
      </c>
      <c r="C883" s="13">
        <f t="shared" si="39"/>
        <v>41637.177083333336</v>
      </c>
      <c r="D883" s="6">
        <v>21.591000000000001</v>
      </c>
      <c r="E883" s="6">
        <v>21.42</v>
      </c>
      <c r="F883" s="6">
        <v>21.094000000000001</v>
      </c>
      <c r="G883" s="6">
        <v>18.568000000000001</v>
      </c>
      <c r="H883" s="6"/>
      <c r="I883" s="11">
        <v>39859</v>
      </c>
      <c r="J883" s="12">
        <v>0.17708333333333334</v>
      </c>
      <c r="K883" s="13">
        <f t="shared" si="40"/>
        <v>39859.177083333336</v>
      </c>
      <c r="L883" s="6">
        <v>21.128</v>
      </c>
      <c r="M883" s="6">
        <v>21.425000000000001</v>
      </c>
      <c r="N883" s="6">
        <v>21.067</v>
      </c>
      <c r="O883" s="6">
        <v>17.899999999999999</v>
      </c>
      <c r="Q883" s="11">
        <v>36841</v>
      </c>
      <c r="R883" s="12">
        <v>0.17708333333333334</v>
      </c>
      <c r="S883" s="13">
        <f t="shared" si="41"/>
        <v>36841.177083333336</v>
      </c>
      <c r="T883" s="28" t="s">
        <v>17</v>
      </c>
      <c r="U883" s="28" t="s">
        <v>17</v>
      </c>
      <c r="V883" s="6">
        <v>21.085000000000001</v>
      </c>
      <c r="W883" s="6">
        <v>17.962</v>
      </c>
    </row>
    <row r="884" spans="1:23" x14ac:dyDescent="0.2">
      <c r="A884" s="11">
        <v>41637</v>
      </c>
      <c r="B884" s="12">
        <v>0.1875</v>
      </c>
      <c r="C884" s="13">
        <f t="shared" si="39"/>
        <v>41637.1875</v>
      </c>
      <c r="D884" s="6">
        <v>21.588000000000001</v>
      </c>
      <c r="E884" s="6">
        <v>21.419</v>
      </c>
      <c r="F884" s="6">
        <v>21.096</v>
      </c>
      <c r="G884" s="6">
        <v>18.562000000000001</v>
      </c>
      <c r="H884" s="6"/>
      <c r="I884" s="11">
        <v>39859</v>
      </c>
      <c r="J884" s="12">
        <v>0.1875</v>
      </c>
      <c r="K884" s="13">
        <f t="shared" si="40"/>
        <v>39859.1875</v>
      </c>
      <c r="L884" s="6">
        <v>21.126999999999999</v>
      </c>
      <c r="M884" s="6">
        <v>21.417999999999999</v>
      </c>
      <c r="N884" s="6">
        <v>21.065999999999999</v>
      </c>
      <c r="O884" s="6">
        <v>17.893000000000001</v>
      </c>
      <c r="Q884" s="11">
        <v>36841</v>
      </c>
      <c r="R884" s="12">
        <v>0.1875</v>
      </c>
      <c r="S884" s="13">
        <f t="shared" si="41"/>
        <v>36841.1875</v>
      </c>
      <c r="T884" s="28" t="s">
        <v>17</v>
      </c>
      <c r="U884" s="28" t="s">
        <v>17</v>
      </c>
      <c r="V884" s="6">
        <v>21.071000000000002</v>
      </c>
      <c r="W884" s="6">
        <v>17.975999999999999</v>
      </c>
    </row>
    <row r="885" spans="1:23" x14ac:dyDescent="0.2">
      <c r="A885" s="11">
        <v>41637</v>
      </c>
      <c r="B885" s="12">
        <v>0.19791666666666666</v>
      </c>
      <c r="C885" s="13">
        <f t="shared" si="39"/>
        <v>41637.197916666664</v>
      </c>
      <c r="D885" s="6">
        <v>21.585999999999999</v>
      </c>
      <c r="E885" s="6">
        <v>21.422000000000001</v>
      </c>
      <c r="F885" s="6">
        <v>21.097999999999999</v>
      </c>
      <c r="G885" s="6">
        <v>18.568000000000001</v>
      </c>
      <c r="H885" s="6"/>
      <c r="I885" s="11">
        <v>39859</v>
      </c>
      <c r="J885" s="12">
        <v>0.19791666666666666</v>
      </c>
      <c r="K885" s="13">
        <f t="shared" si="40"/>
        <v>39859.197916666664</v>
      </c>
      <c r="L885" s="6">
        <v>21.125</v>
      </c>
      <c r="M885" s="6">
        <v>21.42</v>
      </c>
      <c r="N885" s="6">
        <v>21.065000000000001</v>
      </c>
      <c r="O885" s="6">
        <v>17.934999999999999</v>
      </c>
      <c r="Q885" s="11">
        <v>36841</v>
      </c>
      <c r="R885" s="12">
        <v>0.19791666666666666</v>
      </c>
      <c r="S885" s="13">
        <f t="shared" si="41"/>
        <v>36841.197916666664</v>
      </c>
      <c r="T885" s="28" t="s">
        <v>17</v>
      </c>
      <c r="U885" s="28" t="s">
        <v>17</v>
      </c>
      <c r="V885" s="6">
        <v>21.074000000000002</v>
      </c>
      <c r="W885" s="6">
        <v>18</v>
      </c>
    </row>
    <row r="886" spans="1:23" x14ac:dyDescent="0.2">
      <c r="A886" s="11">
        <v>41637</v>
      </c>
      <c r="B886" s="12">
        <v>0.20833333333333334</v>
      </c>
      <c r="C886" s="13">
        <f t="shared" si="39"/>
        <v>41637.208333333336</v>
      </c>
      <c r="D886" s="6">
        <v>21.581</v>
      </c>
      <c r="E886" s="6">
        <v>21.425000000000001</v>
      </c>
      <c r="F886" s="6">
        <v>21.097000000000001</v>
      </c>
      <c r="G886" s="6">
        <v>18.561</v>
      </c>
      <c r="H886" s="6"/>
      <c r="I886" s="11">
        <v>39859</v>
      </c>
      <c r="J886" s="12">
        <v>0.20833333333333334</v>
      </c>
      <c r="K886" s="13">
        <f t="shared" si="40"/>
        <v>39859.208333333336</v>
      </c>
      <c r="L886" s="6">
        <v>21.123999999999999</v>
      </c>
      <c r="M886" s="6">
        <v>21.42</v>
      </c>
      <c r="N886" s="6">
        <v>21.064</v>
      </c>
      <c r="O886" s="6">
        <v>17.971</v>
      </c>
      <c r="Q886" s="11">
        <v>36841</v>
      </c>
      <c r="R886" s="12">
        <v>0.20833333333333334</v>
      </c>
      <c r="S886" s="13">
        <f t="shared" si="41"/>
        <v>36841.208333333336</v>
      </c>
      <c r="T886" s="28" t="s">
        <v>17</v>
      </c>
      <c r="U886" s="28" t="s">
        <v>17</v>
      </c>
      <c r="V886" s="6">
        <v>21.094999999999999</v>
      </c>
      <c r="W886" s="6">
        <v>18.007999999999999</v>
      </c>
    </row>
    <row r="887" spans="1:23" x14ac:dyDescent="0.2">
      <c r="A887" s="11">
        <v>41637</v>
      </c>
      <c r="B887" s="12">
        <v>0.21875</v>
      </c>
      <c r="C887" s="13">
        <f t="shared" si="39"/>
        <v>41637.21875</v>
      </c>
      <c r="D887" s="6">
        <v>21.574000000000002</v>
      </c>
      <c r="E887" s="6">
        <v>21.431000000000001</v>
      </c>
      <c r="F887" s="6">
        <v>21.099</v>
      </c>
      <c r="G887" s="6">
        <v>18.564</v>
      </c>
      <c r="H887" s="6"/>
      <c r="I887" s="11">
        <v>39859</v>
      </c>
      <c r="J887" s="12">
        <v>0.21875</v>
      </c>
      <c r="K887" s="13">
        <f t="shared" si="40"/>
        <v>39859.21875</v>
      </c>
      <c r="L887" s="6">
        <v>21.123999999999999</v>
      </c>
      <c r="M887" s="6">
        <v>21.422999999999998</v>
      </c>
      <c r="N887" s="6">
        <v>21.062000000000001</v>
      </c>
      <c r="O887" s="6">
        <v>17.981999999999999</v>
      </c>
      <c r="Q887" s="11">
        <v>36841</v>
      </c>
      <c r="R887" s="12">
        <v>0.21875</v>
      </c>
      <c r="S887" s="13">
        <f t="shared" si="41"/>
        <v>36841.21875</v>
      </c>
      <c r="T887" s="28" t="s">
        <v>17</v>
      </c>
      <c r="U887" s="28" t="s">
        <v>17</v>
      </c>
      <c r="V887" s="6">
        <v>21.065000000000001</v>
      </c>
      <c r="W887" s="6">
        <v>18.024000000000001</v>
      </c>
    </row>
    <row r="888" spans="1:23" x14ac:dyDescent="0.2">
      <c r="A888" s="11">
        <v>41637</v>
      </c>
      <c r="B888" s="12">
        <v>0.22916666666666666</v>
      </c>
      <c r="C888" s="13">
        <f t="shared" si="39"/>
        <v>41637.229166666664</v>
      </c>
      <c r="D888" s="6">
        <v>21.571999999999999</v>
      </c>
      <c r="E888" s="6">
        <v>21.43</v>
      </c>
      <c r="F888" s="6">
        <v>21.099</v>
      </c>
      <c r="G888" s="6">
        <v>18.565999999999999</v>
      </c>
      <c r="H888" s="6"/>
      <c r="I888" s="11">
        <v>39859</v>
      </c>
      <c r="J888" s="12">
        <v>0.22916666666666666</v>
      </c>
      <c r="K888" s="13">
        <f t="shared" si="40"/>
        <v>39859.229166666664</v>
      </c>
      <c r="L888" s="6">
        <v>21.122</v>
      </c>
      <c r="M888" s="6">
        <v>21.417999999999999</v>
      </c>
      <c r="N888" s="6">
        <v>21.062000000000001</v>
      </c>
      <c r="O888" s="6">
        <v>17.937999999999999</v>
      </c>
      <c r="Q888" s="11">
        <v>36841</v>
      </c>
      <c r="R888" s="12">
        <v>0.22916666666666666</v>
      </c>
      <c r="S888" s="13">
        <f t="shared" si="41"/>
        <v>36841.229166666664</v>
      </c>
      <c r="T888" s="28" t="s">
        <v>17</v>
      </c>
      <c r="U888" s="28" t="s">
        <v>17</v>
      </c>
      <c r="V888" s="6">
        <v>21.071999999999999</v>
      </c>
      <c r="W888" s="6">
        <v>18.032</v>
      </c>
    </row>
    <row r="889" spans="1:23" x14ac:dyDescent="0.2">
      <c r="A889" s="11">
        <v>41637</v>
      </c>
      <c r="B889" s="12">
        <v>0.23958333333333334</v>
      </c>
      <c r="C889" s="13">
        <f t="shared" si="39"/>
        <v>41637.239583333336</v>
      </c>
      <c r="D889" s="6">
        <v>21.57</v>
      </c>
      <c r="E889" s="6">
        <v>21.431999999999999</v>
      </c>
      <c r="F889" s="6">
        <v>21.1</v>
      </c>
      <c r="G889" s="6">
        <v>18.565999999999999</v>
      </c>
      <c r="H889" s="6"/>
      <c r="I889" s="11">
        <v>39859</v>
      </c>
      <c r="J889" s="12">
        <v>0.23958333333333334</v>
      </c>
      <c r="K889" s="13">
        <f t="shared" si="40"/>
        <v>39859.239583333336</v>
      </c>
      <c r="L889" s="6">
        <v>21.12</v>
      </c>
      <c r="M889" s="6">
        <v>21.42</v>
      </c>
      <c r="N889" s="6">
        <v>21.061</v>
      </c>
      <c r="O889" s="6">
        <v>17.896999999999998</v>
      </c>
      <c r="Q889" s="11">
        <v>36841</v>
      </c>
      <c r="R889" s="12">
        <v>0.23958333333333334</v>
      </c>
      <c r="S889" s="13">
        <f t="shared" si="41"/>
        <v>36841.239583333336</v>
      </c>
      <c r="T889" s="28" t="s">
        <v>17</v>
      </c>
      <c r="U889" s="28" t="s">
        <v>17</v>
      </c>
      <c r="V889" s="6">
        <v>21.088000000000001</v>
      </c>
      <c r="W889" s="6">
        <v>18.030999999999999</v>
      </c>
    </row>
    <row r="890" spans="1:23" x14ac:dyDescent="0.2">
      <c r="A890" s="11">
        <v>41637</v>
      </c>
      <c r="B890" s="12">
        <v>0.25</v>
      </c>
      <c r="C890" s="13">
        <f t="shared" si="39"/>
        <v>41637.25</v>
      </c>
      <c r="D890" s="6">
        <v>21.568000000000001</v>
      </c>
      <c r="E890" s="6">
        <v>21.431999999999999</v>
      </c>
      <c r="F890" s="6">
        <v>21.100999999999999</v>
      </c>
      <c r="G890" s="6">
        <v>18.568000000000001</v>
      </c>
      <c r="H890" s="6"/>
      <c r="I890" s="11">
        <v>39859</v>
      </c>
      <c r="J890" s="12">
        <v>0.25</v>
      </c>
      <c r="K890" s="13">
        <f t="shared" si="40"/>
        <v>39859.25</v>
      </c>
      <c r="L890" s="6">
        <v>21.12</v>
      </c>
      <c r="M890" s="6">
        <v>21.417000000000002</v>
      </c>
      <c r="N890" s="6">
        <v>21.06</v>
      </c>
      <c r="O890" s="6">
        <v>17.896999999999998</v>
      </c>
      <c r="Q890" s="11">
        <v>36841</v>
      </c>
      <c r="R890" s="12">
        <v>0.25</v>
      </c>
      <c r="S890" s="13">
        <f t="shared" si="41"/>
        <v>36841.25</v>
      </c>
      <c r="T890" s="28" t="s">
        <v>17</v>
      </c>
      <c r="U890" s="28" t="s">
        <v>17</v>
      </c>
      <c r="V890" s="6">
        <v>21.062999999999999</v>
      </c>
      <c r="W890" s="6">
        <v>18.021999999999998</v>
      </c>
    </row>
    <row r="891" spans="1:23" x14ac:dyDescent="0.2">
      <c r="A891" s="11">
        <v>41637</v>
      </c>
      <c r="B891" s="12">
        <v>0.26041666666666669</v>
      </c>
      <c r="C891" s="13">
        <f t="shared" si="39"/>
        <v>41637.260416666664</v>
      </c>
      <c r="D891" s="6">
        <v>21.565999999999999</v>
      </c>
      <c r="E891" s="6">
        <v>21.425999999999998</v>
      </c>
      <c r="F891" s="6">
        <v>21.099</v>
      </c>
      <c r="G891" s="6">
        <v>18.568999999999999</v>
      </c>
      <c r="H891" s="6"/>
      <c r="I891" s="11">
        <v>39859</v>
      </c>
      <c r="J891" s="12">
        <v>0.26041666666666669</v>
      </c>
      <c r="K891" s="13">
        <f t="shared" si="40"/>
        <v>39859.260416666664</v>
      </c>
      <c r="L891" s="6">
        <v>21.12</v>
      </c>
      <c r="M891" s="6">
        <v>21.417000000000002</v>
      </c>
      <c r="N891" s="6">
        <v>21.059000000000001</v>
      </c>
      <c r="O891" s="6">
        <v>17.937000000000001</v>
      </c>
      <c r="Q891" s="11">
        <v>36841</v>
      </c>
      <c r="R891" s="12">
        <v>0.26041666666666669</v>
      </c>
      <c r="S891" s="13">
        <f t="shared" si="41"/>
        <v>36841.260416666664</v>
      </c>
      <c r="T891" s="28" t="s">
        <v>17</v>
      </c>
      <c r="U891" s="28" t="s">
        <v>17</v>
      </c>
      <c r="V891" s="6">
        <v>21.073</v>
      </c>
      <c r="W891" s="6">
        <v>18.012</v>
      </c>
    </row>
    <row r="892" spans="1:23" x14ac:dyDescent="0.2">
      <c r="A892" s="11">
        <v>41637</v>
      </c>
      <c r="B892" s="12">
        <v>0.27083333333333331</v>
      </c>
      <c r="C892" s="13">
        <f t="shared" si="39"/>
        <v>41637.270833333336</v>
      </c>
      <c r="D892" s="6">
        <v>21.564</v>
      </c>
      <c r="E892" s="6">
        <v>21.422999999999998</v>
      </c>
      <c r="F892" s="6">
        <v>21.1</v>
      </c>
      <c r="G892" s="6">
        <v>18.568999999999999</v>
      </c>
      <c r="H892" s="6"/>
      <c r="I892" s="11">
        <v>39859</v>
      </c>
      <c r="J892" s="12">
        <v>0.27083333333333331</v>
      </c>
      <c r="K892" s="13">
        <f t="shared" si="40"/>
        <v>39859.270833333336</v>
      </c>
      <c r="L892" s="6">
        <v>21.119</v>
      </c>
      <c r="M892" s="6">
        <v>21.422999999999998</v>
      </c>
      <c r="N892" s="6">
        <v>21.059000000000001</v>
      </c>
      <c r="O892" s="6">
        <v>17.975000000000001</v>
      </c>
      <c r="Q892" s="11">
        <v>36841</v>
      </c>
      <c r="R892" s="12">
        <v>0.27083333333333331</v>
      </c>
      <c r="S892" s="13">
        <f t="shared" si="41"/>
        <v>36841.270833333336</v>
      </c>
      <c r="T892" s="28" t="s">
        <v>17</v>
      </c>
      <c r="U892" s="28" t="s">
        <v>17</v>
      </c>
      <c r="V892" s="6">
        <v>21.09</v>
      </c>
      <c r="W892" s="6">
        <v>17.992000000000001</v>
      </c>
    </row>
    <row r="893" spans="1:23" x14ac:dyDescent="0.2">
      <c r="A893" s="11">
        <v>41637</v>
      </c>
      <c r="B893" s="12">
        <v>0.28125</v>
      </c>
      <c r="C893" s="13">
        <f t="shared" si="39"/>
        <v>41637.28125</v>
      </c>
      <c r="D893" s="6">
        <v>21.561</v>
      </c>
      <c r="E893" s="6">
        <v>21.48</v>
      </c>
      <c r="F893" s="6">
        <v>21.097999999999999</v>
      </c>
      <c r="G893" s="6">
        <v>18.568000000000001</v>
      </c>
      <c r="H893" s="6"/>
      <c r="I893" s="11">
        <v>39859</v>
      </c>
      <c r="J893" s="12">
        <v>0.28125</v>
      </c>
      <c r="K893" s="13">
        <f t="shared" si="40"/>
        <v>39859.28125</v>
      </c>
      <c r="L893" s="6">
        <v>21.12</v>
      </c>
      <c r="M893" s="6">
        <v>21.417999999999999</v>
      </c>
      <c r="N893" s="6">
        <v>21.059000000000001</v>
      </c>
      <c r="O893" s="6">
        <v>17.978000000000002</v>
      </c>
      <c r="Q893" s="11">
        <v>36841</v>
      </c>
      <c r="R893" s="12">
        <v>0.28125</v>
      </c>
      <c r="S893" s="13">
        <f t="shared" si="41"/>
        <v>36841.28125</v>
      </c>
      <c r="T893" s="28" t="s">
        <v>17</v>
      </c>
      <c r="U893" s="28" t="s">
        <v>17</v>
      </c>
      <c r="V893" s="6">
        <v>21.077999999999999</v>
      </c>
      <c r="W893" s="6">
        <v>17.986000000000001</v>
      </c>
    </row>
    <row r="894" spans="1:23" x14ac:dyDescent="0.2">
      <c r="A894" s="11">
        <v>41637</v>
      </c>
      <c r="B894" s="12">
        <v>0.29166666666666669</v>
      </c>
      <c r="C894" s="13">
        <f t="shared" si="39"/>
        <v>41637.291666666664</v>
      </c>
      <c r="D894" s="6">
        <v>21.542000000000002</v>
      </c>
      <c r="E894" s="6">
        <v>21.422999999999998</v>
      </c>
      <c r="F894" s="6">
        <v>21.100999999999999</v>
      </c>
      <c r="G894" s="6">
        <v>18.573</v>
      </c>
      <c r="H894" s="6"/>
      <c r="I894" s="11">
        <v>39859</v>
      </c>
      <c r="J894" s="12">
        <v>0.29166666666666669</v>
      </c>
      <c r="K894" s="13">
        <f t="shared" si="40"/>
        <v>39859.291666666664</v>
      </c>
      <c r="L894" s="6">
        <v>21.12</v>
      </c>
      <c r="M894" s="6">
        <v>21.42</v>
      </c>
      <c r="N894" s="6">
        <v>21.059000000000001</v>
      </c>
      <c r="O894" s="6">
        <v>17.934999999999999</v>
      </c>
      <c r="Q894" s="11">
        <v>36841</v>
      </c>
      <c r="R894" s="12">
        <v>0.29166666666666669</v>
      </c>
      <c r="S894" s="13">
        <f t="shared" si="41"/>
        <v>36841.291666666664</v>
      </c>
      <c r="T894" s="28" t="s">
        <v>17</v>
      </c>
      <c r="U894" s="28" t="s">
        <v>17</v>
      </c>
      <c r="V894" s="6">
        <v>21.07</v>
      </c>
      <c r="W894" s="6">
        <v>17.984000000000002</v>
      </c>
    </row>
    <row r="895" spans="1:23" x14ac:dyDescent="0.2">
      <c r="A895" s="11">
        <v>41637</v>
      </c>
      <c r="B895" s="12">
        <v>0.30208333333333331</v>
      </c>
      <c r="C895" s="13">
        <f t="shared" si="39"/>
        <v>41637.302083333336</v>
      </c>
      <c r="D895" s="6">
        <v>21.524999999999999</v>
      </c>
      <c r="E895" s="6">
        <v>21.425999999999998</v>
      </c>
      <c r="F895" s="6">
        <v>21.099</v>
      </c>
      <c r="G895" s="6">
        <v>18.573</v>
      </c>
      <c r="H895" s="6"/>
      <c r="I895" s="11">
        <v>39859</v>
      </c>
      <c r="J895" s="12">
        <v>0.30208333333333331</v>
      </c>
      <c r="K895" s="13">
        <f t="shared" si="40"/>
        <v>39859.302083333336</v>
      </c>
      <c r="L895" s="6">
        <v>21.120999999999999</v>
      </c>
      <c r="M895" s="6">
        <v>21.417999999999999</v>
      </c>
      <c r="N895" s="6">
        <v>21.059000000000001</v>
      </c>
      <c r="O895" s="6">
        <v>17.888000000000002</v>
      </c>
      <c r="Q895" s="11">
        <v>36841</v>
      </c>
      <c r="R895" s="12">
        <v>0.30208333333333331</v>
      </c>
      <c r="S895" s="13">
        <f t="shared" si="41"/>
        <v>36841.302083333336</v>
      </c>
      <c r="T895" s="28" t="s">
        <v>17</v>
      </c>
      <c r="U895" s="28" t="s">
        <v>17</v>
      </c>
      <c r="V895" s="6">
        <v>21.068000000000001</v>
      </c>
      <c r="W895" s="6">
        <v>17.981999999999999</v>
      </c>
    </row>
    <row r="896" spans="1:23" x14ac:dyDescent="0.2">
      <c r="A896" s="11">
        <v>41637</v>
      </c>
      <c r="B896" s="12">
        <v>0.3125</v>
      </c>
      <c r="C896" s="13">
        <f t="shared" si="39"/>
        <v>41637.3125</v>
      </c>
      <c r="D896" s="6">
        <v>21.542000000000002</v>
      </c>
      <c r="E896" s="6">
        <v>21.416</v>
      </c>
      <c r="F896" s="6">
        <v>21.105</v>
      </c>
      <c r="G896" s="6">
        <v>18.574000000000002</v>
      </c>
      <c r="H896" s="6"/>
      <c r="I896" s="11">
        <v>39859</v>
      </c>
      <c r="J896" s="12">
        <v>0.3125</v>
      </c>
      <c r="K896" s="13">
        <f t="shared" si="40"/>
        <v>39859.3125</v>
      </c>
      <c r="L896" s="6">
        <v>21.122</v>
      </c>
      <c r="M896" s="6">
        <v>21.417000000000002</v>
      </c>
      <c r="N896" s="6">
        <v>21.061</v>
      </c>
      <c r="O896" s="6">
        <v>17.899999999999999</v>
      </c>
      <c r="Q896" s="11">
        <v>36841</v>
      </c>
      <c r="R896" s="12">
        <v>0.3125</v>
      </c>
      <c r="S896" s="13">
        <f t="shared" si="41"/>
        <v>36841.3125</v>
      </c>
      <c r="T896" s="28" t="s">
        <v>17</v>
      </c>
      <c r="U896" s="28" t="s">
        <v>17</v>
      </c>
      <c r="V896" s="6">
        <v>21.096</v>
      </c>
      <c r="W896" s="6">
        <v>17.969000000000001</v>
      </c>
    </row>
    <row r="897" spans="1:23" x14ac:dyDescent="0.2">
      <c r="A897" s="11">
        <v>41637</v>
      </c>
      <c r="B897" s="12">
        <v>0.32291666666666669</v>
      </c>
      <c r="C897" s="13">
        <f t="shared" si="39"/>
        <v>41637.322916666664</v>
      </c>
      <c r="D897" s="6">
        <v>21.545000000000002</v>
      </c>
      <c r="E897" s="6">
        <v>21.420999999999999</v>
      </c>
      <c r="F897" s="6">
        <v>21.113</v>
      </c>
      <c r="G897" s="6">
        <v>18.573</v>
      </c>
      <c r="H897" s="6"/>
      <c r="I897" s="11">
        <v>39859</v>
      </c>
      <c r="J897" s="12">
        <v>0.32291666666666669</v>
      </c>
      <c r="K897" s="13">
        <f t="shared" si="40"/>
        <v>39859.322916666664</v>
      </c>
      <c r="L897" s="6">
        <v>21.123999999999999</v>
      </c>
      <c r="M897" s="6">
        <v>21.414999999999999</v>
      </c>
      <c r="N897" s="6">
        <v>21.062000000000001</v>
      </c>
      <c r="O897" s="6">
        <v>17.942</v>
      </c>
      <c r="Q897" s="11">
        <v>36841</v>
      </c>
      <c r="R897" s="12">
        <v>0.32291666666666669</v>
      </c>
      <c r="S897" s="13">
        <f t="shared" si="41"/>
        <v>36841.322916666664</v>
      </c>
      <c r="T897" s="28" t="s">
        <v>17</v>
      </c>
      <c r="U897" s="28" t="s">
        <v>17</v>
      </c>
      <c r="V897" s="6">
        <v>21.08</v>
      </c>
      <c r="W897" s="6">
        <v>17.96</v>
      </c>
    </row>
    <row r="898" spans="1:23" x14ac:dyDescent="0.2">
      <c r="A898" s="11">
        <v>41637</v>
      </c>
      <c r="B898" s="12">
        <v>0.33333333333333331</v>
      </c>
      <c r="C898" s="13">
        <f t="shared" si="39"/>
        <v>41637.333333333336</v>
      </c>
      <c r="D898" s="6">
        <v>21.523</v>
      </c>
      <c r="E898" s="6">
        <v>21.417000000000002</v>
      </c>
      <c r="F898" s="6">
        <v>21.114000000000001</v>
      </c>
      <c r="G898" s="6">
        <v>18.579999999999998</v>
      </c>
      <c r="H898" s="6"/>
      <c r="I898" s="11">
        <v>39859</v>
      </c>
      <c r="J898" s="12">
        <v>0.33333333333333331</v>
      </c>
      <c r="K898" s="13">
        <f t="shared" si="40"/>
        <v>39859.333333333336</v>
      </c>
      <c r="L898" s="6">
        <v>21.126999999999999</v>
      </c>
      <c r="M898" s="6">
        <v>21.42</v>
      </c>
      <c r="N898" s="6">
        <v>21.064</v>
      </c>
      <c r="O898" s="6">
        <v>17.978000000000002</v>
      </c>
      <c r="Q898" s="11">
        <v>36841</v>
      </c>
      <c r="R898" s="12">
        <v>0.33333333333333331</v>
      </c>
      <c r="S898" s="13">
        <f t="shared" si="41"/>
        <v>36841.333333333336</v>
      </c>
      <c r="T898" s="28" t="s">
        <v>17</v>
      </c>
      <c r="U898" s="28" t="s">
        <v>17</v>
      </c>
      <c r="V898" s="6">
        <v>21.074999999999999</v>
      </c>
      <c r="W898" s="6">
        <v>17.972000000000001</v>
      </c>
    </row>
    <row r="899" spans="1:23" x14ac:dyDescent="0.2">
      <c r="A899" s="11">
        <v>41637</v>
      </c>
      <c r="B899" s="12">
        <v>0.34375</v>
      </c>
      <c r="C899" s="13">
        <f t="shared" ref="C899:C962" si="42">A899+B899</f>
        <v>41637.34375</v>
      </c>
      <c r="D899" s="6">
        <v>21.518000000000001</v>
      </c>
      <c r="E899" s="6">
        <v>21.413</v>
      </c>
      <c r="F899" s="6">
        <v>21.103000000000002</v>
      </c>
      <c r="G899" s="6">
        <v>18.588000000000001</v>
      </c>
      <c r="H899" s="6"/>
      <c r="I899" s="11">
        <v>39859</v>
      </c>
      <c r="J899" s="12">
        <v>0.34375</v>
      </c>
      <c r="K899" s="13">
        <f t="shared" ref="K899:K962" si="43">I899+J899</f>
        <v>39859.34375</v>
      </c>
      <c r="L899" s="6">
        <v>21.13</v>
      </c>
      <c r="M899" s="6">
        <v>21.417999999999999</v>
      </c>
      <c r="N899" s="6">
        <v>21.065999999999999</v>
      </c>
      <c r="O899" s="6">
        <v>17.968</v>
      </c>
      <c r="Q899" s="11">
        <v>36841</v>
      </c>
      <c r="R899" s="12">
        <v>0.34375</v>
      </c>
      <c r="S899" s="13">
        <f t="shared" ref="S899:S962" si="44">Q899+R899</f>
        <v>36841.34375</v>
      </c>
      <c r="T899" s="28" t="s">
        <v>17</v>
      </c>
      <c r="U899" s="28" t="s">
        <v>17</v>
      </c>
      <c r="V899" s="6">
        <v>21.074000000000002</v>
      </c>
      <c r="W899" s="6">
        <v>17.986000000000001</v>
      </c>
    </row>
    <row r="900" spans="1:23" x14ac:dyDescent="0.2">
      <c r="A900" s="11">
        <v>41637</v>
      </c>
      <c r="B900" s="12">
        <v>0.35416666666666669</v>
      </c>
      <c r="C900" s="13">
        <f t="shared" si="42"/>
        <v>41637.354166666664</v>
      </c>
      <c r="D900" s="6">
        <v>21.509</v>
      </c>
      <c r="E900" s="6">
        <v>21.420999999999999</v>
      </c>
      <c r="F900" s="6">
        <v>21.102</v>
      </c>
      <c r="G900" s="6">
        <v>18.597000000000001</v>
      </c>
      <c r="H900" s="6"/>
      <c r="I900" s="11">
        <v>39859</v>
      </c>
      <c r="J900" s="12">
        <v>0.35416666666666669</v>
      </c>
      <c r="K900" s="13">
        <f t="shared" si="43"/>
        <v>39859.354166666664</v>
      </c>
      <c r="L900" s="6">
        <v>21.134</v>
      </c>
      <c r="M900" s="6">
        <v>21.417999999999999</v>
      </c>
      <c r="N900" s="6">
        <v>21.068999999999999</v>
      </c>
      <c r="O900" s="6">
        <v>17.916</v>
      </c>
      <c r="Q900" s="11">
        <v>36841</v>
      </c>
      <c r="R900" s="12">
        <v>0.35416666666666669</v>
      </c>
      <c r="S900" s="13">
        <f t="shared" si="44"/>
        <v>36841.354166666664</v>
      </c>
      <c r="T900" s="28" t="s">
        <v>17</v>
      </c>
      <c r="U900" s="28" t="s">
        <v>17</v>
      </c>
      <c r="V900" s="6">
        <v>21.067</v>
      </c>
      <c r="W900" s="6">
        <v>18.004000000000001</v>
      </c>
    </row>
    <row r="901" spans="1:23" x14ac:dyDescent="0.2">
      <c r="A901" s="11">
        <v>41637</v>
      </c>
      <c r="B901" s="12">
        <v>0.36458333333333331</v>
      </c>
      <c r="C901" s="13">
        <f t="shared" si="42"/>
        <v>41637.364583333336</v>
      </c>
      <c r="D901" s="6">
        <v>21.524000000000001</v>
      </c>
      <c r="E901" s="6">
        <v>21.417000000000002</v>
      </c>
      <c r="F901" s="6">
        <v>21.103999999999999</v>
      </c>
      <c r="G901" s="6">
        <v>18.594999999999999</v>
      </c>
      <c r="H901" s="6"/>
      <c r="I901" s="11">
        <v>39859</v>
      </c>
      <c r="J901" s="12">
        <v>0.36458333333333331</v>
      </c>
      <c r="K901" s="13">
        <f t="shared" si="43"/>
        <v>39859.364583333336</v>
      </c>
      <c r="L901" s="6">
        <v>21.137</v>
      </c>
      <c r="M901" s="6">
        <v>21.417999999999999</v>
      </c>
      <c r="N901" s="6">
        <v>21.071999999999999</v>
      </c>
      <c r="O901" s="6">
        <v>17.876000000000001</v>
      </c>
      <c r="Q901" s="11">
        <v>36841</v>
      </c>
      <c r="R901" s="12">
        <v>0.36458333333333331</v>
      </c>
      <c r="S901" s="13">
        <f t="shared" si="44"/>
        <v>36841.364583333336</v>
      </c>
      <c r="T901" s="28" t="s">
        <v>17</v>
      </c>
      <c r="U901" s="28" t="s">
        <v>17</v>
      </c>
      <c r="V901" s="6">
        <v>21.077999999999999</v>
      </c>
      <c r="W901" s="6">
        <v>18.02</v>
      </c>
    </row>
    <row r="902" spans="1:23" x14ac:dyDescent="0.2">
      <c r="A902" s="11">
        <v>41637</v>
      </c>
      <c r="B902" s="12">
        <v>0.375</v>
      </c>
      <c r="C902" s="13">
        <f t="shared" si="42"/>
        <v>41637.375</v>
      </c>
      <c r="D902" s="6">
        <v>21.523</v>
      </c>
      <c r="E902" s="6">
        <v>21.425000000000001</v>
      </c>
      <c r="F902" s="6">
        <v>21.114000000000001</v>
      </c>
      <c r="G902" s="6">
        <v>18.581</v>
      </c>
      <c r="H902" s="6"/>
      <c r="I902" s="11">
        <v>39859</v>
      </c>
      <c r="J902" s="12">
        <v>0.375</v>
      </c>
      <c r="K902" s="13">
        <f t="shared" si="43"/>
        <v>39859.375</v>
      </c>
      <c r="L902" s="6">
        <v>21.140999999999998</v>
      </c>
      <c r="M902" s="6">
        <v>21.433</v>
      </c>
      <c r="N902" s="6">
        <v>21.076000000000001</v>
      </c>
      <c r="O902" s="6">
        <v>17.911000000000001</v>
      </c>
      <c r="Q902" s="11">
        <v>36841</v>
      </c>
      <c r="R902" s="12">
        <v>0.375</v>
      </c>
      <c r="S902" s="13">
        <f t="shared" si="44"/>
        <v>36841.375</v>
      </c>
      <c r="T902" s="28" t="s">
        <v>17</v>
      </c>
      <c r="U902" s="28" t="s">
        <v>17</v>
      </c>
      <c r="V902" s="6">
        <v>21.087</v>
      </c>
      <c r="W902" s="6">
        <v>18.024000000000001</v>
      </c>
    </row>
    <row r="903" spans="1:23" x14ac:dyDescent="0.2">
      <c r="A903" s="11">
        <v>41637</v>
      </c>
      <c r="B903" s="12">
        <v>0.38541666666666669</v>
      </c>
      <c r="C903" s="13">
        <f t="shared" si="42"/>
        <v>41637.385416666664</v>
      </c>
      <c r="D903" s="6">
        <v>21.503</v>
      </c>
      <c r="E903" s="6">
        <v>21.416</v>
      </c>
      <c r="F903" s="6">
        <v>21.109000000000002</v>
      </c>
      <c r="G903" s="6">
        <v>18.576000000000001</v>
      </c>
      <c r="H903" s="6"/>
      <c r="I903" s="11">
        <v>39859</v>
      </c>
      <c r="J903" s="12">
        <v>0.38541666666666669</v>
      </c>
      <c r="K903" s="13">
        <f t="shared" si="43"/>
        <v>39859.385416666664</v>
      </c>
      <c r="L903" s="6">
        <v>21.145</v>
      </c>
      <c r="M903" s="6">
        <v>21.43</v>
      </c>
      <c r="N903" s="6">
        <v>21.079000000000001</v>
      </c>
      <c r="O903" s="6">
        <v>17.956</v>
      </c>
      <c r="Q903" s="11">
        <v>36841</v>
      </c>
      <c r="R903" s="12">
        <v>0.38541666666666669</v>
      </c>
      <c r="S903" s="13">
        <f t="shared" si="44"/>
        <v>36841.385416666664</v>
      </c>
      <c r="T903" s="28" t="s">
        <v>17</v>
      </c>
      <c r="U903" s="28" t="s">
        <v>17</v>
      </c>
      <c r="V903" s="6">
        <v>21.076000000000001</v>
      </c>
      <c r="W903" s="6">
        <v>18.021999999999998</v>
      </c>
    </row>
    <row r="904" spans="1:23" x14ac:dyDescent="0.2">
      <c r="A904" s="11">
        <v>41637</v>
      </c>
      <c r="B904" s="12">
        <v>0.39583333333333331</v>
      </c>
      <c r="C904" s="13">
        <f t="shared" si="42"/>
        <v>41637.395833333336</v>
      </c>
      <c r="D904" s="6">
        <v>21.498999999999999</v>
      </c>
      <c r="E904" s="6">
        <v>21.422000000000001</v>
      </c>
      <c r="F904" s="6">
        <v>21.102</v>
      </c>
      <c r="G904" s="6">
        <v>18.573</v>
      </c>
      <c r="H904" s="6"/>
      <c r="I904" s="11">
        <v>39859</v>
      </c>
      <c r="J904" s="12">
        <v>0.39583333333333331</v>
      </c>
      <c r="K904" s="13">
        <f t="shared" si="43"/>
        <v>39859.395833333336</v>
      </c>
      <c r="L904" s="6">
        <v>21.149000000000001</v>
      </c>
      <c r="M904" s="6">
        <v>21.431000000000001</v>
      </c>
      <c r="N904" s="6">
        <v>21.082000000000001</v>
      </c>
      <c r="O904" s="6">
        <v>17.984000000000002</v>
      </c>
      <c r="Q904" s="11">
        <v>36841</v>
      </c>
      <c r="R904" s="12">
        <v>0.39583333333333331</v>
      </c>
      <c r="S904" s="13">
        <f t="shared" si="44"/>
        <v>36841.395833333336</v>
      </c>
      <c r="T904" s="28" t="s">
        <v>17</v>
      </c>
      <c r="U904" s="28" t="s">
        <v>17</v>
      </c>
      <c r="V904" s="6">
        <v>21.085000000000001</v>
      </c>
      <c r="W904" s="6">
        <v>18.018000000000001</v>
      </c>
    </row>
    <row r="905" spans="1:23" x14ac:dyDescent="0.2">
      <c r="A905" s="11">
        <v>41637</v>
      </c>
      <c r="B905" s="12">
        <v>0.40625</v>
      </c>
      <c r="C905" s="13">
        <f t="shared" si="42"/>
        <v>41637.40625</v>
      </c>
      <c r="D905" s="6">
        <v>21.495999999999999</v>
      </c>
      <c r="E905" s="6">
        <v>21.422999999999998</v>
      </c>
      <c r="F905" s="6">
        <v>21.106000000000002</v>
      </c>
      <c r="G905" s="6">
        <v>18.565999999999999</v>
      </c>
      <c r="H905" s="6"/>
      <c r="I905" s="11">
        <v>39859</v>
      </c>
      <c r="J905" s="12">
        <v>0.40625</v>
      </c>
      <c r="K905" s="13">
        <f t="shared" si="43"/>
        <v>39859.40625</v>
      </c>
      <c r="L905" s="6">
        <v>21.152999999999999</v>
      </c>
      <c r="M905" s="6">
        <v>21.428000000000001</v>
      </c>
      <c r="N905" s="6">
        <v>21.085000000000001</v>
      </c>
      <c r="O905" s="6">
        <v>17.937999999999999</v>
      </c>
      <c r="Q905" s="11">
        <v>36841</v>
      </c>
      <c r="R905" s="12">
        <v>0.40625</v>
      </c>
      <c r="S905" s="13">
        <f t="shared" si="44"/>
        <v>36841.40625</v>
      </c>
      <c r="T905" s="28" t="s">
        <v>17</v>
      </c>
      <c r="U905" s="28" t="s">
        <v>17</v>
      </c>
      <c r="V905" s="6">
        <v>21.084</v>
      </c>
      <c r="W905" s="6">
        <v>18.018000000000001</v>
      </c>
    </row>
    <row r="906" spans="1:23" x14ac:dyDescent="0.2">
      <c r="A906" s="11">
        <v>41637</v>
      </c>
      <c r="B906" s="12">
        <v>0.41666666666666669</v>
      </c>
      <c r="C906" s="13">
        <f t="shared" si="42"/>
        <v>41637.416666666664</v>
      </c>
      <c r="D906" s="6">
        <v>21.495000000000001</v>
      </c>
      <c r="E906" s="6">
        <v>21.428999999999998</v>
      </c>
      <c r="F906" s="6">
        <v>21.105</v>
      </c>
      <c r="G906" s="6">
        <v>18.556999999999999</v>
      </c>
      <c r="H906" s="6"/>
      <c r="I906" s="11">
        <v>39859</v>
      </c>
      <c r="J906" s="12">
        <v>0.41666666666666669</v>
      </c>
      <c r="K906" s="13">
        <f t="shared" si="43"/>
        <v>39859.416666666664</v>
      </c>
      <c r="L906" s="6">
        <v>21.157</v>
      </c>
      <c r="M906" s="6">
        <v>21.431000000000001</v>
      </c>
      <c r="N906" s="6">
        <v>21.088000000000001</v>
      </c>
      <c r="O906" s="6">
        <v>17.893000000000001</v>
      </c>
      <c r="Q906" s="11">
        <v>36841</v>
      </c>
      <c r="R906" s="12">
        <v>0.41666666666666669</v>
      </c>
      <c r="S906" s="13">
        <f t="shared" si="44"/>
        <v>36841.416666666664</v>
      </c>
      <c r="T906" s="28" t="s">
        <v>17</v>
      </c>
      <c r="U906" s="28" t="s">
        <v>17</v>
      </c>
      <c r="V906" s="6">
        <v>21.077999999999999</v>
      </c>
      <c r="W906" s="6">
        <v>18.013999999999999</v>
      </c>
    </row>
    <row r="907" spans="1:23" x14ac:dyDescent="0.2">
      <c r="A907" s="11">
        <v>41637</v>
      </c>
      <c r="B907" s="12">
        <v>0.42708333333333331</v>
      </c>
      <c r="C907" s="13">
        <f t="shared" si="42"/>
        <v>41637.427083333336</v>
      </c>
      <c r="D907" s="6">
        <v>21.492000000000001</v>
      </c>
      <c r="E907" s="6">
        <v>21.422999999999998</v>
      </c>
      <c r="F907" s="6">
        <v>21.11</v>
      </c>
      <c r="G907" s="6">
        <v>18.552</v>
      </c>
      <c r="H907" s="6"/>
      <c r="I907" s="11">
        <v>39859</v>
      </c>
      <c r="J907" s="12">
        <v>0.42708333333333331</v>
      </c>
      <c r="K907" s="13">
        <f t="shared" si="43"/>
        <v>39859.427083333336</v>
      </c>
      <c r="L907" s="6">
        <v>21.161000000000001</v>
      </c>
      <c r="M907" s="6">
        <v>21.431000000000001</v>
      </c>
      <c r="N907" s="6">
        <v>21.091000000000001</v>
      </c>
      <c r="O907" s="6">
        <v>17.885999999999999</v>
      </c>
      <c r="Q907" s="11">
        <v>36841</v>
      </c>
      <c r="R907" s="12">
        <v>0.42708333333333331</v>
      </c>
      <c r="S907" s="13">
        <f t="shared" si="44"/>
        <v>36841.427083333336</v>
      </c>
      <c r="T907" s="28" t="s">
        <v>17</v>
      </c>
      <c r="U907" s="28" t="s">
        <v>17</v>
      </c>
      <c r="V907" s="6">
        <v>21.08</v>
      </c>
      <c r="W907" s="6">
        <v>18.013999999999999</v>
      </c>
    </row>
    <row r="908" spans="1:23" x14ac:dyDescent="0.2">
      <c r="A908" s="11">
        <v>41637</v>
      </c>
      <c r="B908" s="12">
        <v>0.4375</v>
      </c>
      <c r="C908" s="13">
        <f t="shared" si="42"/>
        <v>41637.4375</v>
      </c>
      <c r="D908" s="6">
        <v>21.488</v>
      </c>
      <c r="E908" s="6">
        <v>21.431000000000001</v>
      </c>
      <c r="F908" s="6">
        <v>21.111999999999998</v>
      </c>
      <c r="G908" s="6">
        <v>18.553999999999998</v>
      </c>
      <c r="H908" s="6"/>
      <c r="I908" s="11">
        <v>39859</v>
      </c>
      <c r="J908" s="12">
        <v>0.4375</v>
      </c>
      <c r="K908" s="13">
        <f t="shared" si="43"/>
        <v>39859.4375</v>
      </c>
      <c r="L908" s="6">
        <v>21.164999999999999</v>
      </c>
      <c r="M908" s="6">
        <v>21.425999999999998</v>
      </c>
      <c r="N908" s="6">
        <v>21.082999999999998</v>
      </c>
      <c r="O908" s="6">
        <v>17.933</v>
      </c>
      <c r="Q908" s="11">
        <v>36841</v>
      </c>
      <c r="R908" s="12">
        <v>0.4375</v>
      </c>
      <c r="S908" s="13">
        <f t="shared" si="44"/>
        <v>36841.4375</v>
      </c>
      <c r="T908" s="28" t="s">
        <v>17</v>
      </c>
      <c r="U908" s="28" t="s">
        <v>17</v>
      </c>
      <c r="V908" s="6">
        <v>21.077999999999999</v>
      </c>
      <c r="W908" s="6">
        <v>18.010000000000002</v>
      </c>
    </row>
    <row r="909" spans="1:23" x14ac:dyDescent="0.2">
      <c r="A909" s="11">
        <v>41637</v>
      </c>
      <c r="B909" s="12">
        <v>0.44791666666666669</v>
      </c>
      <c r="C909" s="13">
        <f t="shared" si="42"/>
        <v>41637.447916666664</v>
      </c>
      <c r="D909" s="6">
        <v>21.484000000000002</v>
      </c>
      <c r="E909" s="6">
        <v>21.414000000000001</v>
      </c>
      <c r="F909" s="6">
        <v>21.111000000000001</v>
      </c>
      <c r="G909" s="6">
        <v>18.555</v>
      </c>
      <c r="H909" s="6"/>
      <c r="I909" s="11">
        <v>39859</v>
      </c>
      <c r="J909" s="12">
        <v>0.44791666666666669</v>
      </c>
      <c r="K909" s="13">
        <f t="shared" si="43"/>
        <v>39859.447916666664</v>
      </c>
      <c r="L909" s="6">
        <v>21.163</v>
      </c>
      <c r="M909" s="6">
        <v>21.43</v>
      </c>
      <c r="N909" s="6">
        <v>21.08</v>
      </c>
      <c r="O909" s="6">
        <v>17.98</v>
      </c>
      <c r="Q909" s="11">
        <v>36841</v>
      </c>
      <c r="R909" s="12">
        <v>0.44791666666666669</v>
      </c>
      <c r="S909" s="13">
        <f t="shared" si="44"/>
        <v>36841.447916666664</v>
      </c>
      <c r="T909" s="28" t="s">
        <v>17</v>
      </c>
      <c r="U909" s="28" t="s">
        <v>17</v>
      </c>
      <c r="V909" s="6">
        <v>21.084</v>
      </c>
      <c r="W909" s="6">
        <v>18.010999999999999</v>
      </c>
    </row>
    <row r="910" spans="1:23" x14ac:dyDescent="0.2">
      <c r="A910" s="11">
        <v>41637</v>
      </c>
      <c r="B910" s="12">
        <v>0.45833333333333331</v>
      </c>
      <c r="C910" s="13">
        <f t="shared" si="42"/>
        <v>41637.458333333336</v>
      </c>
      <c r="D910" s="6">
        <v>21.483000000000001</v>
      </c>
      <c r="E910" s="6">
        <v>21.423999999999999</v>
      </c>
      <c r="F910" s="6">
        <v>21.111999999999998</v>
      </c>
      <c r="G910" s="6">
        <v>18.530999999999999</v>
      </c>
      <c r="H910" s="6"/>
      <c r="I910" s="11">
        <v>39859</v>
      </c>
      <c r="J910" s="12">
        <v>0.45833333333333331</v>
      </c>
      <c r="K910" s="13">
        <f t="shared" si="43"/>
        <v>39859.458333333336</v>
      </c>
      <c r="L910" s="6">
        <v>21.161000000000001</v>
      </c>
      <c r="M910" s="6">
        <v>21.425999999999998</v>
      </c>
      <c r="N910" s="6">
        <v>21.079000000000001</v>
      </c>
      <c r="O910" s="6">
        <v>17.968</v>
      </c>
      <c r="Q910" s="11">
        <v>36841</v>
      </c>
      <c r="R910" s="12">
        <v>0.45833333333333331</v>
      </c>
      <c r="S910" s="13">
        <f t="shared" si="44"/>
        <v>36841.458333333336</v>
      </c>
      <c r="T910" s="28" t="s">
        <v>17</v>
      </c>
      <c r="U910" s="28" t="s">
        <v>17</v>
      </c>
      <c r="V910" s="6">
        <v>21.085000000000001</v>
      </c>
      <c r="W910" s="6">
        <v>18.012</v>
      </c>
    </row>
    <row r="911" spans="1:23" x14ac:dyDescent="0.2">
      <c r="A911" s="11">
        <v>41637</v>
      </c>
      <c r="B911" s="12">
        <v>0.46875</v>
      </c>
      <c r="C911" s="13">
        <f t="shared" si="42"/>
        <v>41637.46875</v>
      </c>
      <c r="D911" s="6">
        <v>21.478999999999999</v>
      </c>
      <c r="E911" s="6">
        <v>21.425999999999998</v>
      </c>
      <c r="F911" s="6">
        <v>21.108000000000001</v>
      </c>
      <c r="G911" s="6">
        <v>18.516999999999999</v>
      </c>
      <c r="H911" s="6"/>
      <c r="I911" s="11">
        <v>39859</v>
      </c>
      <c r="J911" s="12">
        <v>0.46875</v>
      </c>
      <c r="K911" s="13">
        <f t="shared" si="43"/>
        <v>39859.46875</v>
      </c>
      <c r="L911" s="6">
        <v>21.161000000000001</v>
      </c>
      <c r="M911" s="6">
        <v>21.43</v>
      </c>
      <c r="N911" s="6">
        <v>21.077999999999999</v>
      </c>
      <c r="O911" s="6">
        <v>17.911000000000001</v>
      </c>
      <c r="Q911" s="11">
        <v>36841</v>
      </c>
      <c r="R911" s="12">
        <v>0.46875</v>
      </c>
      <c r="S911" s="13">
        <f t="shared" si="44"/>
        <v>36841.46875</v>
      </c>
      <c r="T911" s="28" t="s">
        <v>17</v>
      </c>
      <c r="U911" s="28" t="s">
        <v>17</v>
      </c>
      <c r="V911" s="6">
        <v>21.08</v>
      </c>
      <c r="W911" s="6">
        <v>18.013999999999999</v>
      </c>
    </row>
    <row r="912" spans="1:23" x14ac:dyDescent="0.2">
      <c r="A912" s="11">
        <v>41637</v>
      </c>
      <c r="B912" s="12">
        <v>0.47916666666666669</v>
      </c>
      <c r="C912" s="13">
        <f t="shared" si="42"/>
        <v>41637.479166666664</v>
      </c>
      <c r="D912" s="6">
        <v>21.477</v>
      </c>
      <c r="E912" s="6">
        <v>21.422999999999998</v>
      </c>
      <c r="F912" s="6">
        <v>21.108000000000001</v>
      </c>
      <c r="G912" s="6">
        <v>18.513999999999999</v>
      </c>
      <c r="H912" s="6"/>
      <c r="I912" s="11">
        <v>39859</v>
      </c>
      <c r="J912" s="12">
        <v>0.47916666666666669</v>
      </c>
      <c r="K912" s="13">
        <f t="shared" si="43"/>
        <v>39859.479166666664</v>
      </c>
      <c r="L912" s="6">
        <v>21.161000000000001</v>
      </c>
      <c r="M912" s="6">
        <v>21.428000000000001</v>
      </c>
      <c r="N912" s="6">
        <v>21.077999999999999</v>
      </c>
      <c r="O912" s="6">
        <v>17.878</v>
      </c>
      <c r="Q912" s="11">
        <v>36841</v>
      </c>
      <c r="R912" s="12">
        <v>0.47916666666666669</v>
      </c>
      <c r="S912" s="13">
        <f t="shared" si="44"/>
        <v>36841.479166666664</v>
      </c>
      <c r="T912" s="28" t="s">
        <v>17</v>
      </c>
      <c r="U912" s="28" t="s">
        <v>17</v>
      </c>
      <c r="V912" s="6">
        <v>21.074999999999999</v>
      </c>
      <c r="W912" s="6">
        <v>18.036000000000001</v>
      </c>
    </row>
    <row r="913" spans="1:23" x14ac:dyDescent="0.2">
      <c r="A913" s="11">
        <v>41637</v>
      </c>
      <c r="B913" s="12">
        <v>0.48958333333333331</v>
      </c>
      <c r="C913" s="13">
        <f t="shared" si="42"/>
        <v>41637.489583333336</v>
      </c>
      <c r="D913" s="6">
        <v>21.474</v>
      </c>
      <c r="E913" s="6">
        <v>21.427</v>
      </c>
      <c r="F913" s="6">
        <v>21.103999999999999</v>
      </c>
      <c r="G913" s="6">
        <v>18.507000000000001</v>
      </c>
      <c r="H913" s="6"/>
      <c r="I913" s="11">
        <v>39859</v>
      </c>
      <c r="J913" s="12">
        <v>0.48958333333333331</v>
      </c>
      <c r="K913" s="13">
        <f t="shared" si="43"/>
        <v>39859.489583333336</v>
      </c>
      <c r="L913" s="6">
        <v>21.161999999999999</v>
      </c>
      <c r="M913" s="6">
        <v>21.422999999999998</v>
      </c>
      <c r="N913" s="6">
        <v>21.077999999999999</v>
      </c>
      <c r="O913" s="6">
        <v>17.914000000000001</v>
      </c>
      <c r="Q913" s="11">
        <v>36841</v>
      </c>
      <c r="R913" s="12">
        <v>0.48958333333333331</v>
      </c>
      <c r="S913" s="13">
        <f t="shared" si="44"/>
        <v>36841.489583333336</v>
      </c>
      <c r="T913" s="28" t="s">
        <v>17</v>
      </c>
      <c r="U913" s="28" t="s">
        <v>17</v>
      </c>
      <c r="V913" s="6">
        <v>21.071999999999999</v>
      </c>
      <c r="W913" s="6">
        <v>18.05</v>
      </c>
    </row>
    <row r="914" spans="1:23" x14ac:dyDescent="0.2">
      <c r="A914" s="11">
        <v>41637</v>
      </c>
      <c r="B914" s="12">
        <v>0.5</v>
      </c>
      <c r="C914" s="13">
        <f t="shared" si="42"/>
        <v>41637.5</v>
      </c>
      <c r="D914" s="6">
        <v>21.465</v>
      </c>
      <c r="E914" s="6">
        <v>21.423999999999999</v>
      </c>
      <c r="F914" s="6">
        <v>21.119</v>
      </c>
      <c r="G914" s="6">
        <v>18.504999999999999</v>
      </c>
      <c r="H914" s="6"/>
      <c r="I914" s="11">
        <v>39859</v>
      </c>
      <c r="J914" s="12">
        <v>0.5</v>
      </c>
      <c r="K914" s="13">
        <f t="shared" si="43"/>
        <v>39859.5</v>
      </c>
      <c r="L914" s="6">
        <v>21.161999999999999</v>
      </c>
      <c r="M914" s="6">
        <v>21.425000000000001</v>
      </c>
      <c r="N914" s="6">
        <v>21.079000000000001</v>
      </c>
      <c r="O914" s="6">
        <v>17.963000000000001</v>
      </c>
      <c r="Q914" s="11">
        <v>36841</v>
      </c>
      <c r="R914" s="12">
        <v>0.5</v>
      </c>
      <c r="S914" s="13">
        <f t="shared" si="44"/>
        <v>36841.5</v>
      </c>
      <c r="T914" s="28" t="s">
        <v>17</v>
      </c>
      <c r="U914" s="28" t="s">
        <v>17</v>
      </c>
      <c r="V914" s="6">
        <v>21.062999999999999</v>
      </c>
      <c r="W914" s="6">
        <v>18.038</v>
      </c>
    </row>
    <row r="915" spans="1:23" x14ac:dyDescent="0.2">
      <c r="A915" s="11">
        <v>41637</v>
      </c>
      <c r="B915" s="12">
        <v>0.51041666666666663</v>
      </c>
      <c r="C915" s="13">
        <f t="shared" si="42"/>
        <v>41637.510416666664</v>
      </c>
      <c r="D915" s="6">
        <v>21.436</v>
      </c>
      <c r="E915" s="6">
        <v>21.420999999999999</v>
      </c>
      <c r="F915" s="6">
        <v>21.12</v>
      </c>
      <c r="G915" s="6">
        <v>18.497</v>
      </c>
      <c r="H915" s="6"/>
      <c r="I915" s="11">
        <v>39859</v>
      </c>
      <c r="J915" s="12">
        <v>0.51041666666666663</v>
      </c>
      <c r="K915" s="13">
        <f t="shared" si="43"/>
        <v>39859.510416666664</v>
      </c>
      <c r="L915" s="6">
        <v>21.164000000000001</v>
      </c>
      <c r="M915" s="6">
        <v>21.425999999999998</v>
      </c>
      <c r="N915" s="6">
        <v>21.08</v>
      </c>
      <c r="O915" s="6">
        <v>17.975000000000001</v>
      </c>
      <c r="Q915" s="11">
        <v>36841</v>
      </c>
      <c r="R915" s="12">
        <v>0.51041666666666663</v>
      </c>
      <c r="S915" s="13">
        <f t="shared" si="44"/>
        <v>36841.510416666664</v>
      </c>
      <c r="T915" s="28" t="s">
        <v>17</v>
      </c>
      <c r="U915" s="28" t="s">
        <v>17</v>
      </c>
      <c r="V915" s="6">
        <v>21.07</v>
      </c>
      <c r="W915" s="6">
        <v>18.018000000000001</v>
      </c>
    </row>
    <row r="916" spans="1:23" x14ac:dyDescent="0.2">
      <c r="A916" s="11">
        <v>41637</v>
      </c>
      <c r="B916" s="12">
        <v>0.52083333333333337</v>
      </c>
      <c r="C916" s="13">
        <f t="shared" si="42"/>
        <v>41637.520833333336</v>
      </c>
      <c r="D916" s="6">
        <v>21.456</v>
      </c>
      <c r="E916" s="6">
        <v>21.420999999999999</v>
      </c>
      <c r="F916" s="6">
        <v>21.117999999999999</v>
      </c>
      <c r="G916" s="6">
        <v>18.475999999999999</v>
      </c>
      <c r="H916" s="6"/>
      <c r="I916" s="11">
        <v>39859</v>
      </c>
      <c r="J916" s="12">
        <v>0.52083333333333337</v>
      </c>
      <c r="K916" s="13">
        <f t="shared" si="43"/>
        <v>39859.520833333336</v>
      </c>
      <c r="L916" s="6">
        <v>21.164999999999999</v>
      </c>
      <c r="M916" s="6">
        <v>21.425000000000001</v>
      </c>
      <c r="N916" s="6">
        <v>21.08</v>
      </c>
      <c r="O916" s="6">
        <v>17.928000000000001</v>
      </c>
      <c r="Q916" s="11">
        <v>36841</v>
      </c>
      <c r="R916" s="12">
        <v>0.52083333333333337</v>
      </c>
      <c r="S916" s="13">
        <f t="shared" si="44"/>
        <v>36841.520833333336</v>
      </c>
      <c r="T916" s="28" t="s">
        <v>17</v>
      </c>
      <c r="U916" s="28" t="s">
        <v>17</v>
      </c>
      <c r="V916" s="6">
        <v>21.084</v>
      </c>
      <c r="W916" s="6">
        <v>17.992000000000001</v>
      </c>
    </row>
    <row r="917" spans="1:23" x14ac:dyDescent="0.2">
      <c r="A917" s="11">
        <v>41637</v>
      </c>
      <c r="B917" s="12">
        <v>0.53125</v>
      </c>
      <c r="C917" s="13">
        <f t="shared" si="42"/>
        <v>41637.53125</v>
      </c>
      <c r="D917" s="6">
        <v>21.46</v>
      </c>
      <c r="E917" s="6">
        <v>21.420999999999999</v>
      </c>
      <c r="F917" s="6">
        <v>21.123999999999999</v>
      </c>
      <c r="G917" s="6">
        <v>18.474</v>
      </c>
      <c r="H917" s="6"/>
      <c r="I917" s="11">
        <v>39859</v>
      </c>
      <c r="J917" s="12">
        <v>0.53125</v>
      </c>
      <c r="K917" s="13">
        <f t="shared" si="43"/>
        <v>39859.53125</v>
      </c>
      <c r="L917" s="6">
        <v>21.164999999999999</v>
      </c>
      <c r="M917" s="6">
        <v>21.42</v>
      </c>
      <c r="N917" s="6">
        <v>21.082000000000001</v>
      </c>
      <c r="O917" s="6">
        <v>17.88</v>
      </c>
      <c r="Q917" s="11">
        <v>36841</v>
      </c>
      <c r="R917" s="12">
        <v>0.53125</v>
      </c>
      <c r="S917" s="13">
        <f t="shared" si="44"/>
        <v>36841.53125</v>
      </c>
      <c r="T917" s="28" t="s">
        <v>17</v>
      </c>
      <c r="U917" s="28" t="s">
        <v>17</v>
      </c>
      <c r="V917" s="6">
        <v>21.096</v>
      </c>
      <c r="W917" s="6">
        <v>17.943000000000001</v>
      </c>
    </row>
    <row r="918" spans="1:23" x14ac:dyDescent="0.2">
      <c r="A918" s="11">
        <v>41637</v>
      </c>
      <c r="B918" s="12">
        <v>0.54166666666666663</v>
      </c>
      <c r="C918" s="13">
        <f t="shared" si="42"/>
        <v>41637.541666666664</v>
      </c>
      <c r="D918" s="6">
        <v>21.443999999999999</v>
      </c>
      <c r="E918" s="6">
        <v>21.417000000000002</v>
      </c>
      <c r="F918" s="6">
        <v>21.12</v>
      </c>
      <c r="G918" s="6">
        <v>18.478000000000002</v>
      </c>
      <c r="H918" s="6"/>
      <c r="I918" s="11">
        <v>39859</v>
      </c>
      <c r="J918" s="12">
        <v>0.54166666666666663</v>
      </c>
      <c r="K918" s="13">
        <f t="shared" si="43"/>
        <v>39859.541666666664</v>
      </c>
      <c r="L918" s="6">
        <v>21.167999999999999</v>
      </c>
      <c r="M918" s="6">
        <v>21.417999999999999</v>
      </c>
      <c r="N918" s="6">
        <v>21.082000000000001</v>
      </c>
      <c r="O918" s="6">
        <v>17.899999999999999</v>
      </c>
      <c r="Q918" s="11">
        <v>36841</v>
      </c>
      <c r="R918" s="12">
        <v>0.54166666666666663</v>
      </c>
      <c r="S918" s="13">
        <f t="shared" si="44"/>
        <v>36841.541666666664</v>
      </c>
      <c r="T918" s="28" t="s">
        <v>17</v>
      </c>
      <c r="U918" s="28" t="s">
        <v>17</v>
      </c>
      <c r="V918" s="6">
        <v>21.059000000000001</v>
      </c>
      <c r="W918" s="6">
        <v>17.937000000000001</v>
      </c>
    </row>
    <row r="919" spans="1:23" x14ac:dyDescent="0.2">
      <c r="A919" s="11">
        <v>41637</v>
      </c>
      <c r="B919" s="12">
        <v>0.55208333333333337</v>
      </c>
      <c r="C919" s="13">
        <f t="shared" si="42"/>
        <v>41637.552083333336</v>
      </c>
      <c r="D919" s="6">
        <v>21.43</v>
      </c>
      <c r="E919" s="6">
        <v>21.407</v>
      </c>
      <c r="F919" s="6">
        <v>21.106000000000002</v>
      </c>
      <c r="G919" s="6">
        <v>18.478000000000002</v>
      </c>
      <c r="H919" s="6"/>
      <c r="I919" s="11">
        <v>39859</v>
      </c>
      <c r="J919" s="12">
        <v>0.55208333333333337</v>
      </c>
      <c r="K919" s="13">
        <f t="shared" si="43"/>
        <v>39859.552083333336</v>
      </c>
      <c r="L919" s="6">
        <v>21.169</v>
      </c>
      <c r="M919" s="6">
        <v>21.422999999999998</v>
      </c>
      <c r="N919" s="6">
        <v>21.084</v>
      </c>
      <c r="O919" s="6">
        <v>17.945</v>
      </c>
      <c r="Q919" s="11">
        <v>36841</v>
      </c>
      <c r="R919" s="12">
        <v>0.55208333333333337</v>
      </c>
      <c r="S919" s="13">
        <f t="shared" si="44"/>
        <v>36841.552083333336</v>
      </c>
      <c r="T919" s="28" t="s">
        <v>17</v>
      </c>
      <c r="U919" s="28" t="s">
        <v>17</v>
      </c>
      <c r="V919" s="6">
        <v>21.085000000000001</v>
      </c>
      <c r="W919" s="6">
        <v>17.978000000000002</v>
      </c>
    </row>
    <row r="920" spans="1:23" x14ac:dyDescent="0.2">
      <c r="A920" s="11">
        <v>41637</v>
      </c>
      <c r="B920" s="12">
        <v>0.5625</v>
      </c>
      <c r="C920" s="13">
        <f t="shared" si="42"/>
        <v>41637.5625</v>
      </c>
      <c r="D920" s="6">
        <v>21.434999999999999</v>
      </c>
      <c r="E920" s="6">
        <v>21.414000000000001</v>
      </c>
      <c r="F920" s="6">
        <v>21.109000000000002</v>
      </c>
      <c r="G920" s="6">
        <v>18.478000000000002</v>
      </c>
      <c r="H920" s="6"/>
      <c r="I920" s="11">
        <v>39859</v>
      </c>
      <c r="J920" s="12">
        <v>0.5625</v>
      </c>
      <c r="K920" s="13">
        <f t="shared" si="43"/>
        <v>39859.5625</v>
      </c>
      <c r="L920" s="6">
        <v>21.170999999999999</v>
      </c>
      <c r="M920" s="6">
        <v>21.417999999999999</v>
      </c>
      <c r="N920" s="6">
        <v>21.084</v>
      </c>
      <c r="O920" s="6">
        <v>17.981999999999999</v>
      </c>
      <c r="Q920" s="11">
        <v>36841</v>
      </c>
      <c r="R920" s="12">
        <v>0.5625</v>
      </c>
      <c r="S920" s="13">
        <f t="shared" si="44"/>
        <v>36841.5625</v>
      </c>
      <c r="T920" s="28" t="s">
        <v>17</v>
      </c>
      <c r="U920" s="28" t="s">
        <v>17</v>
      </c>
      <c r="V920" s="6">
        <v>21.09</v>
      </c>
      <c r="W920" s="6">
        <v>18.010999999999999</v>
      </c>
    </row>
    <row r="921" spans="1:23" x14ac:dyDescent="0.2">
      <c r="A921" s="11">
        <v>41637</v>
      </c>
      <c r="B921" s="12">
        <v>0.57291666666666663</v>
      </c>
      <c r="C921" s="13">
        <f t="shared" si="42"/>
        <v>41637.572916666664</v>
      </c>
      <c r="D921" s="6">
        <v>21.449000000000002</v>
      </c>
      <c r="E921" s="6">
        <v>21.414000000000001</v>
      </c>
      <c r="F921" s="6">
        <v>21.120999999999999</v>
      </c>
      <c r="G921" s="6">
        <v>18.472000000000001</v>
      </c>
      <c r="H921" s="6"/>
      <c r="I921" s="11">
        <v>39859</v>
      </c>
      <c r="J921" s="12">
        <v>0.57291666666666663</v>
      </c>
      <c r="K921" s="13">
        <f t="shared" si="43"/>
        <v>39859.572916666664</v>
      </c>
      <c r="L921" s="6">
        <v>21.170999999999999</v>
      </c>
      <c r="M921" s="6">
        <v>21.414999999999999</v>
      </c>
      <c r="N921" s="6">
        <v>21.085999999999999</v>
      </c>
      <c r="O921" s="6">
        <v>17.945</v>
      </c>
      <c r="Q921" s="11">
        <v>36841</v>
      </c>
      <c r="R921" s="12">
        <v>0.57291666666666663</v>
      </c>
      <c r="S921" s="13">
        <f t="shared" si="44"/>
        <v>36841.572916666664</v>
      </c>
      <c r="T921" s="28" t="s">
        <v>17</v>
      </c>
      <c r="U921" s="28" t="s">
        <v>17</v>
      </c>
      <c r="V921" s="6">
        <v>21.081</v>
      </c>
      <c r="W921" s="6">
        <v>18.052</v>
      </c>
    </row>
    <row r="922" spans="1:23" x14ac:dyDescent="0.2">
      <c r="A922" s="11">
        <v>41637</v>
      </c>
      <c r="B922" s="12">
        <v>0.58333333333333337</v>
      </c>
      <c r="C922" s="13">
        <f t="shared" si="42"/>
        <v>41637.583333333336</v>
      </c>
      <c r="D922" s="6">
        <v>21.425999999999998</v>
      </c>
      <c r="E922" s="6">
        <v>21.414999999999999</v>
      </c>
      <c r="F922" s="6">
        <v>21.119</v>
      </c>
      <c r="G922" s="6">
        <v>18.472000000000001</v>
      </c>
      <c r="H922" s="6"/>
      <c r="I922" s="11">
        <v>39859</v>
      </c>
      <c r="J922" s="12">
        <v>0.58333333333333337</v>
      </c>
      <c r="K922" s="13">
        <f t="shared" si="43"/>
        <v>39859.583333333336</v>
      </c>
      <c r="L922" s="6">
        <v>21.172999999999998</v>
      </c>
      <c r="M922" s="6">
        <v>21.414000000000001</v>
      </c>
      <c r="N922" s="6">
        <v>21.085999999999999</v>
      </c>
      <c r="O922" s="6">
        <v>17.899000000000001</v>
      </c>
      <c r="Q922" s="11">
        <v>36841</v>
      </c>
      <c r="R922" s="12">
        <v>0.58333333333333337</v>
      </c>
      <c r="S922" s="13">
        <f t="shared" si="44"/>
        <v>36841.583333333336</v>
      </c>
      <c r="T922" s="28" t="s">
        <v>17</v>
      </c>
      <c r="U922" s="28" t="s">
        <v>17</v>
      </c>
      <c r="V922" s="6">
        <v>21.082000000000001</v>
      </c>
      <c r="W922" s="6">
        <v>18.082000000000001</v>
      </c>
    </row>
    <row r="923" spans="1:23" x14ac:dyDescent="0.2">
      <c r="A923" s="11">
        <v>41637</v>
      </c>
      <c r="B923" s="12">
        <v>0.59375</v>
      </c>
      <c r="C923" s="13">
        <f t="shared" si="42"/>
        <v>41637.59375</v>
      </c>
      <c r="D923" s="6">
        <v>21.411999999999999</v>
      </c>
      <c r="E923" s="6">
        <v>21.408999999999999</v>
      </c>
      <c r="F923" s="6">
        <v>21.111000000000001</v>
      </c>
      <c r="G923" s="6">
        <v>18.471</v>
      </c>
      <c r="H923" s="6"/>
      <c r="I923" s="11">
        <v>39859</v>
      </c>
      <c r="J923" s="12">
        <v>0.59375</v>
      </c>
      <c r="K923" s="13">
        <f t="shared" si="43"/>
        <v>39859.59375</v>
      </c>
      <c r="L923" s="6">
        <v>21.172999999999998</v>
      </c>
      <c r="M923" s="6">
        <v>21.414000000000001</v>
      </c>
      <c r="N923" s="6">
        <v>21.088000000000001</v>
      </c>
      <c r="O923" s="6">
        <v>17.888000000000002</v>
      </c>
      <c r="Q923" s="11">
        <v>36841</v>
      </c>
      <c r="R923" s="12">
        <v>0.59375</v>
      </c>
      <c r="S923" s="13">
        <f t="shared" si="44"/>
        <v>36841.59375</v>
      </c>
      <c r="T923" s="28" t="s">
        <v>17</v>
      </c>
      <c r="U923" s="28" t="s">
        <v>17</v>
      </c>
      <c r="V923" s="6">
        <v>21.079000000000001</v>
      </c>
      <c r="W923" s="6">
        <v>18.058</v>
      </c>
    </row>
    <row r="924" spans="1:23" x14ac:dyDescent="0.2">
      <c r="A924" s="11">
        <v>41637</v>
      </c>
      <c r="B924" s="12">
        <v>0.60416666666666663</v>
      </c>
      <c r="C924" s="13">
        <f t="shared" si="42"/>
        <v>41637.604166666664</v>
      </c>
      <c r="D924" s="6">
        <v>21.408999999999999</v>
      </c>
      <c r="E924" s="6">
        <v>21.402999999999999</v>
      </c>
      <c r="F924" s="6">
        <v>21.11</v>
      </c>
      <c r="G924" s="6">
        <v>18.471</v>
      </c>
      <c r="H924" s="6"/>
      <c r="I924" s="11">
        <v>39859</v>
      </c>
      <c r="J924" s="12">
        <v>0.60416666666666663</v>
      </c>
      <c r="K924" s="13">
        <f t="shared" si="43"/>
        <v>39859.604166666664</v>
      </c>
      <c r="L924" s="6">
        <v>21.173999999999999</v>
      </c>
      <c r="M924" s="6">
        <v>21.405000000000001</v>
      </c>
      <c r="N924" s="6">
        <v>21.088000000000001</v>
      </c>
      <c r="O924" s="6">
        <v>17.93</v>
      </c>
      <c r="Q924" s="11">
        <v>36841</v>
      </c>
      <c r="R924" s="12">
        <v>0.60416666666666663</v>
      </c>
      <c r="S924" s="13">
        <f t="shared" si="44"/>
        <v>36841.604166666664</v>
      </c>
      <c r="T924" s="28" t="s">
        <v>17</v>
      </c>
      <c r="U924" s="28" t="s">
        <v>17</v>
      </c>
      <c r="V924" s="6">
        <v>21.074000000000002</v>
      </c>
      <c r="W924" s="6">
        <v>18.018000000000001</v>
      </c>
    </row>
    <row r="925" spans="1:23" x14ac:dyDescent="0.2">
      <c r="A925" s="11">
        <v>41637</v>
      </c>
      <c r="B925" s="12">
        <v>0.61458333333333337</v>
      </c>
      <c r="C925" s="13">
        <f t="shared" si="42"/>
        <v>41637.614583333336</v>
      </c>
      <c r="D925" s="6">
        <v>21.408000000000001</v>
      </c>
      <c r="E925" s="6">
        <v>21.404</v>
      </c>
      <c r="F925" s="6">
        <v>21.111000000000001</v>
      </c>
      <c r="G925" s="6">
        <v>18.481000000000002</v>
      </c>
      <c r="H925" s="6"/>
      <c r="I925" s="11">
        <v>39859</v>
      </c>
      <c r="J925" s="12">
        <v>0.61458333333333337</v>
      </c>
      <c r="K925" s="13">
        <f t="shared" si="43"/>
        <v>39859.614583333336</v>
      </c>
      <c r="L925" s="6">
        <v>21.175000000000001</v>
      </c>
      <c r="M925" s="6">
        <v>21.41</v>
      </c>
      <c r="N925" s="6">
        <v>21.088000000000001</v>
      </c>
      <c r="O925" s="6">
        <v>17.968</v>
      </c>
      <c r="Q925" s="11">
        <v>36841</v>
      </c>
      <c r="R925" s="12">
        <v>0.61458333333333337</v>
      </c>
      <c r="S925" s="13">
        <f t="shared" si="44"/>
        <v>36841.614583333336</v>
      </c>
      <c r="T925" s="28" t="s">
        <v>17</v>
      </c>
      <c r="U925" s="28" t="s">
        <v>17</v>
      </c>
      <c r="V925" s="6">
        <v>21.077000000000002</v>
      </c>
      <c r="W925" s="6">
        <v>17.995999999999999</v>
      </c>
    </row>
    <row r="926" spans="1:23" x14ac:dyDescent="0.2">
      <c r="A926" s="11">
        <v>41637</v>
      </c>
      <c r="B926" s="12">
        <v>0.625</v>
      </c>
      <c r="C926" s="13">
        <f t="shared" si="42"/>
        <v>41637.625</v>
      </c>
      <c r="D926" s="6">
        <v>21.407</v>
      </c>
      <c r="E926" s="6">
        <v>21.401</v>
      </c>
      <c r="F926" s="6">
        <v>21.111999999999998</v>
      </c>
      <c r="G926" s="6">
        <v>18.489999999999998</v>
      </c>
      <c r="H926" s="6"/>
      <c r="I926" s="11">
        <v>39859</v>
      </c>
      <c r="J926" s="12">
        <v>0.625</v>
      </c>
      <c r="K926" s="13">
        <f t="shared" si="43"/>
        <v>39859.625</v>
      </c>
      <c r="L926" s="6">
        <v>21.173999999999999</v>
      </c>
      <c r="M926" s="6">
        <v>21.405000000000001</v>
      </c>
      <c r="N926" s="6">
        <v>21.088999999999999</v>
      </c>
      <c r="O926" s="6">
        <v>17.965</v>
      </c>
      <c r="Q926" s="11">
        <v>36841</v>
      </c>
      <c r="R926" s="12">
        <v>0.625</v>
      </c>
      <c r="S926" s="13">
        <f t="shared" si="44"/>
        <v>36841.625</v>
      </c>
      <c r="T926" s="28" t="s">
        <v>17</v>
      </c>
      <c r="U926" s="28" t="s">
        <v>17</v>
      </c>
      <c r="V926" s="6">
        <v>21.074000000000002</v>
      </c>
      <c r="W926" s="6">
        <v>17.971</v>
      </c>
    </row>
    <row r="927" spans="1:23" x14ac:dyDescent="0.2">
      <c r="A927" s="11">
        <v>41637</v>
      </c>
      <c r="B927" s="12">
        <v>0.63541666666666663</v>
      </c>
      <c r="C927" s="13">
        <f t="shared" si="42"/>
        <v>41637.635416666664</v>
      </c>
      <c r="D927" s="6">
        <v>21.405999999999999</v>
      </c>
      <c r="E927" s="6">
        <v>21.395</v>
      </c>
      <c r="F927" s="6">
        <v>21.113</v>
      </c>
      <c r="G927" s="6">
        <v>18.5</v>
      </c>
      <c r="H927" s="6"/>
      <c r="I927" s="11">
        <v>39859</v>
      </c>
      <c r="J927" s="12">
        <v>0.63541666666666663</v>
      </c>
      <c r="K927" s="13">
        <f t="shared" si="43"/>
        <v>39859.635416666664</v>
      </c>
      <c r="L927" s="6">
        <v>21.175999999999998</v>
      </c>
      <c r="M927" s="6">
        <v>21.411999999999999</v>
      </c>
      <c r="N927" s="6">
        <v>21.082000000000001</v>
      </c>
      <c r="O927" s="6">
        <v>17.917999999999999</v>
      </c>
      <c r="Q927" s="11">
        <v>36841</v>
      </c>
      <c r="R927" s="12">
        <v>0.63541666666666663</v>
      </c>
      <c r="S927" s="13">
        <f t="shared" si="44"/>
        <v>36841.635416666664</v>
      </c>
      <c r="T927" s="28" t="s">
        <v>17</v>
      </c>
      <c r="U927" s="28" t="s">
        <v>17</v>
      </c>
      <c r="V927" s="6">
        <v>21.071999999999999</v>
      </c>
      <c r="W927" s="6">
        <v>17.971</v>
      </c>
    </row>
    <row r="928" spans="1:23" x14ac:dyDescent="0.2">
      <c r="A928" s="11">
        <v>41637</v>
      </c>
      <c r="B928" s="12">
        <v>0.64583333333333337</v>
      </c>
      <c r="C928" s="13">
        <f t="shared" si="42"/>
        <v>41637.645833333336</v>
      </c>
      <c r="D928" s="6">
        <v>21.405000000000001</v>
      </c>
      <c r="E928" s="6">
        <v>21.396999999999998</v>
      </c>
      <c r="F928" s="6">
        <v>21.111999999999998</v>
      </c>
      <c r="G928" s="6">
        <v>18.510000000000002</v>
      </c>
      <c r="H928" s="6"/>
      <c r="I928" s="11">
        <v>39859</v>
      </c>
      <c r="J928" s="12">
        <v>0.64583333333333337</v>
      </c>
      <c r="K928" s="13">
        <f t="shared" si="43"/>
        <v>39859.645833333336</v>
      </c>
      <c r="L928" s="6">
        <v>21.172000000000001</v>
      </c>
      <c r="M928" s="6">
        <v>21.408999999999999</v>
      </c>
      <c r="N928" s="6">
        <v>21.08</v>
      </c>
      <c r="O928" s="6">
        <v>17.88</v>
      </c>
      <c r="Q928" s="11">
        <v>36841</v>
      </c>
      <c r="R928" s="12">
        <v>0.64583333333333337</v>
      </c>
      <c r="S928" s="13">
        <f t="shared" si="44"/>
        <v>36841.645833333336</v>
      </c>
      <c r="T928" s="28" t="s">
        <v>17</v>
      </c>
      <c r="U928" s="28" t="s">
        <v>17</v>
      </c>
      <c r="V928" s="6">
        <v>21.08</v>
      </c>
      <c r="W928" s="6">
        <v>17.989000000000001</v>
      </c>
    </row>
    <row r="929" spans="1:23" x14ac:dyDescent="0.2">
      <c r="A929" s="11">
        <v>41637</v>
      </c>
      <c r="B929" s="12">
        <v>0.65625</v>
      </c>
      <c r="C929" s="13">
        <f t="shared" si="42"/>
        <v>41637.65625</v>
      </c>
      <c r="D929" s="6">
        <v>21.402999999999999</v>
      </c>
      <c r="E929" s="6">
        <v>21.39</v>
      </c>
      <c r="F929" s="6">
        <v>21.114000000000001</v>
      </c>
      <c r="G929" s="6">
        <v>18.524000000000001</v>
      </c>
      <c r="H929" s="6"/>
      <c r="I929" s="11">
        <v>39859</v>
      </c>
      <c r="J929" s="12">
        <v>0.65625</v>
      </c>
      <c r="K929" s="13">
        <f t="shared" si="43"/>
        <v>39859.65625</v>
      </c>
      <c r="L929" s="6">
        <v>21.17</v>
      </c>
      <c r="M929" s="6">
        <v>21.407</v>
      </c>
      <c r="N929" s="6">
        <v>21.077999999999999</v>
      </c>
      <c r="O929" s="6">
        <v>17.911000000000001</v>
      </c>
      <c r="Q929" s="11">
        <v>36841</v>
      </c>
      <c r="R929" s="12">
        <v>0.65625</v>
      </c>
      <c r="S929" s="13">
        <f t="shared" si="44"/>
        <v>36841.65625</v>
      </c>
      <c r="T929" s="28" t="s">
        <v>17</v>
      </c>
      <c r="U929" s="28" t="s">
        <v>17</v>
      </c>
      <c r="V929" s="6">
        <v>21.082000000000001</v>
      </c>
      <c r="W929" s="6">
        <v>18.004000000000001</v>
      </c>
    </row>
    <row r="930" spans="1:23" x14ac:dyDescent="0.2">
      <c r="A930" s="11">
        <v>41637</v>
      </c>
      <c r="B930" s="12">
        <v>0.66666666666666663</v>
      </c>
      <c r="C930" s="13">
        <f t="shared" si="42"/>
        <v>41637.666666666664</v>
      </c>
      <c r="D930" s="6">
        <v>21.402000000000001</v>
      </c>
      <c r="E930" s="6">
        <v>21.396000000000001</v>
      </c>
      <c r="F930" s="6">
        <v>21.114000000000001</v>
      </c>
      <c r="G930" s="6">
        <v>18.527999999999999</v>
      </c>
      <c r="H930" s="6"/>
      <c r="I930" s="11">
        <v>39859</v>
      </c>
      <c r="J930" s="12">
        <v>0.66666666666666663</v>
      </c>
      <c r="K930" s="13">
        <f t="shared" si="43"/>
        <v>39859.666666666664</v>
      </c>
      <c r="L930" s="6">
        <v>21.167000000000002</v>
      </c>
      <c r="M930" s="6">
        <v>21.407</v>
      </c>
      <c r="N930" s="6">
        <v>21.076000000000001</v>
      </c>
      <c r="O930" s="6">
        <v>17.951000000000001</v>
      </c>
      <c r="Q930" s="11">
        <v>36841</v>
      </c>
      <c r="R930" s="12">
        <v>0.66666666666666663</v>
      </c>
      <c r="S930" s="13">
        <f t="shared" si="44"/>
        <v>36841.666666666664</v>
      </c>
      <c r="T930" s="28" t="s">
        <v>17</v>
      </c>
      <c r="U930" s="28" t="s">
        <v>17</v>
      </c>
      <c r="V930" s="6">
        <v>21.076000000000001</v>
      </c>
      <c r="W930" s="6">
        <v>18.027999999999999</v>
      </c>
    </row>
    <row r="931" spans="1:23" x14ac:dyDescent="0.2">
      <c r="A931" s="11">
        <v>41637</v>
      </c>
      <c r="B931" s="12">
        <v>0.67708333333333337</v>
      </c>
      <c r="C931" s="13">
        <f t="shared" si="42"/>
        <v>41637.677083333336</v>
      </c>
      <c r="D931" s="6">
        <v>21.399000000000001</v>
      </c>
      <c r="E931" s="6">
        <v>21.393999999999998</v>
      </c>
      <c r="F931" s="6">
        <v>21.114000000000001</v>
      </c>
      <c r="G931" s="6">
        <v>18.536000000000001</v>
      </c>
      <c r="H931" s="6"/>
      <c r="I931" s="11">
        <v>39859</v>
      </c>
      <c r="J931" s="12">
        <v>0.67708333333333337</v>
      </c>
      <c r="K931" s="13">
        <f t="shared" si="43"/>
        <v>39859.677083333336</v>
      </c>
      <c r="L931" s="6">
        <v>21.166</v>
      </c>
      <c r="M931" s="6">
        <v>21.414000000000001</v>
      </c>
      <c r="N931" s="6">
        <v>21.074999999999999</v>
      </c>
      <c r="O931" s="6">
        <v>17.981999999999999</v>
      </c>
      <c r="Q931" s="11">
        <v>36841</v>
      </c>
      <c r="R931" s="12">
        <v>0.67708333333333337</v>
      </c>
      <c r="S931" s="13">
        <f t="shared" si="44"/>
        <v>36841.677083333336</v>
      </c>
      <c r="T931" s="28" t="s">
        <v>17</v>
      </c>
      <c r="U931" s="28" t="s">
        <v>17</v>
      </c>
      <c r="V931" s="6">
        <v>21.087</v>
      </c>
      <c r="W931" s="6">
        <v>18.04</v>
      </c>
    </row>
    <row r="932" spans="1:23" x14ac:dyDescent="0.2">
      <c r="A932" s="11">
        <v>41637</v>
      </c>
      <c r="B932" s="12">
        <v>0.6875</v>
      </c>
      <c r="C932" s="13">
        <f t="shared" si="42"/>
        <v>41637.6875</v>
      </c>
      <c r="D932" s="6">
        <v>21.390999999999998</v>
      </c>
      <c r="E932" s="6">
        <v>21.388000000000002</v>
      </c>
      <c r="F932" s="6">
        <v>21.114999999999998</v>
      </c>
      <c r="G932" s="6">
        <v>18.538</v>
      </c>
      <c r="H932" s="6"/>
      <c r="I932" s="11">
        <v>39859</v>
      </c>
      <c r="J932" s="12">
        <v>0.6875</v>
      </c>
      <c r="K932" s="13">
        <f t="shared" si="43"/>
        <v>39859.6875</v>
      </c>
      <c r="L932" s="6">
        <v>21.164000000000001</v>
      </c>
      <c r="M932" s="6">
        <v>21.404</v>
      </c>
      <c r="N932" s="6">
        <v>21.074000000000002</v>
      </c>
      <c r="O932" s="6">
        <v>17.943999999999999</v>
      </c>
      <c r="Q932" s="11">
        <v>36841</v>
      </c>
      <c r="R932" s="12">
        <v>0.6875</v>
      </c>
      <c r="S932" s="13">
        <f t="shared" si="44"/>
        <v>36841.6875</v>
      </c>
      <c r="T932" s="28" t="s">
        <v>17</v>
      </c>
      <c r="U932" s="28" t="s">
        <v>17</v>
      </c>
      <c r="V932" s="6">
        <v>21.081</v>
      </c>
      <c r="W932" s="6">
        <v>18.064</v>
      </c>
    </row>
    <row r="933" spans="1:23" x14ac:dyDescent="0.2">
      <c r="A933" s="11">
        <v>41637</v>
      </c>
      <c r="B933" s="12">
        <v>0.69791666666666663</v>
      </c>
      <c r="C933" s="13">
        <f t="shared" si="42"/>
        <v>41637.697916666664</v>
      </c>
      <c r="D933" s="6">
        <v>21.388999999999999</v>
      </c>
      <c r="E933" s="6">
        <v>21.375</v>
      </c>
      <c r="F933" s="6">
        <v>21.114000000000001</v>
      </c>
      <c r="G933" s="6">
        <v>18.538</v>
      </c>
      <c r="H933" s="6"/>
      <c r="I933" s="11">
        <v>39859</v>
      </c>
      <c r="J933" s="12">
        <v>0.69791666666666663</v>
      </c>
      <c r="K933" s="13">
        <f t="shared" si="43"/>
        <v>39859.697916666664</v>
      </c>
      <c r="L933" s="6">
        <v>21.163</v>
      </c>
      <c r="M933" s="6">
        <v>21.396999999999998</v>
      </c>
      <c r="N933" s="6">
        <v>21.073</v>
      </c>
      <c r="O933" s="6">
        <v>17.899000000000001</v>
      </c>
      <c r="Q933" s="11">
        <v>36841</v>
      </c>
      <c r="R933" s="12">
        <v>0.69791666666666663</v>
      </c>
      <c r="S933" s="13">
        <f t="shared" si="44"/>
        <v>36841.697916666664</v>
      </c>
      <c r="T933" s="28" t="s">
        <v>17</v>
      </c>
      <c r="U933" s="28" t="s">
        <v>17</v>
      </c>
      <c r="V933" s="6">
        <v>21.068999999999999</v>
      </c>
      <c r="W933" s="6">
        <v>18.064</v>
      </c>
    </row>
    <row r="934" spans="1:23" x14ac:dyDescent="0.2">
      <c r="A934" s="11">
        <v>41637</v>
      </c>
      <c r="B934" s="12">
        <v>0.70833333333333337</v>
      </c>
      <c r="C934" s="13">
        <f t="shared" si="42"/>
        <v>41637.708333333336</v>
      </c>
      <c r="D934" s="6">
        <v>21.388000000000002</v>
      </c>
      <c r="E934" s="6">
        <v>21.376000000000001</v>
      </c>
      <c r="F934" s="6">
        <v>21.114999999999998</v>
      </c>
      <c r="G934" s="6">
        <v>18.538</v>
      </c>
      <c r="H934" s="6"/>
      <c r="I934" s="11">
        <v>39859</v>
      </c>
      <c r="J934" s="12">
        <v>0.70833333333333337</v>
      </c>
      <c r="K934" s="13">
        <f t="shared" si="43"/>
        <v>39859.708333333336</v>
      </c>
      <c r="L934" s="6">
        <v>21.163</v>
      </c>
      <c r="M934" s="6">
        <v>21.399000000000001</v>
      </c>
      <c r="N934" s="6">
        <v>21.071999999999999</v>
      </c>
      <c r="O934" s="6">
        <v>17.891999999999999</v>
      </c>
      <c r="Q934" s="11">
        <v>36841</v>
      </c>
      <c r="R934" s="12">
        <v>0.70833333333333337</v>
      </c>
      <c r="S934" s="13">
        <f t="shared" si="44"/>
        <v>36841.708333333336</v>
      </c>
      <c r="T934" s="28" t="s">
        <v>17</v>
      </c>
      <c r="U934" s="28" t="s">
        <v>17</v>
      </c>
      <c r="V934" s="6">
        <v>21.07</v>
      </c>
      <c r="W934" s="6">
        <v>18.047999999999998</v>
      </c>
    </row>
    <row r="935" spans="1:23" x14ac:dyDescent="0.2">
      <c r="A935" s="11">
        <v>41637</v>
      </c>
      <c r="B935" s="12">
        <v>0.71875</v>
      </c>
      <c r="C935" s="13">
        <f t="shared" si="42"/>
        <v>41637.71875</v>
      </c>
      <c r="D935" s="6">
        <v>21.385999999999999</v>
      </c>
      <c r="E935" s="6">
        <v>21.373999999999999</v>
      </c>
      <c r="F935" s="6">
        <v>21.116</v>
      </c>
      <c r="G935" s="6">
        <v>18.538</v>
      </c>
      <c r="H935" s="6"/>
      <c r="I935" s="11">
        <v>39859</v>
      </c>
      <c r="J935" s="12">
        <v>0.71875</v>
      </c>
      <c r="K935" s="13">
        <f t="shared" si="43"/>
        <v>39859.71875</v>
      </c>
      <c r="L935" s="6">
        <v>21.161999999999999</v>
      </c>
      <c r="M935" s="6">
        <v>21.396000000000001</v>
      </c>
      <c r="N935" s="6">
        <v>21.071999999999999</v>
      </c>
      <c r="O935" s="6">
        <v>17.93</v>
      </c>
      <c r="Q935" s="11">
        <v>36841</v>
      </c>
      <c r="R935" s="12">
        <v>0.71875</v>
      </c>
      <c r="S935" s="13">
        <f t="shared" si="44"/>
        <v>36841.71875</v>
      </c>
      <c r="T935" s="28" t="s">
        <v>17</v>
      </c>
      <c r="U935" s="28" t="s">
        <v>17</v>
      </c>
      <c r="V935" s="6">
        <v>21.081</v>
      </c>
      <c r="W935" s="6">
        <v>18.044</v>
      </c>
    </row>
    <row r="936" spans="1:23" x14ac:dyDescent="0.2">
      <c r="A936" s="11">
        <v>41637</v>
      </c>
      <c r="B936" s="12">
        <v>0.72916666666666663</v>
      </c>
      <c r="C936" s="13">
        <f t="shared" si="42"/>
        <v>41637.729166666664</v>
      </c>
      <c r="D936" s="6">
        <v>21.359000000000002</v>
      </c>
      <c r="E936" s="6">
        <v>21.378</v>
      </c>
      <c r="F936" s="6">
        <v>21.11</v>
      </c>
      <c r="G936" s="6">
        <v>18.535</v>
      </c>
      <c r="H936" s="6"/>
      <c r="I936" s="11">
        <v>39859</v>
      </c>
      <c r="J936" s="12">
        <v>0.72916666666666663</v>
      </c>
      <c r="K936" s="13">
        <f t="shared" si="43"/>
        <v>39859.729166666664</v>
      </c>
      <c r="L936" s="6">
        <v>21.161000000000001</v>
      </c>
      <c r="M936" s="6">
        <v>21.396000000000001</v>
      </c>
      <c r="N936" s="6">
        <v>21.071000000000002</v>
      </c>
      <c r="O936" s="6">
        <v>17.965</v>
      </c>
      <c r="Q936" s="11">
        <v>36841</v>
      </c>
      <c r="R936" s="12">
        <v>0.72916666666666663</v>
      </c>
      <c r="S936" s="13">
        <f t="shared" si="44"/>
        <v>36841.729166666664</v>
      </c>
      <c r="T936" s="28" t="s">
        <v>17</v>
      </c>
      <c r="U936" s="28" t="s">
        <v>17</v>
      </c>
      <c r="V936" s="6">
        <v>21.071000000000002</v>
      </c>
      <c r="W936" s="6">
        <v>18.015000000000001</v>
      </c>
    </row>
    <row r="937" spans="1:23" x14ac:dyDescent="0.2">
      <c r="A937" s="11">
        <v>41637</v>
      </c>
      <c r="B937" s="12">
        <v>0.73958333333333337</v>
      </c>
      <c r="C937" s="13">
        <f t="shared" si="42"/>
        <v>41637.739583333336</v>
      </c>
      <c r="D937" s="6">
        <v>21.364999999999998</v>
      </c>
      <c r="E937" s="6">
        <v>21.382000000000001</v>
      </c>
      <c r="F937" s="6">
        <v>21.117000000000001</v>
      </c>
      <c r="G937" s="6">
        <v>18.536000000000001</v>
      </c>
      <c r="H937" s="6"/>
      <c r="I937" s="11">
        <v>39859</v>
      </c>
      <c r="J937" s="12">
        <v>0.73958333333333337</v>
      </c>
      <c r="K937" s="13">
        <f t="shared" si="43"/>
        <v>39859.739583333336</v>
      </c>
      <c r="L937" s="6">
        <v>21.16</v>
      </c>
      <c r="M937" s="6">
        <v>21.391999999999999</v>
      </c>
      <c r="N937" s="6">
        <v>21.07</v>
      </c>
      <c r="O937" s="6">
        <v>17.966000000000001</v>
      </c>
      <c r="Q937" s="11">
        <v>36841</v>
      </c>
      <c r="R937" s="12">
        <v>0.73958333333333337</v>
      </c>
      <c r="S937" s="13">
        <f t="shared" si="44"/>
        <v>36841.739583333336</v>
      </c>
      <c r="T937" s="28" t="s">
        <v>17</v>
      </c>
      <c r="U937" s="28" t="s">
        <v>17</v>
      </c>
      <c r="V937" s="6">
        <v>21.082999999999998</v>
      </c>
      <c r="W937" s="6">
        <v>18.009</v>
      </c>
    </row>
    <row r="938" spans="1:23" x14ac:dyDescent="0.2">
      <c r="A938" s="11">
        <v>41637</v>
      </c>
      <c r="B938" s="12">
        <v>0.75</v>
      </c>
      <c r="C938" s="13">
        <f t="shared" si="42"/>
        <v>41637.75</v>
      </c>
      <c r="D938" s="6">
        <v>21.382000000000001</v>
      </c>
      <c r="E938" s="6">
        <v>21.379000000000001</v>
      </c>
      <c r="F938" s="6">
        <v>21.13</v>
      </c>
      <c r="G938" s="6">
        <v>18.527999999999999</v>
      </c>
      <c r="H938" s="6"/>
      <c r="I938" s="11">
        <v>39859</v>
      </c>
      <c r="J938" s="12">
        <v>0.75</v>
      </c>
      <c r="K938" s="13">
        <f t="shared" si="43"/>
        <v>39859.75</v>
      </c>
      <c r="L938" s="6">
        <v>21.16</v>
      </c>
      <c r="M938" s="6">
        <v>21.402000000000001</v>
      </c>
      <c r="N938" s="6">
        <v>21.07</v>
      </c>
      <c r="O938" s="6">
        <v>17.920999999999999</v>
      </c>
      <c r="Q938" s="11">
        <v>36841</v>
      </c>
      <c r="R938" s="12">
        <v>0.75</v>
      </c>
      <c r="S938" s="13">
        <f t="shared" si="44"/>
        <v>36841.75</v>
      </c>
      <c r="T938" s="28" t="s">
        <v>17</v>
      </c>
      <c r="U938" s="28" t="s">
        <v>17</v>
      </c>
      <c r="V938" s="6">
        <v>21.068000000000001</v>
      </c>
      <c r="W938" s="6">
        <v>18.018000000000001</v>
      </c>
    </row>
    <row r="939" spans="1:23" x14ac:dyDescent="0.2">
      <c r="A939" s="11">
        <v>41637</v>
      </c>
      <c r="B939" s="12">
        <v>0.76041666666666663</v>
      </c>
      <c r="C939" s="13">
        <f t="shared" si="42"/>
        <v>41637.760416666664</v>
      </c>
      <c r="D939" s="6">
        <v>21.384</v>
      </c>
      <c r="E939" s="6">
        <v>21.38</v>
      </c>
      <c r="F939" s="6">
        <v>21.134</v>
      </c>
      <c r="G939" s="6">
        <v>18.524000000000001</v>
      </c>
      <c r="H939" s="6"/>
      <c r="I939" s="11">
        <v>39859</v>
      </c>
      <c r="J939" s="12">
        <v>0.76041666666666663</v>
      </c>
      <c r="K939" s="13">
        <f t="shared" si="43"/>
        <v>39859.760416666664</v>
      </c>
      <c r="L939" s="6">
        <v>21.158999999999999</v>
      </c>
      <c r="M939" s="6">
        <v>21.401</v>
      </c>
      <c r="N939" s="6">
        <v>21.068999999999999</v>
      </c>
      <c r="O939" s="6">
        <v>17.885000000000002</v>
      </c>
      <c r="Q939" s="11">
        <v>36841</v>
      </c>
      <c r="R939" s="12">
        <v>0.76041666666666663</v>
      </c>
      <c r="S939" s="13">
        <f t="shared" si="44"/>
        <v>36841.760416666664</v>
      </c>
      <c r="T939" s="28" t="s">
        <v>17</v>
      </c>
      <c r="U939" s="28" t="s">
        <v>17</v>
      </c>
      <c r="V939" s="6">
        <v>21.082999999999998</v>
      </c>
      <c r="W939" s="6">
        <v>18.012</v>
      </c>
    </row>
    <row r="940" spans="1:23" x14ac:dyDescent="0.2">
      <c r="A940" s="11">
        <v>41637</v>
      </c>
      <c r="B940" s="12">
        <v>0.77083333333333337</v>
      </c>
      <c r="C940" s="13">
        <f t="shared" si="42"/>
        <v>41637.770833333336</v>
      </c>
      <c r="D940" s="6">
        <v>21.361000000000001</v>
      </c>
      <c r="E940" s="6">
        <v>21.388000000000002</v>
      </c>
      <c r="F940" s="6">
        <v>21.128</v>
      </c>
      <c r="G940" s="6">
        <v>18.527999999999999</v>
      </c>
      <c r="H940" s="6"/>
      <c r="I940" s="11">
        <v>39859</v>
      </c>
      <c r="J940" s="12">
        <v>0.77083333333333337</v>
      </c>
      <c r="K940" s="13">
        <f t="shared" si="43"/>
        <v>39859.770833333336</v>
      </c>
      <c r="L940" s="6">
        <v>21.158999999999999</v>
      </c>
      <c r="M940" s="6">
        <v>21.391999999999999</v>
      </c>
      <c r="N940" s="6">
        <v>21.068000000000001</v>
      </c>
      <c r="O940" s="6">
        <v>17.904</v>
      </c>
      <c r="Q940" s="11">
        <v>36841</v>
      </c>
      <c r="R940" s="12">
        <v>0.77083333333333337</v>
      </c>
      <c r="S940" s="13">
        <f t="shared" si="44"/>
        <v>36841.770833333336</v>
      </c>
      <c r="T940" s="28" t="s">
        <v>17</v>
      </c>
      <c r="U940" s="28" t="s">
        <v>17</v>
      </c>
      <c r="V940" s="6">
        <v>21.062999999999999</v>
      </c>
      <c r="W940" s="6">
        <v>18.05</v>
      </c>
    </row>
    <row r="941" spans="1:23" x14ac:dyDescent="0.2">
      <c r="A941" s="11">
        <v>41637</v>
      </c>
      <c r="B941" s="12">
        <v>0.78125</v>
      </c>
      <c r="C941" s="13">
        <f t="shared" si="42"/>
        <v>41637.78125</v>
      </c>
      <c r="D941" s="6">
        <v>21.364000000000001</v>
      </c>
      <c r="E941" s="6">
        <v>21.385999999999999</v>
      </c>
      <c r="F941" s="6">
        <v>21.111000000000001</v>
      </c>
      <c r="G941" s="6">
        <v>18.538</v>
      </c>
      <c r="H941" s="6"/>
      <c r="I941" s="11">
        <v>39859</v>
      </c>
      <c r="J941" s="12">
        <v>0.78125</v>
      </c>
      <c r="K941" s="13">
        <f t="shared" si="43"/>
        <v>39859.78125</v>
      </c>
      <c r="L941" s="6">
        <v>21.158000000000001</v>
      </c>
      <c r="M941" s="6">
        <v>21.401</v>
      </c>
      <c r="N941" s="6">
        <v>21.068000000000001</v>
      </c>
      <c r="O941" s="6">
        <v>17.946999999999999</v>
      </c>
      <c r="Q941" s="11">
        <v>36841</v>
      </c>
      <c r="R941" s="12">
        <v>0.78125</v>
      </c>
      <c r="S941" s="13">
        <f t="shared" si="44"/>
        <v>36841.78125</v>
      </c>
      <c r="T941" s="28" t="s">
        <v>17</v>
      </c>
      <c r="U941" s="28" t="s">
        <v>17</v>
      </c>
      <c r="V941" s="6">
        <v>21.073</v>
      </c>
      <c r="W941" s="6">
        <v>18.076000000000001</v>
      </c>
    </row>
    <row r="942" spans="1:23" x14ac:dyDescent="0.2">
      <c r="A942" s="11">
        <v>41637</v>
      </c>
      <c r="B942" s="12">
        <v>0.79166666666666663</v>
      </c>
      <c r="C942" s="13">
        <f t="shared" si="42"/>
        <v>41637.791666666664</v>
      </c>
      <c r="D942" s="6">
        <v>21.373000000000001</v>
      </c>
      <c r="E942" s="6">
        <v>21.384</v>
      </c>
      <c r="F942" s="6">
        <v>21.126000000000001</v>
      </c>
      <c r="G942" s="6">
        <v>18.538</v>
      </c>
      <c r="H942" s="6"/>
      <c r="I942" s="11">
        <v>39859</v>
      </c>
      <c r="J942" s="12">
        <v>0.79166666666666663</v>
      </c>
      <c r="K942" s="13">
        <f t="shared" si="43"/>
        <v>39859.791666666664</v>
      </c>
      <c r="L942" s="6">
        <v>21.158000000000001</v>
      </c>
      <c r="M942" s="6">
        <v>21.396000000000001</v>
      </c>
      <c r="N942" s="6">
        <v>21.067</v>
      </c>
      <c r="O942" s="6">
        <v>17.977</v>
      </c>
      <c r="Q942" s="11">
        <v>36841</v>
      </c>
      <c r="R942" s="12">
        <v>0.79166666666666663</v>
      </c>
      <c r="S942" s="13">
        <f t="shared" si="44"/>
        <v>36841.791666666664</v>
      </c>
      <c r="T942" s="28" t="s">
        <v>17</v>
      </c>
      <c r="U942" s="28" t="s">
        <v>17</v>
      </c>
      <c r="V942" s="6">
        <v>21.082999999999998</v>
      </c>
      <c r="W942" s="6">
        <v>18.068000000000001</v>
      </c>
    </row>
    <row r="943" spans="1:23" x14ac:dyDescent="0.2">
      <c r="A943" s="11">
        <v>41637</v>
      </c>
      <c r="B943" s="12">
        <v>0.80208333333333337</v>
      </c>
      <c r="C943" s="13">
        <f t="shared" si="42"/>
        <v>41637.802083333336</v>
      </c>
      <c r="D943" s="6">
        <v>21.38</v>
      </c>
      <c r="E943" s="6">
        <v>21.391999999999999</v>
      </c>
      <c r="F943" s="6">
        <v>21.132999999999999</v>
      </c>
      <c r="G943" s="6">
        <v>18.538</v>
      </c>
      <c r="H943" s="6"/>
      <c r="I943" s="11">
        <v>39859</v>
      </c>
      <c r="J943" s="12">
        <v>0.80208333333333337</v>
      </c>
      <c r="K943" s="13">
        <f t="shared" si="43"/>
        <v>39859.802083333336</v>
      </c>
      <c r="L943" s="6">
        <v>21.158000000000001</v>
      </c>
      <c r="M943" s="6">
        <v>21.396000000000001</v>
      </c>
      <c r="N943" s="6">
        <v>21.067</v>
      </c>
      <c r="O943" s="6">
        <v>17.946999999999999</v>
      </c>
      <c r="Q943" s="11">
        <v>36841</v>
      </c>
      <c r="R943" s="12">
        <v>0.80208333333333337</v>
      </c>
      <c r="S943" s="13">
        <f t="shared" si="44"/>
        <v>36841.802083333336</v>
      </c>
      <c r="T943" s="28" t="s">
        <v>17</v>
      </c>
      <c r="U943" s="28" t="s">
        <v>17</v>
      </c>
      <c r="V943" s="6">
        <v>21.082000000000001</v>
      </c>
      <c r="W943" s="6">
        <v>18.071000000000002</v>
      </c>
    </row>
    <row r="944" spans="1:23" x14ac:dyDescent="0.2">
      <c r="A944" s="11">
        <v>41637</v>
      </c>
      <c r="B944" s="12">
        <v>0.8125</v>
      </c>
      <c r="C944" s="13">
        <f t="shared" si="42"/>
        <v>41637.8125</v>
      </c>
      <c r="D944" s="6">
        <v>21.355</v>
      </c>
      <c r="E944" s="6">
        <v>21.385999999999999</v>
      </c>
      <c r="F944" s="6">
        <v>21.129000000000001</v>
      </c>
      <c r="G944" s="6">
        <v>18.535</v>
      </c>
      <c r="H944" s="6"/>
      <c r="I944" s="11">
        <v>39859</v>
      </c>
      <c r="J944" s="12">
        <v>0.8125</v>
      </c>
      <c r="K944" s="13">
        <f t="shared" si="43"/>
        <v>39859.8125</v>
      </c>
      <c r="L944" s="6">
        <v>21.157</v>
      </c>
      <c r="M944" s="6">
        <v>21.396999999999998</v>
      </c>
      <c r="N944" s="6">
        <v>21.065999999999999</v>
      </c>
      <c r="O944" s="6">
        <v>17.904</v>
      </c>
      <c r="Q944" s="11">
        <v>36841</v>
      </c>
      <c r="R944" s="12">
        <v>0.8125</v>
      </c>
      <c r="S944" s="13">
        <f t="shared" si="44"/>
        <v>36841.8125</v>
      </c>
      <c r="T944" s="28" t="s">
        <v>17</v>
      </c>
      <c r="U944" s="28" t="s">
        <v>17</v>
      </c>
      <c r="V944" s="6">
        <v>21.071000000000002</v>
      </c>
      <c r="W944" s="6">
        <v>18.09</v>
      </c>
    </row>
    <row r="945" spans="1:23" x14ac:dyDescent="0.2">
      <c r="A945" s="11">
        <v>41637</v>
      </c>
      <c r="B945" s="12">
        <v>0.82291666666666663</v>
      </c>
      <c r="C945" s="13">
        <f t="shared" si="42"/>
        <v>41637.822916666664</v>
      </c>
      <c r="D945" s="6">
        <v>21.361000000000001</v>
      </c>
      <c r="E945" s="6">
        <v>21.39</v>
      </c>
      <c r="F945" s="6">
        <v>21.117000000000001</v>
      </c>
      <c r="G945" s="6">
        <v>18.530999999999999</v>
      </c>
      <c r="H945" s="6"/>
      <c r="I945" s="11">
        <v>39859</v>
      </c>
      <c r="J945" s="12">
        <v>0.82291666666666663</v>
      </c>
      <c r="K945" s="13">
        <f t="shared" si="43"/>
        <v>39859.822916666664</v>
      </c>
      <c r="L945" s="6">
        <v>21.157</v>
      </c>
      <c r="M945" s="6">
        <v>21.401</v>
      </c>
      <c r="N945" s="6">
        <v>21.065999999999999</v>
      </c>
      <c r="O945" s="6">
        <v>17.885999999999999</v>
      </c>
      <c r="Q945" s="11">
        <v>36841</v>
      </c>
      <c r="R945" s="12">
        <v>0.82291666666666663</v>
      </c>
      <c r="S945" s="13">
        <f t="shared" si="44"/>
        <v>36841.822916666664</v>
      </c>
      <c r="T945" s="28" t="s">
        <v>17</v>
      </c>
      <c r="U945" s="28" t="s">
        <v>17</v>
      </c>
      <c r="V945" s="6">
        <v>21.074999999999999</v>
      </c>
      <c r="W945" s="6">
        <v>18.084</v>
      </c>
    </row>
    <row r="946" spans="1:23" x14ac:dyDescent="0.2">
      <c r="A946" s="11">
        <v>41637</v>
      </c>
      <c r="B946" s="12">
        <v>0.83333333333333337</v>
      </c>
      <c r="C946" s="13">
        <f t="shared" si="42"/>
        <v>41637.833333333336</v>
      </c>
      <c r="D946" s="6">
        <v>21.364999999999998</v>
      </c>
      <c r="E946" s="6">
        <v>21.393999999999998</v>
      </c>
      <c r="F946" s="6">
        <v>21.123000000000001</v>
      </c>
      <c r="G946" s="6">
        <v>18.535</v>
      </c>
      <c r="H946" s="6"/>
      <c r="I946" s="11">
        <v>39859</v>
      </c>
      <c r="J946" s="12">
        <v>0.83333333333333337</v>
      </c>
      <c r="K946" s="13">
        <f t="shared" si="43"/>
        <v>39859.833333333336</v>
      </c>
      <c r="L946" s="6">
        <v>21.155999999999999</v>
      </c>
      <c r="M946" s="6">
        <v>21.401</v>
      </c>
      <c r="N946" s="6">
        <v>21.065000000000001</v>
      </c>
      <c r="O946" s="6">
        <v>17.925999999999998</v>
      </c>
      <c r="Q946" s="11">
        <v>36841</v>
      </c>
      <c r="R946" s="12">
        <v>0.83333333333333337</v>
      </c>
      <c r="S946" s="13">
        <f t="shared" si="44"/>
        <v>36841.833333333336</v>
      </c>
      <c r="T946" s="28" t="s">
        <v>17</v>
      </c>
      <c r="U946" s="28" t="s">
        <v>17</v>
      </c>
      <c r="V946" s="6">
        <v>21.074999999999999</v>
      </c>
      <c r="W946" s="6">
        <v>18.076000000000001</v>
      </c>
    </row>
    <row r="947" spans="1:23" x14ac:dyDescent="0.2">
      <c r="A947" s="11">
        <v>41637</v>
      </c>
      <c r="B947" s="12">
        <v>0.84375</v>
      </c>
      <c r="C947" s="13">
        <f t="shared" si="42"/>
        <v>41637.84375</v>
      </c>
      <c r="D947" s="6">
        <v>21.367000000000001</v>
      </c>
      <c r="E947" s="6">
        <v>21.390999999999998</v>
      </c>
      <c r="F947" s="6">
        <v>21.126999999999999</v>
      </c>
      <c r="G947" s="6">
        <v>18.536000000000001</v>
      </c>
      <c r="H947" s="6"/>
      <c r="I947" s="11">
        <v>39859</v>
      </c>
      <c r="J947" s="12">
        <v>0.84375</v>
      </c>
      <c r="K947" s="13">
        <f t="shared" si="43"/>
        <v>39859.84375</v>
      </c>
      <c r="L947" s="6">
        <v>21.155000000000001</v>
      </c>
      <c r="M947" s="6">
        <v>21.396000000000001</v>
      </c>
      <c r="N947" s="6">
        <v>21.065000000000001</v>
      </c>
      <c r="O947" s="6">
        <v>17.963000000000001</v>
      </c>
      <c r="Q947" s="11">
        <v>36841</v>
      </c>
      <c r="R947" s="12">
        <v>0.84375</v>
      </c>
      <c r="S947" s="13">
        <f t="shared" si="44"/>
        <v>36841.84375</v>
      </c>
      <c r="T947" s="28" t="s">
        <v>17</v>
      </c>
      <c r="U947" s="28" t="s">
        <v>17</v>
      </c>
      <c r="V947" s="6">
        <v>21.073</v>
      </c>
      <c r="W947" s="6">
        <v>18.065999999999999</v>
      </c>
    </row>
    <row r="948" spans="1:23" x14ac:dyDescent="0.2">
      <c r="A948" s="11">
        <v>41637</v>
      </c>
      <c r="B948" s="12">
        <v>0.85416666666666663</v>
      </c>
      <c r="C948" s="13">
        <f t="shared" si="42"/>
        <v>41637.854166666664</v>
      </c>
      <c r="D948" s="6">
        <v>21.338999999999999</v>
      </c>
      <c r="E948" s="6">
        <v>21.393999999999998</v>
      </c>
      <c r="F948" s="6">
        <v>21.119</v>
      </c>
      <c r="G948" s="6">
        <v>18.533000000000001</v>
      </c>
      <c r="H948" s="6"/>
      <c r="I948" s="11">
        <v>39859</v>
      </c>
      <c r="J948" s="12">
        <v>0.85416666666666663</v>
      </c>
      <c r="K948" s="13">
        <f t="shared" si="43"/>
        <v>39859.854166666664</v>
      </c>
      <c r="L948" s="6">
        <v>21.155000000000001</v>
      </c>
      <c r="M948" s="6">
        <v>21.396999999999998</v>
      </c>
      <c r="N948" s="6">
        <v>21.064</v>
      </c>
      <c r="O948" s="6">
        <v>17.97</v>
      </c>
      <c r="Q948" s="11">
        <v>36841</v>
      </c>
      <c r="R948" s="12">
        <v>0.85416666666666663</v>
      </c>
      <c r="S948" s="13">
        <f t="shared" si="44"/>
        <v>36841.854166666664</v>
      </c>
      <c r="T948" s="28" t="s">
        <v>17</v>
      </c>
      <c r="U948" s="28" t="s">
        <v>17</v>
      </c>
      <c r="V948" s="6">
        <v>21.08</v>
      </c>
      <c r="W948" s="6">
        <v>18.09</v>
      </c>
    </row>
    <row r="949" spans="1:23" x14ac:dyDescent="0.2">
      <c r="A949" s="11">
        <v>41637</v>
      </c>
      <c r="B949" s="12">
        <v>0.86458333333333337</v>
      </c>
      <c r="C949" s="13">
        <f t="shared" si="42"/>
        <v>41637.864583333336</v>
      </c>
      <c r="D949" s="6">
        <v>21.358000000000001</v>
      </c>
      <c r="E949" s="6">
        <v>21.387</v>
      </c>
      <c r="F949" s="6">
        <v>21.117999999999999</v>
      </c>
      <c r="G949" s="6">
        <v>18.529</v>
      </c>
      <c r="H949" s="6"/>
      <c r="I949" s="11">
        <v>39859</v>
      </c>
      <c r="J949" s="12">
        <v>0.86458333333333337</v>
      </c>
      <c r="K949" s="13">
        <f t="shared" si="43"/>
        <v>39859.864583333336</v>
      </c>
      <c r="L949" s="6">
        <v>21.154</v>
      </c>
      <c r="M949" s="6">
        <v>21.396000000000001</v>
      </c>
      <c r="N949" s="6">
        <v>21.064</v>
      </c>
      <c r="O949" s="6">
        <v>17.925000000000001</v>
      </c>
      <c r="Q949" s="11">
        <v>36841</v>
      </c>
      <c r="R949" s="12">
        <v>0.86458333333333337</v>
      </c>
      <c r="S949" s="13">
        <f t="shared" si="44"/>
        <v>36841.864583333336</v>
      </c>
      <c r="T949" s="28" t="s">
        <v>17</v>
      </c>
      <c r="U949" s="28" t="s">
        <v>17</v>
      </c>
      <c r="V949" s="6">
        <v>21.071999999999999</v>
      </c>
      <c r="W949" s="6">
        <v>18.068999999999999</v>
      </c>
    </row>
    <row r="950" spans="1:23" x14ac:dyDescent="0.2">
      <c r="A950" s="11">
        <v>41637</v>
      </c>
      <c r="B950" s="12">
        <v>0.875</v>
      </c>
      <c r="C950" s="13">
        <f t="shared" si="42"/>
        <v>41637.875</v>
      </c>
      <c r="D950" s="6">
        <v>21.361999999999998</v>
      </c>
      <c r="E950" s="6">
        <v>21.395</v>
      </c>
      <c r="F950" s="6">
        <v>21.135999999999999</v>
      </c>
      <c r="G950" s="6">
        <v>18.524000000000001</v>
      </c>
      <c r="H950" s="6"/>
      <c r="I950" s="11">
        <v>39859</v>
      </c>
      <c r="J950" s="12">
        <v>0.875</v>
      </c>
      <c r="K950" s="13">
        <f t="shared" si="43"/>
        <v>39859.875</v>
      </c>
      <c r="L950" s="6">
        <v>21.154</v>
      </c>
      <c r="M950" s="6">
        <v>21.401</v>
      </c>
      <c r="N950" s="6">
        <v>21.062999999999999</v>
      </c>
      <c r="O950" s="6">
        <v>17.885000000000002</v>
      </c>
      <c r="Q950" s="11">
        <v>36841</v>
      </c>
      <c r="R950" s="12">
        <v>0.875</v>
      </c>
      <c r="S950" s="13">
        <f t="shared" si="44"/>
        <v>36841.875</v>
      </c>
      <c r="T950" s="28" t="s">
        <v>17</v>
      </c>
      <c r="U950" s="28" t="s">
        <v>17</v>
      </c>
      <c r="V950" s="6">
        <v>21.08</v>
      </c>
      <c r="W950" s="6">
        <v>18.056000000000001</v>
      </c>
    </row>
    <row r="951" spans="1:23" x14ac:dyDescent="0.2">
      <c r="A951" s="11">
        <v>41637</v>
      </c>
      <c r="B951" s="12">
        <v>0.88541666666666663</v>
      </c>
      <c r="C951" s="13">
        <f t="shared" si="42"/>
        <v>41637.885416666664</v>
      </c>
      <c r="D951" s="6">
        <v>21.364000000000001</v>
      </c>
      <c r="E951" s="6">
        <v>21.388999999999999</v>
      </c>
      <c r="F951" s="6">
        <v>21.135000000000002</v>
      </c>
      <c r="G951" s="6">
        <v>18.510000000000002</v>
      </c>
      <c r="H951" s="6"/>
      <c r="I951" s="11">
        <v>39859</v>
      </c>
      <c r="J951" s="12">
        <v>0.88541666666666663</v>
      </c>
      <c r="K951" s="13">
        <f t="shared" si="43"/>
        <v>39859.885416666664</v>
      </c>
      <c r="L951" s="6">
        <v>21.152999999999999</v>
      </c>
      <c r="M951" s="6">
        <v>21.402000000000001</v>
      </c>
      <c r="N951" s="6">
        <v>21.062000000000001</v>
      </c>
      <c r="O951" s="6">
        <v>17.902000000000001</v>
      </c>
      <c r="Q951" s="11">
        <v>36841</v>
      </c>
      <c r="R951" s="12">
        <v>0.88541666666666663</v>
      </c>
      <c r="S951" s="13">
        <f t="shared" si="44"/>
        <v>36841.885416666664</v>
      </c>
      <c r="T951" s="28" t="s">
        <v>17</v>
      </c>
      <c r="U951" s="28" t="s">
        <v>17</v>
      </c>
      <c r="V951" s="6">
        <v>21.079000000000001</v>
      </c>
      <c r="W951" s="6">
        <v>18.068000000000001</v>
      </c>
    </row>
    <row r="952" spans="1:23" x14ac:dyDescent="0.2">
      <c r="A952" s="11">
        <v>41637</v>
      </c>
      <c r="B952" s="12">
        <v>0.89583333333333337</v>
      </c>
      <c r="C952" s="13">
        <f t="shared" si="42"/>
        <v>41637.895833333336</v>
      </c>
      <c r="D952" s="6">
        <v>21.335999999999999</v>
      </c>
      <c r="E952" s="6">
        <v>21.408000000000001</v>
      </c>
      <c r="F952" s="6">
        <v>21.117000000000001</v>
      </c>
      <c r="G952" s="6">
        <v>18.489999999999998</v>
      </c>
      <c r="H952" s="6"/>
      <c r="I952" s="11">
        <v>39859</v>
      </c>
      <c r="J952" s="12">
        <v>0.89583333333333337</v>
      </c>
      <c r="K952" s="13">
        <f t="shared" si="43"/>
        <v>39859.895833333336</v>
      </c>
      <c r="L952" s="6">
        <v>21.152000000000001</v>
      </c>
      <c r="M952" s="6">
        <v>21.399000000000001</v>
      </c>
      <c r="N952" s="6">
        <v>21.062000000000001</v>
      </c>
      <c r="O952" s="6">
        <v>17.945</v>
      </c>
      <c r="Q952" s="11">
        <v>36841</v>
      </c>
      <c r="R952" s="12">
        <v>0.89583333333333337</v>
      </c>
      <c r="S952" s="13">
        <f t="shared" si="44"/>
        <v>36841.895833333336</v>
      </c>
      <c r="T952" s="28" t="s">
        <v>17</v>
      </c>
      <c r="U952" s="28" t="s">
        <v>17</v>
      </c>
      <c r="V952" s="6">
        <v>21.067</v>
      </c>
      <c r="W952" s="6">
        <v>18.071000000000002</v>
      </c>
    </row>
    <row r="953" spans="1:23" x14ac:dyDescent="0.2">
      <c r="A953" s="11">
        <v>41637</v>
      </c>
      <c r="B953" s="12">
        <v>0.90625</v>
      </c>
      <c r="C953" s="13">
        <f t="shared" si="42"/>
        <v>41637.90625</v>
      </c>
      <c r="D953" s="6">
        <v>21.358000000000001</v>
      </c>
      <c r="E953" s="6">
        <v>21.436</v>
      </c>
      <c r="F953" s="6">
        <v>21.126000000000001</v>
      </c>
      <c r="G953" s="6">
        <v>18.452000000000002</v>
      </c>
      <c r="H953" s="6"/>
      <c r="I953" s="11">
        <v>39859</v>
      </c>
      <c r="J953" s="12">
        <v>0.90625</v>
      </c>
      <c r="K953" s="13">
        <f t="shared" si="43"/>
        <v>39859.90625</v>
      </c>
      <c r="L953" s="6">
        <v>21.151</v>
      </c>
      <c r="M953" s="6">
        <v>21.407</v>
      </c>
      <c r="N953" s="6">
        <v>21.062000000000001</v>
      </c>
      <c r="O953" s="6">
        <v>17.978000000000002</v>
      </c>
      <c r="Q953" s="11">
        <v>36841</v>
      </c>
      <c r="R953" s="12">
        <v>0.90625</v>
      </c>
      <c r="S953" s="13">
        <f t="shared" si="44"/>
        <v>36841.90625</v>
      </c>
      <c r="T953" s="28" t="s">
        <v>17</v>
      </c>
      <c r="U953" s="28" t="s">
        <v>17</v>
      </c>
      <c r="V953" s="6">
        <v>21.065000000000001</v>
      </c>
      <c r="W953" s="6">
        <v>18.077000000000002</v>
      </c>
    </row>
    <row r="954" spans="1:23" x14ac:dyDescent="0.2">
      <c r="A954" s="11">
        <v>41637</v>
      </c>
      <c r="B954" s="12">
        <v>0.91666666666666663</v>
      </c>
      <c r="C954" s="13">
        <f t="shared" si="42"/>
        <v>41637.916666666664</v>
      </c>
      <c r="D954" s="6">
        <v>21.361000000000001</v>
      </c>
      <c r="E954" s="6">
        <v>21.428999999999998</v>
      </c>
      <c r="F954" s="6">
        <v>21.134</v>
      </c>
      <c r="G954" s="6">
        <v>18.411999999999999</v>
      </c>
      <c r="H954" s="6"/>
      <c r="I954" s="11">
        <v>39859</v>
      </c>
      <c r="J954" s="12">
        <v>0.91666666666666663</v>
      </c>
      <c r="K954" s="13">
        <f t="shared" si="43"/>
        <v>39859.916666666664</v>
      </c>
      <c r="L954" s="6">
        <v>21.151</v>
      </c>
      <c r="M954" s="6">
        <v>21.396999999999998</v>
      </c>
      <c r="N954" s="6">
        <v>21.061</v>
      </c>
      <c r="O954" s="6">
        <v>17.946999999999999</v>
      </c>
      <c r="Q954" s="11">
        <v>36841</v>
      </c>
      <c r="R954" s="12">
        <v>0.91666666666666663</v>
      </c>
      <c r="S954" s="13">
        <f t="shared" si="44"/>
        <v>36841.916666666664</v>
      </c>
      <c r="T954" s="28" t="s">
        <v>17</v>
      </c>
      <c r="U954" s="28" t="s">
        <v>17</v>
      </c>
      <c r="V954" s="6">
        <v>21.077000000000002</v>
      </c>
      <c r="W954" s="6">
        <v>18.088000000000001</v>
      </c>
    </row>
    <row r="955" spans="1:23" x14ac:dyDescent="0.2">
      <c r="A955" s="11">
        <v>41637</v>
      </c>
      <c r="B955" s="12">
        <v>0.92708333333333337</v>
      </c>
      <c r="C955" s="13">
        <f t="shared" si="42"/>
        <v>41637.927083333336</v>
      </c>
      <c r="D955" s="6">
        <v>21.335999999999999</v>
      </c>
      <c r="E955" s="6">
        <v>21.417000000000002</v>
      </c>
      <c r="F955" s="6">
        <v>21.13</v>
      </c>
      <c r="G955" s="6">
        <v>18.402999999999999</v>
      </c>
      <c r="H955" s="6"/>
      <c r="I955" s="11">
        <v>39859</v>
      </c>
      <c r="J955" s="12">
        <v>0.92708333333333337</v>
      </c>
      <c r="K955" s="13">
        <f t="shared" si="43"/>
        <v>39859.927083333336</v>
      </c>
      <c r="L955" s="6">
        <v>21.15</v>
      </c>
      <c r="M955" s="6">
        <v>21.399000000000001</v>
      </c>
      <c r="N955" s="6">
        <v>21.06</v>
      </c>
      <c r="O955" s="6">
        <v>17.899999999999999</v>
      </c>
      <c r="Q955" s="11">
        <v>36841</v>
      </c>
      <c r="R955" s="12">
        <v>0.92708333333333337</v>
      </c>
      <c r="S955" s="13">
        <f t="shared" si="44"/>
        <v>36841.927083333336</v>
      </c>
      <c r="T955" s="28" t="s">
        <v>17</v>
      </c>
      <c r="U955" s="28" t="s">
        <v>17</v>
      </c>
      <c r="V955" s="6">
        <v>21.071000000000002</v>
      </c>
      <c r="W955" s="6">
        <v>18.071999999999999</v>
      </c>
    </row>
    <row r="956" spans="1:23" x14ac:dyDescent="0.2">
      <c r="A956" s="11">
        <v>41637</v>
      </c>
      <c r="B956" s="12">
        <v>0.9375</v>
      </c>
      <c r="C956" s="13">
        <f t="shared" si="42"/>
        <v>41637.9375</v>
      </c>
      <c r="D956" s="6">
        <v>21.343</v>
      </c>
      <c r="E956" s="6">
        <v>21.416</v>
      </c>
      <c r="F956" s="6">
        <v>21.120999999999999</v>
      </c>
      <c r="G956" s="6">
        <v>18.398</v>
      </c>
      <c r="H956" s="6"/>
      <c r="I956" s="11">
        <v>39859</v>
      </c>
      <c r="J956" s="12">
        <v>0.9375</v>
      </c>
      <c r="K956" s="13">
        <f t="shared" si="43"/>
        <v>39859.9375</v>
      </c>
      <c r="L956" s="6">
        <v>21.15</v>
      </c>
      <c r="M956" s="6">
        <v>21.401</v>
      </c>
      <c r="N956" s="6">
        <v>21.06</v>
      </c>
      <c r="O956" s="6">
        <v>17.885000000000002</v>
      </c>
      <c r="Q956" s="11">
        <v>36841</v>
      </c>
      <c r="R956" s="12">
        <v>0.9375</v>
      </c>
      <c r="S956" s="13">
        <f t="shared" si="44"/>
        <v>36841.9375</v>
      </c>
      <c r="T956" s="28" t="s">
        <v>17</v>
      </c>
      <c r="U956" s="28" t="s">
        <v>17</v>
      </c>
      <c r="V956" s="6">
        <v>21.082000000000001</v>
      </c>
      <c r="W956" s="6">
        <v>18.052</v>
      </c>
    </row>
    <row r="957" spans="1:23" x14ac:dyDescent="0.2">
      <c r="A957" s="11">
        <v>41637</v>
      </c>
      <c r="B957" s="12">
        <v>0.94791666666666663</v>
      </c>
      <c r="C957" s="13">
        <f t="shared" si="42"/>
        <v>41637.947916666664</v>
      </c>
      <c r="D957" s="6">
        <v>21.356999999999999</v>
      </c>
      <c r="E957" s="6">
        <v>21.411999999999999</v>
      </c>
      <c r="F957" s="6">
        <v>21.13</v>
      </c>
      <c r="G957" s="6">
        <v>18.382000000000001</v>
      </c>
      <c r="H957" s="6"/>
      <c r="I957" s="11">
        <v>39859</v>
      </c>
      <c r="J957" s="12">
        <v>0.94791666666666663</v>
      </c>
      <c r="K957" s="13">
        <f t="shared" si="43"/>
        <v>39859.947916666664</v>
      </c>
      <c r="L957" s="6">
        <v>21.149000000000001</v>
      </c>
      <c r="M957" s="6">
        <v>21.399000000000001</v>
      </c>
      <c r="N957" s="6">
        <v>21.059000000000001</v>
      </c>
      <c r="O957" s="6">
        <v>17.925999999999998</v>
      </c>
      <c r="Q957" s="11">
        <v>36841</v>
      </c>
      <c r="R957" s="12">
        <v>0.94791666666666663</v>
      </c>
      <c r="S957" s="13">
        <f t="shared" si="44"/>
        <v>36841.947916666664</v>
      </c>
      <c r="T957" s="28" t="s">
        <v>17</v>
      </c>
      <c r="U957" s="28" t="s">
        <v>17</v>
      </c>
      <c r="V957" s="6">
        <v>21.071999999999999</v>
      </c>
      <c r="W957" s="6">
        <v>18.052</v>
      </c>
    </row>
    <row r="958" spans="1:23" x14ac:dyDescent="0.2">
      <c r="A958" s="11">
        <v>41637</v>
      </c>
      <c r="B958" s="12">
        <v>0.95833333333333337</v>
      </c>
      <c r="C958" s="13">
        <f t="shared" si="42"/>
        <v>41637.958333333336</v>
      </c>
      <c r="D958" s="6">
        <v>21.338000000000001</v>
      </c>
      <c r="E958" s="6">
        <v>21.408999999999999</v>
      </c>
      <c r="F958" s="6">
        <v>21.134</v>
      </c>
      <c r="G958" s="6">
        <v>18.376999999999999</v>
      </c>
      <c r="H958" s="6"/>
      <c r="I958" s="11">
        <v>39859</v>
      </c>
      <c r="J958" s="12">
        <v>0.95833333333333337</v>
      </c>
      <c r="K958" s="13">
        <f t="shared" si="43"/>
        <v>39859.958333333336</v>
      </c>
      <c r="L958" s="6">
        <v>21.149000000000001</v>
      </c>
      <c r="M958" s="6">
        <v>21.404</v>
      </c>
      <c r="N958" s="6">
        <v>21.059000000000001</v>
      </c>
      <c r="O958" s="6">
        <v>17.966000000000001</v>
      </c>
      <c r="Q958" s="11">
        <v>36841</v>
      </c>
      <c r="R958" s="12">
        <v>0.95833333333333337</v>
      </c>
      <c r="S958" s="13">
        <f t="shared" si="44"/>
        <v>36841.958333333336</v>
      </c>
      <c r="T958" s="28" t="s">
        <v>17</v>
      </c>
      <c r="U958" s="28" t="s">
        <v>17</v>
      </c>
      <c r="V958" s="6">
        <v>21.061</v>
      </c>
      <c r="W958" s="6">
        <v>18.056000000000001</v>
      </c>
    </row>
    <row r="959" spans="1:23" x14ac:dyDescent="0.2">
      <c r="A959" s="11">
        <v>41637</v>
      </c>
      <c r="B959" s="12">
        <v>0.96875</v>
      </c>
      <c r="C959" s="13">
        <f t="shared" si="42"/>
        <v>41637.96875</v>
      </c>
      <c r="D959" s="6">
        <v>21.321999999999999</v>
      </c>
      <c r="E959" s="6">
        <v>21.408999999999999</v>
      </c>
      <c r="F959" s="6">
        <v>21.117999999999999</v>
      </c>
      <c r="G959" s="6">
        <v>18.367000000000001</v>
      </c>
      <c r="H959" s="6"/>
      <c r="I959" s="11">
        <v>39859</v>
      </c>
      <c r="J959" s="12">
        <v>0.96875</v>
      </c>
      <c r="K959" s="13">
        <f t="shared" si="43"/>
        <v>39859.96875</v>
      </c>
      <c r="L959" s="6">
        <v>21.149000000000001</v>
      </c>
      <c r="M959" s="6">
        <v>21.401</v>
      </c>
      <c r="N959" s="6">
        <v>21.058</v>
      </c>
      <c r="O959" s="6">
        <v>17.97</v>
      </c>
      <c r="Q959" s="11">
        <v>36841</v>
      </c>
      <c r="R959" s="12">
        <v>0.96875</v>
      </c>
      <c r="S959" s="13">
        <f t="shared" si="44"/>
        <v>36841.96875</v>
      </c>
      <c r="T959" s="28" t="s">
        <v>17</v>
      </c>
      <c r="U959" s="28" t="s">
        <v>17</v>
      </c>
      <c r="V959" s="6">
        <v>21.062000000000001</v>
      </c>
      <c r="W959" s="6">
        <v>18.067</v>
      </c>
    </row>
    <row r="960" spans="1:23" x14ac:dyDescent="0.2">
      <c r="A960" s="11">
        <v>41637</v>
      </c>
      <c r="B960" s="12">
        <v>0.97916666666666663</v>
      </c>
      <c r="C960" s="13">
        <f t="shared" si="42"/>
        <v>41637.979166666664</v>
      </c>
      <c r="D960" s="6">
        <v>21.343</v>
      </c>
      <c r="E960" s="6">
        <v>21.408000000000001</v>
      </c>
      <c r="F960" s="6">
        <v>21.122</v>
      </c>
      <c r="G960" s="6">
        <v>18.372</v>
      </c>
      <c r="H960" s="6"/>
      <c r="I960" s="11">
        <v>39859</v>
      </c>
      <c r="J960" s="12">
        <v>0.97916666666666663</v>
      </c>
      <c r="K960" s="13">
        <f t="shared" si="43"/>
        <v>39859.979166666664</v>
      </c>
      <c r="L960" s="6">
        <v>21.148</v>
      </c>
      <c r="M960" s="6">
        <v>21.401</v>
      </c>
      <c r="N960" s="6">
        <v>21.058</v>
      </c>
      <c r="O960" s="6">
        <v>17.920999999999999</v>
      </c>
      <c r="Q960" s="11">
        <v>36841</v>
      </c>
      <c r="R960" s="12">
        <v>0.97916666666666663</v>
      </c>
      <c r="S960" s="13">
        <f t="shared" si="44"/>
        <v>36841.979166666664</v>
      </c>
      <c r="T960" s="28" t="s">
        <v>17</v>
      </c>
      <c r="U960" s="28" t="s">
        <v>17</v>
      </c>
      <c r="V960" s="6">
        <v>21.079000000000001</v>
      </c>
      <c r="W960" s="6">
        <v>18.079000000000001</v>
      </c>
    </row>
    <row r="961" spans="1:23" x14ac:dyDescent="0.2">
      <c r="A961" s="11">
        <v>41637</v>
      </c>
      <c r="B961" s="12">
        <v>0.98958333333333337</v>
      </c>
      <c r="C961" s="13">
        <f t="shared" si="42"/>
        <v>41637.989583333336</v>
      </c>
      <c r="D961" s="6">
        <v>21.349</v>
      </c>
      <c r="E961" s="6">
        <v>21.402999999999999</v>
      </c>
      <c r="F961" s="6">
        <v>21.129000000000001</v>
      </c>
      <c r="G961" s="6">
        <v>18.347999999999999</v>
      </c>
      <c r="H961" s="6"/>
      <c r="I961" s="11">
        <v>39859</v>
      </c>
      <c r="J961" s="12">
        <v>0.98958333333333337</v>
      </c>
      <c r="K961" s="13">
        <f t="shared" si="43"/>
        <v>39859.989583333336</v>
      </c>
      <c r="L961" s="6">
        <v>21.146999999999998</v>
      </c>
      <c r="M961" s="6">
        <v>21.401</v>
      </c>
      <c r="N961" s="6">
        <v>21.058</v>
      </c>
      <c r="O961" s="6">
        <v>17.881</v>
      </c>
      <c r="Q961" s="11">
        <v>36841</v>
      </c>
      <c r="R961" s="12">
        <v>0.98958333333333337</v>
      </c>
      <c r="S961" s="13">
        <f t="shared" si="44"/>
        <v>36841.989583333336</v>
      </c>
      <c r="T961" s="28" t="s">
        <v>17</v>
      </c>
      <c r="U961" s="28" t="s">
        <v>17</v>
      </c>
      <c r="V961" s="6">
        <v>21.062999999999999</v>
      </c>
      <c r="W961" s="6">
        <v>18.071999999999999</v>
      </c>
    </row>
    <row r="962" spans="1:23" x14ac:dyDescent="0.2">
      <c r="A962" s="11">
        <v>41638</v>
      </c>
      <c r="B962" s="12">
        <v>0</v>
      </c>
      <c r="C962" s="13">
        <f t="shared" si="42"/>
        <v>41638</v>
      </c>
      <c r="D962" s="6">
        <v>21.32</v>
      </c>
      <c r="E962" s="6">
        <v>21.402999999999999</v>
      </c>
      <c r="F962" s="6">
        <v>21.125</v>
      </c>
      <c r="G962" s="6">
        <v>18.337</v>
      </c>
      <c r="H962" s="6"/>
      <c r="I962" s="11">
        <v>39860</v>
      </c>
      <c r="J962" s="12">
        <v>0</v>
      </c>
      <c r="K962" s="13">
        <f t="shared" si="43"/>
        <v>39860</v>
      </c>
      <c r="L962" s="6">
        <v>21.146999999999998</v>
      </c>
      <c r="M962" s="6">
        <v>21.405000000000001</v>
      </c>
      <c r="N962" s="6">
        <v>21.056999999999999</v>
      </c>
      <c r="O962" s="6">
        <v>17.905999999999999</v>
      </c>
      <c r="Q962" s="11">
        <v>36842</v>
      </c>
      <c r="R962" s="12">
        <v>0</v>
      </c>
      <c r="S962" s="13">
        <f t="shared" si="44"/>
        <v>36842</v>
      </c>
      <c r="T962" s="28" t="s">
        <v>17</v>
      </c>
      <c r="U962" s="28" t="s">
        <v>17</v>
      </c>
      <c r="V962" s="6">
        <v>21.079000000000001</v>
      </c>
      <c r="W962" s="6">
        <v>18.062000000000001</v>
      </c>
    </row>
    <row r="963" spans="1:23" x14ac:dyDescent="0.2">
      <c r="A963" s="11">
        <v>41638</v>
      </c>
      <c r="B963" s="12">
        <v>1.0416666666666666E-2</v>
      </c>
      <c r="C963" s="13">
        <f t="shared" ref="C963:C1026" si="45">A963+B963</f>
        <v>41638.010416666664</v>
      </c>
      <c r="D963" s="6">
        <v>21.334</v>
      </c>
      <c r="E963" s="6">
        <v>21.402000000000001</v>
      </c>
      <c r="F963" s="6">
        <v>21.123000000000001</v>
      </c>
      <c r="G963" s="6">
        <v>18.329000000000001</v>
      </c>
      <c r="H963" s="6"/>
      <c r="I963" s="11">
        <v>39860</v>
      </c>
      <c r="J963" s="12">
        <v>1.0416666666666666E-2</v>
      </c>
      <c r="K963" s="13">
        <f t="shared" ref="K963:K1026" si="46">I963+J963</f>
        <v>39860.010416666664</v>
      </c>
      <c r="L963" s="6">
        <v>21.146000000000001</v>
      </c>
      <c r="M963" s="6">
        <v>21.408999999999999</v>
      </c>
      <c r="N963" s="6">
        <v>21.056000000000001</v>
      </c>
      <c r="O963" s="6">
        <v>17.943999999999999</v>
      </c>
      <c r="Q963" s="11">
        <v>36842</v>
      </c>
      <c r="R963" s="12">
        <v>1.0416666666666666E-2</v>
      </c>
      <c r="S963" s="13">
        <f t="shared" ref="S963:S1026" si="47">Q963+R963</f>
        <v>36842.010416666664</v>
      </c>
      <c r="T963" s="28" t="s">
        <v>17</v>
      </c>
      <c r="U963" s="28" t="s">
        <v>17</v>
      </c>
      <c r="V963" s="6">
        <v>21.073</v>
      </c>
      <c r="W963" s="6">
        <v>18.056000000000001</v>
      </c>
    </row>
    <row r="964" spans="1:23" x14ac:dyDescent="0.2">
      <c r="A964" s="11">
        <v>41638</v>
      </c>
      <c r="B964" s="12">
        <v>2.0833333333333332E-2</v>
      </c>
      <c r="C964" s="13">
        <f t="shared" si="45"/>
        <v>41638.020833333336</v>
      </c>
      <c r="D964" s="6">
        <v>21.34</v>
      </c>
      <c r="E964" s="6">
        <v>21.404</v>
      </c>
      <c r="F964" s="6">
        <v>21.132999999999999</v>
      </c>
      <c r="G964" s="6">
        <v>18.324000000000002</v>
      </c>
      <c r="H964" s="6"/>
      <c r="I964" s="11">
        <v>39860</v>
      </c>
      <c r="J964" s="12">
        <v>2.0833333333333332E-2</v>
      </c>
      <c r="K964" s="13">
        <f t="shared" si="46"/>
        <v>39860.020833333336</v>
      </c>
      <c r="L964" s="6">
        <v>21.145</v>
      </c>
      <c r="M964" s="6">
        <v>21.399000000000001</v>
      </c>
      <c r="N964" s="6">
        <v>21.056000000000001</v>
      </c>
      <c r="O964" s="6">
        <v>17.98</v>
      </c>
      <c r="Q964" s="11">
        <v>36842</v>
      </c>
      <c r="R964" s="12">
        <v>2.0833333333333332E-2</v>
      </c>
      <c r="S964" s="13">
        <f t="shared" si="47"/>
        <v>36842.020833333336</v>
      </c>
      <c r="T964" s="28" t="s">
        <v>17</v>
      </c>
      <c r="U964" s="28" t="s">
        <v>17</v>
      </c>
      <c r="V964" s="6">
        <v>21.062999999999999</v>
      </c>
      <c r="W964" s="6">
        <v>18.052</v>
      </c>
    </row>
    <row r="965" spans="1:23" x14ac:dyDescent="0.2">
      <c r="A965" s="11">
        <v>41638</v>
      </c>
      <c r="B965" s="12">
        <v>3.125E-2</v>
      </c>
      <c r="C965" s="13">
        <f t="shared" si="45"/>
        <v>41638.03125</v>
      </c>
      <c r="D965" s="6">
        <v>21.335000000000001</v>
      </c>
      <c r="E965" s="6">
        <v>21.402000000000001</v>
      </c>
      <c r="F965" s="6">
        <v>21.138999999999999</v>
      </c>
      <c r="G965" s="6">
        <v>18.309999999999999</v>
      </c>
      <c r="H965" s="6"/>
      <c r="I965" s="11">
        <v>39860</v>
      </c>
      <c r="J965" s="12">
        <v>3.125E-2</v>
      </c>
      <c r="K965" s="13">
        <f t="shared" si="46"/>
        <v>39860.03125</v>
      </c>
      <c r="L965" s="6">
        <v>21.143999999999998</v>
      </c>
      <c r="M965" s="6">
        <v>21.401</v>
      </c>
      <c r="N965" s="6">
        <v>21.055</v>
      </c>
      <c r="O965" s="6">
        <v>17.945</v>
      </c>
      <c r="Q965" s="11">
        <v>36842</v>
      </c>
      <c r="R965" s="12">
        <v>3.125E-2</v>
      </c>
      <c r="S965" s="13">
        <f t="shared" si="47"/>
        <v>36842.03125</v>
      </c>
      <c r="T965" s="28" t="s">
        <v>17</v>
      </c>
      <c r="U965" s="28" t="s">
        <v>17</v>
      </c>
      <c r="V965" s="6">
        <v>21.077999999999999</v>
      </c>
      <c r="W965" s="6">
        <v>18.058</v>
      </c>
    </row>
    <row r="966" spans="1:23" x14ac:dyDescent="0.2">
      <c r="A966" s="11">
        <v>41638</v>
      </c>
      <c r="B966" s="12">
        <v>4.1666666666666664E-2</v>
      </c>
      <c r="C966" s="13">
        <f t="shared" si="45"/>
        <v>41638.041666666664</v>
      </c>
      <c r="D966" s="6">
        <v>21.318999999999999</v>
      </c>
      <c r="E966" s="6">
        <v>21.395</v>
      </c>
      <c r="F966" s="6">
        <v>21.122</v>
      </c>
      <c r="G966" s="6">
        <v>18.306000000000001</v>
      </c>
      <c r="H966" s="6"/>
      <c r="I966" s="11">
        <v>39860</v>
      </c>
      <c r="J966" s="12">
        <v>4.1666666666666664E-2</v>
      </c>
      <c r="K966" s="13">
        <f t="shared" si="46"/>
        <v>39860.041666666664</v>
      </c>
      <c r="L966" s="6">
        <v>21.143000000000001</v>
      </c>
      <c r="M966" s="6">
        <v>21.401</v>
      </c>
      <c r="N966" s="6">
        <v>21.055</v>
      </c>
      <c r="O966" s="6">
        <v>17.899999999999999</v>
      </c>
      <c r="Q966" s="11">
        <v>36842</v>
      </c>
      <c r="R966" s="12">
        <v>4.1666666666666664E-2</v>
      </c>
      <c r="S966" s="13">
        <f t="shared" si="47"/>
        <v>36842.041666666664</v>
      </c>
      <c r="T966" s="28" t="s">
        <v>17</v>
      </c>
      <c r="U966" s="28" t="s">
        <v>17</v>
      </c>
      <c r="V966" s="6">
        <v>21.07</v>
      </c>
      <c r="W966" s="6">
        <v>18.071999999999999</v>
      </c>
    </row>
    <row r="967" spans="1:23" x14ac:dyDescent="0.2">
      <c r="A967" s="11">
        <v>41638</v>
      </c>
      <c r="B967" s="12">
        <v>5.2083333333333336E-2</v>
      </c>
      <c r="C967" s="13">
        <f t="shared" si="45"/>
        <v>41638.052083333336</v>
      </c>
      <c r="D967" s="6">
        <v>21.314</v>
      </c>
      <c r="E967" s="6">
        <v>21.396999999999998</v>
      </c>
      <c r="F967" s="6">
        <v>21.114000000000001</v>
      </c>
      <c r="G967" s="6">
        <v>18.254000000000001</v>
      </c>
      <c r="H967" s="6"/>
      <c r="I967" s="11">
        <v>39860</v>
      </c>
      <c r="J967" s="12">
        <v>5.2083333333333336E-2</v>
      </c>
      <c r="K967" s="13">
        <f t="shared" si="46"/>
        <v>39860.052083333336</v>
      </c>
      <c r="L967" s="6">
        <v>21.143000000000001</v>
      </c>
      <c r="M967" s="6">
        <v>21.399000000000001</v>
      </c>
      <c r="N967" s="6">
        <v>21.053999999999998</v>
      </c>
      <c r="O967" s="6">
        <v>17.888000000000002</v>
      </c>
      <c r="Q967" s="11">
        <v>36842</v>
      </c>
      <c r="R967" s="12">
        <v>5.2083333333333336E-2</v>
      </c>
      <c r="S967" s="13">
        <f t="shared" si="47"/>
        <v>36842.052083333336</v>
      </c>
      <c r="T967" s="28" t="s">
        <v>17</v>
      </c>
      <c r="U967" s="28" t="s">
        <v>17</v>
      </c>
      <c r="V967" s="6">
        <v>21.064</v>
      </c>
      <c r="W967" s="6">
        <v>18.071999999999999</v>
      </c>
    </row>
    <row r="968" spans="1:23" x14ac:dyDescent="0.2">
      <c r="A968" s="11">
        <v>41638</v>
      </c>
      <c r="B968" s="12">
        <v>6.25E-2</v>
      </c>
      <c r="C968" s="13">
        <f t="shared" si="45"/>
        <v>41638.0625</v>
      </c>
      <c r="D968" s="6">
        <v>21.331</v>
      </c>
      <c r="E968" s="6">
        <v>21.401</v>
      </c>
      <c r="F968" s="6">
        <v>21.12</v>
      </c>
      <c r="G968" s="6">
        <v>18.254000000000001</v>
      </c>
      <c r="H968" s="6"/>
      <c r="I968" s="11">
        <v>39860</v>
      </c>
      <c r="J968" s="12">
        <v>6.25E-2</v>
      </c>
      <c r="K968" s="13">
        <f t="shared" si="46"/>
        <v>39860.0625</v>
      </c>
      <c r="L968" s="6">
        <v>21.141999999999999</v>
      </c>
      <c r="M968" s="6">
        <v>21.393999999999998</v>
      </c>
      <c r="N968" s="6">
        <v>21.053999999999998</v>
      </c>
      <c r="O968" s="6">
        <v>17.928000000000001</v>
      </c>
      <c r="Q968" s="11">
        <v>36842</v>
      </c>
      <c r="R968" s="12">
        <v>6.25E-2</v>
      </c>
      <c r="S968" s="13">
        <f t="shared" si="47"/>
        <v>36842.0625</v>
      </c>
      <c r="T968" s="28" t="s">
        <v>17</v>
      </c>
      <c r="U968" s="28" t="s">
        <v>17</v>
      </c>
      <c r="V968" s="6">
        <v>21.068999999999999</v>
      </c>
      <c r="W968" s="6">
        <v>18.085999999999999</v>
      </c>
    </row>
    <row r="969" spans="1:23" x14ac:dyDescent="0.2">
      <c r="A969" s="11">
        <v>41638</v>
      </c>
      <c r="B969" s="12">
        <v>7.2916666666666671E-2</v>
      </c>
      <c r="C969" s="13">
        <f t="shared" si="45"/>
        <v>41638.072916666664</v>
      </c>
      <c r="D969" s="6">
        <v>21.337</v>
      </c>
      <c r="E969" s="6">
        <v>21.396000000000001</v>
      </c>
      <c r="F969" s="6">
        <v>21.131</v>
      </c>
      <c r="G969" s="6">
        <v>18.263000000000002</v>
      </c>
      <c r="H969" s="6"/>
      <c r="I969" s="11">
        <v>39860</v>
      </c>
      <c r="J969" s="12">
        <v>7.2916666666666671E-2</v>
      </c>
      <c r="K969" s="13">
        <f t="shared" si="46"/>
        <v>39860.072916666664</v>
      </c>
      <c r="L969" s="6">
        <v>21.141999999999999</v>
      </c>
      <c r="M969" s="6">
        <v>21.385999999999999</v>
      </c>
      <c r="N969" s="6">
        <v>21.055</v>
      </c>
      <c r="O969" s="6">
        <v>17.966000000000001</v>
      </c>
      <c r="Q969" s="11">
        <v>36842</v>
      </c>
      <c r="R969" s="12">
        <v>7.2916666666666671E-2</v>
      </c>
      <c r="S969" s="13">
        <f t="shared" si="47"/>
        <v>36842.072916666664</v>
      </c>
      <c r="T969" s="28" t="s">
        <v>17</v>
      </c>
      <c r="U969" s="28" t="s">
        <v>17</v>
      </c>
      <c r="V969" s="6">
        <v>21.067</v>
      </c>
      <c r="W969" s="6">
        <v>18.085999999999999</v>
      </c>
    </row>
    <row r="970" spans="1:23" x14ac:dyDescent="0.2">
      <c r="A970" s="11">
        <v>41638</v>
      </c>
      <c r="B970" s="12">
        <v>8.3333333333333329E-2</v>
      </c>
      <c r="C970" s="13">
        <f t="shared" si="45"/>
        <v>41638.083333333336</v>
      </c>
      <c r="D970" s="6">
        <v>21.315999999999999</v>
      </c>
      <c r="E970" s="6">
        <v>21.401</v>
      </c>
      <c r="F970" s="6">
        <v>21.128</v>
      </c>
      <c r="G970" s="6">
        <v>18.355</v>
      </c>
      <c r="H970" s="6"/>
      <c r="I970" s="11">
        <v>39860</v>
      </c>
      <c r="J970" s="12">
        <v>8.3333333333333329E-2</v>
      </c>
      <c r="K970" s="13">
        <f t="shared" si="46"/>
        <v>39860.083333333336</v>
      </c>
      <c r="L970" s="6">
        <v>21.141999999999999</v>
      </c>
      <c r="M970" s="6">
        <v>21.388000000000002</v>
      </c>
      <c r="N970" s="6">
        <v>21.055</v>
      </c>
      <c r="O970" s="6">
        <v>17.97</v>
      </c>
      <c r="Q970" s="11">
        <v>36842</v>
      </c>
      <c r="R970" s="12">
        <v>8.3333333333333329E-2</v>
      </c>
      <c r="S970" s="13">
        <f t="shared" si="47"/>
        <v>36842.083333333336</v>
      </c>
      <c r="T970" s="28" t="s">
        <v>17</v>
      </c>
      <c r="U970" s="28" t="s">
        <v>17</v>
      </c>
      <c r="V970" s="6">
        <v>21.068000000000001</v>
      </c>
      <c r="W970" s="6">
        <v>18.076000000000001</v>
      </c>
    </row>
    <row r="971" spans="1:23" x14ac:dyDescent="0.2">
      <c r="A971" s="11">
        <v>41638</v>
      </c>
      <c r="B971" s="12">
        <v>9.375E-2</v>
      </c>
      <c r="C971" s="13">
        <f t="shared" si="45"/>
        <v>41638.09375</v>
      </c>
      <c r="D971" s="6">
        <v>21.298999999999999</v>
      </c>
      <c r="E971" s="6">
        <v>21.401</v>
      </c>
      <c r="F971" s="6">
        <v>21.109000000000002</v>
      </c>
      <c r="G971" s="6">
        <v>18.408000000000001</v>
      </c>
      <c r="H971" s="6"/>
      <c r="I971" s="11">
        <v>39860</v>
      </c>
      <c r="J971" s="12">
        <v>9.375E-2</v>
      </c>
      <c r="K971" s="13">
        <f t="shared" si="46"/>
        <v>39860.09375</v>
      </c>
      <c r="L971" s="6">
        <v>21.141999999999999</v>
      </c>
      <c r="M971" s="6">
        <v>21.384</v>
      </c>
      <c r="N971" s="6">
        <v>21.056000000000001</v>
      </c>
      <c r="O971" s="6">
        <v>17.919</v>
      </c>
      <c r="Q971" s="11">
        <v>36842</v>
      </c>
      <c r="R971" s="12">
        <v>9.375E-2</v>
      </c>
      <c r="S971" s="13">
        <f t="shared" si="47"/>
        <v>36842.09375</v>
      </c>
      <c r="T971" s="28" t="s">
        <v>17</v>
      </c>
      <c r="U971" s="28" t="s">
        <v>17</v>
      </c>
      <c r="V971" s="6">
        <v>21.071999999999999</v>
      </c>
      <c r="W971" s="6">
        <v>18.077999999999999</v>
      </c>
    </row>
    <row r="972" spans="1:23" x14ac:dyDescent="0.2">
      <c r="A972" s="11">
        <v>41638</v>
      </c>
      <c r="B972" s="12">
        <v>0.10416666666666667</v>
      </c>
      <c r="C972" s="13">
        <f t="shared" si="45"/>
        <v>41638.104166666664</v>
      </c>
      <c r="D972" s="6">
        <v>21.32</v>
      </c>
      <c r="E972" s="6">
        <v>21.395</v>
      </c>
      <c r="F972" s="6">
        <v>21.117999999999999</v>
      </c>
      <c r="G972" s="6">
        <v>18.347999999999999</v>
      </c>
      <c r="H972" s="6"/>
      <c r="I972" s="11">
        <v>39860</v>
      </c>
      <c r="J972" s="12">
        <v>0.10416666666666667</v>
      </c>
      <c r="K972" s="13">
        <f t="shared" si="46"/>
        <v>39860.104166666664</v>
      </c>
      <c r="L972" s="6">
        <v>21.143000000000001</v>
      </c>
      <c r="M972" s="6">
        <v>21.384</v>
      </c>
      <c r="N972" s="6">
        <v>21.056000000000001</v>
      </c>
      <c r="O972" s="6">
        <v>17.88</v>
      </c>
      <c r="Q972" s="11">
        <v>36842</v>
      </c>
      <c r="R972" s="12">
        <v>0.10416666666666667</v>
      </c>
      <c r="S972" s="13">
        <f t="shared" si="47"/>
        <v>36842.104166666664</v>
      </c>
      <c r="T972" s="28" t="s">
        <v>17</v>
      </c>
      <c r="U972" s="28" t="s">
        <v>17</v>
      </c>
      <c r="V972" s="6">
        <v>21.07</v>
      </c>
      <c r="W972" s="6">
        <v>18.079999999999998</v>
      </c>
    </row>
    <row r="973" spans="1:23" x14ac:dyDescent="0.2">
      <c r="A973" s="11">
        <v>41638</v>
      </c>
      <c r="B973" s="12">
        <v>0.11458333333333333</v>
      </c>
      <c r="C973" s="13">
        <f t="shared" si="45"/>
        <v>41638.114583333336</v>
      </c>
      <c r="D973" s="6">
        <v>21.324999999999999</v>
      </c>
      <c r="E973" s="6">
        <v>21.395</v>
      </c>
      <c r="F973" s="6">
        <v>21.123999999999999</v>
      </c>
      <c r="G973" s="6">
        <v>18.295999999999999</v>
      </c>
      <c r="H973" s="6"/>
      <c r="I973" s="11">
        <v>39860</v>
      </c>
      <c r="J973" s="12">
        <v>0.11458333333333333</v>
      </c>
      <c r="K973" s="13">
        <f t="shared" si="46"/>
        <v>39860.114583333336</v>
      </c>
      <c r="L973" s="6">
        <v>21.141999999999999</v>
      </c>
      <c r="M973" s="6">
        <v>21.390999999999998</v>
      </c>
      <c r="N973" s="6">
        <v>21.056000000000001</v>
      </c>
      <c r="O973" s="6">
        <v>17.905999999999999</v>
      </c>
      <c r="Q973" s="11">
        <v>36842</v>
      </c>
      <c r="R973" s="12">
        <v>0.11458333333333333</v>
      </c>
      <c r="S973" s="13">
        <f t="shared" si="47"/>
        <v>36842.114583333336</v>
      </c>
      <c r="T973" s="28" t="s">
        <v>17</v>
      </c>
      <c r="U973" s="28" t="s">
        <v>17</v>
      </c>
      <c r="V973" s="6">
        <v>21.071000000000002</v>
      </c>
      <c r="W973" s="6">
        <v>18.09</v>
      </c>
    </row>
    <row r="974" spans="1:23" x14ac:dyDescent="0.2">
      <c r="A974" s="11">
        <v>41638</v>
      </c>
      <c r="B974" s="12">
        <v>0.125</v>
      </c>
      <c r="C974" s="13">
        <f t="shared" si="45"/>
        <v>41638.125</v>
      </c>
      <c r="D974" s="6">
        <v>21.297000000000001</v>
      </c>
      <c r="E974" s="6">
        <v>21.396999999999998</v>
      </c>
      <c r="F974" s="6">
        <v>21.119</v>
      </c>
      <c r="G974" s="6">
        <v>18.218</v>
      </c>
      <c r="H974" s="6"/>
      <c r="I974" s="11">
        <v>39860</v>
      </c>
      <c r="J974" s="12">
        <v>0.125</v>
      </c>
      <c r="K974" s="13">
        <f t="shared" si="46"/>
        <v>39860.125</v>
      </c>
      <c r="L974" s="6">
        <v>21.141999999999999</v>
      </c>
      <c r="M974" s="6">
        <v>21.388000000000002</v>
      </c>
      <c r="N974" s="6">
        <v>21.056000000000001</v>
      </c>
      <c r="O974" s="6">
        <v>17.949000000000002</v>
      </c>
      <c r="Q974" s="11">
        <v>36842</v>
      </c>
      <c r="R974" s="12">
        <v>0.125</v>
      </c>
      <c r="S974" s="13">
        <f t="shared" si="47"/>
        <v>36842.125</v>
      </c>
      <c r="T974" s="28" t="s">
        <v>17</v>
      </c>
      <c r="U974" s="28" t="s">
        <v>17</v>
      </c>
      <c r="V974" s="6">
        <v>21.074999999999999</v>
      </c>
      <c r="W974" s="6">
        <v>18.088000000000001</v>
      </c>
    </row>
    <row r="975" spans="1:23" x14ac:dyDescent="0.2">
      <c r="A975" s="11">
        <v>41638</v>
      </c>
      <c r="B975" s="12">
        <v>0.13541666666666666</v>
      </c>
      <c r="C975" s="13">
        <f t="shared" si="45"/>
        <v>41638.135416666664</v>
      </c>
      <c r="D975" s="6">
        <v>21.314</v>
      </c>
      <c r="E975" s="6">
        <v>21.393999999999998</v>
      </c>
      <c r="F975" s="6">
        <v>21.11</v>
      </c>
      <c r="G975" s="6">
        <v>18.213999999999999</v>
      </c>
      <c r="H975" s="6"/>
      <c r="I975" s="11">
        <v>39860</v>
      </c>
      <c r="J975" s="12">
        <v>0.13541666666666666</v>
      </c>
      <c r="K975" s="13">
        <f t="shared" si="46"/>
        <v>39860.135416666664</v>
      </c>
      <c r="L975" s="6">
        <v>21.143000000000001</v>
      </c>
      <c r="M975" s="6">
        <v>21.385999999999999</v>
      </c>
      <c r="N975" s="6">
        <v>21.056000000000001</v>
      </c>
      <c r="O975" s="6">
        <v>17.98</v>
      </c>
      <c r="Q975" s="11">
        <v>36842</v>
      </c>
      <c r="R975" s="12">
        <v>0.13541666666666666</v>
      </c>
      <c r="S975" s="13">
        <f t="shared" si="47"/>
        <v>36842.135416666664</v>
      </c>
      <c r="T975" s="28" t="s">
        <v>17</v>
      </c>
      <c r="U975" s="28" t="s">
        <v>17</v>
      </c>
      <c r="V975" s="6">
        <v>21.06</v>
      </c>
      <c r="W975" s="6">
        <v>18.094000000000001</v>
      </c>
    </row>
    <row r="976" spans="1:23" x14ac:dyDescent="0.2">
      <c r="A976" s="11">
        <v>41638</v>
      </c>
      <c r="B976" s="12">
        <v>0.14583333333333334</v>
      </c>
      <c r="C976" s="13">
        <f t="shared" si="45"/>
        <v>41638.145833333336</v>
      </c>
      <c r="D976" s="6">
        <v>21.318000000000001</v>
      </c>
      <c r="E976" s="6">
        <v>21.393000000000001</v>
      </c>
      <c r="F976" s="6">
        <v>21.126999999999999</v>
      </c>
      <c r="G976" s="6">
        <v>18.248999999999999</v>
      </c>
      <c r="H976" s="6"/>
      <c r="I976" s="11">
        <v>39860</v>
      </c>
      <c r="J976" s="12">
        <v>0.14583333333333334</v>
      </c>
      <c r="K976" s="13">
        <f t="shared" si="46"/>
        <v>39860.145833333336</v>
      </c>
      <c r="L976" s="6">
        <v>21.143000000000001</v>
      </c>
      <c r="M976" s="6">
        <v>21.388999999999999</v>
      </c>
      <c r="N976" s="6">
        <v>21.056999999999999</v>
      </c>
      <c r="O976" s="6">
        <v>17.940000000000001</v>
      </c>
      <c r="Q976" s="11">
        <v>36842</v>
      </c>
      <c r="R976" s="12">
        <v>0.14583333333333334</v>
      </c>
      <c r="S976" s="13">
        <f t="shared" si="47"/>
        <v>36842.145833333336</v>
      </c>
      <c r="T976" s="28" t="s">
        <v>17</v>
      </c>
      <c r="U976" s="28" t="s">
        <v>17</v>
      </c>
      <c r="V976" s="6">
        <v>21.065000000000001</v>
      </c>
      <c r="W976" s="6">
        <v>18.094000000000001</v>
      </c>
    </row>
    <row r="977" spans="1:23" x14ac:dyDescent="0.2">
      <c r="A977" s="11">
        <v>41638</v>
      </c>
      <c r="B977" s="12">
        <v>0.15625</v>
      </c>
      <c r="C977" s="13">
        <f t="shared" si="45"/>
        <v>41638.15625</v>
      </c>
      <c r="D977" s="6">
        <v>21.32</v>
      </c>
      <c r="E977" s="6">
        <v>21.395</v>
      </c>
      <c r="F977" s="6">
        <v>21.132999999999999</v>
      </c>
      <c r="G977" s="6">
        <v>18.27</v>
      </c>
      <c r="H977" s="6"/>
      <c r="I977" s="11">
        <v>39860</v>
      </c>
      <c r="J977" s="12">
        <v>0.15625</v>
      </c>
      <c r="K977" s="13">
        <f t="shared" si="46"/>
        <v>39860.15625</v>
      </c>
      <c r="L977" s="6">
        <v>21.141999999999999</v>
      </c>
      <c r="M977" s="6">
        <v>21.390999999999998</v>
      </c>
      <c r="N977" s="6">
        <v>21.056999999999999</v>
      </c>
      <c r="O977" s="6">
        <v>17.895</v>
      </c>
      <c r="Q977" s="11">
        <v>36842</v>
      </c>
      <c r="R977" s="12">
        <v>0.15625</v>
      </c>
      <c r="S977" s="13">
        <f t="shared" si="47"/>
        <v>36842.15625</v>
      </c>
      <c r="T977" s="28" t="s">
        <v>17</v>
      </c>
      <c r="U977" s="28" t="s">
        <v>17</v>
      </c>
      <c r="V977" s="6">
        <v>21.067</v>
      </c>
      <c r="W977" s="6">
        <v>18.091999999999999</v>
      </c>
    </row>
    <row r="978" spans="1:23" x14ac:dyDescent="0.2">
      <c r="A978" s="11">
        <v>41638</v>
      </c>
      <c r="B978" s="12">
        <v>0.16666666666666666</v>
      </c>
      <c r="C978" s="13">
        <f t="shared" si="45"/>
        <v>41638.166666666664</v>
      </c>
      <c r="D978" s="6">
        <v>21.292999999999999</v>
      </c>
      <c r="E978" s="6">
        <v>21.396000000000001</v>
      </c>
      <c r="F978" s="6">
        <v>21.120999999999999</v>
      </c>
      <c r="G978" s="6">
        <v>18.283999999999999</v>
      </c>
      <c r="H978" s="6"/>
      <c r="I978" s="11">
        <v>39860</v>
      </c>
      <c r="J978" s="12">
        <v>0.16666666666666666</v>
      </c>
      <c r="K978" s="13">
        <f t="shared" si="46"/>
        <v>39860.166666666664</v>
      </c>
      <c r="L978" s="6">
        <v>21.141999999999999</v>
      </c>
      <c r="M978" s="6">
        <v>21.384</v>
      </c>
      <c r="N978" s="6">
        <v>21.056999999999999</v>
      </c>
      <c r="O978" s="6">
        <v>17.888000000000002</v>
      </c>
      <c r="Q978" s="11">
        <v>36842</v>
      </c>
      <c r="R978" s="12">
        <v>0.16666666666666666</v>
      </c>
      <c r="S978" s="13">
        <f t="shared" si="47"/>
        <v>36842.166666666664</v>
      </c>
      <c r="T978" s="28" t="s">
        <v>17</v>
      </c>
      <c r="U978" s="28" t="s">
        <v>17</v>
      </c>
      <c r="V978" s="6">
        <v>21.068000000000001</v>
      </c>
      <c r="W978" s="6">
        <v>18.091999999999999</v>
      </c>
    </row>
    <row r="979" spans="1:23" x14ac:dyDescent="0.2">
      <c r="A979" s="11">
        <v>41638</v>
      </c>
      <c r="B979" s="12">
        <v>0.17708333333333334</v>
      </c>
      <c r="C979" s="13">
        <f t="shared" si="45"/>
        <v>41638.177083333336</v>
      </c>
      <c r="D979" s="6">
        <v>21.315000000000001</v>
      </c>
      <c r="E979" s="6">
        <v>21.391999999999999</v>
      </c>
      <c r="F979" s="6">
        <v>21.123000000000001</v>
      </c>
      <c r="G979" s="6">
        <v>18.292000000000002</v>
      </c>
      <c r="H979" s="6"/>
      <c r="I979" s="11">
        <v>39860</v>
      </c>
      <c r="J979" s="12">
        <v>0.17708333333333334</v>
      </c>
      <c r="K979" s="13">
        <f t="shared" si="46"/>
        <v>39860.177083333336</v>
      </c>
      <c r="L979" s="6">
        <v>21.141999999999999</v>
      </c>
      <c r="M979" s="6">
        <v>21.385999999999999</v>
      </c>
      <c r="N979" s="6">
        <v>21.056999999999999</v>
      </c>
      <c r="O979" s="6">
        <v>17.931999999999999</v>
      </c>
      <c r="Q979" s="11">
        <v>36842</v>
      </c>
      <c r="R979" s="12">
        <v>0.17708333333333334</v>
      </c>
      <c r="S979" s="13">
        <f t="shared" si="47"/>
        <v>36842.177083333336</v>
      </c>
      <c r="T979" s="28" t="s">
        <v>17</v>
      </c>
      <c r="U979" s="28" t="s">
        <v>17</v>
      </c>
      <c r="V979" s="6">
        <v>21.068000000000001</v>
      </c>
      <c r="W979" s="6">
        <v>18.09</v>
      </c>
    </row>
    <row r="980" spans="1:23" x14ac:dyDescent="0.2">
      <c r="A980" s="11">
        <v>41638</v>
      </c>
      <c r="B980" s="12">
        <v>0.1875</v>
      </c>
      <c r="C980" s="13">
        <f t="shared" si="45"/>
        <v>41638.1875</v>
      </c>
      <c r="D980" s="6">
        <v>21.318000000000001</v>
      </c>
      <c r="E980" s="6">
        <v>21.39</v>
      </c>
      <c r="F980" s="6">
        <v>21.129000000000001</v>
      </c>
      <c r="G980" s="6">
        <v>18.303999999999998</v>
      </c>
      <c r="H980" s="6"/>
      <c r="I980" s="11">
        <v>39860</v>
      </c>
      <c r="J980" s="12">
        <v>0.1875</v>
      </c>
      <c r="K980" s="13">
        <f t="shared" si="46"/>
        <v>39860.1875</v>
      </c>
      <c r="L980" s="6">
        <v>21.141999999999999</v>
      </c>
      <c r="M980" s="6">
        <v>21.382999999999999</v>
      </c>
      <c r="N980" s="6">
        <v>21.058</v>
      </c>
      <c r="O980" s="6">
        <v>17.97</v>
      </c>
      <c r="Q980" s="11">
        <v>36842</v>
      </c>
      <c r="R980" s="12">
        <v>0.1875</v>
      </c>
      <c r="S980" s="13">
        <f t="shared" si="47"/>
        <v>36842.1875</v>
      </c>
      <c r="T980" s="28" t="s">
        <v>17</v>
      </c>
      <c r="U980" s="28" t="s">
        <v>17</v>
      </c>
      <c r="V980" s="6">
        <v>21.068999999999999</v>
      </c>
      <c r="W980" s="6">
        <v>18.094000000000001</v>
      </c>
    </row>
    <row r="981" spans="1:23" x14ac:dyDescent="0.2">
      <c r="A981" s="11">
        <v>41638</v>
      </c>
      <c r="B981" s="12">
        <v>0.19791666666666666</v>
      </c>
      <c r="C981" s="13">
        <f t="shared" si="45"/>
        <v>41638.197916666664</v>
      </c>
      <c r="D981" s="6">
        <v>21.294</v>
      </c>
      <c r="E981" s="6">
        <v>21.391999999999999</v>
      </c>
      <c r="F981" s="6">
        <v>21.13</v>
      </c>
      <c r="G981" s="6">
        <v>18.303000000000001</v>
      </c>
      <c r="H981" s="6"/>
      <c r="I981" s="11">
        <v>39860</v>
      </c>
      <c r="J981" s="12">
        <v>0.19791666666666666</v>
      </c>
      <c r="K981" s="13">
        <f t="shared" si="46"/>
        <v>39860.197916666664</v>
      </c>
      <c r="L981" s="6">
        <v>21.141999999999999</v>
      </c>
      <c r="M981" s="6">
        <v>21.385999999999999</v>
      </c>
      <c r="N981" s="6">
        <v>21.058</v>
      </c>
      <c r="O981" s="6">
        <v>17.960999999999999</v>
      </c>
      <c r="Q981" s="11">
        <v>36842</v>
      </c>
      <c r="R981" s="12">
        <v>0.19791666666666666</v>
      </c>
      <c r="S981" s="13">
        <f t="shared" si="47"/>
        <v>36842.197916666664</v>
      </c>
      <c r="T981" s="28" t="s">
        <v>17</v>
      </c>
      <c r="U981" s="28" t="s">
        <v>17</v>
      </c>
      <c r="V981" s="6">
        <v>21.068999999999999</v>
      </c>
      <c r="W981" s="6">
        <v>18.100000000000001</v>
      </c>
    </row>
    <row r="982" spans="1:23" x14ac:dyDescent="0.2">
      <c r="A982" s="11">
        <v>41638</v>
      </c>
      <c r="B982" s="12">
        <v>0.20833333333333334</v>
      </c>
      <c r="C982" s="13">
        <f t="shared" si="45"/>
        <v>41638.208333333336</v>
      </c>
      <c r="D982" s="6">
        <v>21.308</v>
      </c>
      <c r="E982" s="6">
        <v>21.396999999999998</v>
      </c>
      <c r="F982" s="6">
        <v>21.113</v>
      </c>
      <c r="G982" s="6">
        <v>18.292000000000002</v>
      </c>
      <c r="H982" s="6"/>
      <c r="I982" s="11">
        <v>39860</v>
      </c>
      <c r="J982" s="12">
        <v>0.20833333333333334</v>
      </c>
      <c r="K982" s="13">
        <f t="shared" si="46"/>
        <v>39860.208333333336</v>
      </c>
      <c r="L982" s="6">
        <v>21.141999999999999</v>
      </c>
      <c r="M982" s="6">
        <v>21.382999999999999</v>
      </c>
      <c r="N982" s="6">
        <v>21.058</v>
      </c>
      <c r="O982" s="6">
        <v>17.914000000000001</v>
      </c>
      <c r="Q982" s="11">
        <v>36842</v>
      </c>
      <c r="R982" s="12">
        <v>0.20833333333333334</v>
      </c>
      <c r="S982" s="13">
        <f t="shared" si="47"/>
        <v>36842.208333333336</v>
      </c>
      <c r="T982" s="28" t="s">
        <v>17</v>
      </c>
      <c r="U982" s="28" t="s">
        <v>17</v>
      </c>
      <c r="V982" s="6">
        <v>21.071000000000002</v>
      </c>
      <c r="W982" s="6">
        <v>18.12</v>
      </c>
    </row>
    <row r="983" spans="1:23" x14ac:dyDescent="0.2">
      <c r="A983" s="11">
        <v>41638</v>
      </c>
      <c r="B983" s="12">
        <v>0.21875</v>
      </c>
      <c r="C983" s="13">
        <f t="shared" si="45"/>
        <v>41638.21875</v>
      </c>
      <c r="D983" s="6">
        <v>21.314</v>
      </c>
      <c r="E983" s="6">
        <v>21.398</v>
      </c>
      <c r="F983" s="6">
        <v>21.123000000000001</v>
      </c>
      <c r="G983" s="6">
        <v>18.286999999999999</v>
      </c>
      <c r="H983" s="6"/>
      <c r="I983" s="11">
        <v>39860</v>
      </c>
      <c r="J983" s="12">
        <v>0.21875</v>
      </c>
      <c r="K983" s="13">
        <f t="shared" si="46"/>
        <v>39860.21875</v>
      </c>
      <c r="L983" s="6">
        <v>21.141999999999999</v>
      </c>
      <c r="M983" s="6">
        <v>21.382999999999999</v>
      </c>
      <c r="N983" s="6">
        <v>21.059000000000001</v>
      </c>
      <c r="O983" s="6">
        <v>17.88</v>
      </c>
      <c r="Q983" s="11">
        <v>36842</v>
      </c>
      <c r="R983" s="12">
        <v>0.21875</v>
      </c>
      <c r="S983" s="13">
        <f t="shared" si="47"/>
        <v>36842.21875</v>
      </c>
      <c r="T983" s="28" t="s">
        <v>17</v>
      </c>
      <c r="U983" s="28" t="s">
        <v>17</v>
      </c>
      <c r="V983" s="6">
        <v>21.071000000000002</v>
      </c>
      <c r="W983" s="6">
        <v>18.109000000000002</v>
      </c>
    </row>
    <row r="984" spans="1:23" x14ac:dyDescent="0.2">
      <c r="A984" s="11">
        <v>41638</v>
      </c>
      <c r="B984" s="12">
        <v>0.22916666666666666</v>
      </c>
      <c r="C984" s="13">
        <f t="shared" si="45"/>
        <v>41638.229166666664</v>
      </c>
      <c r="D984" s="6">
        <v>21.315000000000001</v>
      </c>
      <c r="E984" s="6">
        <v>21.393999999999998</v>
      </c>
      <c r="F984" s="6">
        <v>21.132000000000001</v>
      </c>
      <c r="G984" s="6">
        <v>18.259</v>
      </c>
      <c r="H984" s="6"/>
      <c r="I984" s="11">
        <v>39860</v>
      </c>
      <c r="J984" s="12">
        <v>0.22916666666666666</v>
      </c>
      <c r="K984" s="13">
        <f t="shared" si="46"/>
        <v>39860.229166666664</v>
      </c>
      <c r="L984" s="6">
        <v>21.141999999999999</v>
      </c>
      <c r="M984" s="6">
        <v>21.385999999999999</v>
      </c>
      <c r="N984" s="6">
        <v>21.059000000000001</v>
      </c>
      <c r="O984" s="6">
        <v>17.911999999999999</v>
      </c>
      <c r="Q984" s="11">
        <v>36842</v>
      </c>
      <c r="R984" s="12">
        <v>0.22916666666666666</v>
      </c>
      <c r="S984" s="13">
        <f t="shared" si="47"/>
        <v>36842.229166666664</v>
      </c>
      <c r="T984" s="28" t="s">
        <v>17</v>
      </c>
      <c r="U984" s="28" t="s">
        <v>17</v>
      </c>
      <c r="V984" s="6">
        <v>21.064</v>
      </c>
      <c r="W984" s="6">
        <v>18.100999999999999</v>
      </c>
    </row>
    <row r="985" spans="1:23" x14ac:dyDescent="0.2">
      <c r="A985" s="11">
        <v>41638</v>
      </c>
      <c r="B985" s="12">
        <v>0.23958333333333334</v>
      </c>
      <c r="C985" s="13">
        <f t="shared" si="45"/>
        <v>41638.239583333336</v>
      </c>
      <c r="D985" s="6">
        <v>21.285</v>
      </c>
      <c r="E985" s="6">
        <v>21.393000000000001</v>
      </c>
      <c r="F985" s="6">
        <v>21.114000000000001</v>
      </c>
      <c r="G985" s="6">
        <v>18.260999999999999</v>
      </c>
      <c r="H985" s="6"/>
      <c r="I985" s="11">
        <v>39860</v>
      </c>
      <c r="J985" s="12">
        <v>0.23958333333333334</v>
      </c>
      <c r="K985" s="13">
        <f t="shared" si="46"/>
        <v>39860.239583333336</v>
      </c>
      <c r="L985" s="6">
        <v>21.141999999999999</v>
      </c>
      <c r="M985" s="6">
        <v>21.385999999999999</v>
      </c>
      <c r="N985" s="6">
        <v>21.059000000000001</v>
      </c>
      <c r="O985" s="6">
        <v>17.954000000000001</v>
      </c>
      <c r="Q985" s="11">
        <v>36842</v>
      </c>
      <c r="R985" s="12">
        <v>0.23958333333333334</v>
      </c>
      <c r="S985" s="13">
        <f t="shared" si="47"/>
        <v>36842.239583333336</v>
      </c>
      <c r="T985" s="28" t="s">
        <v>17</v>
      </c>
      <c r="U985" s="28" t="s">
        <v>17</v>
      </c>
      <c r="V985" s="6">
        <v>21.071000000000002</v>
      </c>
      <c r="W985" s="6">
        <v>18.105</v>
      </c>
    </row>
    <row r="986" spans="1:23" x14ac:dyDescent="0.2">
      <c r="A986" s="11">
        <v>41638</v>
      </c>
      <c r="B986" s="12">
        <v>0.25</v>
      </c>
      <c r="C986" s="13">
        <f t="shared" si="45"/>
        <v>41638.25</v>
      </c>
      <c r="D986" s="6">
        <v>21.3</v>
      </c>
      <c r="E986" s="6">
        <v>21.391999999999999</v>
      </c>
      <c r="F986" s="6">
        <v>21.113</v>
      </c>
      <c r="G986" s="6">
        <v>18.236999999999998</v>
      </c>
      <c r="H986" s="6"/>
      <c r="I986" s="11">
        <v>39860</v>
      </c>
      <c r="J986" s="12">
        <v>0.25</v>
      </c>
      <c r="K986" s="13">
        <f t="shared" si="46"/>
        <v>39860.25</v>
      </c>
      <c r="L986" s="6">
        <v>21.141999999999999</v>
      </c>
      <c r="M986" s="6">
        <v>21.384</v>
      </c>
      <c r="N986" s="6">
        <v>21.06</v>
      </c>
      <c r="O986" s="6">
        <v>17.975000000000001</v>
      </c>
      <c r="Q986" s="11">
        <v>36842</v>
      </c>
      <c r="R986" s="12">
        <v>0.25</v>
      </c>
      <c r="S986" s="13">
        <f t="shared" si="47"/>
        <v>36842.25</v>
      </c>
      <c r="T986" s="28" t="s">
        <v>17</v>
      </c>
      <c r="U986" s="28" t="s">
        <v>17</v>
      </c>
      <c r="V986" s="6">
        <v>21.067</v>
      </c>
      <c r="W986" s="6">
        <v>18.111999999999998</v>
      </c>
    </row>
    <row r="987" spans="1:23" x14ac:dyDescent="0.2">
      <c r="A987" s="11">
        <v>41638</v>
      </c>
      <c r="B987" s="12">
        <v>0.26041666666666669</v>
      </c>
      <c r="C987" s="13">
        <f t="shared" si="45"/>
        <v>41638.260416666664</v>
      </c>
      <c r="D987" s="6">
        <v>21.309000000000001</v>
      </c>
      <c r="E987" s="6">
        <v>21.388000000000002</v>
      </c>
      <c r="F987" s="6">
        <v>21.119</v>
      </c>
      <c r="G987" s="6">
        <v>18.239000000000001</v>
      </c>
      <c r="H987" s="6"/>
      <c r="I987" s="11">
        <v>39860</v>
      </c>
      <c r="J987" s="12">
        <v>0.26041666666666669</v>
      </c>
      <c r="K987" s="13">
        <f t="shared" si="46"/>
        <v>39860.260416666664</v>
      </c>
      <c r="L987" s="6">
        <v>21.141999999999999</v>
      </c>
      <c r="M987" s="6">
        <v>21.388999999999999</v>
      </c>
      <c r="N987" s="6">
        <v>21.06</v>
      </c>
      <c r="O987" s="6">
        <v>17.931999999999999</v>
      </c>
      <c r="Q987" s="11">
        <v>36842</v>
      </c>
      <c r="R987" s="12">
        <v>0.26041666666666669</v>
      </c>
      <c r="S987" s="13">
        <f t="shared" si="47"/>
        <v>36842.260416666664</v>
      </c>
      <c r="T987" s="28" t="s">
        <v>17</v>
      </c>
      <c r="U987" s="28" t="s">
        <v>17</v>
      </c>
      <c r="V987" s="6">
        <v>21.068000000000001</v>
      </c>
      <c r="W987" s="6">
        <v>18.12</v>
      </c>
    </row>
    <row r="988" spans="1:23" x14ac:dyDescent="0.2">
      <c r="A988" s="11">
        <v>41638</v>
      </c>
      <c r="B988" s="12">
        <v>0.27083333333333331</v>
      </c>
      <c r="C988" s="13">
        <f t="shared" si="45"/>
        <v>41638.270833333336</v>
      </c>
      <c r="D988" s="6">
        <v>21.298999999999999</v>
      </c>
      <c r="E988" s="6">
        <v>21.393999999999998</v>
      </c>
      <c r="F988" s="6">
        <v>21.123999999999999</v>
      </c>
      <c r="G988" s="6">
        <v>18.218</v>
      </c>
      <c r="H988" s="6"/>
      <c r="I988" s="11">
        <v>39860</v>
      </c>
      <c r="J988" s="12">
        <v>0.27083333333333331</v>
      </c>
      <c r="K988" s="13">
        <f t="shared" si="46"/>
        <v>39860.270833333336</v>
      </c>
      <c r="L988" s="6">
        <v>21.141999999999999</v>
      </c>
      <c r="M988" s="6">
        <v>21.385999999999999</v>
      </c>
      <c r="N988" s="6">
        <v>21.06</v>
      </c>
      <c r="O988" s="6">
        <v>17.885000000000002</v>
      </c>
      <c r="Q988" s="11">
        <v>36842</v>
      </c>
      <c r="R988" s="12">
        <v>0.27083333333333331</v>
      </c>
      <c r="S988" s="13">
        <f t="shared" si="47"/>
        <v>36842.270833333336</v>
      </c>
      <c r="T988" s="28" t="s">
        <v>17</v>
      </c>
      <c r="U988" s="28" t="s">
        <v>17</v>
      </c>
      <c r="V988" s="6">
        <v>21.062999999999999</v>
      </c>
      <c r="W988" s="6">
        <v>18.129000000000001</v>
      </c>
    </row>
    <row r="989" spans="1:23" x14ac:dyDescent="0.2">
      <c r="A989" s="11">
        <v>41638</v>
      </c>
      <c r="B989" s="12">
        <v>0.28125</v>
      </c>
      <c r="C989" s="13">
        <f t="shared" si="45"/>
        <v>41638.28125</v>
      </c>
      <c r="D989" s="6">
        <v>21.271999999999998</v>
      </c>
      <c r="E989" s="6">
        <v>21.393999999999998</v>
      </c>
      <c r="F989" s="6">
        <v>21.108000000000001</v>
      </c>
      <c r="G989" s="6">
        <v>18.222999999999999</v>
      </c>
      <c r="H989" s="6"/>
      <c r="I989" s="11">
        <v>39860</v>
      </c>
      <c r="J989" s="12">
        <v>0.28125</v>
      </c>
      <c r="K989" s="13">
        <f t="shared" si="46"/>
        <v>39860.28125</v>
      </c>
      <c r="L989" s="6">
        <v>21.141999999999999</v>
      </c>
      <c r="M989" s="6">
        <v>21.385999999999999</v>
      </c>
      <c r="N989" s="6">
        <v>21.06</v>
      </c>
      <c r="O989" s="6">
        <v>17.893000000000001</v>
      </c>
      <c r="Q989" s="11">
        <v>36842</v>
      </c>
      <c r="R989" s="12">
        <v>0.28125</v>
      </c>
      <c r="S989" s="13">
        <f t="shared" si="47"/>
        <v>36842.28125</v>
      </c>
      <c r="T989" s="28" t="s">
        <v>17</v>
      </c>
      <c r="U989" s="28" t="s">
        <v>17</v>
      </c>
      <c r="V989" s="6">
        <v>21.065000000000001</v>
      </c>
      <c r="W989" s="6">
        <v>18.13</v>
      </c>
    </row>
    <row r="990" spans="1:23" x14ac:dyDescent="0.2">
      <c r="A990" s="11">
        <v>41638</v>
      </c>
      <c r="B990" s="12">
        <v>0.29166666666666669</v>
      </c>
      <c r="C990" s="13">
        <f t="shared" si="45"/>
        <v>41638.291666666664</v>
      </c>
      <c r="D990" s="6">
        <v>21.295000000000002</v>
      </c>
      <c r="E990" s="6">
        <v>21.395</v>
      </c>
      <c r="F990" s="6">
        <v>21.126999999999999</v>
      </c>
      <c r="G990" s="6">
        <v>18.195</v>
      </c>
      <c r="H990" s="6"/>
      <c r="I990" s="11">
        <v>39860</v>
      </c>
      <c r="J990" s="12">
        <v>0.29166666666666669</v>
      </c>
      <c r="K990" s="13">
        <f t="shared" si="46"/>
        <v>39860.291666666664</v>
      </c>
      <c r="L990" s="6">
        <v>21.140999999999998</v>
      </c>
      <c r="M990" s="6">
        <v>21.390999999999998</v>
      </c>
      <c r="N990" s="6">
        <v>21.06</v>
      </c>
      <c r="O990" s="6">
        <v>17.937999999999999</v>
      </c>
      <c r="Q990" s="11">
        <v>36842</v>
      </c>
      <c r="R990" s="12">
        <v>0.29166666666666669</v>
      </c>
      <c r="S990" s="13">
        <f t="shared" si="47"/>
        <v>36842.291666666664</v>
      </c>
      <c r="T990" s="28" t="s">
        <v>17</v>
      </c>
      <c r="U990" s="28" t="s">
        <v>17</v>
      </c>
      <c r="V990" s="6">
        <v>21.067</v>
      </c>
      <c r="W990" s="6">
        <v>18.134</v>
      </c>
    </row>
    <row r="991" spans="1:23" x14ac:dyDescent="0.2">
      <c r="A991" s="11">
        <v>41638</v>
      </c>
      <c r="B991" s="12">
        <v>0.30208333333333331</v>
      </c>
      <c r="C991" s="13">
        <f t="shared" si="45"/>
        <v>41638.302083333336</v>
      </c>
      <c r="D991" s="6">
        <v>21.300999999999998</v>
      </c>
      <c r="E991" s="6">
        <v>21.395</v>
      </c>
      <c r="F991" s="6">
        <v>21.135000000000002</v>
      </c>
      <c r="G991" s="6">
        <v>18.190000000000001</v>
      </c>
      <c r="H991" s="6"/>
      <c r="I991" s="11">
        <v>39860</v>
      </c>
      <c r="J991" s="12">
        <v>0.30208333333333331</v>
      </c>
      <c r="K991" s="13">
        <f t="shared" si="46"/>
        <v>39860.302083333336</v>
      </c>
      <c r="L991" s="6">
        <v>21.140999999999998</v>
      </c>
      <c r="M991" s="6">
        <v>21.391999999999999</v>
      </c>
      <c r="N991" s="6">
        <v>21.059000000000001</v>
      </c>
      <c r="O991" s="6">
        <v>17.972999999999999</v>
      </c>
      <c r="Q991" s="11">
        <v>36842</v>
      </c>
      <c r="R991" s="12">
        <v>0.30208333333333331</v>
      </c>
      <c r="S991" s="13">
        <f t="shared" si="47"/>
        <v>36842.302083333336</v>
      </c>
      <c r="T991" s="28" t="s">
        <v>17</v>
      </c>
      <c r="U991" s="28" t="s">
        <v>17</v>
      </c>
      <c r="V991" s="6">
        <v>21.067</v>
      </c>
      <c r="W991" s="6">
        <v>18.12</v>
      </c>
    </row>
    <row r="992" spans="1:23" x14ac:dyDescent="0.2">
      <c r="A992" s="11">
        <v>41638</v>
      </c>
      <c r="B992" s="12">
        <v>0.3125</v>
      </c>
      <c r="C992" s="13">
        <f t="shared" si="45"/>
        <v>41638.3125</v>
      </c>
      <c r="D992" s="6">
        <v>21.31</v>
      </c>
      <c r="E992" s="6">
        <v>21.395</v>
      </c>
      <c r="F992" s="6">
        <v>21.135999999999999</v>
      </c>
      <c r="G992" s="6">
        <v>18.189</v>
      </c>
      <c r="H992" s="6"/>
      <c r="I992" s="11">
        <v>39860</v>
      </c>
      <c r="J992" s="12">
        <v>0.3125</v>
      </c>
      <c r="K992" s="13">
        <f t="shared" si="46"/>
        <v>39860.3125</v>
      </c>
      <c r="L992" s="6">
        <v>21.140999999999998</v>
      </c>
      <c r="M992" s="6">
        <v>21.390999999999998</v>
      </c>
      <c r="N992" s="6">
        <v>21.059000000000001</v>
      </c>
      <c r="O992" s="6">
        <v>17.952000000000002</v>
      </c>
      <c r="Q992" s="11">
        <v>36842</v>
      </c>
      <c r="R992" s="12">
        <v>0.3125</v>
      </c>
      <c r="S992" s="13">
        <f t="shared" si="47"/>
        <v>36842.3125</v>
      </c>
      <c r="T992" s="28" t="s">
        <v>17</v>
      </c>
      <c r="U992" s="28" t="s">
        <v>17</v>
      </c>
      <c r="V992" s="6">
        <v>21.07</v>
      </c>
      <c r="W992" s="6">
        <v>18.117999999999999</v>
      </c>
    </row>
    <row r="993" spans="1:23" x14ac:dyDescent="0.2">
      <c r="A993" s="11">
        <v>41638</v>
      </c>
      <c r="B993" s="12">
        <v>0.32291666666666669</v>
      </c>
      <c r="C993" s="13">
        <f t="shared" si="45"/>
        <v>41638.322916666664</v>
      </c>
      <c r="D993" s="6">
        <v>21.274999999999999</v>
      </c>
      <c r="E993" s="6">
        <v>21.393999999999998</v>
      </c>
      <c r="F993" s="6">
        <v>21.119</v>
      </c>
      <c r="G993" s="6">
        <v>18.195</v>
      </c>
      <c r="H993" s="6"/>
      <c r="I993" s="11">
        <v>39860</v>
      </c>
      <c r="J993" s="12">
        <v>0.32291666666666669</v>
      </c>
      <c r="K993" s="13">
        <f t="shared" si="46"/>
        <v>39860.322916666664</v>
      </c>
      <c r="L993" s="6">
        <v>21.14</v>
      </c>
      <c r="M993" s="6">
        <v>21.396000000000001</v>
      </c>
      <c r="N993" s="6">
        <v>21.059000000000001</v>
      </c>
      <c r="O993" s="6">
        <v>17.904</v>
      </c>
      <c r="Q993" s="11">
        <v>36842</v>
      </c>
      <c r="R993" s="12">
        <v>0.32291666666666669</v>
      </c>
      <c r="S993" s="13">
        <f t="shared" si="47"/>
        <v>36842.322916666664</v>
      </c>
      <c r="T993" s="28" t="s">
        <v>17</v>
      </c>
      <c r="U993" s="28" t="s">
        <v>17</v>
      </c>
      <c r="V993" s="6">
        <v>21.062999999999999</v>
      </c>
      <c r="W993" s="6">
        <v>18.126000000000001</v>
      </c>
    </row>
    <row r="994" spans="1:23" x14ac:dyDescent="0.2">
      <c r="A994" s="11">
        <v>41638</v>
      </c>
      <c r="B994" s="12">
        <v>0.33333333333333331</v>
      </c>
      <c r="C994" s="13">
        <f t="shared" si="45"/>
        <v>41638.333333333336</v>
      </c>
      <c r="D994" s="6">
        <v>21.294</v>
      </c>
      <c r="E994" s="6">
        <v>21.390999999999998</v>
      </c>
      <c r="F994" s="6">
        <v>21.114999999999998</v>
      </c>
      <c r="G994" s="6">
        <v>18.207999999999998</v>
      </c>
      <c r="H994" s="6"/>
      <c r="I994" s="11">
        <v>39860</v>
      </c>
      <c r="J994" s="12">
        <v>0.33333333333333331</v>
      </c>
      <c r="K994" s="13">
        <f t="shared" si="46"/>
        <v>39860.333333333336</v>
      </c>
      <c r="L994" s="6">
        <v>21.14</v>
      </c>
      <c r="M994" s="6">
        <v>21.396999999999998</v>
      </c>
      <c r="N994" s="6">
        <v>21.059000000000001</v>
      </c>
      <c r="O994" s="6">
        <v>17.88</v>
      </c>
      <c r="Q994" s="11">
        <v>36842</v>
      </c>
      <c r="R994" s="12">
        <v>0.33333333333333331</v>
      </c>
      <c r="S994" s="13">
        <f t="shared" si="47"/>
        <v>36842.333333333336</v>
      </c>
      <c r="T994" s="28" t="s">
        <v>17</v>
      </c>
      <c r="U994" s="28" t="s">
        <v>17</v>
      </c>
      <c r="V994" s="6">
        <v>21.061</v>
      </c>
      <c r="W994" s="6">
        <v>18.12</v>
      </c>
    </row>
    <row r="995" spans="1:23" x14ac:dyDescent="0.2">
      <c r="A995" s="11">
        <v>41638</v>
      </c>
      <c r="B995" s="12">
        <v>0.34375</v>
      </c>
      <c r="C995" s="13">
        <f t="shared" si="45"/>
        <v>41638.34375</v>
      </c>
      <c r="D995" s="6">
        <v>21.297000000000001</v>
      </c>
      <c r="E995" s="6">
        <v>21.393999999999998</v>
      </c>
      <c r="F995" s="6">
        <v>21.123999999999999</v>
      </c>
      <c r="G995" s="6">
        <v>18.222999999999999</v>
      </c>
      <c r="H995" s="6"/>
      <c r="I995" s="11">
        <v>39860</v>
      </c>
      <c r="J995" s="12">
        <v>0.34375</v>
      </c>
      <c r="K995" s="13">
        <f t="shared" si="46"/>
        <v>39860.34375</v>
      </c>
      <c r="L995" s="6">
        <v>21.14</v>
      </c>
      <c r="M995" s="6">
        <v>21.401</v>
      </c>
      <c r="N995" s="6">
        <v>21.058</v>
      </c>
      <c r="O995" s="6">
        <v>17.919</v>
      </c>
      <c r="Q995" s="11">
        <v>36842</v>
      </c>
      <c r="R995" s="12">
        <v>0.34375</v>
      </c>
      <c r="S995" s="13">
        <f t="shared" si="47"/>
        <v>36842.34375</v>
      </c>
      <c r="T995" s="28" t="s">
        <v>17</v>
      </c>
      <c r="U995" s="28" t="s">
        <v>17</v>
      </c>
      <c r="V995" s="6">
        <v>21.062999999999999</v>
      </c>
      <c r="W995" s="6">
        <v>18.114000000000001</v>
      </c>
    </row>
    <row r="996" spans="1:23" x14ac:dyDescent="0.2">
      <c r="A996" s="11">
        <v>41638</v>
      </c>
      <c r="B996" s="12">
        <v>0.35416666666666669</v>
      </c>
      <c r="C996" s="13">
        <f t="shared" si="45"/>
        <v>41638.354166666664</v>
      </c>
      <c r="D996" s="6">
        <v>21.297000000000001</v>
      </c>
      <c r="E996" s="6">
        <v>21.396999999999998</v>
      </c>
      <c r="F996" s="6">
        <v>21.126000000000001</v>
      </c>
      <c r="G996" s="6">
        <v>18.234000000000002</v>
      </c>
      <c r="H996" s="6"/>
      <c r="I996" s="11">
        <v>39860</v>
      </c>
      <c r="J996" s="12">
        <v>0.35416666666666669</v>
      </c>
      <c r="K996" s="13">
        <f t="shared" si="46"/>
        <v>39860.354166666664</v>
      </c>
      <c r="L996" s="6">
        <v>21.138000000000002</v>
      </c>
      <c r="M996" s="6">
        <v>21.396999999999998</v>
      </c>
      <c r="N996" s="6">
        <v>21.058</v>
      </c>
      <c r="O996" s="6">
        <v>17.959</v>
      </c>
      <c r="Q996" s="11">
        <v>36842</v>
      </c>
      <c r="R996" s="12">
        <v>0.35416666666666669</v>
      </c>
      <c r="S996" s="13">
        <f t="shared" si="47"/>
        <v>36842.354166666664</v>
      </c>
      <c r="T996" s="28" t="s">
        <v>17</v>
      </c>
      <c r="U996" s="28" t="s">
        <v>17</v>
      </c>
      <c r="V996" s="6">
        <v>21.067</v>
      </c>
      <c r="W996" s="6">
        <v>18.11</v>
      </c>
    </row>
    <row r="997" spans="1:23" x14ac:dyDescent="0.2">
      <c r="A997" s="11">
        <v>41638</v>
      </c>
      <c r="B997" s="12">
        <v>0.36458333333333331</v>
      </c>
      <c r="C997" s="13">
        <f t="shared" si="45"/>
        <v>41638.364583333336</v>
      </c>
      <c r="D997" s="6">
        <v>21.283999999999999</v>
      </c>
      <c r="E997" s="6">
        <v>21.4</v>
      </c>
      <c r="F997" s="6">
        <v>21.120999999999999</v>
      </c>
      <c r="G997" s="6">
        <v>18.247</v>
      </c>
      <c r="H997" s="6"/>
      <c r="I997" s="11">
        <v>39860</v>
      </c>
      <c r="J997" s="12">
        <v>0.36458333333333331</v>
      </c>
      <c r="K997" s="13">
        <f t="shared" si="46"/>
        <v>39860.364583333336</v>
      </c>
      <c r="L997" s="6">
        <v>21.138000000000002</v>
      </c>
      <c r="M997" s="6">
        <v>21.404</v>
      </c>
      <c r="N997" s="6">
        <v>21.056999999999999</v>
      </c>
      <c r="O997" s="6">
        <v>17.971</v>
      </c>
      <c r="Q997" s="11">
        <v>36842</v>
      </c>
      <c r="R997" s="12">
        <v>0.36458333333333331</v>
      </c>
      <c r="S997" s="13">
        <f t="shared" si="47"/>
        <v>36842.364583333336</v>
      </c>
      <c r="T997" s="28" t="s">
        <v>17</v>
      </c>
      <c r="U997" s="28" t="s">
        <v>17</v>
      </c>
      <c r="V997" s="6">
        <v>21.06</v>
      </c>
      <c r="W997" s="6">
        <v>18.123999999999999</v>
      </c>
    </row>
    <row r="998" spans="1:23" x14ac:dyDescent="0.2">
      <c r="A998" s="11">
        <v>41638</v>
      </c>
      <c r="B998" s="12">
        <v>0.375</v>
      </c>
      <c r="C998" s="13">
        <f t="shared" si="45"/>
        <v>41638.375</v>
      </c>
      <c r="D998" s="6">
        <v>21.274999999999999</v>
      </c>
      <c r="E998" s="6">
        <v>21.398</v>
      </c>
      <c r="F998" s="6">
        <v>21.106000000000002</v>
      </c>
      <c r="G998" s="6">
        <v>18.265000000000001</v>
      </c>
      <c r="H998" s="6"/>
      <c r="I998" s="11">
        <v>39860</v>
      </c>
      <c r="J998" s="12">
        <v>0.375</v>
      </c>
      <c r="K998" s="13">
        <f t="shared" si="46"/>
        <v>39860.375</v>
      </c>
      <c r="L998" s="6">
        <v>21.135999999999999</v>
      </c>
      <c r="M998" s="6">
        <v>21.404</v>
      </c>
      <c r="N998" s="6">
        <v>21.056000000000001</v>
      </c>
      <c r="O998" s="6">
        <v>17.922999999999998</v>
      </c>
      <c r="Q998" s="11">
        <v>36842</v>
      </c>
      <c r="R998" s="12">
        <v>0.375</v>
      </c>
      <c r="S998" s="13">
        <f t="shared" si="47"/>
        <v>36842.375</v>
      </c>
      <c r="T998" s="28" t="s">
        <v>17</v>
      </c>
      <c r="U998" s="28" t="s">
        <v>17</v>
      </c>
      <c r="V998" s="6">
        <v>21.06</v>
      </c>
      <c r="W998" s="6">
        <v>18.138999999999999</v>
      </c>
    </row>
    <row r="999" spans="1:23" x14ac:dyDescent="0.2">
      <c r="A999" s="11">
        <v>41638</v>
      </c>
      <c r="B999" s="12">
        <v>0.38541666666666669</v>
      </c>
      <c r="C999" s="13">
        <f t="shared" si="45"/>
        <v>41638.385416666664</v>
      </c>
      <c r="D999" s="6">
        <v>21.29</v>
      </c>
      <c r="E999" s="6">
        <v>21.4</v>
      </c>
      <c r="F999" s="6">
        <v>21.125</v>
      </c>
      <c r="G999" s="6">
        <v>18.268000000000001</v>
      </c>
      <c r="H999" s="6"/>
      <c r="I999" s="11">
        <v>39860</v>
      </c>
      <c r="J999" s="12">
        <v>0.38541666666666669</v>
      </c>
      <c r="K999" s="13">
        <f t="shared" si="46"/>
        <v>39860.385416666664</v>
      </c>
      <c r="L999" s="6">
        <v>21.135999999999999</v>
      </c>
      <c r="M999" s="6">
        <v>21.405000000000001</v>
      </c>
      <c r="N999" s="6">
        <v>21.056000000000001</v>
      </c>
      <c r="O999" s="6">
        <v>17.878</v>
      </c>
      <c r="Q999" s="11">
        <v>36842</v>
      </c>
      <c r="R999" s="12">
        <v>0.38541666666666669</v>
      </c>
      <c r="S999" s="13">
        <f t="shared" si="47"/>
        <v>36842.385416666664</v>
      </c>
      <c r="T999" s="28" t="s">
        <v>17</v>
      </c>
      <c r="U999" s="28" t="s">
        <v>17</v>
      </c>
      <c r="V999" s="6">
        <v>21.062999999999999</v>
      </c>
      <c r="W999" s="6">
        <v>18.131</v>
      </c>
    </row>
    <row r="1000" spans="1:23" x14ac:dyDescent="0.2">
      <c r="A1000" s="11">
        <v>41638</v>
      </c>
      <c r="B1000" s="12">
        <v>0.39583333333333331</v>
      </c>
      <c r="C1000" s="13">
        <f t="shared" si="45"/>
        <v>41638.395833333336</v>
      </c>
      <c r="D1000" s="6">
        <v>21.295000000000002</v>
      </c>
      <c r="E1000" s="6">
        <v>21.404</v>
      </c>
      <c r="F1000" s="6">
        <v>21.132999999999999</v>
      </c>
      <c r="G1000" s="6">
        <v>18.244</v>
      </c>
      <c r="H1000" s="6"/>
      <c r="I1000" s="11">
        <v>39860</v>
      </c>
      <c r="J1000" s="12">
        <v>0.39583333333333331</v>
      </c>
      <c r="K1000" s="13">
        <f t="shared" si="46"/>
        <v>39860.395833333336</v>
      </c>
      <c r="L1000" s="6">
        <v>21.135000000000002</v>
      </c>
      <c r="M1000" s="6">
        <v>21.408999999999999</v>
      </c>
      <c r="N1000" s="6">
        <v>21.053999999999998</v>
      </c>
      <c r="O1000" s="6">
        <v>17.896999999999998</v>
      </c>
      <c r="Q1000" s="11">
        <v>36842</v>
      </c>
      <c r="R1000" s="12">
        <v>0.39583333333333331</v>
      </c>
      <c r="S1000" s="13">
        <f t="shared" si="47"/>
        <v>36842.395833333336</v>
      </c>
      <c r="T1000" s="28" t="s">
        <v>17</v>
      </c>
      <c r="U1000" s="28" t="s">
        <v>17</v>
      </c>
      <c r="V1000" s="6">
        <v>21.061</v>
      </c>
      <c r="W1000" s="6">
        <v>18.117999999999999</v>
      </c>
    </row>
    <row r="1001" spans="1:23" x14ac:dyDescent="0.2">
      <c r="A1001" s="11">
        <v>41638</v>
      </c>
      <c r="B1001" s="12">
        <v>0.40625</v>
      </c>
      <c r="C1001" s="13">
        <f t="shared" si="45"/>
        <v>41638.40625</v>
      </c>
      <c r="D1001" s="6">
        <v>21.298999999999999</v>
      </c>
      <c r="E1001" s="6">
        <v>21.405000000000001</v>
      </c>
      <c r="F1001" s="6">
        <v>21.129000000000001</v>
      </c>
      <c r="G1001" s="6">
        <v>18.213000000000001</v>
      </c>
      <c r="H1001" s="6"/>
      <c r="I1001" s="11">
        <v>39860</v>
      </c>
      <c r="J1001" s="12">
        <v>0.40625</v>
      </c>
      <c r="K1001" s="13">
        <f t="shared" si="46"/>
        <v>39860.40625</v>
      </c>
      <c r="L1001" s="6">
        <v>21.134</v>
      </c>
      <c r="M1001" s="6">
        <v>21.408999999999999</v>
      </c>
      <c r="N1001" s="6">
        <v>21.053999999999998</v>
      </c>
      <c r="O1001" s="6">
        <v>17.942</v>
      </c>
      <c r="Q1001" s="11">
        <v>36842</v>
      </c>
      <c r="R1001" s="12">
        <v>0.40625</v>
      </c>
      <c r="S1001" s="13">
        <f t="shared" si="47"/>
        <v>36842.40625</v>
      </c>
      <c r="T1001" s="28" t="s">
        <v>17</v>
      </c>
      <c r="U1001" s="28" t="s">
        <v>17</v>
      </c>
      <c r="V1001" s="6">
        <v>21.062000000000001</v>
      </c>
      <c r="W1001" s="6">
        <v>18.105</v>
      </c>
    </row>
    <row r="1002" spans="1:23" x14ac:dyDescent="0.2">
      <c r="A1002" s="11">
        <v>41638</v>
      </c>
      <c r="B1002" s="12">
        <v>0.41666666666666669</v>
      </c>
      <c r="C1002" s="13">
        <f t="shared" si="45"/>
        <v>41638.416666666664</v>
      </c>
      <c r="D1002" s="6">
        <v>21.3</v>
      </c>
      <c r="E1002" s="6">
        <v>21.407</v>
      </c>
      <c r="F1002" s="6">
        <v>21.135000000000002</v>
      </c>
      <c r="G1002" s="6">
        <v>18.189</v>
      </c>
      <c r="H1002" s="6"/>
      <c r="I1002" s="11">
        <v>39860</v>
      </c>
      <c r="J1002" s="12">
        <v>0.41666666666666669</v>
      </c>
      <c r="K1002" s="13">
        <f t="shared" si="46"/>
        <v>39860.416666666664</v>
      </c>
      <c r="L1002" s="6">
        <v>21.132999999999999</v>
      </c>
      <c r="M1002" s="6">
        <v>21.417000000000002</v>
      </c>
      <c r="N1002" s="6">
        <v>20.881</v>
      </c>
      <c r="O1002" s="6">
        <v>17.977</v>
      </c>
      <c r="Q1002" s="11">
        <v>36842</v>
      </c>
      <c r="R1002" s="12">
        <v>0.41666666666666669</v>
      </c>
      <c r="S1002" s="13">
        <f t="shared" si="47"/>
        <v>36842.416666666664</v>
      </c>
      <c r="T1002" s="28" t="s">
        <v>17</v>
      </c>
      <c r="U1002" s="28" t="s">
        <v>17</v>
      </c>
      <c r="V1002" s="6">
        <v>21.067</v>
      </c>
      <c r="W1002" s="6">
        <v>18.103999999999999</v>
      </c>
    </row>
    <row r="1003" spans="1:23" x14ac:dyDescent="0.2">
      <c r="A1003" s="11">
        <v>41638</v>
      </c>
      <c r="B1003" s="12">
        <v>0.42708333333333331</v>
      </c>
      <c r="C1003" s="13">
        <f t="shared" si="45"/>
        <v>41638.427083333336</v>
      </c>
      <c r="D1003" s="6">
        <v>21.298999999999999</v>
      </c>
      <c r="E1003" s="6">
        <v>21.411999999999999</v>
      </c>
      <c r="F1003" s="6">
        <v>21.128</v>
      </c>
      <c r="G1003" s="6">
        <v>18.169</v>
      </c>
      <c r="H1003" s="6"/>
      <c r="I1003" s="11">
        <v>39860</v>
      </c>
      <c r="J1003" s="12">
        <v>0.42708333333333331</v>
      </c>
      <c r="K1003" s="13">
        <f t="shared" si="46"/>
        <v>39860.427083333336</v>
      </c>
      <c r="L1003" s="6">
        <v>21.068000000000001</v>
      </c>
      <c r="M1003" s="6">
        <v>21.41</v>
      </c>
      <c r="N1003" s="6">
        <v>20.754000000000001</v>
      </c>
      <c r="O1003" s="6">
        <v>17.981999999999999</v>
      </c>
      <c r="Q1003" s="11">
        <v>36842</v>
      </c>
      <c r="R1003" s="12">
        <v>0.42708333333333331</v>
      </c>
      <c r="S1003" s="13">
        <f t="shared" si="47"/>
        <v>36842.427083333336</v>
      </c>
      <c r="T1003" s="28" t="s">
        <v>17</v>
      </c>
      <c r="U1003" s="28" t="s">
        <v>17</v>
      </c>
      <c r="V1003" s="6">
        <v>21.059000000000001</v>
      </c>
      <c r="W1003" s="6">
        <v>18.117999999999999</v>
      </c>
    </row>
    <row r="1004" spans="1:23" x14ac:dyDescent="0.2">
      <c r="A1004" s="11">
        <v>41638</v>
      </c>
      <c r="B1004" s="12">
        <v>0.4375</v>
      </c>
      <c r="C1004" s="13">
        <f t="shared" si="45"/>
        <v>41638.4375</v>
      </c>
      <c r="D1004" s="6">
        <v>21.297000000000001</v>
      </c>
      <c r="E1004" s="6">
        <v>21.417000000000002</v>
      </c>
      <c r="F1004" s="6">
        <v>21.126000000000001</v>
      </c>
      <c r="G1004" s="6">
        <v>18.167999999999999</v>
      </c>
      <c r="H1004" s="6"/>
      <c r="I1004" s="11">
        <v>39860</v>
      </c>
      <c r="J1004" s="12">
        <v>0.4375</v>
      </c>
      <c r="K1004" s="13">
        <f t="shared" si="46"/>
        <v>39860.4375</v>
      </c>
      <c r="L1004" s="6">
        <v>21.004000000000001</v>
      </c>
      <c r="M1004" s="6">
        <v>21.411999999999999</v>
      </c>
      <c r="N1004" s="6">
        <v>20.65</v>
      </c>
      <c r="O1004" s="6">
        <v>17.946999999999999</v>
      </c>
      <c r="Q1004" s="11">
        <v>36842</v>
      </c>
      <c r="R1004" s="12">
        <v>0.4375</v>
      </c>
      <c r="S1004" s="13">
        <f t="shared" si="47"/>
        <v>36842.4375</v>
      </c>
      <c r="T1004" s="28" t="s">
        <v>17</v>
      </c>
      <c r="U1004" s="28" t="s">
        <v>17</v>
      </c>
      <c r="V1004" s="6">
        <v>21.061</v>
      </c>
      <c r="W1004" s="6">
        <v>18.138000000000002</v>
      </c>
    </row>
    <row r="1005" spans="1:23" x14ac:dyDescent="0.2">
      <c r="A1005" s="11">
        <v>41638</v>
      </c>
      <c r="B1005" s="12">
        <v>0.44791666666666669</v>
      </c>
      <c r="C1005" s="13">
        <f t="shared" si="45"/>
        <v>41638.447916666664</v>
      </c>
      <c r="D1005" s="6">
        <v>21.27</v>
      </c>
      <c r="E1005" s="6">
        <v>21.414999999999999</v>
      </c>
      <c r="F1005" s="6">
        <v>21.114000000000001</v>
      </c>
      <c r="G1005" s="6">
        <v>18.175999999999998</v>
      </c>
      <c r="H1005" s="6"/>
      <c r="I1005" s="11">
        <v>39860</v>
      </c>
      <c r="J1005" s="12">
        <v>0.44791666666666669</v>
      </c>
      <c r="K1005" s="13">
        <f t="shared" si="46"/>
        <v>39860.447916666664</v>
      </c>
      <c r="L1005" s="6">
        <v>20.942</v>
      </c>
      <c r="M1005" s="6">
        <v>21.408999999999999</v>
      </c>
      <c r="N1005" s="6">
        <v>20.584</v>
      </c>
      <c r="O1005" s="6">
        <v>17.934999999999999</v>
      </c>
      <c r="Q1005" s="11">
        <v>36842</v>
      </c>
      <c r="R1005" s="12">
        <v>0.44791666666666669</v>
      </c>
      <c r="S1005" s="13">
        <f t="shared" si="47"/>
        <v>36842.447916666664</v>
      </c>
      <c r="T1005" s="28" t="s">
        <v>17</v>
      </c>
      <c r="U1005" s="28" t="s">
        <v>17</v>
      </c>
      <c r="V1005" s="6">
        <v>21.062000000000001</v>
      </c>
      <c r="W1005" s="6">
        <v>18.140999999999998</v>
      </c>
    </row>
    <row r="1006" spans="1:23" x14ac:dyDescent="0.2">
      <c r="A1006" s="11">
        <v>41638</v>
      </c>
      <c r="B1006" s="12">
        <v>0.45833333333333331</v>
      </c>
      <c r="C1006" s="13">
        <f t="shared" si="45"/>
        <v>41638.458333333336</v>
      </c>
      <c r="D1006" s="6">
        <v>21.29</v>
      </c>
      <c r="E1006" s="6">
        <v>21.42</v>
      </c>
      <c r="F1006" s="6">
        <v>21.120999999999999</v>
      </c>
      <c r="G1006" s="6">
        <v>18.209</v>
      </c>
      <c r="H1006" s="6"/>
      <c r="I1006" s="11">
        <v>39860</v>
      </c>
      <c r="J1006" s="12">
        <v>0.45833333333333331</v>
      </c>
      <c r="K1006" s="13">
        <f t="shared" si="46"/>
        <v>39860.458333333336</v>
      </c>
      <c r="L1006" s="6">
        <v>20.888000000000002</v>
      </c>
      <c r="M1006" s="6">
        <v>21.408999999999999</v>
      </c>
      <c r="N1006" s="6">
        <v>20.596</v>
      </c>
      <c r="O1006" s="6">
        <v>17.934999999999999</v>
      </c>
      <c r="Q1006" s="11">
        <v>36842</v>
      </c>
      <c r="R1006" s="12">
        <v>0.45833333333333331</v>
      </c>
      <c r="S1006" s="13">
        <f t="shared" si="47"/>
        <v>36842.458333333336</v>
      </c>
      <c r="T1006" s="28" t="s">
        <v>17</v>
      </c>
      <c r="U1006" s="28" t="s">
        <v>17</v>
      </c>
      <c r="V1006" s="6">
        <v>21.059000000000001</v>
      </c>
      <c r="W1006" s="6">
        <v>18.132999999999999</v>
      </c>
    </row>
    <row r="1007" spans="1:23" x14ac:dyDescent="0.2">
      <c r="A1007" s="11">
        <v>41638</v>
      </c>
      <c r="B1007" s="12">
        <v>0.46875</v>
      </c>
      <c r="C1007" s="13">
        <f t="shared" si="45"/>
        <v>41638.46875</v>
      </c>
      <c r="D1007" s="6">
        <v>21.291</v>
      </c>
      <c r="E1007" s="6">
        <v>21.425000000000001</v>
      </c>
      <c r="F1007" s="6">
        <v>21.122</v>
      </c>
      <c r="G1007" s="6">
        <v>18.209</v>
      </c>
      <c r="H1007" s="6"/>
      <c r="I1007" s="11">
        <v>39860</v>
      </c>
      <c r="J1007" s="12">
        <v>0.46875</v>
      </c>
      <c r="K1007" s="13">
        <f t="shared" si="46"/>
        <v>39860.46875</v>
      </c>
      <c r="L1007" s="6">
        <v>20.853000000000002</v>
      </c>
      <c r="M1007" s="6">
        <v>21.414000000000001</v>
      </c>
      <c r="N1007" s="6">
        <v>20.577000000000002</v>
      </c>
      <c r="O1007" s="6">
        <v>17.907</v>
      </c>
      <c r="Q1007" s="11">
        <v>36842</v>
      </c>
      <c r="R1007" s="12">
        <v>0.46875</v>
      </c>
      <c r="S1007" s="13">
        <f t="shared" si="47"/>
        <v>36842.46875</v>
      </c>
      <c r="T1007" s="28" t="s">
        <v>17</v>
      </c>
      <c r="U1007" s="28" t="s">
        <v>17</v>
      </c>
      <c r="V1007" s="6">
        <v>21.058</v>
      </c>
      <c r="W1007" s="6">
        <v>18.111999999999998</v>
      </c>
    </row>
    <row r="1008" spans="1:23" x14ac:dyDescent="0.2">
      <c r="A1008" s="11">
        <v>41638</v>
      </c>
      <c r="B1008" s="12">
        <v>0.47916666666666669</v>
      </c>
      <c r="C1008" s="13">
        <f t="shared" si="45"/>
        <v>41638.479166666664</v>
      </c>
      <c r="D1008" s="6">
        <v>21.294</v>
      </c>
      <c r="E1008" s="6">
        <v>21.437999999999999</v>
      </c>
      <c r="F1008" s="6">
        <v>21.126999999999999</v>
      </c>
      <c r="G1008" s="6">
        <v>18.228000000000002</v>
      </c>
      <c r="H1008" s="6"/>
      <c r="I1008" s="11">
        <v>39860</v>
      </c>
      <c r="J1008" s="12">
        <v>0.47916666666666669</v>
      </c>
      <c r="K1008" s="13">
        <f t="shared" si="46"/>
        <v>39860.479166666664</v>
      </c>
      <c r="L1008" s="6">
        <v>20.824999999999999</v>
      </c>
      <c r="M1008" s="6">
        <v>21.407</v>
      </c>
      <c r="N1008" s="6">
        <v>20.582000000000001</v>
      </c>
      <c r="O1008" s="6">
        <v>17.904</v>
      </c>
      <c r="Q1008" s="11">
        <v>36842</v>
      </c>
      <c r="R1008" s="12">
        <v>0.47916666666666669</v>
      </c>
      <c r="S1008" s="13">
        <f t="shared" si="47"/>
        <v>36842.479166666664</v>
      </c>
      <c r="T1008" s="28" t="s">
        <v>17</v>
      </c>
      <c r="U1008" s="28" t="s">
        <v>17</v>
      </c>
      <c r="V1008" s="6">
        <v>21.058</v>
      </c>
      <c r="W1008" s="6">
        <v>18.109000000000002</v>
      </c>
    </row>
    <row r="1009" spans="1:23" x14ac:dyDescent="0.2">
      <c r="A1009" s="11">
        <v>41638</v>
      </c>
      <c r="B1009" s="12">
        <v>0.48958333333333331</v>
      </c>
      <c r="C1009" s="13">
        <f t="shared" si="45"/>
        <v>41638.489583333336</v>
      </c>
      <c r="D1009" s="6">
        <v>21.295999999999999</v>
      </c>
      <c r="E1009" s="6">
        <v>21.452000000000002</v>
      </c>
      <c r="F1009" s="6">
        <v>21.128</v>
      </c>
      <c r="G1009" s="6">
        <v>18.22</v>
      </c>
      <c r="H1009" s="6"/>
      <c r="I1009" s="11">
        <v>39860</v>
      </c>
      <c r="J1009" s="12">
        <v>0.48958333333333331</v>
      </c>
      <c r="K1009" s="13">
        <f t="shared" si="46"/>
        <v>39860.489583333336</v>
      </c>
      <c r="L1009" s="6">
        <v>20.81</v>
      </c>
      <c r="M1009" s="6">
        <v>21.405000000000001</v>
      </c>
      <c r="N1009" s="6">
        <v>20.58</v>
      </c>
      <c r="O1009" s="6">
        <v>17.920999999999999</v>
      </c>
      <c r="Q1009" s="11">
        <v>36842</v>
      </c>
      <c r="R1009" s="12">
        <v>0.48958333333333331</v>
      </c>
      <c r="S1009" s="13">
        <f t="shared" si="47"/>
        <v>36842.489583333336</v>
      </c>
      <c r="T1009" s="28" t="s">
        <v>17</v>
      </c>
      <c r="U1009" s="28" t="s">
        <v>17</v>
      </c>
      <c r="V1009" s="6">
        <v>21.056999999999999</v>
      </c>
      <c r="W1009" s="6">
        <v>18.114000000000001</v>
      </c>
    </row>
    <row r="1010" spans="1:23" x14ac:dyDescent="0.2">
      <c r="A1010" s="11">
        <v>41638</v>
      </c>
      <c r="B1010" s="12">
        <v>0.5</v>
      </c>
      <c r="C1010" s="13">
        <f t="shared" si="45"/>
        <v>41638.5</v>
      </c>
      <c r="D1010" s="6">
        <v>21.297000000000001</v>
      </c>
      <c r="E1010" s="6">
        <v>21.46</v>
      </c>
      <c r="F1010" s="6">
        <v>21.131</v>
      </c>
      <c r="G1010" s="6">
        <v>18.244</v>
      </c>
      <c r="H1010" s="6"/>
      <c r="I1010" s="11">
        <v>39860</v>
      </c>
      <c r="J1010" s="12">
        <v>0.5</v>
      </c>
      <c r="K1010" s="13">
        <f t="shared" si="46"/>
        <v>39860.5</v>
      </c>
      <c r="L1010" s="6">
        <v>20.798999999999999</v>
      </c>
      <c r="M1010" s="6">
        <v>21.402000000000001</v>
      </c>
      <c r="N1010" s="6">
        <v>20.58</v>
      </c>
      <c r="O1010" s="6">
        <v>17.920999999999999</v>
      </c>
      <c r="Q1010" s="11">
        <v>36842</v>
      </c>
      <c r="R1010" s="12">
        <v>0.5</v>
      </c>
      <c r="S1010" s="13">
        <f t="shared" si="47"/>
        <v>36842.5</v>
      </c>
      <c r="T1010" s="28" t="s">
        <v>17</v>
      </c>
      <c r="U1010" s="28" t="s">
        <v>17</v>
      </c>
      <c r="V1010" s="6">
        <v>21.058</v>
      </c>
      <c r="W1010" s="6">
        <v>18.126000000000001</v>
      </c>
    </row>
    <row r="1011" spans="1:23" x14ac:dyDescent="0.2">
      <c r="A1011" s="11">
        <v>41638</v>
      </c>
      <c r="B1011" s="12">
        <v>0.51041666666666663</v>
      </c>
      <c r="C1011" s="13">
        <f t="shared" si="45"/>
        <v>41638.510416666664</v>
      </c>
      <c r="D1011" s="6">
        <v>21.3</v>
      </c>
      <c r="E1011" s="6">
        <v>21.466999999999999</v>
      </c>
      <c r="F1011" s="6">
        <v>21.134</v>
      </c>
      <c r="G1011" s="6">
        <v>18.239999999999998</v>
      </c>
      <c r="H1011" s="6"/>
      <c r="I1011" s="11">
        <v>39860</v>
      </c>
      <c r="J1011" s="12">
        <v>0.51041666666666663</v>
      </c>
      <c r="K1011" s="13">
        <f t="shared" si="46"/>
        <v>39860.510416666664</v>
      </c>
      <c r="L1011" s="6">
        <v>20.866</v>
      </c>
      <c r="M1011" s="6">
        <v>21.401</v>
      </c>
      <c r="N1011" s="6">
        <v>20.588000000000001</v>
      </c>
      <c r="O1011" s="6">
        <v>17.911000000000001</v>
      </c>
      <c r="Q1011" s="11">
        <v>36842</v>
      </c>
      <c r="R1011" s="12">
        <v>0.51041666666666663</v>
      </c>
      <c r="S1011" s="13">
        <f t="shared" si="47"/>
        <v>36842.510416666664</v>
      </c>
      <c r="T1011" s="28" t="s">
        <v>17</v>
      </c>
      <c r="U1011" s="28" t="s">
        <v>17</v>
      </c>
      <c r="V1011" s="6">
        <v>21.055</v>
      </c>
      <c r="W1011" s="6">
        <v>18.131</v>
      </c>
    </row>
    <row r="1012" spans="1:23" x14ac:dyDescent="0.2">
      <c r="A1012" s="11">
        <v>41638</v>
      </c>
      <c r="B1012" s="12">
        <v>0.52083333333333337</v>
      </c>
      <c r="C1012" s="13">
        <f t="shared" si="45"/>
        <v>41638.520833333336</v>
      </c>
      <c r="D1012" s="6">
        <v>21.303999999999998</v>
      </c>
      <c r="E1012" s="6">
        <v>21.477</v>
      </c>
      <c r="F1012" s="6">
        <v>21.134</v>
      </c>
      <c r="G1012" s="6">
        <v>18.227</v>
      </c>
      <c r="H1012" s="6"/>
      <c r="I1012" s="11">
        <v>39860</v>
      </c>
      <c r="J1012" s="12">
        <v>0.52083333333333337</v>
      </c>
      <c r="K1012" s="13">
        <f t="shared" si="46"/>
        <v>39860.520833333336</v>
      </c>
      <c r="L1012" s="6">
        <v>20.866</v>
      </c>
      <c r="M1012" s="6">
        <v>21.405000000000001</v>
      </c>
      <c r="N1012" s="6">
        <v>20.584</v>
      </c>
      <c r="O1012" s="6">
        <v>17.911000000000001</v>
      </c>
      <c r="Q1012" s="11">
        <v>36842</v>
      </c>
      <c r="R1012" s="12">
        <v>0.52083333333333337</v>
      </c>
      <c r="S1012" s="13">
        <f t="shared" si="47"/>
        <v>36842.520833333336</v>
      </c>
      <c r="T1012" s="28" t="s">
        <v>17</v>
      </c>
      <c r="U1012" s="28" t="s">
        <v>17</v>
      </c>
      <c r="V1012" s="6">
        <v>21.056000000000001</v>
      </c>
      <c r="W1012" s="6">
        <v>18.149999999999999</v>
      </c>
    </row>
    <row r="1013" spans="1:23" x14ac:dyDescent="0.2">
      <c r="A1013" s="11">
        <v>41638</v>
      </c>
      <c r="B1013" s="12">
        <v>0.53125</v>
      </c>
      <c r="C1013" s="13">
        <f t="shared" si="45"/>
        <v>41638.53125</v>
      </c>
      <c r="D1013" s="6">
        <v>21.305</v>
      </c>
      <c r="E1013" s="6">
        <v>21.484999999999999</v>
      </c>
      <c r="F1013" s="6">
        <v>21.129000000000001</v>
      </c>
      <c r="G1013" s="6">
        <v>18.202000000000002</v>
      </c>
      <c r="H1013" s="6"/>
      <c r="I1013" s="11">
        <v>39860</v>
      </c>
      <c r="J1013" s="12">
        <v>0.53125</v>
      </c>
      <c r="K1013" s="13">
        <f t="shared" si="46"/>
        <v>39860.53125</v>
      </c>
      <c r="L1013" s="6">
        <v>20.859000000000002</v>
      </c>
      <c r="M1013" s="6">
        <v>21.404</v>
      </c>
      <c r="N1013" s="6">
        <v>20.59</v>
      </c>
      <c r="O1013" s="6">
        <v>17.914000000000001</v>
      </c>
      <c r="Q1013" s="11">
        <v>36842</v>
      </c>
      <c r="R1013" s="12">
        <v>0.53125</v>
      </c>
      <c r="S1013" s="13">
        <f t="shared" si="47"/>
        <v>36842.53125</v>
      </c>
      <c r="T1013" s="28" t="s">
        <v>17</v>
      </c>
      <c r="U1013" s="28" t="s">
        <v>17</v>
      </c>
      <c r="V1013" s="6">
        <v>21.053000000000001</v>
      </c>
      <c r="W1013" s="6">
        <v>18.149999999999999</v>
      </c>
    </row>
    <row r="1014" spans="1:23" x14ac:dyDescent="0.2">
      <c r="A1014" s="11">
        <v>41638</v>
      </c>
      <c r="B1014" s="12">
        <v>0.54166666666666663</v>
      </c>
      <c r="C1014" s="13">
        <f t="shared" si="45"/>
        <v>41638.541666666664</v>
      </c>
      <c r="D1014" s="6">
        <v>21.306999999999999</v>
      </c>
      <c r="E1014" s="6">
        <v>21.494</v>
      </c>
      <c r="F1014" s="6">
        <v>21.131</v>
      </c>
      <c r="G1014" s="6">
        <v>18.195</v>
      </c>
      <c r="H1014" s="6"/>
      <c r="I1014" s="11">
        <v>39860</v>
      </c>
      <c r="J1014" s="12">
        <v>0.54166666666666663</v>
      </c>
      <c r="K1014" s="13">
        <f t="shared" si="46"/>
        <v>39860.541666666664</v>
      </c>
      <c r="L1014" s="6">
        <v>20.856000000000002</v>
      </c>
      <c r="M1014" s="6">
        <v>21.402000000000001</v>
      </c>
      <c r="N1014" s="6">
        <v>20.599</v>
      </c>
      <c r="O1014" s="6">
        <v>17.911000000000001</v>
      </c>
      <c r="Q1014" s="11">
        <v>36842</v>
      </c>
      <c r="R1014" s="12">
        <v>0.54166666666666663</v>
      </c>
      <c r="S1014" s="13">
        <f t="shared" si="47"/>
        <v>36842.541666666664</v>
      </c>
      <c r="T1014" s="28" t="s">
        <v>17</v>
      </c>
      <c r="U1014" s="28" t="s">
        <v>17</v>
      </c>
      <c r="V1014" s="6">
        <v>21.056999999999999</v>
      </c>
      <c r="W1014" s="6">
        <v>18.123999999999999</v>
      </c>
    </row>
    <row r="1015" spans="1:23" x14ac:dyDescent="0.2">
      <c r="A1015" s="11">
        <v>41638</v>
      </c>
      <c r="B1015" s="12">
        <v>0.55208333333333337</v>
      </c>
      <c r="C1015" s="13">
        <f t="shared" si="45"/>
        <v>41638.552083333336</v>
      </c>
      <c r="D1015" s="6">
        <v>21.311</v>
      </c>
      <c r="E1015" s="6">
        <v>21.501999999999999</v>
      </c>
      <c r="F1015" s="6">
        <v>21.125</v>
      </c>
      <c r="G1015" s="6">
        <v>18.22</v>
      </c>
      <c r="H1015" s="6"/>
      <c r="I1015" s="11">
        <v>39860</v>
      </c>
      <c r="J1015" s="12">
        <v>0.55208333333333337</v>
      </c>
      <c r="K1015" s="13">
        <f t="shared" si="46"/>
        <v>39860.552083333336</v>
      </c>
      <c r="L1015" s="6">
        <v>20.86</v>
      </c>
      <c r="M1015" s="6">
        <v>21.401</v>
      </c>
      <c r="N1015" s="6">
        <v>20.597999999999999</v>
      </c>
      <c r="O1015" s="6">
        <v>17.907</v>
      </c>
      <c r="Q1015" s="11">
        <v>36842</v>
      </c>
      <c r="R1015" s="12">
        <v>0.55208333333333337</v>
      </c>
      <c r="S1015" s="13">
        <f t="shared" si="47"/>
        <v>36842.552083333336</v>
      </c>
      <c r="T1015" s="28" t="s">
        <v>17</v>
      </c>
      <c r="U1015" s="28" t="s">
        <v>17</v>
      </c>
      <c r="V1015" s="6">
        <v>21.055</v>
      </c>
      <c r="W1015" s="6">
        <v>18.134</v>
      </c>
    </row>
    <row r="1016" spans="1:23" x14ac:dyDescent="0.2">
      <c r="A1016" s="11">
        <v>41638</v>
      </c>
      <c r="B1016" s="12">
        <v>0.5625</v>
      </c>
      <c r="C1016" s="13">
        <f t="shared" si="45"/>
        <v>41638.5625</v>
      </c>
      <c r="D1016" s="6">
        <v>21.314</v>
      </c>
      <c r="E1016" s="6">
        <v>21.533000000000001</v>
      </c>
      <c r="F1016" s="6">
        <v>21.125</v>
      </c>
      <c r="G1016" s="6">
        <v>18.227</v>
      </c>
      <c r="H1016" s="6"/>
      <c r="I1016" s="11">
        <v>39860</v>
      </c>
      <c r="J1016" s="12">
        <v>0.5625</v>
      </c>
      <c r="K1016" s="13">
        <f t="shared" si="46"/>
        <v>39860.5625</v>
      </c>
      <c r="L1016" s="6">
        <v>20.863</v>
      </c>
      <c r="M1016" s="6">
        <v>21.401</v>
      </c>
      <c r="N1016" s="6">
        <v>20.596</v>
      </c>
      <c r="O1016" s="6">
        <v>17.911000000000001</v>
      </c>
      <c r="Q1016" s="11">
        <v>36842</v>
      </c>
      <c r="R1016" s="12">
        <v>0.5625</v>
      </c>
      <c r="S1016" s="13">
        <f t="shared" si="47"/>
        <v>36842.5625</v>
      </c>
      <c r="T1016" s="28" t="s">
        <v>17</v>
      </c>
      <c r="U1016" s="28" t="s">
        <v>17</v>
      </c>
      <c r="V1016" s="6">
        <v>21.056999999999999</v>
      </c>
      <c r="W1016" s="6">
        <v>18.138000000000002</v>
      </c>
    </row>
    <row r="1017" spans="1:23" x14ac:dyDescent="0.2">
      <c r="A1017" s="11">
        <v>41638</v>
      </c>
      <c r="B1017" s="12">
        <v>0.57291666666666663</v>
      </c>
      <c r="C1017" s="13">
        <f t="shared" si="45"/>
        <v>41638.572916666664</v>
      </c>
      <c r="D1017" s="6">
        <v>21.315000000000001</v>
      </c>
      <c r="E1017" s="6">
        <v>21.555</v>
      </c>
      <c r="F1017" s="6">
        <v>21.125</v>
      </c>
      <c r="G1017" s="6">
        <v>18.216000000000001</v>
      </c>
      <c r="H1017" s="6"/>
      <c r="I1017" s="11">
        <v>39860</v>
      </c>
      <c r="J1017" s="12">
        <v>0.57291666666666663</v>
      </c>
      <c r="K1017" s="13">
        <f t="shared" si="46"/>
        <v>39860.572916666664</v>
      </c>
      <c r="L1017" s="6">
        <v>20.863</v>
      </c>
      <c r="M1017" s="6">
        <v>21.399000000000001</v>
      </c>
      <c r="N1017" s="6">
        <v>20.597000000000001</v>
      </c>
      <c r="O1017" s="6">
        <v>17.916</v>
      </c>
      <c r="Q1017" s="11">
        <v>36842</v>
      </c>
      <c r="R1017" s="12">
        <v>0.57291666666666663</v>
      </c>
      <c r="S1017" s="13">
        <f t="shared" si="47"/>
        <v>36842.572916666664</v>
      </c>
      <c r="T1017" s="28" t="s">
        <v>17</v>
      </c>
      <c r="U1017" s="28" t="s">
        <v>17</v>
      </c>
      <c r="V1017" s="6">
        <v>21.053000000000001</v>
      </c>
      <c r="W1017" s="6">
        <v>18.145</v>
      </c>
    </row>
    <row r="1018" spans="1:23" x14ac:dyDescent="0.2">
      <c r="A1018" s="11">
        <v>41638</v>
      </c>
      <c r="B1018" s="12">
        <v>0.58333333333333337</v>
      </c>
      <c r="C1018" s="13">
        <f t="shared" si="45"/>
        <v>41638.583333333336</v>
      </c>
      <c r="D1018" s="6">
        <v>21.347000000000001</v>
      </c>
      <c r="E1018" s="6">
        <v>21.571000000000002</v>
      </c>
      <c r="F1018" s="6">
        <v>21.132000000000001</v>
      </c>
      <c r="G1018" s="6">
        <v>18.236999999999998</v>
      </c>
      <c r="H1018" s="6"/>
      <c r="I1018" s="11">
        <v>39860</v>
      </c>
      <c r="J1018" s="12">
        <v>0.58333333333333337</v>
      </c>
      <c r="K1018" s="13">
        <f t="shared" si="46"/>
        <v>39860.583333333336</v>
      </c>
      <c r="L1018" s="6">
        <v>20.864000000000001</v>
      </c>
      <c r="M1018" s="6">
        <v>21.401</v>
      </c>
      <c r="N1018" s="6">
        <v>20.597999999999999</v>
      </c>
      <c r="O1018" s="6">
        <v>17.916</v>
      </c>
      <c r="Q1018" s="11">
        <v>36842</v>
      </c>
      <c r="R1018" s="12">
        <v>0.58333333333333337</v>
      </c>
      <c r="S1018" s="13">
        <f t="shared" si="47"/>
        <v>36842.583333333336</v>
      </c>
      <c r="T1018" s="28" t="s">
        <v>17</v>
      </c>
      <c r="U1018" s="28" t="s">
        <v>17</v>
      </c>
      <c r="V1018" s="6">
        <v>21.053000000000001</v>
      </c>
      <c r="W1018" s="6">
        <v>18.140999999999998</v>
      </c>
    </row>
    <row r="1019" spans="1:23" x14ac:dyDescent="0.2">
      <c r="A1019" s="11">
        <v>41638</v>
      </c>
      <c r="B1019" s="12">
        <v>0.59375</v>
      </c>
      <c r="C1019" s="13">
        <f t="shared" si="45"/>
        <v>41638.59375</v>
      </c>
      <c r="D1019" s="6">
        <v>21.346</v>
      </c>
      <c r="E1019" s="6">
        <v>21.6</v>
      </c>
      <c r="F1019" s="6">
        <v>21.126000000000001</v>
      </c>
      <c r="G1019" s="6">
        <v>18.244</v>
      </c>
      <c r="H1019" s="6"/>
      <c r="I1019" s="11">
        <v>39860</v>
      </c>
      <c r="J1019" s="12">
        <v>0.59375</v>
      </c>
      <c r="K1019" s="13">
        <f t="shared" si="46"/>
        <v>39860.59375</v>
      </c>
      <c r="L1019" s="6">
        <v>20.863</v>
      </c>
      <c r="M1019" s="6">
        <v>21.401</v>
      </c>
      <c r="N1019" s="6">
        <v>20.596</v>
      </c>
      <c r="O1019" s="6">
        <v>17.919</v>
      </c>
      <c r="Q1019" s="11">
        <v>36842</v>
      </c>
      <c r="R1019" s="12">
        <v>0.59375</v>
      </c>
      <c r="S1019" s="13">
        <f t="shared" si="47"/>
        <v>36842.59375</v>
      </c>
      <c r="T1019" s="28" t="s">
        <v>17</v>
      </c>
      <c r="U1019" s="28" t="s">
        <v>17</v>
      </c>
      <c r="V1019" s="6">
        <v>21.052</v>
      </c>
      <c r="W1019" s="6">
        <v>18.123999999999999</v>
      </c>
    </row>
    <row r="1020" spans="1:23" x14ac:dyDescent="0.2">
      <c r="A1020" s="11">
        <v>41638</v>
      </c>
      <c r="B1020" s="12">
        <v>0.60416666666666663</v>
      </c>
      <c r="C1020" s="13">
        <f t="shared" si="45"/>
        <v>41638.604166666664</v>
      </c>
      <c r="D1020" s="6">
        <v>21.335999999999999</v>
      </c>
      <c r="E1020" s="6">
        <v>21.652000000000001</v>
      </c>
      <c r="F1020" s="6">
        <v>21.114000000000001</v>
      </c>
      <c r="G1020" s="6">
        <v>18.256</v>
      </c>
      <c r="H1020" s="6"/>
      <c r="I1020" s="11">
        <v>39860</v>
      </c>
      <c r="J1020" s="12">
        <v>0.60416666666666663</v>
      </c>
      <c r="K1020" s="13">
        <f t="shared" si="46"/>
        <v>39860.604166666664</v>
      </c>
      <c r="L1020" s="6">
        <v>20.861000000000001</v>
      </c>
      <c r="M1020" s="6">
        <v>21.390999999999998</v>
      </c>
      <c r="N1020" s="6">
        <v>20.594999999999999</v>
      </c>
      <c r="O1020" s="6">
        <v>17.919</v>
      </c>
      <c r="Q1020" s="11">
        <v>36842</v>
      </c>
      <c r="R1020" s="12">
        <v>0.60416666666666663</v>
      </c>
      <c r="S1020" s="13">
        <f t="shared" si="47"/>
        <v>36842.604166666664</v>
      </c>
      <c r="T1020" s="28" t="s">
        <v>17</v>
      </c>
      <c r="U1020" s="28" t="s">
        <v>17</v>
      </c>
      <c r="V1020" s="6">
        <v>21.058</v>
      </c>
      <c r="W1020" s="6">
        <v>18.122</v>
      </c>
    </row>
    <row r="1021" spans="1:23" x14ac:dyDescent="0.2">
      <c r="A1021" s="11">
        <v>41638</v>
      </c>
      <c r="B1021" s="12">
        <v>0.61458333333333337</v>
      </c>
      <c r="C1021" s="13">
        <f t="shared" si="45"/>
        <v>41638.614583333336</v>
      </c>
      <c r="D1021" s="6">
        <v>21.36</v>
      </c>
      <c r="E1021" s="6">
        <v>21.699000000000002</v>
      </c>
      <c r="F1021" s="6">
        <v>21.12</v>
      </c>
      <c r="G1021" s="6">
        <v>18.289000000000001</v>
      </c>
      <c r="H1021" s="6"/>
      <c r="I1021" s="11">
        <v>39860</v>
      </c>
      <c r="J1021" s="12">
        <v>0.61458333333333337</v>
      </c>
      <c r="K1021" s="13">
        <f t="shared" si="46"/>
        <v>39860.614583333336</v>
      </c>
      <c r="L1021" s="6">
        <v>20.86</v>
      </c>
      <c r="M1021" s="6">
        <v>21.393999999999998</v>
      </c>
      <c r="N1021" s="6">
        <v>20.594000000000001</v>
      </c>
      <c r="O1021" s="6">
        <v>17.919</v>
      </c>
      <c r="Q1021" s="11">
        <v>36842</v>
      </c>
      <c r="R1021" s="12">
        <v>0.61458333333333337</v>
      </c>
      <c r="S1021" s="13">
        <f t="shared" si="47"/>
        <v>36842.614583333336</v>
      </c>
      <c r="T1021" s="28" t="s">
        <v>17</v>
      </c>
      <c r="U1021" s="28" t="s">
        <v>17</v>
      </c>
      <c r="V1021" s="6">
        <v>21.059000000000001</v>
      </c>
      <c r="W1021" s="6">
        <v>18.12</v>
      </c>
    </row>
    <row r="1022" spans="1:23" x14ac:dyDescent="0.2">
      <c r="A1022" s="11">
        <v>41638</v>
      </c>
      <c r="B1022" s="12">
        <v>0.625</v>
      </c>
      <c r="C1022" s="13">
        <f t="shared" si="45"/>
        <v>41638.625</v>
      </c>
      <c r="D1022" s="6">
        <v>21.364999999999998</v>
      </c>
      <c r="E1022" s="6">
        <v>21.724</v>
      </c>
      <c r="F1022" s="6">
        <v>21.134</v>
      </c>
      <c r="G1022" s="6">
        <v>18.274999999999999</v>
      </c>
      <c r="H1022" s="6"/>
      <c r="I1022" s="11">
        <v>39860</v>
      </c>
      <c r="J1022" s="12">
        <v>0.625</v>
      </c>
      <c r="K1022" s="13">
        <f t="shared" si="46"/>
        <v>39860.625</v>
      </c>
      <c r="L1022" s="6">
        <v>20.856999999999999</v>
      </c>
      <c r="M1022" s="6">
        <v>21.391999999999999</v>
      </c>
      <c r="N1022" s="6">
        <v>20.591999999999999</v>
      </c>
      <c r="O1022" s="6">
        <v>17.919</v>
      </c>
      <c r="Q1022" s="11">
        <v>36842</v>
      </c>
      <c r="R1022" s="12">
        <v>0.625</v>
      </c>
      <c r="S1022" s="13">
        <f t="shared" si="47"/>
        <v>36842.625</v>
      </c>
      <c r="T1022" s="28" t="s">
        <v>17</v>
      </c>
      <c r="U1022" s="28" t="s">
        <v>17</v>
      </c>
      <c r="V1022" s="6">
        <v>21.056000000000001</v>
      </c>
      <c r="W1022" s="6">
        <v>18.126000000000001</v>
      </c>
    </row>
    <row r="1023" spans="1:23" x14ac:dyDescent="0.2">
      <c r="A1023" s="11">
        <v>41638</v>
      </c>
      <c r="B1023" s="12">
        <v>0.63541666666666663</v>
      </c>
      <c r="C1023" s="13">
        <f t="shared" si="45"/>
        <v>41638.635416666664</v>
      </c>
      <c r="D1023" s="6">
        <v>21.404</v>
      </c>
      <c r="E1023" s="6">
        <v>21.798999999999999</v>
      </c>
      <c r="F1023" s="6">
        <v>21.126999999999999</v>
      </c>
      <c r="G1023" s="6">
        <v>18.292000000000002</v>
      </c>
      <c r="H1023" s="6"/>
      <c r="I1023" s="11">
        <v>39860</v>
      </c>
      <c r="J1023" s="12">
        <v>0.63541666666666663</v>
      </c>
      <c r="K1023" s="13">
        <f t="shared" si="46"/>
        <v>39860.635416666664</v>
      </c>
      <c r="L1023" s="6">
        <v>20.855</v>
      </c>
      <c r="M1023" s="6">
        <v>21.391999999999999</v>
      </c>
      <c r="N1023" s="6">
        <v>20.591000000000001</v>
      </c>
      <c r="O1023" s="6">
        <v>17.914000000000001</v>
      </c>
      <c r="Q1023" s="11">
        <v>36842</v>
      </c>
      <c r="R1023" s="12">
        <v>0.63541666666666663</v>
      </c>
      <c r="S1023" s="13">
        <f t="shared" si="47"/>
        <v>36842.635416666664</v>
      </c>
      <c r="T1023" s="28" t="s">
        <v>17</v>
      </c>
      <c r="U1023" s="28" t="s">
        <v>17</v>
      </c>
      <c r="V1023" s="6">
        <v>21.053999999999998</v>
      </c>
      <c r="W1023" s="6">
        <v>18.134</v>
      </c>
    </row>
    <row r="1024" spans="1:23" x14ac:dyDescent="0.2">
      <c r="A1024" s="11">
        <v>41638</v>
      </c>
      <c r="B1024" s="12">
        <v>0.64583333333333337</v>
      </c>
      <c r="C1024" s="13">
        <f t="shared" si="45"/>
        <v>41638.645833333336</v>
      </c>
      <c r="D1024" s="6">
        <v>21.422999999999998</v>
      </c>
      <c r="E1024" s="6">
        <v>21.855</v>
      </c>
      <c r="F1024" s="6">
        <v>21.125</v>
      </c>
      <c r="G1024" s="6">
        <v>18.285</v>
      </c>
      <c r="H1024" s="6"/>
      <c r="I1024" s="11">
        <v>39860</v>
      </c>
      <c r="J1024" s="12">
        <v>0.64583333333333337</v>
      </c>
      <c r="K1024" s="13">
        <f t="shared" si="46"/>
        <v>39860.645833333336</v>
      </c>
      <c r="L1024" s="6">
        <v>20.853999999999999</v>
      </c>
      <c r="M1024" s="6">
        <v>21.390999999999998</v>
      </c>
      <c r="N1024" s="6">
        <v>20.59</v>
      </c>
      <c r="O1024" s="6">
        <v>17.914000000000001</v>
      </c>
      <c r="Q1024" s="11">
        <v>36842</v>
      </c>
      <c r="R1024" s="12">
        <v>0.64583333333333337</v>
      </c>
      <c r="S1024" s="13">
        <f t="shared" si="47"/>
        <v>36842.645833333336</v>
      </c>
      <c r="T1024" s="28" t="s">
        <v>17</v>
      </c>
      <c r="U1024" s="28" t="s">
        <v>17</v>
      </c>
      <c r="V1024" s="6">
        <v>21.059000000000001</v>
      </c>
      <c r="W1024" s="6">
        <v>18.143000000000001</v>
      </c>
    </row>
    <row r="1025" spans="1:23" x14ac:dyDescent="0.2">
      <c r="A1025" s="11">
        <v>41638</v>
      </c>
      <c r="B1025" s="12">
        <v>0.65625</v>
      </c>
      <c r="C1025" s="13">
        <f t="shared" si="45"/>
        <v>41638.65625</v>
      </c>
      <c r="D1025" s="6">
        <v>21.433</v>
      </c>
      <c r="E1025" s="6">
        <v>21.881</v>
      </c>
      <c r="F1025" s="6">
        <v>21.123999999999999</v>
      </c>
      <c r="G1025" s="6">
        <v>18.321999999999999</v>
      </c>
      <c r="H1025" s="6"/>
      <c r="I1025" s="11">
        <v>39860</v>
      </c>
      <c r="J1025" s="12">
        <v>0.65625</v>
      </c>
      <c r="K1025" s="13">
        <f t="shared" si="46"/>
        <v>39860.65625</v>
      </c>
      <c r="L1025" s="6">
        <v>20.85</v>
      </c>
      <c r="M1025" s="6">
        <v>21.388000000000002</v>
      </c>
      <c r="N1025" s="6">
        <v>20.591000000000001</v>
      </c>
      <c r="O1025" s="6">
        <v>17.916</v>
      </c>
      <c r="Q1025" s="11">
        <v>36842</v>
      </c>
      <c r="R1025" s="12">
        <v>0.65625</v>
      </c>
      <c r="S1025" s="13">
        <f t="shared" si="47"/>
        <v>36842.65625</v>
      </c>
      <c r="T1025" s="28" t="s">
        <v>17</v>
      </c>
      <c r="U1025" s="28" t="s">
        <v>17</v>
      </c>
      <c r="V1025" s="6">
        <v>21.055</v>
      </c>
      <c r="W1025" s="6">
        <v>18.138999999999999</v>
      </c>
    </row>
    <row r="1026" spans="1:23" x14ac:dyDescent="0.2">
      <c r="A1026" s="11">
        <v>41638</v>
      </c>
      <c r="B1026" s="12">
        <v>0.66666666666666663</v>
      </c>
      <c r="C1026" s="13">
        <f t="shared" si="45"/>
        <v>41638.666666666664</v>
      </c>
      <c r="D1026" s="6">
        <v>21.445</v>
      </c>
      <c r="E1026" s="6">
        <v>21.902999999999999</v>
      </c>
      <c r="F1026" s="6">
        <v>21.123000000000001</v>
      </c>
      <c r="G1026" s="6">
        <v>18.350999999999999</v>
      </c>
      <c r="H1026" s="6"/>
      <c r="I1026" s="11">
        <v>39860</v>
      </c>
      <c r="J1026" s="12">
        <v>0.66666666666666663</v>
      </c>
      <c r="K1026" s="13">
        <f t="shared" si="46"/>
        <v>39860.666666666664</v>
      </c>
      <c r="L1026" s="6">
        <v>20.847999999999999</v>
      </c>
      <c r="M1026" s="6">
        <v>21.396999999999998</v>
      </c>
      <c r="N1026" s="6">
        <v>20.59</v>
      </c>
      <c r="O1026" s="6">
        <v>17.911999999999999</v>
      </c>
      <c r="Q1026" s="11">
        <v>36842</v>
      </c>
      <c r="R1026" s="12">
        <v>0.66666666666666663</v>
      </c>
      <c r="S1026" s="13">
        <f t="shared" si="47"/>
        <v>36842.666666666664</v>
      </c>
      <c r="T1026" s="28" t="s">
        <v>17</v>
      </c>
      <c r="U1026" s="28" t="s">
        <v>17</v>
      </c>
      <c r="V1026" s="6">
        <v>21.056000000000001</v>
      </c>
      <c r="W1026" s="6">
        <v>18.143000000000001</v>
      </c>
    </row>
    <row r="1027" spans="1:23" x14ac:dyDescent="0.2">
      <c r="A1027" s="11">
        <v>41638</v>
      </c>
      <c r="B1027" s="12">
        <v>0.67708333333333337</v>
      </c>
      <c r="C1027" s="13">
        <f t="shared" ref="C1027:C1057" si="48">A1027+B1027</f>
        <v>41638.677083333336</v>
      </c>
      <c r="D1027" s="6">
        <v>21.454999999999998</v>
      </c>
      <c r="E1027" s="6">
        <v>21.919</v>
      </c>
      <c r="F1027" s="6">
        <v>21.123999999999999</v>
      </c>
      <c r="G1027" s="6">
        <v>18.341000000000001</v>
      </c>
      <c r="H1027" s="6"/>
      <c r="I1027" s="11">
        <v>39860</v>
      </c>
      <c r="J1027" s="12">
        <v>0.67708333333333337</v>
      </c>
      <c r="K1027" s="13">
        <f t="shared" ref="K1027:K1057" si="49">I1027+J1027</f>
        <v>39860.677083333336</v>
      </c>
      <c r="L1027" s="6">
        <v>20.847000000000001</v>
      </c>
      <c r="M1027" s="6">
        <v>21.391999999999999</v>
      </c>
      <c r="N1027" s="6">
        <v>20.591000000000001</v>
      </c>
      <c r="O1027" s="6">
        <v>17.916</v>
      </c>
      <c r="Q1027" s="11">
        <v>36842</v>
      </c>
      <c r="R1027" s="12">
        <v>0.67708333333333337</v>
      </c>
      <c r="S1027" s="13">
        <f t="shared" ref="S1027:S1057" si="50">Q1027+R1027</f>
        <v>36842.677083333336</v>
      </c>
      <c r="T1027" s="28" t="s">
        <v>17</v>
      </c>
      <c r="U1027" s="28" t="s">
        <v>17</v>
      </c>
      <c r="V1027" s="6">
        <v>21.050999999999998</v>
      </c>
      <c r="W1027" s="6">
        <v>18.138000000000002</v>
      </c>
    </row>
    <row r="1028" spans="1:23" x14ac:dyDescent="0.2">
      <c r="A1028" s="11">
        <v>41638</v>
      </c>
      <c r="B1028" s="12">
        <v>0.6875</v>
      </c>
      <c r="C1028" s="13">
        <f t="shared" si="48"/>
        <v>41638.6875</v>
      </c>
      <c r="D1028" s="6">
        <v>21.491</v>
      </c>
      <c r="E1028" s="6">
        <v>21.925999999999998</v>
      </c>
      <c r="F1028" s="6">
        <v>21.126999999999999</v>
      </c>
      <c r="G1028" s="6">
        <v>18.289000000000001</v>
      </c>
      <c r="H1028" s="6"/>
      <c r="I1028" s="11">
        <v>39860</v>
      </c>
      <c r="J1028" s="12">
        <v>0.6875</v>
      </c>
      <c r="K1028" s="13">
        <f t="shared" si="49"/>
        <v>39860.6875</v>
      </c>
      <c r="L1028" s="6">
        <v>20.844999999999999</v>
      </c>
      <c r="M1028" s="6">
        <v>21.379000000000001</v>
      </c>
      <c r="N1028" s="6">
        <v>20.59</v>
      </c>
      <c r="O1028" s="6">
        <v>17.919</v>
      </c>
      <c r="Q1028" s="11">
        <v>36842</v>
      </c>
      <c r="R1028" s="12">
        <v>0.6875</v>
      </c>
      <c r="S1028" s="13">
        <f t="shared" si="50"/>
        <v>36842.6875</v>
      </c>
      <c r="T1028" s="28" t="s">
        <v>17</v>
      </c>
      <c r="U1028" s="28" t="s">
        <v>17</v>
      </c>
      <c r="V1028" s="6">
        <v>21.053000000000001</v>
      </c>
      <c r="W1028" s="6">
        <v>18.145</v>
      </c>
    </row>
    <row r="1029" spans="1:23" x14ac:dyDescent="0.2">
      <c r="A1029" s="11">
        <v>41638</v>
      </c>
      <c r="B1029" s="12">
        <v>0.69791666666666663</v>
      </c>
      <c r="C1029" s="13">
        <f t="shared" si="48"/>
        <v>41638.697916666664</v>
      </c>
      <c r="D1029" s="6">
        <v>21.504000000000001</v>
      </c>
      <c r="E1029" s="6">
        <v>21.928000000000001</v>
      </c>
      <c r="F1029" s="6">
        <v>21.125</v>
      </c>
      <c r="G1029" s="6">
        <v>18.227</v>
      </c>
      <c r="H1029" s="6"/>
      <c r="I1029" s="11">
        <v>39860</v>
      </c>
      <c r="J1029" s="12">
        <v>0.69791666666666663</v>
      </c>
      <c r="K1029" s="13">
        <f t="shared" si="49"/>
        <v>39860.697916666664</v>
      </c>
      <c r="L1029" s="6">
        <v>20.844999999999999</v>
      </c>
      <c r="M1029" s="6">
        <v>21.382999999999999</v>
      </c>
      <c r="N1029" s="6">
        <v>20.591000000000001</v>
      </c>
      <c r="O1029" s="6">
        <v>17.920999999999999</v>
      </c>
      <c r="Q1029" s="11">
        <v>36842</v>
      </c>
      <c r="R1029" s="12">
        <v>0.69791666666666663</v>
      </c>
      <c r="S1029" s="13">
        <f t="shared" si="50"/>
        <v>36842.697916666664</v>
      </c>
      <c r="T1029" s="28" t="s">
        <v>17</v>
      </c>
      <c r="U1029" s="28" t="s">
        <v>17</v>
      </c>
      <c r="V1029" s="6">
        <v>21.055</v>
      </c>
      <c r="W1029" s="6">
        <v>18.138000000000002</v>
      </c>
    </row>
    <row r="1030" spans="1:23" x14ac:dyDescent="0.2">
      <c r="A1030" s="11">
        <v>41638</v>
      </c>
      <c r="B1030" s="12">
        <v>0.70833333333333337</v>
      </c>
      <c r="C1030" s="13">
        <f t="shared" si="48"/>
        <v>41638.708333333336</v>
      </c>
      <c r="D1030" s="6">
        <v>21.521999999999998</v>
      </c>
      <c r="E1030" s="6">
        <v>21.939</v>
      </c>
      <c r="F1030" s="6">
        <v>21.119</v>
      </c>
      <c r="G1030" s="6">
        <v>18.265000000000001</v>
      </c>
      <c r="H1030" s="6"/>
      <c r="I1030" s="11">
        <v>39860</v>
      </c>
      <c r="J1030" s="12">
        <v>0.70833333333333337</v>
      </c>
      <c r="K1030" s="13">
        <f t="shared" si="49"/>
        <v>39860.708333333336</v>
      </c>
      <c r="L1030" s="6">
        <v>20.844000000000001</v>
      </c>
      <c r="M1030" s="6">
        <v>21.378</v>
      </c>
      <c r="N1030" s="6">
        <v>20.591999999999999</v>
      </c>
      <c r="O1030" s="6">
        <v>17.922999999999998</v>
      </c>
      <c r="Q1030" s="11">
        <v>36842</v>
      </c>
      <c r="R1030" s="12">
        <v>0.70833333333333337</v>
      </c>
      <c r="S1030" s="13">
        <f t="shared" si="50"/>
        <v>36842.708333333336</v>
      </c>
      <c r="T1030" s="28" t="s">
        <v>17</v>
      </c>
      <c r="U1030" s="28" t="s">
        <v>17</v>
      </c>
      <c r="V1030" s="6">
        <v>21.052</v>
      </c>
      <c r="W1030" s="6">
        <v>18.146000000000001</v>
      </c>
    </row>
    <row r="1031" spans="1:23" x14ac:dyDescent="0.2">
      <c r="A1031" s="11">
        <v>41638</v>
      </c>
      <c r="B1031" s="12">
        <v>0.71875</v>
      </c>
      <c r="C1031" s="13">
        <f t="shared" si="48"/>
        <v>41638.71875</v>
      </c>
      <c r="D1031" s="6">
        <v>21.547000000000001</v>
      </c>
      <c r="E1031" s="6">
        <v>21.884</v>
      </c>
      <c r="F1031" s="6">
        <v>21.122</v>
      </c>
      <c r="G1031" s="6">
        <v>18.346</v>
      </c>
      <c r="H1031" s="6"/>
      <c r="I1031" s="11">
        <v>39860</v>
      </c>
      <c r="J1031" s="12">
        <v>0.71875</v>
      </c>
      <c r="K1031" s="13">
        <f t="shared" si="49"/>
        <v>39860.71875</v>
      </c>
      <c r="L1031" s="6">
        <v>20.844000000000001</v>
      </c>
      <c r="M1031" s="6">
        <v>21.367999999999999</v>
      </c>
      <c r="N1031" s="6">
        <v>20.591999999999999</v>
      </c>
      <c r="O1031" s="6">
        <v>17.920999999999999</v>
      </c>
      <c r="Q1031" s="11">
        <v>36842</v>
      </c>
      <c r="R1031" s="12">
        <v>0.71875</v>
      </c>
      <c r="S1031" s="13">
        <f t="shared" si="50"/>
        <v>36842.71875</v>
      </c>
      <c r="T1031" s="28" t="s">
        <v>17</v>
      </c>
      <c r="U1031" s="28" t="s">
        <v>17</v>
      </c>
      <c r="V1031" s="6">
        <v>21.05</v>
      </c>
      <c r="W1031" s="6">
        <v>18.155000000000001</v>
      </c>
    </row>
    <row r="1032" spans="1:23" x14ac:dyDescent="0.2">
      <c r="A1032" s="11">
        <v>41638</v>
      </c>
      <c r="B1032" s="12">
        <v>0.72916666666666663</v>
      </c>
      <c r="C1032" s="13">
        <f t="shared" si="48"/>
        <v>41638.729166666664</v>
      </c>
      <c r="D1032" s="6">
        <v>21.568999999999999</v>
      </c>
      <c r="E1032" s="6">
        <v>21.866</v>
      </c>
      <c r="F1032" s="6">
        <v>21.120999999999999</v>
      </c>
      <c r="G1032" s="6">
        <v>18.385999999999999</v>
      </c>
      <c r="H1032" s="6"/>
      <c r="I1032" s="11">
        <v>39860</v>
      </c>
      <c r="J1032" s="12">
        <v>0.72916666666666663</v>
      </c>
      <c r="K1032" s="13">
        <f t="shared" si="49"/>
        <v>39860.729166666664</v>
      </c>
      <c r="L1032" s="6">
        <v>20.843</v>
      </c>
      <c r="M1032" s="6">
        <v>21.376000000000001</v>
      </c>
      <c r="N1032" s="6">
        <v>20.591999999999999</v>
      </c>
      <c r="O1032" s="6">
        <v>17.922999999999998</v>
      </c>
      <c r="Q1032" s="11">
        <v>36842</v>
      </c>
      <c r="R1032" s="12">
        <v>0.72916666666666663</v>
      </c>
      <c r="S1032" s="13">
        <f t="shared" si="50"/>
        <v>36842.729166666664</v>
      </c>
      <c r="T1032" s="28" t="s">
        <v>17</v>
      </c>
      <c r="U1032" s="28" t="s">
        <v>17</v>
      </c>
      <c r="V1032" s="6">
        <v>21.047999999999998</v>
      </c>
      <c r="W1032" s="6">
        <v>18.152000000000001</v>
      </c>
    </row>
    <row r="1033" spans="1:23" x14ac:dyDescent="0.2">
      <c r="A1033" s="11">
        <v>41638</v>
      </c>
      <c r="B1033" s="12">
        <v>0.73958333333333337</v>
      </c>
      <c r="C1033" s="13">
        <f t="shared" si="48"/>
        <v>41638.739583333336</v>
      </c>
      <c r="D1033" s="6">
        <v>21.585000000000001</v>
      </c>
      <c r="E1033" s="6">
        <v>21.861999999999998</v>
      </c>
      <c r="F1033" s="6">
        <v>21.117999999999999</v>
      </c>
      <c r="G1033" s="6">
        <v>18.37</v>
      </c>
      <c r="H1033" s="6"/>
      <c r="I1033" s="11">
        <v>39860</v>
      </c>
      <c r="J1033" s="12">
        <v>0.73958333333333337</v>
      </c>
      <c r="K1033" s="13">
        <f t="shared" si="49"/>
        <v>39860.739583333336</v>
      </c>
      <c r="L1033" s="6">
        <v>20.843</v>
      </c>
      <c r="M1033" s="6">
        <v>21.375</v>
      </c>
      <c r="N1033" s="6">
        <v>20.591999999999999</v>
      </c>
      <c r="O1033" s="6">
        <v>17.920999999999999</v>
      </c>
      <c r="Q1033" s="11">
        <v>36842</v>
      </c>
      <c r="R1033" s="12">
        <v>0.73958333333333337</v>
      </c>
      <c r="S1033" s="13">
        <f t="shared" si="50"/>
        <v>36842.739583333336</v>
      </c>
      <c r="T1033" s="28" t="s">
        <v>17</v>
      </c>
      <c r="U1033" s="28" t="s">
        <v>17</v>
      </c>
      <c r="V1033" s="6">
        <v>21.047999999999998</v>
      </c>
      <c r="W1033" s="6">
        <v>18.170999999999999</v>
      </c>
    </row>
    <row r="1034" spans="1:23" x14ac:dyDescent="0.2">
      <c r="A1034" s="11">
        <v>41638</v>
      </c>
      <c r="B1034" s="12">
        <v>0.75</v>
      </c>
      <c r="C1034" s="13">
        <f t="shared" si="48"/>
        <v>41638.75</v>
      </c>
      <c r="D1034" s="6">
        <v>21.594000000000001</v>
      </c>
      <c r="E1034" s="6">
        <v>21.847000000000001</v>
      </c>
      <c r="F1034" s="6">
        <v>21.116</v>
      </c>
      <c r="G1034" s="6">
        <v>18.318000000000001</v>
      </c>
      <c r="H1034" s="6"/>
      <c r="I1034" s="11">
        <v>39860</v>
      </c>
      <c r="J1034" s="12">
        <v>0.75</v>
      </c>
      <c r="K1034" s="13">
        <f t="shared" si="49"/>
        <v>39860.75</v>
      </c>
      <c r="L1034" s="6">
        <v>20.841999999999999</v>
      </c>
      <c r="M1034" s="6">
        <v>21.364999999999998</v>
      </c>
      <c r="N1034" s="6">
        <v>20.591000000000001</v>
      </c>
      <c r="O1034" s="6">
        <v>17.920999999999999</v>
      </c>
      <c r="Q1034" s="11">
        <v>36842</v>
      </c>
      <c r="R1034" s="12">
        <v>0.75</v>
      </c>
      <c r="S1034" s="13">
        <f t="shared" si="50"/>
        <v>36842.75</v>
      </c>
      <c r="T1034" s="28" t="s">
        <v>17</v>
      </c>
      <c r="U1034" s="28" t="s">
        <v>17</v>
      </c>
      <c r="V1034" s="6">
        <v>21.048999999999999</v>
      </c>
      <c r="W1034" s="6">
        <v>18.132999999999999</v>
      </c>
    </row>
    <row r="1035" spans="1:23" x14ac:dyDescent="0.2">
      <c r="A1035" s="11">
        <v>41638</v>
      </c>
      <c r="B1035" s="12">
        <v>0.76041666666666663</v>
      </c>
      <c r="C1035" s="13">
        <f t="shared" si="48"/>
        <v>41638.760416666664</v>
      </c>
      <c r="D1035" s="6">
        <v>21.622</v>
      </c>
      <c r="E1035" s="6">
        <v>21.827000000000002</v>
      </c>
      <c r="F1035" s="6">
        <v>21.117000000000001</v>
      </c>
      <c r="G1035" s="6">
        <v>18.265999999999998</v>
      </c>
      <c r="H1035" s="6"/>
      <c r="I1035" s="11">
        <v>39860</v>
      </c>
      <c r="J1035" s="12">
        <v>0.76041666666666663</v>
      </c>
      <c r="K1035" s="13">
        <f t="shared" si="49"/>
        <v>39860.760416666664</v>
      </c>
      <c r="L1035" s="6">
        <v>20.841000000000001</v>
      </c>
      <c r="M1035" s="6">
        <v>21.370999999999999</v>
      </c>
      <c r="N1035" s="6">
        <v>20.591999999999999</v>
      </c>
      <c r="O1035" s="6">
        <v>17.917999999999999</v>
      </c>
      <c r="Q1035" s="11">
        <v>36842</v>
      </c>
      <c r="R1035" s="12">
        <v>0.76041666666666663</v>
      </c>
      <c r="S1035" s="13">
        <f t="shared" si="50"/>
        <v>36842.760416666664</v>
      </c>
      <c r="T1035" s="28" t="s">
        <v>17</v>
      </c>
      <c r="U1035" s="28" t="s">
        <v>17</v>
      </c>
      <c r="V1035" s="6">
        <v>21.047999999999998</v>
      </c>
      <c r="W1035" s="6">
        <v>18.145</v>
      </c>
    </row>
    <row r="1036" spans="1:23" x14ac:dyDescent="0.2">
      <c r="A1036" s="11">
        <v>41638</v>
      </c>
      <c r="B1036" s="12">
        <v>0.77083333333333337</v>
      </c>
      <c r="C1036" s="13">
        <f t="shared" si="48"/>
        <v>41638.770833333336</v>
      </c>
      <c r="D1036" s="6">
        <v>21.640999999999998</v>
      </c>
      <c r="E1036" s="6">
        <v>21.809000000000001</v>
      </c>
      <c r="F1036" s="6">
        <v>21.114000000000001</v>
      </c>
      <c r="G1036" s="6">
        <v>18.260999999999999</v>
      </c>
      <c r="H1036" s="6"/>
      <c r="I1036" s="11">
        <v>39860</v>
      </c>
      <c r="J1036" s="12">
        <v>0.77083333333333337</v>
      </c>
      <c r="K1036" s="13">
        <f t="shared" si="49"/>
        <v>39860.770833333336</v>
      </c>
      <c r="L1036" s="6">
        <v>20.841000000000001</v>
      </c>
      <c r="M1036" s="6">
        <v>21.367000000000001</v>
      </c>
      <c r="N1036" s="6">
        <v>20.591000000000001</v>
      </c>
      <c r="O1036" s="6">
        <v>17.914000000000001</v>
      </c>
      <c r="Q1036" s="11">
        <v>36842</v>
      </c>
      <c r="R1036" s="12">
        <v>0.77083333333333337</v>
      </c>
      <c r="S1036" s="13">
        <f t="shared" si="50"/>
        <v>36842.770833333336</v>
      </c>
      <c r="T1036" s="28" t="s">
        <v>17</v>
      </c>
      <c r="U1036" s="28" t="s">
        <v>17</v>
      </c>
      <c r="V1036" s="6">
        <v>21.050999999999998</v>
      </c>
      <c r="W1036" s="6">
        <v>18.157</v>
      </c>
    </row>
    <row r="1037" spans="1:23" x14ac:dyDescent="0.2">
      <c r="A1037" s="11">
        <v>41638</v>
      </c>
      <c r="B1037" s="12">
        <v>0.78125</v>
      </c>
      <c r="C1037" s="13">
        <f t="shared" si="48"/>
        <v>41638.78125</v>
      </c>
      <c r="D1037" s="6">
        <v>21.658999999999999</v>
      </c>
      <c r="E1037" s="6">
        <v>21.792000000000002</v>
      </c>
      <c r="F1037" s="6">
        <v>21.114000000000001</v>
      </c>
      <c r="G1037" s="6">
        <v>18.295999999999999</v>
      </c>
      <c r="H1037" s="6"/>
      <c r="I1037" s="11">
        <v>39860</v>
      </c>
      <c r="J1037" s="12">
        <v>0.78125</v>
      </c>
      <c r="K1037" s="13">
        <f t="shared" si="49"/>
        <v>39860.78125</v>
      </c>
      <c r="L1037" s="6">
        <v>20.84</v>
      </c>
      <c r="M1037" s="6">
        <v>21.373000000000001</v>
      </c>
      <c r="N1037" s="6">
        <v>20.591000000000001</v>
      </c>
      <c r="O1037" s="6">
        <v>17.914000000000001</v>
      </c>
      <c r="Q1037" s="11">
        <v>36842</v>
      </c>
      <c r="R1037" s="12">
        <v>0.78125</v>
      </c>
      <c r="S1037" s="13">
        <f t="shared" si="50"/>
        <v>36842.78125</v>
      </c>
      <c r="T1037" s="28" t="s">
        <v>17</v>
      </c>
      <c r="U1037" s="28" t="s">
        <v>17</v>
      </c>
      <c r="V1037" s="6">
        <v>21.052</v>
      </c>
      <c r="W1037" s="6">
        <v>18.167000000000002</v>
      </c>
    </row>
    <row r="1038" spans="1:23" x14ac:dyDescent="0.2">
      <c r="A1038" s="11">
        <v>41638</v>
      </c>
      <c r="B1038" s="12">
        <v>0.79166666666666663</v>
      </c>
      <c r="C1038" s="13">
        <f t="shared" si="48"/>
        <v>41638.791666666664</v>
      </c>
      <c r="D1038" s="6">
        <v>21.686</v>
      </c>
      <c r="E1038" s="6">
        <v>21.774999999999999</v>
      </c>
      <c r="F1038" s="6">
        <v>21.114000000000001</v>
      </c>
      <c r="G1038" s="6">
        <v>18.347999999999999</v>
      </c>
      <c r="H1038" s="6"/>
      <c r="I1038" s="11">
        <v>39860</v>
      </c>
      <c r="J1038" s="12">
        <v>0.79166666666666663</v>
      </c>
      <c r="K1038" s="13">
        <f t="shared" si="49"/>
        <v>39860.791666666664</v>
      </c>
      <c r="L1038" s="6">
        <v>20.84</v>
      </c>
      <c r="M1038" s="6">
        <v>21.373000000000001</v>
      </c>
      <c r="N1038" s="6">
        <v>20.591000000000001</v>
      </c>
      <c r="O1038" s="6">
        <v>17.916</v>
      </c>
      <c r="Q1038" s="11">
        <v>36842</v>
      </c>
      <c r="R1038" s="12">
        <v>0.79166666666666663</v>
      </c>
      <c r="S1038" s="13">
        <f t="shared" si="50"/>
        <v>36842.791666666664</v>
      </c>
      <c r="T1038" s="28" t="s">
        <v>17</v>
      </c>
      <c r="U1038" s="28" t="s">
        <v>17</v>
      </c>
      <c r="V1038" s="6">
        <v>21.053000000000001</v>
      </c>
      <c r="W1038" s="6">
        <v>18.183</v>
      </c>
    </row>
    <row r="1039" spans="1:23" x14ac:dyDescent="0.2">
      <c r="A1039" s="11">
        <v>41638</v>
      </c>
      <c r="B1039" s="12">
        <v>0.80208333333333337</v>
      </c>
      <c r="C1039" s="13">
        <f t="shared" si="48"/>
        <v>41638.802083333336</v>
      </c>
      <c r="D1039" s="6">
        <v>21.704999999999998</v>
      </c>
      <c r="E1039" s="6">
        <v>21.763999999999999</v>
      </c>
      <c r="F1039" s="6">
        <v>21.114999999999998</v>
      </c>
      <c r="G1039" s="6">
        <v>18.396000000000001</v>
      </c>
      <c r="H1039" s="6"/>
      <c r="I1039" s="11">
        <v>39860</v>
      </c>
      <c r="J1039" s="12">
        <v>0.80208333333333337</v>
      </c>
      <c r="K1039" s="13">
        <f t="shared" si="49"/>
        <v>39860.802083333336</v>
      </c>
      <c r="L1039" s="6">
        <v>20.838000000000001</v>
      </c>
      <c r="M1039" s="6">
        <v>21.373000000000001</v>
      </c>
      <c r="N1039" s="6">
        <v>20.591000000000001</v>
      </c>
      <c r="O1039" s="6">
        <v>17.916</v>
      </c>
      <c r="Q1039" s="11">
        <v>36842</v>
      </c>
      <c r="R1039" s="12">
        <v>0.80208333333333337</v>
      </c>
      <c r="S1039" s="13">
        <f t="shared" si="50"/>
        <v>36842.802083333336</v>
      </c>
      <c r="T1039" s="28" t="s">
        <v>17</v>
      </c>
      <c r="U1039" s="28" t="s">
        <v>17</v>
      </c>
      <c r="V1039" s="6">
        <v>21.052</v>
      </c>
      <c r="W1039" s="6">
        <v>18.164999999999999</v>
      </c>
    </row>
    <row r="1040" spans="1:23" x14ac:dyDescent="0.2">
      <c r="A1040" s="11">
        <v>41638</v>
      </c>
      <c r="B1040" s="12">
        <v>0.8125</v>
      </c>
      <c r="C1040" s="13">
        <f t="shared" si="48"/>
        <v>41638.8125</v>
      </c>
      <c r="D1040" s="6">
        <v>21.713999999999999</v>
      </c>
      <c r="E1040" s="6">
        <v>21.748000000000001</v>
      </c>
      <c r="F1040" s="6">
        <v>21.111000000000001</v>
      </c>
      <c r="G1040" s="6">
        <v>18.355</v>
      </c>
      <c r="H1040" s="6"/>
      <c r="I1040" s="11">
        <v>39860</v>
      </c>
      <c r="J1040" s="12">
        <v>0.8125</v>
      </c>
      <c r="K1040" s="13">
        <f t="shared" si="49"/>
        <v>39860.8125</v>
      </c>
      <c r="L1040" s="6">
        <v>20.838000000000001</v>
      </c>
      <c r="M1040" s="6">
        <v>21.370999999999999</v>
      </c>
      <c r="N1040" s="6">
        <v>20.59</v>
      </c>
      <c r="O1040" s="6">
        <v>17.911999999999999</v>
      </c>
      <c r="Q1040" s="11">
        <v>36842</v>
      </c>
      <c r="R1040" s="12">
        <v>0.8125</v>
      </c>
      <c r="S1040" s="13">
        <f t="shared" si="50"/>
        <v>36842.8125</v>
      </c>
      <c r="T1040" s="28" t="s">
        <v>17</v>
      </c>
      <c r="U1040" s="28" t="s">
        <v>17</v>
      </c>
      <c r="V1040" s="6">
        <v>21.047999999999998</v>
      </c>
      <c r="W1040" s="6">
        <v>18.158999999999999</v>
      </c>
    </row>
    <row r="1041" spans="1:23" x14ac:dyDescent="0.2">
      <c r="A1041" s="11">
        <v>41638</v>
      </c>
      <c r="B1041" s="12">
        <v>0.82291666666666663</v>
      </c>
      <c r="C1041" s="13">
        <f t="shared" si="48"/>
        <v>41638.822916666664</v>
      </c>
      <c r="D1041" s="6">
        <v>21.741</v>
      </c>
      <c r="E1041" s="6">
        <v>21.739000000000001</v>
      </c>
      <c r="F1041" s="6">
        <v>21.111000000000001</v>
      </c>
      <c r="G1041" s="6">
        <v>18.332000000000001</v>
      </c>
      <c r="H1041" s="6"/>
      <c r="I1041" s="11">
        <v>39860</v>
      </c>
      <c r="J1041" s="12">
        <v>0.82291666666666663</v>
      </c>
      <c r="K1041" s="13">
        <f t="shared" si="49"/>
        <v>39860.822916666664</v>
      </c>
      <c r="L1041" s="6">
        <v>20.837</v>
      </c>
      <c r="M1041" s="6">
        <v>21.375</v>
      </c>
      <c r="N1041" s="6">
        <v>20.591000000000001</v>
      </c>
      <c r="O1041" s="6">
        <v>17.914000000000001</v>
      </c>
      <c r="Q1041" s="11">
        <v>36842</v>
      </c>
      <c r="R1041" s="12">
        <v>0.82291666666666663</v>
      </c>
      <c r="S1041" s="13">
        <f t="shared" si="50"/>
        <v>36842.822916666664</v>
      </c>
      <c r="T1041" s="28" t="s">
        <v>17</v>
      </c>
      <c r="U1041" s="28" t="s">
        <v>17</v>
      </c>
      <c r="V1041" s="6">
        <v>21.052</v>
      </c>
      <c r="W1041" s="6">
        <v>18.167000000000002</v>
      </c>
    </row>
    <row r="1042" spans="1:23" x14ac:dyDescent="0.2">
      <c r="A1042" s="11">
        <v>41638</v>
      </c>
      <c r="B1042" s="12">
        <v>0.83333333333333337</v>
      </c>
      <c r="C1042" s="13">
        <f t="shared" si="48"/>
        <v>41638.833333333336</v>
      </c>
      <c r="D1042" s="6">
        <v>21.756</v>
      </c>
      <c r="E1042" s="6">
        <v>21.724</v>
      </c>
      <c r="F1042" s="6">
        <v>21.111000000000001</v>
      </c>
      <c r="G1042" s="6">
        <v>18.329999999999998</v>
      </c>
      <c r="H1042" s="6"/>
      <c r="I1042" s="11">
        <v>39860</v>
      </c>
      <c r="J1042" s="12">
        <v>0.83333333333333337</v>
      </c>
      <c r="K1042" s="13">
        <f t="shared" si="49"/>
        <v>39860.833333333336</v>
      </c>
      <c r="L1042" s="6">
        <v>20.837</v>
      </c>
      <c r="M1042" s="6">
        <v>21.373000000000001</v>
      </c>
      <c r="N1042" s="6">
        <v>20.591000000000001</v>
      </c>
      <c r="O1042" s="6">
        <v>17.916</v>
      </c>
      <c r="Q1042" s="11">
        <v>36842</v>
      </c>
      <c r="R1042" s="12">
        <v>0.83333333333333337</v>
      </c>
      <c r="S1042" s="13">
        <f t="shared" si="50"/>
        <v>36842.833333333336</v>
      </c>
      <c r="T1042" s="28" t="s">
        <v>17</v>
      </c>
      <c r="U1042" s="28" t="s">
        <v>17</v>
      </c>
      <c r="V1042" s="6">
        <v>21.050999999999998</v>
      </c>
      <c r="W1042" s="6">
        <v>18.146000000000001</v>
      </c>
    </row>
    <row r="1043" spans="1:23" x14ac:dyDescent="0.2">
      <c r="A1043" s="11">
        <v>41638</v>
      </c>
      <c r="B1043" s="12">
        <v>0.84375</v>
      </c>
      <c r="C1043" s="13">
        <f t="shared" si="48"/>
        <v>41638.84375</v>
      </c>
      <c r="D1043" s="6">
        <v>21.771999999999998</v>
      </c>
      <c r="E1043" s="6">
        <v>21.702999999999999</v>
      </c>
      <c r="F1043" s="6">
        <v>21.11</v>
      </c>
      <c r="G1043" s="6">
        <v>18.36</v>
      </c>
      <c r="H1043" s="6"/>
      <c r="I1043" s="11">
        <v>39860</v>
      </c>
      <c r="J1043" s="12">
        <v>0.84375</v>
      </c>
      <c r="K1043" s="13">
        <f t="shared" si="49"/>
        <v>39860.84375</v>
      </c>
      <c r="L1043" s="6">
        <v>20.835999999999999</v>
      </c>
      <c r="M1043" s="6">
        <v>21.381</v>
      </c>
      <c r="N1043" s="6">
        <v>20.591000000000001</v>
      </c>
      <c r="O1043" s="6">
        <v>17.916</v>
      </c>
      <c r="Q1043" s="11">
        <v>36842</v>
      </c>
      <c r="R1043" s="12">
        <v>0.84375</v>
      </c>
      <c r="S1043" s="13">
        <f t="shared" si="50"/>
        <v>36842.84375</v>
      </c>
      <c r="T1043" s="28" t="s">
        <v>17</v>
      </c>
      <c r="U1043" s="28" t="s">
        <v>17</v>
      </c>
      <c r="V1043" s="6">
        <v>21.050999999999998</v>
      </c>
      <c r="W1043" s="6">
        <v>18.158999999999999</v>
      </c>
    </row>
    <row r="1044" spans="1:23" x14ac:dyDescent="0.2">
      <c r="A1044" s="11">
        <v>41638</v>
      </c>
      <c r="B1044" s="12">
        <v>0.85416666666666663</v>
      </c>
      <c r="C1044" s="13">
        <f t="shared" si="48"/>
        <v>41638.854166666664</v>
      </c>
      <c r="D1044" s="6">
        <v>21.779</v>
      </c>
      <c r="E1044" s="6">
        <v>21.702000000000002</v>
      </c>
      <c r="F1044" s="6">
        <v>21.11</v>
      </c>
      <c r="G1044" s="6">
        <v>18.381</v>
      </c>
      <c r="H1044" s="6"/>
      <c r="I1044" s="11">
        <v>39860</v>
      </c>
      <c r="J1044" s="12">
        <v>0.85416666666666663</v>
      </c>
      <c r="K1044" s="13">
        <f t="shared" si="49"/>
        <v>39860.854166666664</v>
      </c>
      <c r="L1044" s="6">
        <v>20.835000000000001</v>
      </c>
      <c r="M1044" s="6">
        <v>21.375</v>
      </c>
      <c r="N1044" s="6">
        <v>20.591000000000001</v>
      </c>
      <c r="O1044" s="6">
        <v>17.916</v>
      </c>
      <c r="Q1044" s="11">
        <v>36842</v>
      </c>
      <c r="R1044" s="12">
        <v>0.85416666666666663</v>
      </c>
      <c r="S1044" s="13">
        <f t="shared" si="50"/>
        <v>36842.854166666664</v>
      </c>
      <c r="T1044" s="28" t="s">
        <v>17</v>
      </c>
      <c r="U1044" s="28" t="s">
        <v>17</v>
      </c>
      <c r="V1044" s="6">
        <v>21.05</v>
      </c>
      <c r="W1044" s="6">
        <v>18.169</v>
      </c>
    </row>
    <row r="1045" spans="1:23" x14ac:dyDescent="0.2">
      <c r="A1045" s="11">
        <v>41638</v>
      </c>
      <c r="B1045" s="12">
        <v>0.86458333333333337</v>
      </c>
      <c r="C1045" s="13">
        <f t="shared" si="48"/>
        <v>41638.864583333336</v>
      </c>
      <c r="D1045" s="6">
        <v>21.800999999999998</v>
      </c>
      <c r="E1045" s="6">
        <v>21.693000000000001</v>
      </c>
      <c r="F1045" s="6">
        <v>21.111000000000001</v>
      </c>
      <c r="G1045" s="6">
        <v>18.399999999999999</v>
      </c>
      <c r="H1045" s="6"/>
      <c r="I1045" s="11">
        <v>39860</v>
      </c>
      <c r="J1045" s="12">
        <v>0.86458333333333337</v>
      </c>
      <c r="K1045" s="13">
        <f t="shared" si="49"/>
        <v>39860.864583333336</v>
      </c>
      <c r="L1045" s="6">
        <v>20.834</v>
      </c>
      <c r="M1045" s="6">
        <v>21.378</v>
      </c>
      <c r="N1045" s="6">
        <v>20.591000000000001</v>
      </c>
      <c r="O1045" s="6">
        <v>17.917999999999999</v>
      </c>
      <c r="Q1045" s="11">
        <v>36842</v>
      </c>
      <c r="R1045" s="12">
        <v>0.86458333333333337</v>
      </c>
      <c r="S1045" s="13">
        <f t="shared" si="50"/>
        <v>36842.864583333336</v>
      </c>
      <c r="T1045" s="28" t="s">
        <v>17</v>
      </c>
      <c r="U1045" s="28" t="s">
        <v>17</v>
      </c>
      <c r="V1045" s="6">
        <v>21.047999999999998</v>
      </c>
      <c r="W1045" s="6">
        <v>18.175000000000001</v>
      </c>
    </row>
    <row r="1046" spans="1:23" x14ac:dyDescent="0.2">
      <c r="A1046" s="11">
        <v>41638</v>
      </c>
      <c r="B1046" s="12">
        <v>0.875</v>
      </c>
      <c r="C1046" s="13">
        <f t="shared" si="48"/>
        <v>41638.875</v>
      </c>
      <c r="D1046" s="6">
        <v>21.812999999999999</v>
      </c>
      <c r="E1046" s="6">
        <v>21.701000000000001</v>
      </c>
      <c r="F1046" s="6">
        <v>21.111999999999998</v>
      </c>
      <c r="G1046" s="6">
        <v>18.355</v>
      </c>
      <c r="H1046" s="6"/>
      <c r="I1046" s="11">
        <v>39860</v>
      </c>
      <c r="J1046" s="12">
        <v>0.875</v>
      </c>
      <c r="K1046" s="13">
        <f t="shared" si="49"/>
        <v>39860.875</v>
      </c>
      <c r="L1046" s="6">
        <v>20.832999999999998</v>
      </c>
      <c r="M1046" s="6">
        <v>21.375</v>
      </c>
      <c r="N1046" s="6">
        <v>20.591000000000001</v>
      </c>
      <c r="O1046" s="6">
        <v>17.920999999999999</v>
      </c>
      <c r="Q1046" s="11">
        <v>36842</v>
      </c>
      <c r="R1046" s="12">
        <v>0.875</v>
      </c>
      <c r="S1046" s="13">
        <f t="shared" si="50"/>
        <v>36842.875</v>
      </c>
      <c r="T1046" s="28" t="s">
        <v>17</v>
      </c>
      <c r="U1046" s="28" t="s">
        <v>17</v>
      </c>
      <c r="V1046" s="6">
        <v>21.050999999999998</v>
      </c>
      <c r="W1046" s="6">
        <v>18.187000000000001</v>
      </c>
    </row>
    <row r="1047" spans="1:23" x14ac:dyDescent="0.2">
      <c r="A1047" s="11">
        <v>41638</v>
      </c>
      <c r="B1047" s="12">
        <v>0.88541666666666663</v>
      </c>
      <c r="C1047" s="13">
        <f t="shared" si="48"/>
        <v>41638.885416666664</v>
      </c>
      <c r="D1047" s="6">
        <v>21.821999999999999</v>
      </c>
      <c r="E1047" s="6">
        <v>21.666</v>
      </c>
      <c r="F1047" s="6">
        <v>21.106999999999999</v>
      </c>
      <c r="G1047" s="6">
        <v>18.337</v>
      </c>
      <c r="H1047" s="6"/>
      <c r="I1047" s="11">
        <v>39860</v>
      </c>
      <c r="J1047" s="12">
        <v>0.88541666666666663</v>
      </c>
      <c r="K1047" s="13">
        <f t="shared" si="49"/>
        <v>39860.885416666664</v>
      </c>
      <c r="L1047" s="6">
        <v>20.832999999999998</v>
      </c>
      <c r="M1047" s="6">
        <v>21.37</v>
      </c>
      <c r="N1047" s="6">
        <v>20.59</v>
      </c>
      <c r="O1047" s="6">
        <v>17.920999999999999</v>
      </c>
      <c r="Q1047" s="11">
        <v>36842</v>
      </c>
      <c r="R1047" s="12">
        <v>0.88541666666666663</v>
      </c>
      <c r="S1047" s="13">
        <f t="shared" si="50"/>
        <v>36842.885416666664</v>
      </c>
      <c r="T1047" s="28" t="s">
        <v>17</v>
      </c>
      <c r="U1047" s="28" t="s">
        <v>17</v>
      </c>
      <c r="V1047" s="6">
        <v>21.053999999999998</v>
      </c>
      <c r="W1047" s="6">
        <v>18.18</v>
      </c>
    </row>
    <row r="1048" spans="1:23" x14ac:dyDescent="0.2">
      <c r="A1048" s="11">
        <v>41638</v>
      </c>
      <c r="B1048" s="12">
        <v>0.89583333333333337</v>
      </c>
      <c r="C1048" s="13">
        <f t="shared" si="48"/>
        <v>41638.895833333336</v>
      </c>
      <c r="D1048" s="6">
        <v>21.826000000000001</v>
      </c>
      <c r="E1048" s="6">
        <v>21.658999999999999</v>
      </c>
      <c r="F1048" s="6">
        <v>21.108000000000001</v>
      </c>
      <c r="G1048" s="6">
        <v>18.350999999999999</v>
      </c>
      <c r="H1048" s="6"/>
      <c r="I1048" s="11">
        <v>39860</v>
      </c>
      <c r="J1048" s="12">
        <v>0.89583333333333337</v>
      </c>
      <c r="K1048" s="13">
        <f t="shared" si="49"/>
        <v>39860.895833333336</v>
      </c>
      <c r="L1048" s="6">
        <v>20.83</v>
      </c>
      <c r="M1048" s="6">
        <v>21.373000000000001</v>
      </c>
      <c r="N1048" s="6">
        <v>20.591000000000001</v>
      </c>
      <c r="O1048" s="6">
        <v>17.925000000000001</v>
      </c>
      <c r="Q1048" s="11">
        <v>36842</v>
      </c>
      <c r="R1048" s="12">
        <v>0.89583333333333337</v>
      </c>
      <c r="S1048" s="13">
        <f t="shared" si="50"/>
        <v>36842.895833333336</v>
      </c>
      <c r="T1048" s="28" t="s">
        <v>17</v>
      </c>
      <c r="U1048" s="28" t="s">
        <v>17</v>
      </c>
      <c r="V1048" s="6">
        <v>21.047999999999998</v>
      </c>
      <c r="W1048" s="6">
        <v>18.164999999999999</v>
      </c>
    </row>
    <row r="1049" spans="1:23" x14ac:dyDescent="0.2">
      <c r="A1049" s="11">
        <v>41638</v>
      </c>
      <c r="B1049" s="12">
        <v>0.90625</v>
      </c>
      <c r="C1049" s="13">
        <f t="shared" si="48"/>
        <v>41638.90625</v>
      </c>
      <c r="D1049" s="6">
        <v>21.838999999999999</v>
      </c>
      <c r="E1049" s="6">
        <v>21.649000000000001</v>
      </c>
      <c r="F1049" s="6">
        <v>21.106000000000002</v>
      </c>
      <c r="G1049" s="6">
        <v>18.335999999999999</v>
      </c>
      <c r="H1049" s="6"/>
      <c r="I1049" s="11">
        <v>39860</v>
      </c>
      <c r="J1049" s="12">
        <v>0.90625</v>
      </c>
      <c r="K1049" s="13">
        <f t="shared" si="49"/>
        <v>39860.90625</v>
      </c>
      <c r="L1049" s="6">
        <v>20.829000000000001</v>
      </c>
      <c r="M1049" s="6">
        <v>21.379000000000001</v>
      </c>
      <c r="N1049" s="6">
        <v>20.591000000000001</v>
      </c>
      <c r="O1049" s="6">
        <v>17.922999999999998</v>
      </c>
      <c r="Q1049" s="11">
        <v>36842</v>
      </c>
      <c r="R1049" s="12">
        <v>0.90625</v>
      </c>
      <c r="S1049" s="13">
        <f t="shared" si="50"/>
        <v>36842.90625</v>
      </c>
      <c r="T1049" s="28" t="s">
        <v>17</v>
      </c>
      <c r="U1049" s="28" t="s">
        <v>17</v>
      </c>
      <c r="V1049" s="6">
        <v>21.050999999999998</v>
      </c>
      <c r="W1049" s="6">
        <v>18.161000000000001</v>
      </c>
    </row>
    <row r="1050" spans="1:23" x14ac:dyDescent="0.2">
      <c r="A1050" s="11">
        <v>41638</v>
      </c>
      <c r="B1050" s="12">
        <v>0.91666666666666663</v>
      </c>
      <c r="C1050" s="13">
        <f t="shared" si="48"/>
        <v>41638.916666666664</v>
      </c>
      <c r="D1050" s="6">
        <v>21.846</v>
      </c>
      <c r="E1050" s="6">
        <v>21.651</v>
      </c>
      <c r="F1050" s="6">
        <v>21.109000000000002</v>
      </c>
      <c r="G1050" s="6">
        <v>18.361999999999998</v>
      </c>
      <c r="H1050" s="6"/>
      <c r="I1050" s="11">
        <v>39860</v>
      </c>
      <c r="J1050" s="12">
        <v>0.91666666666666663</v>
      </c>
      <c r="K1050" s="13">
        <f t="shared" si="49"/>
        <v>39860.916666666664</v>
      </c>
      <c r="L1050" s="6">
        <v>20.829000000000001</v>
      </c>
      <c r="M1050" s="6">
        <v>21.375</v>
      </c>
      <c r="N1050" s="6">
        <v>20.591000000000001</v>
      </c>
      <c r="O1050" s="6">
        <v>17.920999999999999</v>
      </c>
      <c r="Q1050" s="11">
        <v>36842</v>
      </c>
      <c r="R1050" s="12">
        <v>0.91666666666666663</v>
      </c>
      <c r="S1050" s="13">
        <f t="shared" si="50"/>
        <v>36842.916666666664</v>
      </c>
      <c r="T1050" s="28" t="s">
        <v>17</v>
      </c>
      <c r="U1050" s="28" t="s">
        <v>17</v>
      </c>
      <c r="V1050" s="6">
        <v>21.050999999999998</v>
      </c>
      <c r="W1050" s="6">
        <v>18.170999999999999</v>
      </c>
    </row>
    <row r="1051" spans="1:23" x14ac:dyDescent="0.2">
      <c r="A1051" s="11">
        <v>41638</v>
      </c>
      <c r="B1051" s="12">
        <v>0.92708333333333337</v>
      </c>
      <c r="C1051" s="13">
        <f t="shared" si="48"/>
        <v>41638.927083333336</v>
      </c>
      <c r="D1051" s="6">
        <v>21.856000000000002</v>
      </c>
      <c r="E1051" s="6">
        <v>21.64</v>
      </c>
      <c r="F1051" s="6">
        <v>21.1</v>
      </c>
      <c r="G1051" s="6">
        <v>18.358000000000001</v>
      </c>
      <c r="H1051" s="6"/>
      <c r="I1051" s="11">
        <v>39860</v>
      </c>
      <c r="J1051" s="12">
        <v>0.92708333333333337</v>
      </c>
      <c r="K1051" s="13">
        <f t="shared" si="49"/>
        <v>39860.927083333336</v>
      </c>
      <c r="L1051" s="6">
        <v>20.827999999999999</v>
      </c>
      <c r="M1051" s="6">
        <v>21.388000000000002</v>
      </c>
      <c r="N1051" s="6">
        <v>20.591000000000001</v>
      </c>
      <c r="O1051" s="6">
        <v>17.920999999999999</v>
      </c>
      <c r="Q1051" s="11">
        <v>36842</v>
      </c>
      <c r="R1051" s="12">
        <v>0.92708333333333337</v>
      </c>
      <c r="S1051" s="13">
        <f t="shared" si="50"/>
        <v>36842.927083333336</v>
      </c>
      <c r="T1051" s="28" t="s">
        <v>17</v>
      </c>
      <c r="U1051" s="28" t="s">
        <v>17</v>
      </c>
      <c r="V1051" s="6">
        <v>21.05</v>
      </c>
      <c r="W1051" s="6">
        <v>18.145</v>
      </c>
    </row>
    <row r="1052" spans="1:23" x14ac:dyDescent="0.2">
      <c r="A1052" s="11">
        <v>41638</v>
      </c>
      <c r="B1052" s="12">
        <v>0.9375</v>
      </c>
      <c r="C1052" s="13">
        <f t="shared" si="48"/>
        <v>41638.9375</v>
      </c>
      <c r="D1052" s="6">
        <v>21.867000000000001</v>
      </c>
      <c r="E1052" s="6">
        <v>21.638999999999999</v>
      </c>
      <c r="F1052" s="6">
        <v>21.103999999999999</v>
      </c>
      <c r="G1052" s="6">
        <v>18.36</v>
      </c>
      <c r="H1052" s="6"/>
      <c r="I1052" s="11">
        <v>39860</v>
      </c>
      <c r="J1052" s="12">
        <v>0.9375</v>
      </c>
      <c r="K1052" s="13">
        <f t="shared" si="49"/>
        <v>39860.9375</v>
      </c>
      <c r="L1052" s="6">
        <v>20.827000000000002</v>
      </c>
      <c r="M1052" s="6">
        <v>21.375</v>
      </c>
      <c r="N1052" s="6">
        <v>20.591000000000001</v>
      </c>
      <c r="O1052" s="6">
        <v>17.917999999999999</v>
      </c>
      <c r="Q1052" s="11">
        <v>36842</v>
      </c>
      <c r="R1052" s="12">
        <v>0.9375</v>
      </c>
      <c r="S1052" s="13">
        <f t="shared" si="50"/>
        <v>36842.9375</v>
      </c>
      <c r="T1052" s="28" t="s">
        <v>17</v>
      </c>
      <c r="U1052" s="28" t="s">
        <v>17</v>
      </c>
      <c r="V1052" s="6">
        <v>21.053999999999998</v>
      </c>
      <c r="W1052" s="6">
        <v>18.155000000000001</v>
      </c>
    </row>
    <row r="1053" spans="1:23" x14ac:dyDescent="0.2">
      <c r="A1053" s="11">
        <v>41638</v>
      </c>
      <c r="B1053" s="12">
        <v>0.94791666666666663</v>
      </c>
      <c r="C1053" s="13">
        <f t="shared" si="48"/>
        <v>41638.947916666664</v>
      </c>
      <c r="D1053" s="6">
        <v>21.869</v>
      </c>
      <c r="E1053" s="6">
        <v>21.622</v>
      </c>
      <c r="F1053" s="6">
        <v>21.102</v>
      </c>
      <c r="G1053" s="6">
        <v>18.361999999999998</v>
      </c>
      <c r="H1053" s="6"/>
      <c r="I1053" s="11">
        <v>39860</v>
      </c>
      <c r="J1053" s="12">
        <v>0.94791666666666663</v>
      </c>
      <c r="K1053" s="13">
        <f t="shared" si="49"/>
        <v>39860.947916666664</v>
      </c>
      <c r="L1053" s="6">
        <v>20.826000000000001</v>
      </c>
      <c r="M1053" s="6">
        <v>21.370999999999999</v>
      </c>
      <c r="N1053" s="6">
        <v>20.591999999999999</v>
      </c>
      <c r="O1053" s="6">
        <v>17.917999999999999</v>
      </c>
      <c r="Q1053" s="11">
        <v>36842</v>
      </c>
      <c r="R1053" s="12">
        <v>0.94791666666666663</v>
      </c>
      <c r="S1053" s="13">
        <f t="shared" si="50"/>
        <v>36842.947916666664</v>
      </c>
      <c r="T1053" s="28" t="s">
        <v>17</v>
      </c>
      <c r="U1053" s="28" t="s">
        <v>17</v>
      </c>
      <c r="V1053" s="6">
        <v>21.05</v>
      </c>
      <c r="W1053" s="6">
        <v>18.164999999999999</v>
      </c>
    </row>
    <row r="1054" spans="1:23" x14ac:dyDescent="0.2">
      <c r="A1054" s="11">
        <v>41638</v>
      </c>
      <c r="B1054" s="12">
        <v>0.95833333333333337</v>
      </c>
      <c r="C1054" s="13">
        <f t="shared" si="48"/>
        <v>41638.958333333336</v>
      </c>
      <c r="D1054" s="6">
        <v>21.870999999999999</v>
      </c>
      <c r="E1054" s="6">
        <v>21.616</v>
      </c>
      <c r="F1054" s="6">
        <v>21.103000000000002</v>
      </c>
      <c r="G1054" s="6">
        <v>18.337</v>
      </c>
      <c r="H1054" s="6"/>
      <c r="I1054" s="11">
        <v>39860</v>
      </c>
      <c r="J1054" s="12">
        <v>0.95833333333333337</v>
      </c>
      <c r="K1054" s="13">
        <f t="shared" si="49"/>
        <v>39860.958333333336</v>
      </c>
      <c r="L1054" s="6">
        <v>20.826000000000001</v>
      </c>
      <c r="M1054" s="6">
        <v>21.381</v>
      </c>
      <c r="N1054" s="6">
        <v>20.591000000000001</v>
      </c>
      <c r="O1054" s="6">
        <v>17.917999999999999</v>
      </c>
      <c r="Q1054" s="11">
        <v>36842</v>
      </c>
      <c r="R1054" s="12">
        <v>0.95833333333333337</v>
      </c>
      <c r="S1054" s="13">
        <f t="shared" si="50"/>
        <v>36842.958333333336</v>
      </c>
      <c r="T1054" s="28" t="s">
        <v>17</v>
      </c>
      <c r="U1054" s="28" t="s">
        <v>17</v>
      </c>
      <c r="V1054" s="6">
        <v>21.055</v>
      </c>
      <c r="W1054" s="6">
        <v>18.169</v>
      </c>
    </row>
    <row r="1055" spans="1:23" x14ac:dyDescent="0.2">
      <c r="A1055" s="11">
        <v>41638</v>
      </c>
      <c r="B1055" s="12">
        <v>0.96875</v>
      </c>
      <c r="C1055" s="13">
        <f t="shared" si="48"/>
        <v>41638.96875</v>
      </c>
      <c r="D1055" s="6">
        <v>21.875</v>
      </c>
      <c r="E1055" s="6">
        <v>21.609000000000002</v>
      </c>
      <c r="F1055" s="6">
        <v>21.105</v>
      </c>
      <c r="G1055" s="6">
        <v>18.332000000000001</v>
      </c>
      <c r="H1055" s="6"/>
      <c r="I1055" s="11">
        <v>39860</v>
      </c>
      <c r="J1055" s="12">
        <v>0.96875</v>
      </c>
      <c r="K1055" s="13">
        <f t="shared" si="49"/>
        <v>39860.96875</v>
      </c>
      <c r="L1055" s="6">
        <v>20.824999999999999</v>
      </c>
      <c r="M1055" s="6">
        <v>21.373000000000001</v>
      </c>
      <c r="N1055" s="6">
        <v>20.59</v>
      </c>
      <c r="O1055" s="6">
        <v>17.916</v>
      </c>
      <c r="Q1055" s="11">
        <v>36842</v>
      </c>
      <c r="R1055" s="12">
        <v>0.96875</v>
      </c>
      <c r="S1055" s="13">
        <f t="shared" si="50"/>
        <v>36842.96875</v>
      </c>
      <c r="T1055" s="28" t="s">
        <v>17</v>
      </c>
      <c r="U1055" s="28" t="s">
        <v>17</v>
      </c>
      <c r="V1055" s="6">
        <v>21.05</v>
      </c>
      <c r="W1055" s="6">
        <v>18.169</v>
      </c>
    </row>
    <row r="1056" spans="1:23" x14ac:dyDescent="0.2">
      <c r="A1056" s="11">
        <v>41638</v>
      </c>
      <c r="B1056" s="12">
        <v>0.97916666666666663</v>
      </c>
      <c r="C1056" s="13">
        <f t="shared" si="48"/>
        <v>41638.979166666664</v>
      </c>
      <c r="D1056" s="6">
        <v>21.876000000000001</v>
      </c>
      <c r="E1056" s="6">
        <v>21.611000000000001</v>
      </c>
      <c r="F1056" s="6">
        <v>21.100999999999999</v>
      </c>
      <c r="G1056" s="6">
        <v>18.329999999999998</v>
      </c>
      <c r="H1056" s="6"/>
      <c r="I1056" s="11">
        <v>39860</v>
      </c>
      <c r="J1056" s="12">
        <v>0.97916666666666663</v>
      </c>
      <c r="K1056" s="13">
        <f t="shared" si="49"/>
        <v>39860.979166666664</v>
      </c>
      <c r="L1056" s="6">
        <v>20.824000000000002</v>
      </c>
      <c r="M1056" s="6">
        <v>21.378</v>
      </c>
      <c r="N1056" s="6">
        <v>20.591000000000001</v>
      </c>
      <c r="O1056" s="6">
        <v>17.914000000000001</v>
      </c>
      <c r="Q1056" s="11">
        <v>36842</v>
      </c>
      <c r="R1056" s="12">
        <v>0.97916666666666663</v>
      </c>
      <c r="S1056" s="13">
        <f t="shared" si="50"/>
        <v>36842.979166666664</v>
      </c>
      <c r="T1056" s="28" t="s">
        <v>17</v>
      </c>
      <c r="U1056" s="28" t="s">
        <v>17</v>
      </c>
      <c r="V1056" s="6">
        <v>21.052</v>
      </c>
      <c r="W1056" s="6">
        <v>18.169</v>
      </c>
    </row>
    <row r="1057" spans="1:23" x14ac:dyDescent="0.2">
      <c r="A1057" s="11">
        <v>41638</v>
      </c>
      <c r="B1057" s="12">
        <v>0.98958333333333337</v>
      </c>
      <c r="C1057" s="13">
        <f t="shared" si="48"/>
        <v>41638.989583333336</v>
      </c>
      <c r="D1057" s="6">
        <v>21.882000000000001</v>
      </c>
      <c r="E1057" s="6">
        <v>21.635000000000002</v>
      </c>
      <c r="F1057" s="6">
        <v>21.102</v>
      </c>
      <c r="G1057" s="6">
        <v>18.318000000000001</v>
      </c>
      <c r="H1057" s="6"/>
      <c r="I1057" s="11">
        <v>39860</v>
      </c>
      <c r="J1057" s="12">
        <v>0.98958333333333337</v>
      </c>
      <c r="K1057" s="13">
        <f t="shared" si="49"/>
        <v>39860.989583333336</v>
      </c>
      <c r="L1057" s="6">
        <v>20.823</v>
      </c>
      <c r="M1057" s="6">
        <v>21.376000000000001</v>
      </c>
      <c r="N1057" s="6">
        <v>20.59</v>
      </c>
      <c r="O1057" s="6">
        <v>17.911999999999999</v>
      </c>
      <c r="Q1057" s="11">
        <v>36842</v>
      </c>
      <c r="R1057" s="12">
        <v>0.98958333333333337</v>
      </c>
      <c r="S1057" s="13">
        <f t="shared" si="50"/>
        <v>36842.989583333336</v>
      </c>
      <c r="T1057" s="28" t="s">
        <v>17</v>
      </c>
      <c r="U1057" s="28" t="s">
        <v>17</v>
      </c>
      <c r="V1057" s="6">
        <v>21.053000000000001</v>
      </c>
      <c r="W1057" s="6">
        <v>18.169</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2404"/>
  <sheetViews>
    <sheetView workbookViewId="0"/>
  </sheetViews>
  <sheetFormatPr defaultRowHeight="12" x14ac:dyDescent="0.2"/>
  <cols>
    <col min="1" max="1" width="7.5703125" bestFit="1" customWidth="1"/>
    <col min="2" max="2" width="14.85546875" style="4" bestFit="1" customWidth="1"/>
    <col min="3" max="3" width="12.42578125" style="7" bestFit="1" customWidth="1"/>
    <col min="4" max="4" width="11.28515625" style="7" bestFit="1" customWidth="1"/>
    <col min="5" max="5" width="13.42578125" style="7" bestFit="1" customWidth="1"/>
    <col min="6" max="6" width="12" style="7" bestFit="1" customWidth="1"/>
    <col min="8" max="8" width="7.5703125" bestFit="1" customWidth="1"/>
    <col min="9" max="9" width="14.85546875" style="4" bestFit="1" customWidth="1"/>
    <col min="10" max="10" width="12.42578125" style="7" bestFit="1" customWidth="1"/>
    <col min="11" max="11" width="11.28515625" style="7" bestFit="1" customWidth="1"/>
    <col min="12" max="12" width="13.42578125" style="7" bestFit="1" customWidth="1"/>
    <col min="13" max="13" width="12" style="7" bestFit="1" customWidth="1"/>
    <col min="15" max="15" width="7.5703125" bestFit="1" customWidth="1"/>
    <col min="16" max="16" width="14.85546875" style="4" bestFit="1" customWidth="1"/>
    <col min="17" max="17" width="12.42578125" style="7" bestFit="1" customWidth="1"/>
    <col min="18" max="18" width="11.28515625" style="7" bestFit="1" customWidth="1"/>
    <col min="19" max="19" width="13.42578125" style="7" bestFit="1" customWidth="1"/>
    <col min="20" max="20" width="12" style="7" bestFit="1" customWidth="1"/>
  </cols>
  <sheetData>
    <row r="1" spans="1:20" x14ac:dyDescent="0.2">
      <c r="C1" s="29" t="s">
        <v>87</v>
      </c>
      <c r="D1" s="29"/>
      <c r="E1" s="29"/>
      <c r="F1" s="29"/>
      <c r="J1" s="29" t="s">
        <v>69</v>
      </c>
      <c r="K1" s="29"/>
      <c r="L1" s="29"/>
      <c r="M1" s="29"/>
      <c r="Q1" s="29" t="s">
        <v>68</v>
      </c>
      <c r="R1" s="29"/>
      <c r="S1" s="29"/>
      <c r="T1" s="29"/>
    </row>
    <row r="2" spans="1:20" x14ac:dyDescent="0.2">
      <c r="C2" s="3" t="s">
        <v>24</v>
      </c>
      <c r="D2" s="3" t="s">
        <v>25</v>
      </c>
      <c r="E2" s="3" t="s">
        <v>26</v>
      </c>
      <c r="F2" s="3" t="s">
        <v>27</v>
      </c>
      <c r="J2" s="3" t="s">
        <v>24</v>
      </c>
      <c r="K2" s="3" t="s">
        <v>25</v>
      </c>
      <c r="L2" s="3" t="s">
        <v>26</v>
      </c>
      <c r="M2" s="3" t="s">
        <v>27</v>
      </c>
      <c r="Q2" s="3" t="s">
        <v>24</v>
      </c>
      <c r="R2" s="3" t="s">
        <v>25</v>
      </c>
      <c r="S2" s="3" t="s">
        <v>26</v>
      </c>
      <c r="T2" s="3" t="s">
        <v>27</v>
      </c>
    </row>
    <row r="3" spans="1:20" x14ac:dyDescent="0.2">
      <c r="A3" s="1" t="s">
        <v>0</v>
      </c>
      <c r="B3" s="9" t="s">
        <v>3</v>
      </c>
      <c r="C3" s="3" t="s">
        <v>28</v>
      </c>
      <c r="D3" s="3" t="s">
        <v>29</v>
      </c>
      <c r="E3" s="3" t="s">
        <v>30</v>
      </c>
      <c r="F3" s="3" t="s">
        <v>31</v>
      </c>
      <c r="G3" s="2"/>
      <c r="H3" s="1" t="s">
        <v>0</v>
      </c>
      <c r="I3" s="9" t="s">
        <v>3</v>
      </c>
      <c r="J3" s="3" t="s">
        <v>28</v>
      </c>
      <c r="K3" s="3" t="s">
        <v>29</v>
      </c>
      <c r="L3" s="3" t="s">
        <v>30</v>
      </c>
      <c r="M3" s="3" t="s">
        <v>31</v>
      </c>
      <c r="O3" s="1" t="s">
        <v>0</v>
      </c>
      <c r="P3" s="9" t="s">
        <v>3</v>
      </c>
      <c r="Q3" s="3" t="s">
        <v>28</v>
      </c>
      <c r="R3" s="3" t="s">
        <v>29</v>
      </c>
      <c r="S3" s="3" t="s">
        <v>30</v>
      </c>
      <c r="T3" s="3" t="s">
        <v>31</v>
      </c>
    </row>
    <row r="4" spans="1:20" x14ac:dyDescent="0.2">
      <c r="A4" s="5">
        <v>80</v>
      </c>
      <c r="B4" s="10">
        <v>41629.395833333336</v>
      </c>
      <c r="C4" s="8">
        <v>21.364999999999998</v>
      </c>
      <c r="D4" s="8">
        <v>22.068000000000001</v>
      </c>
      <c r="E4" s="8">
        <v>21.155000000000001</v>
      </c>
      <c r="F4" s="8">
        <v>18.042000000000002</v>
      </c>
      <c r="G4" s="2"/>
      <c r="H4" s="5">
        <v>120</v>
      </c>
      <c r="I4" s="10">
        <v>39853.020833332637</v>
      </c>
      <c r="J4" s="8">
        <v>21.364999999999998</v>
      </c>
      <c r="K4" s="8">
        <v>22.068000000000001</v>
      </c>
      <c r="L4" s="8">
        <v>21.155000000000001</v>
      </c>
      <c r="M4" s="8">
        <v>18.042000000000002</v>
      </c>
      <c r="O4" s="5">
        <v>120</v>
      </c>
      <c r="P4" s="10">
        <v>36835.395833330738</v>
      </c>
      <c r="Q4" s="18">
        <v>21.364999999999998</v>
      </c>
      <c r="R4" s="18">
        <v>22.068000000000001</v>
      </c>
      <c r="S4" s="8">
        <v>21.155000000000001</v>
      </c>
      <c r="T4" s="8">
        <v>18.042000000000002</v>
      </c>
    </row>
    <row r="5" spans="1:20" x14ac:dyDescent="0.2">
      <c r="A5" s="5">
        <v>80.0833333333333</v>
      </c>
      <c r="B5" s="10">
        <v>41629.399305555555</v>
      </c>
      <c r="C5" s="8">
        <v>21.382000000000001</v>
      </c>
      <c r="D5" s="8">
        <v>22.073</v>
      </c>
      <c r="E5" s="8">
        <v>21.062999999999999</v>
      </c>
      <c r="F5" s="8">
        <v>17.975999999999999</v>
      </c>
      <c r="G5" s="2"/>
      <c r="H5" s="5">
        <v>120.083333333333</v>
      </c>
      <c r="I5" s="10">
        <v>39853.024305554856</v>
      </c>
      <c r="J5" s="8">
        <v>21.358000000000001</v>
      </c>
      <c r="K5" s="8">
        <v>22.006</v>
      </c>
      <c r="L5" s="8">
        <v>21.07</v>
      </c>
      <c r="M5" s="8">
        <v>17.972999999999999</v>
      </c>
      <c r="O5" s="5">
        <v>120.083333333333</v>
      </c>
      <c r="P5" s="10">
        <v>36835.399305552957</v>
      </c>
      <c r="Q5" s="18">
        <v>21.35</v>
      </c>
      <c r="R5" s="18">
        <v>21.954999999999998</v>
      </c>
      <c r="S5" s="8">
        <v>21.079000000000001</v>
      </c>
      <c r="T5" s="8">
        <v>17.972000000000001</v>
      </c>
    </row>
    <row r="6" spans="1:20" x14ac:dyDescent="0.2">
      <c r="A6" s="5">
        <v>80.1666666666666</v>
      </c>
      <c r="B6" s="10">
        <v>41629.402777777774</v>
      </c>
      <c r="C6" s="8">
        <v>21.443999999999999</v>
      </c>
      <c r="D6" s="8">
        <v>22.076000000000001</v>
      </c>
      <c r="E6" s="8">
        <v>21.03</v>
      </c>
      <c r="F6" s="8">
        <v>17.971</v>
      </c>
      <c r="G6" s="2"/>
      <c r="H6" s="5">
        <v>120.166666666666</v>
      </c>
      <c r="I6" s="10">
        <v>39853.027777777075</v>
      </c>
      <c r="J6" s="8">
        <v>21.381</v>
      </c>
      <c r="K6" s="8">
        <v>21.971</v>
      </c>
      <c r="L6" s="8">
        <v>21.091000000000001</v>
      </c>
      <c r="M6" s="8">
        <v>17.962</v>
      </c>
      <c r="O6" s="5">
        <v>120.166666666666</v>
      </c>
      <c r="P6" s="10">
        <v>36835.402777775176</v>
      </c>
      <c r="Q6" s="18">
        <v>21.366</v>
      </c>
      <c r="R6" s="18">
        <v>21.875</v>
      </c>
      <c r="S6" s="8">
        <v>21.111000000000001</v>
      </c>
      <c r="T6" s="8">
        <v>17.957999999999998</v>
      </c>
    </row>
    <row r="7" spans="1:20" x14ac:dyDescent="0.2">
      <c r="A7" s="5">
        <v>80.249999999999901</v>
      </c>
      <c r="B7" s="10">
        <v>41629.406249999993</v>
      </c>
      <c r="C7" s="8">
        <v>21.481999999999999</v>
      </c>
      <c r="D7" s="8">
        <v>22.077999999999999</v>
      </c>
      <c r="E7" s="8">
        <v>20.971</v>
      </c>
      <c r="F7" s="8">
        <v>17.959</v>
      </c>
      <c r="G7" s="2"/>
      <c r="H7" s="5">
        <v>120.24999999999901</v>
      </c>
      <c r="I7" s="10">
        <v>39853.031249999294</v>
      </c>
      <c r="J7" s="8">
        <v>21.390999999999998</v>
      </c>
      <c r="K7" s="8">
        <v>21.954999999999998</v>
      </c>
      <c r="L7" s="8">
        <v>21.085000000000001</v>
      </c>
      <c r="M7" s="8">
        <v>17.945</v>
      </c>
      <c r="O7" s="5">
        <v>120.24999999999901</v>
      </c>
      <c r="P7" s="10">
        <v>36835.406249997395</v>
      </c>
      <c r="Q7" s="18">
        <v>21.37</v>
      </c>
      <c r="R7" s="18">
        <v>21.835000000000001</v>
      </c>
      <c r="S7" s="8">
        <v>21.109000000000002</v>
      </c>
      <c r="T7" s="8">
        <v>17.939</v>
      </c>
    </row>
    <row r="8" spans="1:20" x14ac:dyDescent="0.2">
      <c r="A8" s="5">
        <v>80.333333333333201</v>
      </c>
      <c r="B8" s="10">
        <v>41629.409722222212</v>
      </c>
      <c r="C8" s="8">
        <v>21.512</v>
      </c>
      <c r="D8" s="8">
        <v>22.08</v>
      </c>
      <c r="E8" s="8">
        <v>20.914999999999999</v>
      </c>
      <c r="F8" s="8">
        <v>17.952999999999999</v>
      </c>
      <c r="G8" s="2"/>
      <c r="H8" s="5">
        <v>120.33333333333201</v>
      </c>
      <c r="I8" s="10">
        <v>39853.034722221513</v>
      </c>
      <c r="J8" s="8">
        <v>21.401</v>
      </c>
      <c r="K8" s="8">
        <v>21.949000000000002</v>
      </c>
      <c r="L8" s="8">
        <v>21.058</v>
      </c>
      <c r="M8" s="8">
        <v>17.931999999999999</v>
      </c>
      <c r="O8" s="5">
        <v>120.33333333333201</v>
      </c>
      <c r="P8" s="10">
        <v>36835.409722219614</v>
      </c>
      <c r="Q8" s="18">
        <v>21.376999999999999</v>
      </c>
      <c r="R8" s="18">
        <v>21.818999999999999</v>
      </c>
      <c r="S8" s="8">
        <v>21.085000000000001</v>
      </c>
      <c r="T8" s="8">
        <v>17.922999999999998</v>
      </c>
    </row>
    <row r="9" spans="1:20" x14ac:dyDescent="0.2">
      <c r="A9" s="5">
        <v>80.416666666666501</v>
      </c>
      <c r="B9" s="10">
        <v>41629.413194444431</v>
      </c>
      <c r="C9" s="8">
        <v>21.533000000000001</v>
      </c>
      <c r="D9" s="8">
        <v>22.082000000000001</v>
      </c>
      <c r="E9" s="8">
        <v>20.872</v>
      </c>
      <c r="F9" s="8">
        <v>17.949000000000002</v>
      </c>
      <c r="G9" s="2"/>
      <c r="H9" s="5">
        <v>120.41666666666499</v>
      </c>
      <c r="I9" s="10">
        <v>39853.038194443732</v>
      </c>
      <c r="J9" s="8">
        <v>21.41</v>
      </c>
      <c r="K9" s="8">
        <v>21.946999999999999</v>
      </c>
      <c r="L9" s="8">
        <v>21.045999999999999</v>
      </c>
      <c r="M9" s="8">
        <v>17.913</v>
      </c>
      <c r="O9" s="5">
        <v>120.41666666666499</v>
      </c>
      <c r="P9" s="10">
        <v>36835.413194441833</v>
      </c>
      <c r="Q9" s="18">
        <v>21.382000000000001</v>
      </c>
      <c r="R9" s="18">
        <v>21.812000000000001</v>
      </c>
      <c r="S9" s="8">
        <v>21.08</v>
      </c>
      <c r="T9" s="8">
        <v>17.899000000000001</v>
      </c>
    </row>
    <row r="10" spans="1:20" x14ac:dyDescent="0.2">
      <c r="A10" s="5">
        <v>80.499999999999801</v>
      </c>
      <c r="B10" s="10">
        <v>41629.41666666665</v>
      </c>
      <c r="C10" s="8">
        <v>21.547999999999998</v>
      </c>
      <c r="D10" s="8">
        <v>22.084</v>
      </c>
      <c r="E10" s="8">
        <v>20.838999999999999</v>
      </c>
      <c r="F10" s="8">
        <v>17.952000000000002</v>
      </c>
      <c r="G10" s="2"/>
      <c r="H10" s="5">
        <v>120.499999999998</v>
      </c>
      <c r="I10" s="10">
        <v>39853.041666665951</v>
      </c>
      <c r="J10" s="8">
        <v>21.414000000000001</v>
      </c>
      <c r="K10" s="8">
        <v>21.946999999999999</v>
      </c>
      <c r="L10" s="8">
        <v>21.045999999999999</v>
      </c>
      <c r="M10" s="8">
        <v>17.891999999999999</v>
      </c>
      <c r="O10" s="5">
        <v>120.499999999998</v>
      </c>
      <c r="P10" s="10">
        <v>36835.416666664052</v>
      </c>
      <c r="Q10" s="18">
        <v>21.382999999999999</v>
      </c>
      <c r="R10" s="18">
        <v>21.809000000000001</v>
      </c>
      <c r="S10" s="8">
        <v>21.085000000000001</v>
      </c>
      <c r="T10" s="8">
        <v>17.870999999999999</v>
      </c>
    </row>
    <row r="11" spans="1:20" x14ac:dyDescent="0.2">
      <c r="A11" s="5">
        <v>80.583333333333101</v>
      </c>
      <c r="B11" s="10">
        <v>41629.420138888869</v>
      </c>
      <c r="C11" s="8">
        <v>21.558</v>
      </c>
      <c r="D11" s="8">
        <v>22.085999999999999</v>
      </c>
      <c r="E11" s="8">
        <v>20.815000000000001</v>
      </c>
      <c r="F11" s="8">
        <v>17.960999999999999</v>
      </c>
      <c r="G11" s="2"/>
      <c r="H11" s="5">
        <v>120.583333333331</v>
      </c>
      <c r="I11" s="10">
        <v>39853.04513888817</v>
      </c>
      <c r="J11" s="8">
        <v>21.416</v>
      </c>
      <c r="K11" s="8">
        <v>21.946999999999999</v>
      </c>
      <c r="L11" s="8">
        <v>21.042999999999999</v>
      </c>
      <c r="M11" s="8">
        <v>17.876000000000001</v>
      </c>
      <c r="O11" s="5">
        <v>120.583333333331</v>
      </c>
      <c r="P11" s="10">
        <v>36835.420138886271</v>
      </c>
      <c r="Q11" s="18">
        <v>21.384</v>
      </c>
      <c r="R11" s="18">
        <v>21.806999999999999</v>
      </c>
      <c r="S11" s="8">
        <v>21.082999999999998</v>
      </c>
      <c r="T11" s="8">
        <v>17.847000000000001</v>
      </c>
    </row>
    <row r="12" spans="1:20" x14ac:dyDescent="0.2">
      <c r="A12" s="5">
        <v>80.666666666666401</v>
      </c>
      <c r="B12" s="10">
        <v>41629.423611111088</v>
      </c>
      <c r="C12" s="8">
        <v>21.565999999999999</v>
      </c>
      <c r="D12" s="8">
        <v>22.088000000000001</v>
      </c>
      <c r="E12" s="8">
        <v>20.797000000000001</v>
      </c>
      <c r="F12" s="8">
        <v>17.975999999999999</v>
      </c>
      <c r="G12" s="2"/>
      <c r="H12" s="5">
        <v>120.666666666664</v>
      </c>
      <c r="I12" s="10">
        <v>39853.048611110389</v>
      </c>
      <c r="J12" s="8">
        <v>21.419</v>
      </c>
      <c r="K12" s="8">
        <v>21.948</v>
      </c>
      <c r="L12" s="8">
        <v>21.038</v>
      </c>
      <c r="M12" s="8">
        <v>17.86</v>
      </c>
      <c r="O12" s="5">
        <v>120.666666666664</v>
      </c>
      <c r="P12" s="10">
        <v>36835.42361110849</v>
      </c>
      <c r="Q12" s="18">
        <v>21.385999999999999</v>
      </c>
      <c r="R12" s="18">
        <v>21.806999999999999</v>
      </c>
      <c r="S12" s="8">
        <v>21.077999999999999</v>
      </c>
      <c r="T12" s="8">
        <v>17.823</v>
      </c>
    </row>
    <row r="13" spans="1:20" x14ac:dyDescent="0.2">
      <c r="A13" s="5">
        <v>80.749999999999702</v>
      </c>
      <c r="B13" s="10">
        <v>41629.427083333307</v>
      </c>
      <c r="C13" s="8">
        <v>21.571999999999999</v>
      </c>
      <c r="D13" s="8">
        <v>22.088999999999999</v>
      </c>
      <c r="E13" s="8">
        <v>20.783000000000001</v>
      </c>
      <c r="F13" s="8">
        <v>17.994</v>
      </c>
      <c r="G13" s="2"/>
      <c r="H13" s="5">
        <v>120.749999999997</v>
      </c>
      <c r="I13" s="10">
        <v>39853.052083332608</v>
      </c>
      <c r="J13" s="8">
        <v>21.420999999999999</v>
      </c>
      <c r="K13" s="8">
        <v>21.949000000000002</v>
      </c>
      <c r="L13" s="8">
        <v>21.035</v>
      </c>
      <c r="M13" s="8">
        <v>17.844000000000001</v>
      </c>
      <c r="O13" s="5">
        <v>120.749999999997</v>
      </c>
      <c r="P13" s="10">
        <v>36835.427083330709</v>
      </c>
      <c r="Q13" s="18">
        <v>21.387</v>
      </c>
      <c r="R13" s="18">
        <v>21.806999999999999</v>
      </c>
      <c r="S13" s="8">
        <v>21.077000000000002</v>
      </c>
      <c r="T13" s="8">
        <v>17.797000000000001</v>
      </c>
    </row>
    <row r="14" spans="1:20" x14ac:dyDescent="0.2">
      <c r="A14" s="5">
        <v>80.833333333333002</v>
      </c>
      <c r="B14" s="10">
        <v>41629.430555555526</v>
      </c>
      <c r="C14" s="8">
        <v>21.576000000000001</v>
      </c>
      <c r="D14" s="8">
        <v>22.091000000000001</v>
      </c>
      <c r="E14" s="8">
        <v>20.773</v>
      </c>
      <c r="F14" s="8">
        <v>18.013999999999999</v>
      </c>
      <c r="G14" s="2"/>
      <c r="H14" s="5">
        <v>120.83333333333</v>
      </c>
      <c r="I14" s="10">
        <v>39853.055555554827</v>
      </c>
      <c r="J14" s="8">
        <v>21.422000000000001</v>
      </c>
      <c r="K14" s="8">
        <v>21.95</v>
      </c>
      <c r="L14" s="8">
        <v>21.033000000000001</v>
      </c>
      <c r="M14" s="8">
        <v>17.829000000000001</v>
      </c>
      <c r="O14" s="5">
        <v>120.83333333333</v>
      </c>
      <c r="P14" s="10">
        <v>36835.430555552928</v>
      </c>
      <c r="Q14" s="18">
        <v>21.387</v>
      </c>
      <c r="R14" s="18">
        <v>21.808</v>
      </c>
      <c r="S14" s="8">
        <v>21.077000000000002</v>
      </c>
      <c r="T14" s="8">
        <v>17.771999999999998</v>
      </c>
    </row>
    <row r="15" spans="1:20" x14ac:dyDescent="0.2">
      <c r="A15" s="5">
        <v>80.916666666666302</v>
      </c>
      <c r="B15" s="10">
        <v>41629.434027777745</v>
      </c>
      <c r="C15" s="8">
        <v>21.579000000000001</v>
      </c>
      <c r="D15" s="8">
        <v>22.093</v>
      </c>
      <c r="E15" s="8">
        <v>20.763999999999999</v>
      </c>
      <c r="F15" s="8">
        <v>18.036999999999999</v>
      </c>
      <c r="G15" s="2"/>
      <c r="H15" s="5">
        <v>120.91666666666301</v>
      </c>
      <c r="I15" s="10">
        <v>39853.059027777046</v>
      </c>
      <c r="J15" s="8">
        <v>21.422999999999998</v>
      </c>
      <c r="K15" s="8">
        <v>21.95</v>
      </c>
      <c r="L15" s="8">
        <v>21.030999999999999</v>
      </c>
      <c r="M15" s="8">
        <v>17.815000000000001</v>
      </c>
      <c r="O15" s="5">
        <v>120.91666666666301</v>
      </c>
      <c r="P15" s="10">
        <v>36835.434027775147</v>
      </c>
      <c r="Q15" s="18">
        <v>21.387</v>
      </c>
      <c r="R15" s="18">
        <v>21.808</v>
      </c>
      <c r="S15" s="8">
        <v>21.076000000000001</v>
      </c>
      <c r="T15" s="8">
        <v>17.747</v>
      </c>
    </row>
    <row r="16" spans="1:20" x14ac:dyDescent="0.2">
      <c r="A16" s="5">
        <v>80.999999999999602</v>
      </c>
      <c r="B16" s="10">
        <v>41629.437499999964</v>
      </c>
      <c r="C16" s="8">
        <v>21.581</v>
      </c>
      <c r="D16" s="8">
        <v>22.094999999999999</v>
      </c>
      <c r="E16" s="8">
        <v>20.757999999999999</v>
      </c>
      <c r="F16" s="8">
        <v>18.059999999999999</v>
      </c>
      <c r="G16" s="2"/>
      <c r="H16" s="5">
        <v>120.99999999999601</v>
      </c>
      <c r="I16" s="10">
        <v>39853.062499999265</v>
      </c>
      <c r="J16" s="8">
        <v>21.423999999999999</v>
      </c>
      <c r="K16" s="8">
        <v>21.951000000000001</v>
      </c>
      <c r="L16" s="8">
        <v>21.03</v>
      </c>
      <c r="M16" s="8">
        <v>17.800999999999998</v>
      </c>
      <c r="O16" s="5">
        <v>120.99999999999601</v>
      </c>
      <c r="P16" s="10">
        <v>36835.437499997366</v>
      </c>
      <c r="Q16" s="18">
        <v>21.387</v>
      </c>
      <c r="R16" s="18">
        <v>21.809000000000001</v>
      </c>
      <c r="S16" s="8">
        <v>21.074999999999999</v>
      </c>
      <c r="T16" s="8">
        <v>17.722000000000001</v>
      </c>
    </row>
    <row r="17" spans="1:20" x14ac:dyDescent="0.2">
      <c r="A17" s="5">
        <v>81.083333333332902</v>
      </c>
      <c r="B17" s="10">
        <v>41629.440972222183</v>
      </c>
      <c r="C17" s="8">
        <v>21.582999999999998</v>
      </c>
      <c r="D17" s="8">
        <v>22.097000000000001</v>
      </c>
      <c r="E17" s="8">
        <v>20.753</v>
      </c>
      <c r="F17" s="8">
        <v>17.917999999999999</v>
      </c>
      <c r="G17" s="2"/>
      <c r="H17" s="5">
        <v>121.08333333332899</v>
      </c>
      <c r="I17" s="10">
        <v>39853.065972221484</v>
      </c>
      <c r="J17" s="8">
        <v>21.425000000000001</v>
      </c>
      <c r="K17" s="8">
        <v>21.952000000000002</v>
      </c>
      <c r="L17" s="8">
        <v>21.027999999999999</v>
      </c>
      <c r="M17" s="8">
        <v>17.786999999999999</v>
      </c>
      <c r="O17" s="5">
        <v>121.08333333332899</v>
      </c>
      <c r="P17" s="10">
        <v>36835.440972219585</v>
      </c>
      <c r="Q17" s="18">
        <v>21.387</v>
      </c>
      <c r="R17" s="18">
        <v>21.81</v>
      </c>
      <c r="S17" s="8">
        <v>21.074000000000002</v>
      </c>
      <c r="T17" s="8">
        <v>17.696999999999999</v>
      </c>
    </row>
    <row r="18" spans="1:20" x14ac:dyDescent="0.2">
      <c r="A18" s="5">
        <v>81.166666666666202</v>
      </c>
      <c r="B18" s="10">
        <v>41629.444444444402</v>
      </c>
      <c r="C18" s="8">
        <v>21.585000000000001</v>
      </c>
      <c r="D18" s="8">
        <v>22.099</v>
      </c>
      <c r="E18" s="8">
        <v>20.748999999999999</v>
      </c>
      <c r="F18" s="8">
        <v>17.853999999999999</v>
      </c>
      <c r="G18" s="2"/>
      <c r="H18" s="5">
        <v>121.166666666662</v>
      </c>
      <c r="I18" s="10">
        <v>39853.069444443703</v>
      </c>
      <c r="J18" s="8">
        <v>21.425999999999998</v>
      </c>
      <c r="K18" s="8">
        <v>21.952000000000002</v>
      </c>
      <c r="L18" s="8">
        <v>21.027000000000001</v>
      </c>
      <c r="M18" s="8">
        <v>17.774000000000001</v>
      </c>
      <c r="O18" s="5">
        <v>121.166666666662</v>
      </c>
      <c r="P18" s="10">
        <v>36835.444444441804</v>
      </c>
      <c r="Q18" s="18">
        <v>21.387</v>
      </c>
      <c r="R18" s="18">
        <v>21.811</v>
      </c>
      <c r="S18" s="8">
        <v>21.074000000000002</v>
      </c>
      <c r="T18" s="8">
        <v>17.672000000000001</v>
      </c>
    </row>
    <row r="19" spans="1:20" x14ac:dyDescent="0.2">
      <c r="A19" s="5">
        <v>81.249999999999503</v>
      </c>
      <c r="B19" s="10">
        <v>41629.447916666621</v>
      </c>
      <c r="C19" s="8">
        <v>21.585999999999999</v>
      </c>
      <c r="D19" s="8">
        <v>22.102</v>
      </c>
      <c r="E19" s="8">
        <v>20.745999999999999</v>
      </c>
      <c r="F19" s="8">
        <v>17.797000000000001</v>
      </c>
      <c r="G19" s="2"/>
      <c r="H19" s="5">
        <v>121.249999999995</v>
      </c>
      <c r="I19" s="10">
        <v>39853.072916665922</v>
      </c>
      <c r="J19" s="8">
        <v>21.425999999999998</v>
      </c>
      <c r="K19" s="8">
        <v>21.952999999999999</v>
      </c>
      <c r="L19" s="8">
        <v>21.026</v>
      </c>
      <c r="M19" s="8">
        <v>17.762</v>
      </c>
      <c r="O19" s="5">
        <v>121.249999999995</v>
      </c>
      <c r="P19" s="10">
        <v>36835.447916664023</v>
      </c>
      <c r="Q19" s="18">
        <v>21.387</v>
      </c>
      <c r="R19" s="18">
        <v>21.811</v>
      </c>
      <c r="S19" s="8">
        <v>21.074000000000002</v>
      </c>
      <c r="T19" s="8">
        <v>17.646999999999998</v>
      </c>
    </row>
    <row r="20" spans="1:20" x14ac:dyDescent="0.2">
      <c r="A20" s="5">
        <v>81.333333333332803</v>
      </c>
      <c r="B20" s="10">
        <v>41629.45138888884</v>
      </c>
      <c r="C20" s="8">
        <v>21.587</v>
      </c>
      <c r="D20" s="8">
        <v>22.103999999999999</v>
      </c>
      <c r="E20" s="8">
        <v>20.742999999999999</v>
      </c>
      <c r="F20" s="8">
        <v>17.748999999999999</v>
      </c>
      <c r="G20" s="2"/>
      <c r="H20" s="5">
        <v>121.333333333328</v>
      </c>
      <c r="I20" s="10">
        <v>39853.076388888141</v>
      </c>
      <c r="J20" s="8">
        <v>21.427</v>
      </c>
      <c r="K20" s="8">
        <v>21.952999999999999</v>
      </c>
      <c r="L20" s="8">
        <v>21.024999999999999</v>
      </c>
      <c r="M20" s="8">
        <v>17.75</v>
      </c>
      <c r="O20" s="5">
        <v>121.333333333328</v>
      </c>
      <c r="P20" s="10">
        <v>36835.451388886242</v>
      </c>
      <c r="Q20" s="18">
        <v>21.387</v>
      </c>
      <c r="R20" s="18">
        <v>21.812000000000001</v>
      </c>
      <c r="S20" s="8">
        <v>21.073</v>
      </c>
      <c r="T20" s="8">
        <v>17.623000000000001</v>
      </c>
    </row>
    <row r="21" spans="1:20" x14ac:dyDescent="0.2">
      <c r="A21" s="5">
        <v>81.416666666666103</v>
      </c>
      <c r="B21" s="10">
        <v>41629.454861111059</v>
      </c>
      <c r="C21" s="8">
        <v>21.587</v>
      </c>
      <c r="D21" s="8">
        <v>22.106999999999999</v>
      </c>
      <c r="E21" s="8">
        <v>20.741</v>
      </c>
      <c r="F21" s="8">
        <v>17.707999999999998</v>
      </c>
      <c r="G21" s="2"/>
      <c r="H21" s="5">
        <v>121.416666666661</v>
      </c>
      <c r="I21" s="10">
        <v>39853.07986111036</v>
      </c>
      <c r="J21" s="8">
        <v>21.428000000000001</v>
      </c>
      <c r="K21" s="8">
        <v>21.952999999999999</v>
      </c>
      <c r="L21" s="8">
        <v>21.024000000000001</v>
      </c>
      <c r="M21" s="8">
        <v>17.738</v>
      </c>
      <c r="O21" s="5">
        <v>121.416666666661</v>
      </c>
      <c r="P21" s="10">
        <v>36835.454861108461</v>
      </c>
      <c r="Q21" s="18">
        <v>21.388000000000002</v>
      </c>
      <c r="R21" s="18">
        <v>21.812999999999999</v>
      </c>
      <c r="S21" s="8">
        <v>21.073</v>
      </c>
      <c r="T21" s="8">
        <v>17.599</v>
      </c>
    </row>
    <row r="22" spans="1:20" x14ac:dyDescent="0.2">
      <c r="A22" s="5">
        <v>81.499999999999403</v>
      </c>
      <c r="B22" s="10">
        <v>41629.458333333278</v>
      </c>
      <c r="C22" s="8">
        <v>21.588000000000001</v>
      </c>
      <c r="D22" s="8">
        <v>22.11</v>
      </c>
      <c r="E22" s="8">
        <v>20.739000000000001</v>
      </c>
      <c r="F22" s="8">
        <v>17.672000000000001</v>
      </c>
      <c r="G22" s="2"/>
      <c r="H22" s="5">
        <v>121.499999999994</v>
      </c>
      <c r="I22" s="10">
        <v>39853.083333332579</v>
      </c>
      <c r="J22" s="8">
        <v>21.43</v>
      </c>
      <c r="K22" s="8">
        <v>21.952999999999999</v>
      </c>
      <c r="L22" s="8">
        <v>21.021999999999998</v>
      </c>
      <c r="M22" s="8">
        <v>17.725999999999999</v>
      </c>
      <c r="O22" s="5">
        <v>121.499999999994</v>
      </c>
      <c r="P22" s="10">
        <v>36835.45833333068</v>
      </c>
      <c r="Q22" s="18">
        <v>21.388000000000002</v>
      </c>
      <c r="R22" s="18">
        <v>21.812999999999999</v>
      </c>
      <c r="S22" s="8">
        <v>21.073</v>
      </c>
      <c r="T22" s="8">
        <v>17.574999999999999</v>
      </c>
    </row>
    <row r="23" spans="1:20" x14ac:dyDescent="0.2">
      <c r="A23" s="5">
        <v>81.583333333332703</v>
      </c>
      <c r="B23" s="10">
        <v>41629.461805555497</v>
      </c>
      <c r="C23" s="8">
        <v>21.588999999999999</v>
      </c>
      <c r="D23" s="8">
        <v>22.113</v>
      </c>
      <c r="E23" s="8">
        <v>20.736999999999998</v>
      </c>
      <c r="F23" s="8">
        <v>17.640999999999998</v>
      </c>
      <c r="G23" s="2"/>
      <c r="H23" s="5">
        <v>121.583333333327</v>
      </c>
      <c r="I23" s="10">
        <v>39853.086805554798</v>
      </c>
      <c r="J23" s="8">
        <v>21.431999999999999</v>
      </c>
      <c r="K23" s="8">
        <v>21.954000000000001</v>
      </c>
      <c r="L23" s="8">
        <v>21.018999999999998</v>
      </c>
      <c r="M23" s="8">
        <v>17.715</v>
      </c>
      <c r="O23" s="5">
        <v>121.583333333327</v>
      </c>
      <c r="P23" s="10">
        <v>36835.461805552899</v>
      </c>
      <c r="Q23" s="18">
        <v>21.388000000000002</v>
      </c>
      <c r="R23" s="18">
        <v>21.814</v>
      </c>
      <c r="S23" s="8">
        <v>21.071999999999999</v>
      </c>
      <c r="T23" s="8">
        <v>17.552</v>
      </c>
    </row>
    <row r="24" spans="1:20" x14ac:dyDescent="0.2">
      <c r="A24" s="5">
        <v>81.666666666666003</v>
      </c>
      <c r="B24" s="10">
        <v>41629.465277777716</v>
      </c>
      <c r="C24" s="8">
        <v>21.59</v>
      </c>
      <c r="D24" s="8">
        <v>22.116</v>
      </c>
      <c r="E24" s="8">
        <v>20.734000000000002</v>
      </c>
      <c r="F24" s="8">
        <v>17.614000000000001</v>
      </c>
      <c r="G24" s="2"/>
      <c r="H24" s="5">
        <v>121.66666666666001</v>
      </c>
      <c r="I24" s="10">
        <v>39853.090277777017</v>
      </c>
      <c r="J24" s="8">
        <v>21.434000000000001</v>
      </c>
      <c r="K24" s="8">
        <v>21.954000000000001</v>
      </c>
      <c r="L24" s="8">
        <v>21.015999999999998</v>
      </c>
      <c r="M24" s="8">
        <v>17.704999999999998</v>
      </c>
      <c r="O24" s="5">
        <v>121.66666666666001</v>
      </c>
      <c r="P24" s="10">
        <v>36835.465277775118</v>
      </c>
      <c r="Q24" s="18">
        <v>21.388000000000002</v>
      </c>
      <c r="R24" s="18">
        <v>21.814</v>
      </c>
      <c r="S24" s="8">
        <v>21.071999999999999</v>
      </c>
      <c r="T24" s="8">
        <v>17.529</v>
      </c>
    </row>
    <row r="25" spans="1:20" x14ac:dyDescent="0.2">
      <c r="A25" s="5">
        <v>81.749999999999304</v>
      </c>
      <c r="B25" s="10">
        <v>41629.468749999935</v>
      </c>
      <c r="C25" s="8">
        <v>21.59</v>
      </c>
      <c r="D25" s="8">
        <v>22.12</v>
      </c>
      <c r="E25" s="8">
        <v>20.731999999999999</v>
      </c>
      <c r="F25" s="8">
        <v>17.59</v>
      </c>
      <c r="G25" s="2"/>
      <c r="H25" s="5">
        <v>121.74999999999299</v>
      </c>
      <c r="I25" s="10">
        <v>39853.093749999236</v>
      </c>
      <c r="J25" s="8">
        <v>21.437000000000001</v>
      </c>
      <c r="K25" s="8">
        <v>21.954000000000001</v>
      </c>
      <c r="L25" s="8">
        <v>21.012</v>
      </c>
      <c r="M25" s="8">
        <v>17.693999999999999</v>
      </c>
      <c r="O25" s="5">
        <v>121.74999999999299</v>
      </c>
      <c r="P25" s="10">
        <v>36835.468749997337</v>
      </c>
      <c r="Q25" s="18">
        <v>21.388000000000002</v>
      </c>
      <c r="R25" s="18">
        <v>21.814</v>
      </c>
      <c r="S25" s="8">
        <v>21.071999999999999</v>
      </c>
      <c r="T25" s="8">
        <v>17.504999999999999</v>
      </c>
    </row>
    <row r="26" spans="1:20" x14ac:dyDescent="0.2">
      <c r="A26" s="5">
        <v>81.833333333332604</v>
      </c>
      <c r="B26" s="10">
        <v>41629.472222222154</v>
      </c>
      <c r="C26" s="8">
        <v>21.591000000000001</v>
      </c>
      <c r="D26" s="8">
        <v>22.123000000000001</v>
      </c>
      <c r="E26" s="8">
        <v>20.73</v>
      </c>
      <c r="F26" s="8">
        <v>17.568000000000001</v>
      </c>
      <c r="G26" s="2"/>
      <c r="H26" s="5">
        <v>121.833333333326</v>
      </c>
      <c r="I26" s="10">
        <v>39853.097222221455</v>
      </c>
      <c r="J26" s="8">
        <v>21.44</v>
      </c>
      <c r="K26" s="8">
        <v>21.954000000000001</v>
      </c>
      <c r="L26" s="8">
        <v>21.009</v>
      </c>
      <c r="M26" s="8">
        <v>17.684999999999999</v>
      </c>
      <c r="O26" s="5">
        <v>121.833333333326</v>
      </c>
      <c r="P26" s="10">
        <v>36835.472222219556</v>
      </c>
      <c r="Q26" s="18">
        <v>21.388000000000002</v>
      </c>
      <c r="R26" s="18">
        <v>21.814</v>
      </c>
      <c r="S26" s="8">
        <v>21.071999999999999</v>
      </c>
      <c r="T26" s="8">
        <v>17.483000000000001</v>
      </c>
    </row>
    <row r="27" spans="1:20" x14ac:dyDescent="0.2">
      <c r="A27" s="5">
        <v>81.916666666665904</v>
      </c>
      <c r="B27" s="10">
        <v>41629.475694444372</v>
      </c>
      <c r="C27" s="8">
        <v>21.591999999999999</v>
      </c>
      <c r="D27" s="8">
        <v>22.126999999999999</v>
      </c>
      <c r="E27" s="8">
        <v>20.728000000000002</v>
      </c>
      <c r="F27" s="8">
        <v>17.548999999999999</v>
      </c>
      <c r="G27" s="2"/>
      <c r="H27" s="5">
        <v>121.916666666659</v>
      </c>
      <c r="I27" s="10">
        <v>39853.100694443674</v>
      </c>
      <c r="J27" s="8">
        <v>21.442</v>
      </c>
      <c r="K27" s="8">
        <v>21.952999999999999</v>
      </c>
      <c r="L27" s="8">
        <v>21.004999999999999</v>
      </c>
      <c r="M27" s="8">
        <v>17.675999999999998</v>
      </c>
      <c r="O27" s="5">
        <v>121.916666666659</v>
      </c>
      <c r="P27" s="10">
        <v>36835.475694441775</v>
      </c>
      <c r="Q27" s="18">
        <v>21.388000000000002</v>
      </c>
      <c r="R27" s="18">
        <v>21.815000000000001</v>
      </c>
      <c r="S27" s="8">
        <v>21.071000000000002</v>
      </c>
      <c r="T27" s="8">
        <v>17.46</v>
      </c>
    </row>
    <row r="28" spans="1:20" x14ac:dyDescent="0.2">
      <c r="A28" s="5">
        <v>81.999999999999204</v>
      </c>
      <c r="B28" s="10">
        <v>41629.479166666591</v>
      </c>
      <c r="C28" s="8">
        <v>21.593</v>
      </c>
      <c r="D28" s="8">
        <v>22.131</v>
      </c>
      <c r="E28" s="8">
        <v>20.725999999999999</v>
      </c>
      <c r="F28" s="8">
        <v>17.533000000000001</v>
      </c>
      <c r="G28" s="2"/>
      <c r="H28" s="5">
        <v>121.999999999992</v>
      </c>
      <c r="I28" s="10">
        <v>39853.104166665893</v>
      </c>
      <c r="J28" s="8">
        <v>21.443999999999999</v>
      </c>
      <c r="K28" s="8">
        <v>21.952999999999999</v>
      </c>
      <c r="L28" s="8">
        <v>21.001999999999999</v>
      </c>
      <c r="M28" s="8">
        <v>17.667999999999999</v>
      </c>
      <c r="O28" s="5">
        <v>121.999999999992</v>
      </c>
      <c r="P28" s="10">
        <v>36835.479166663994</v>
      </c>
      <c r="Q28" s="18">
        <v>21.388000000000002</v>
      </c>
      <c r="R28" s="18">
        <v>21.815000000000001</v>
      </c>
      <c r="S28" s="8">
        <v>21.071000000000002</v>
      </c>
      <c r="T28" s="8">
        <v>17.437999999999999</v>
      </c>
    </row>
    <row r="29" spans="1:20" x14ac:dyDescent="0.2">
      <c r="A29" s="5">
        <v>82.083333333332504</v>
      </c>
      <c r="B29" s="10">
        <v>41629.48263888881</v>
      </c>
      <c r="C29" s="8">
        <v>21.594000000000001</v>
      </c>
      <c r="D29" s="8">
        <v>22.135999999999999</v>
      </c>
      <c r="E29" s="8">
        <v>20.722999999999999</v>
      </c>
      <c r="F29" s="8">
        <v>17.518999999999998</v>
      </c>
      <c r="G29" s="2"/>
      <c r="H29" s="5">
        <v>122.083333333325</v>
      </c>
      <c r="I29" s="10">
        <v>39853.107638888112</v>
      </c>
      <c r="J29" s="8">
        <v>21.446000000000002</v>
      </c>
      <c r="K29" s="8">
        <v>21.952999999999999</v>
      </c>
      <c r="L29" s="8">
        <v>21</v>
      </c>
      <c r="M29" s="8">
        <v>17.661000000000001</v>
      </c>
      <c r="O29" s="5">
        <v>122.083333333325</v>
      </c>
      <c r="P29" s="10">
        <v>36835.482638886213</v>
      </c>
      <c r="Q29" s="18">
        <v>21.388000000000002</v>
      </c>
      <c r="R29" s="18">
        <v>21.815000000000001</v>
      </c>
      <c r="S29" s="8">
        <v>21.071000000000002</v>
      </c>
      <c r="T29" s="8">
        <v>17.417000000000002</v>
      </c>
    </row>
    <row r="30" spans="1:20" x14ac:dyDescent="0.2">
      <c r="A30" s="5">
        <v>82.166666666665805</v>
      </c>
      <c r="B30" s="10">
        <v>41629.486111111029</v>
      </c>
      <c r="C30" s="8">
        <v>21.594999999999999</v>
      </c>
      <c r="D30" s="8">
        <v>22.14</v>
      </c>
      <c r="E30" s="8">
        <v>20.721</v>
      </c>
      <c r="F30" s="8">
        <v>17.506</v>
      </c>
      <c r="G30" s="2"/>
      <c r="H30" s="5">
        <v>122.166666666658</v>
      </c>
      <c r="I30" s="10">
        <v>39853.111111110331</v>
      </c>
      <c r="J30" s="8">
        <v>21.448</v>
      </c>
      <c r="K30" s="8">
        <v>21.952999999999999</v>
      </c>
      <c r="L30" s="8">
        <v>20.998000000000001</v>
      </c>
      <c r="M30" s="8">
        <v>17.654</v>
      </c>
      <c r="O30" s="5">
        <v>122.166666666658</v>
      </c>
      <c r="P30" s="10">
        <v>36835.486111108432</v>
      </c>
      <c r="Q30" s="18">
        <v>21.388999999999999</v>
      </c>
      <c r="R30" s="18">
        <v>21.815000000000001</v>
      </c>
      <c r="S30" s="8">
        <v>21.07</v>
      </c>
      <c r="T30" s="8">
        <v>17.396000000000001</v>
      </c>
    </row>
    <row r="31" spans="1:20" x14ac:dyDescent="0.2">
      <c r="A31" s="5">
        <v>82.249999999999105</v>
      </c>
      <c r="B31" s="10">
        <v>41629.489583333248</v>
      </c>
      <c r="C31" s="8">
        <v>21.596</v>
      </c>
      <c r="D31" s="8">
        <v>22.145</v>
      </c>
      <c r="E31" s="8">
        <v>20.718</v>
      </c>
      <c r="F31" s="8">
        <v>17.495000000000001</v>
      </c>
      <c r="G31" s="2"/>
      <c r="H31" s="5">
        <v>122.249999999991</v>
      </c>
      <c r="I31" s="10">
        <v>39853.11458333255</v>
      </c>
      <c r="J31" s="8">
        <v>21.45</v>
      </c>
      <c r="K31" s="8">
        <v>21.952999999999999</v>
      </c>
      <c r="L31" s="8">
        <v>20.995000000000001</v>
      </c>
      <c r="M31" s="8">
        <v>17.649000000000001</v>
      </c>
      <c r="O31" s="5">
        <v>122.249999999991</v>
      </c>
      <c r="P31" s="10">
        <v>36835.489583330651</v>
      </c>
      <c r="Q31" s="18">
        <v>21.388999999999999</v>
      </c>
      <c r="R31" s="18">
        <v>21.815000000000001</v>
      </c>
      <c r="S31" s="8">
        <v>21.07</v>
      </c>
      <c r="T31" s="8">
        <v>17.375</v>
      </c>
    </row>
    <row r="32" spans="1:20" x14ac:dyDescent="0.2">
      <c r="A32" s="5">
        <v>82.333333333332405</v>
      </c>
      <c r="B32" s="10">
        <v>41629.493055555467</v>
      </c>
      <c r="C32" s="8">
        <v>21.597000000000001</v>
      </c>
      <c r="D32" s="8">
        <v>22.149000000000001</v>
      </c>
      <c r="E32" s="8">
        <v>20.715</v>
      </c>
      <c r="F32" s="8">
        <v>17.486000000000001</v>
      </c>
      <c r="G32" s="2"/>
      <c r="H32" s="5">
        <v>122.33333333332401</v>
      </c>
      <c r="I32" s="10">
        <v>39853.118055554769</v>
      </c>
      <c r="J32" s="8">
        <v>21.452000000000002</v>
      </c>
      <c r="K32" s="8">
        <v>21.952000000000002</v>
      </c>
      <c r="L32" s="8">
        <v>20.991</v>
      </c>
      <c r="M32" s="8">
        <v>17.643999999999998</v>
      </c>
      <c r="O32" s="5">
        <v>122.33333333332401</v>
      </c>
      <c r="P32" s="10">
        <v>36835.49305555287</v>
      </c>
      <c r="Q32" s="18">
        <v>21.388999999999999</v>
      </c>
      <c r="R32" s="18">
        <v>21.815000000000001</v>
      </c>
      <c r="S32" s="8">
        <v>21.07</v>
      </c>
      <c r="T32" s="8">
        <v>17.355</v>
      </c>
    </row>
    <row r="33" spans="1:20" x14ac:dyDescent="0.2">
      <c r="A33" s="5">
        <v>82.416666666665705</v>
      </c>
      <c r="B33" s="10">
        <v>41629.496527777686</v>
      </c>
      <c r="C33" s="8">
        <v>21.597999999999999</v>
      </c>
      <c r="D33" s="8">
        <v>22.154</v>
      </c>
      <c r="E33" s="8">
        <v>20.712</v>
      </c>
      <c r="F33" s="8">
        <v>17.478000000000002</v>
      </c>
      <c r="G33" s="2"/>
      <c r="H33" s="5">
        <v>122.41666666665699</v>
      </c>
      <c r="I33" s="10">
        <v>39853.121527776988</v>
      </c>
      <c r="J33" s="8">
        <v>21.454000000000001</v>
      </c>
      <c r="K33" s="8">
        <v>21.952000000000002</v>
      </c>
      <c r="L33" s="8">
        <v>20.988</v>
      </c>
      <c r="M33" s="8">
        <v>17.64</v>
      </c>
      <c r="O33" s="5">
        <v>122.41666666665699</v>
      </c>
      <c r="P33" s="10">
        <v>36835.496527775089</v>
      </c>
      <c r="Q33" s="18">
        <v>21.388999999999999</v>
      </c>
      <c r="R33" s="18">
        <v>21.815000000000001</v>
      </c>
      <c r="S33" s="8">
        <v>21.07</v>
      </c>
      <c r="T33" s="8">
        <v>17.335999999999999</v>
      </c>
    </row>
    <row r="34" spans="1:20" x14ac:dyDescent="0.2">
      <c r="A34" s="5">
        <v>82.499999999999005</v>
      </c>
      <c r="B34" s="10">
        <v>41629.499999999905</v>
      </c>
      <c r="C34" s="8">
        <v>21.6</v>
      </c>
      <c r="D34" s="8">
        <v>22.158999999999999</v>
      </c>
      <c r="E34" s="8">
        <v>20.707999999999998</v>
      </c>
      <c r="F34" s="8">
        <v>17.471</v>
      </c>
      <c r="G34" s="2"/>
      <c r="H34" s="5">
        <v>122.49999999999</v>
      </c>
      <c r="I34" s="10">
        <v>39853.124999999207</v>
      </c>
      <c r="J34" s="8">
        <v>21.456</v>
      </c>
      <c r="K34" s="8">
        <v>21.951000000000001</v>
      </c>
      <c r="L34" s="8">
        <v>20.984999999999999</v>
      </c>
      <c r="M34" s="8">
        <v>17.637</v>
      </c>
      <c r="O34" s="5">
        <v>122.49999999999</v>
      </c>
      <c r="P34" s="10">
        <v>36835.499999997308</v>
      </c>
      <c r="Q34" s="18">
        <v>21.39</v>
      </c>
      <c r="R34" s="18">
        <v>21.815000000000001</v>
      </c>
      <c r="S34" s="8">
        <v>21.068999999999999</v>
      </c>
      <c r="T34" s="8">
        <v>17.318000000000001</v>
      </c>
    </row>
    <row r="35" spans="1:20" x14ac:dyDescent="0.2">
      <c r="A35" s="5">
        <v>82.583333333332305</v>
      </c>
      <c r="B35" s="10">
        <v>41629.503472222124</v>
      </c>
      <c r="C35" s="8">
        <v>21.600999999999999</v>
      </c>
      <c r="D35" s="8">
        <v>22.164000000000001</v>
      </c>
      <c r="E35" s="8">
        <v>20.704000000000001</v>
      </c>
      <c r="F35" s="8">
        <v>17.466000000000001</v>
      </c>
      <c r="G35" s="2"/>
      <c r="H35" s="5">
        <v>122.583333333323</v>
      </c>
      <c r="I35" s="10">
        <v>39853.128472221426</v>
      </c>
      <c r="J35" s="8">
        <v>21.457000000000001</v>
      </c>
      <c r="K35" s="8">
        <v>21.951000000000001</v>
      </c>
      <c r="L35" s="8">
        <v>20.983000000000001</v>
      </c>
      <c r="M35" s="8">
        <v>17.634</v>
      </c>
      <c r="O35" s="5">
        <v>122.583333333323</v>
      </c>
      <c r="P35" s="10">
        <v>36835.503472219527</v>
      </c>
      <c r="Q35" s="18">
        <v>21.39</v>
      </c>
      <c r="R35" s="18">
        <v>21.815000000000001</v>
      </c>
      <c r="S35" s="8">
        <v>21.068999999999999</v>
      </c>
      <c r="T35" s="8">
        <v>17.3</v>
      </c>
    </row>
    <row r="36" spans="1:20" x14ac:dyDescent="0.2">
      <c r="A36" s="5">
        <v>82.666666666665606</v>
      </c>
      <c r="B36" s="10">
        <v>41629.506944444343</v>
      </c>
      <c r="C36" s="8">
        <v>21.603000000000002</v>
      </c>
      <c r="D36" s="8">
        <v>22.17</v>
      </c>
      <c r="E36" s="8">
        <v>20.7</v>
      </c>
      <c r="F36" s="8">
        <v>17.462</v>
      </c>
      <c r="G36" s="2"/>
      <c r="H36" s="5">
        <v>122.666666666656</v>
      </c>
      <c r="I36" s="10">
        <v>39853.131944443645</v>
      </c>
      <c r="J36" s="8">
        <v>21.459</v>
      </c>
      <c r="K36" s="8">
        <v>21.951000000000001</v>
      </c>
      <c r="L36" s="8">
        <v>20.981000000000002</v>
      </c>
      <c r="M36" s="8">
        <v>17.632000000000001</v>
      </c>
      <c r="O36" s="5">
        <v>122.666666666656</v>
      </c>
      <c r="P36" s="10">
        <v>36835.506944441746</v>
      </c>
      <c r="Q36" s="18">
        <v>21.39</v>
      </c>
      <c r="R36" s="18">
        <v>21.814</v>
      </c>
      <c r="S36" s="8">
        <v>21.068999999999999</v>
      </c>
      <c r="T36" s="8">
        <v>17.282</v>
      </c>
    </row>
    <row r="37" spans="1:20" x14ac:dyDescent="0.2">
      <c r="A37" s="5">
        <v>82.749999999998906</v>
      </c>
      <c r="B37" s="10">
        <v>41629.510416666562</v>
      </c>
      <c r="C37" s="8">
        <v>21.605</v>
      </c>
      <c r="D37" s="8">
        <v>22.175999999999998</v>
      </c>
      <c r="E37" s="8">
        <v>20.696000000000002</v>
      </c>
      <c r="F37" s="8">
        <v>17.459</v>
      </c>
      <c r="G37" s="2"/>
      <c r="H37" s="5">
        <v>122.749999999989</v>
      </c>
      <c r="I37" s="10">
        <v>39853.135416665864</v>
      </c>
      <c r="J37" s="8">
        <v>21.460999999999999</v>
      </c>
      <c r="K37" s="8">
        <v>21.95</v>
      </c>
      <c r="L37" s="8">
        <v>20.978999999999999</v>
      </c>
      <c r="M37" s="8">
        <v>17.63</v>
      </c>
      <c r="O37" s="5">
        <v>122.749999999989</v>
      </c>
      <c r="P37" s="10">
        <v>36835.510416663965</v>
      </c>
      <c r="Q37" s="18">
        <v>21.39</v>
      </c>
      <c r="R37" s="18">
        <v>21.814</v>
      </c>
      <c r="S37" s="8">
        <v>21.068000000000001</v>
      </c>
      <c r="T37" s="8">
        <v>17.265999999999998</v>
      </c>
    </row>
    <row r="38" spans="1:20" x14ac:dyDescent="0.2">
      <c r="A38" s="5">
        <v>82.833333333332206</v>
      </c>
      <c r="B38" s="10">
        <v>41629.513888888781</v>
      </c>
      <c r="C38" s="8">
        <v>21.606999999999999</v>
      </c>
      <c r="D38" s="8">
        <v>22.181999999999999</v>
      </c>
      <c r="E38" s="8">
        <v>20.690999999999999</v>
      </c>
      <c r="F38" s="8">
        <v>17.457000000000001</v>
      </c>
      <c r="G38" s="2"/>
      <c r="H38" s="5">
        <v>122.833333333322</v>
      </c>
      <c r="I38" s="10">
        <v>39853.138888888083</v>
      </c>
      <c r="J38" s="8">
        <v>21.463000000000001</v>
      </c>
      <c r="K38" s="8">
        <v>21.95</v>
      </c>
      <c r="L38" s="8">
        <v>20.975000000000001</v>
      </c>
      <c r="M38" s="8">
        <v>17.629000000000001</v>
      </c>
      <c r="O38" s="5">
        <v>122.833333333322</v>
      </c>
      <c r="P38" s="10">
        <v>36835.513888886184</v>
      </c>
      <c r="Q38" s="18">
        <v>21.390999999999998</v>
      </c>
      <c r="R38" s="18">
        <v>21.814</v>
      </c>
      <c r="S38" s="8">
        <v>21.068000000000001</v>
      </c>
      <c r="T38" s="8">
        <v>17.25</v>
      </c>
    </row>
    <row r="39" spans="1:20" x14ac:dyDescent="0.2">
      <c r="A39" s="5">
        <v>82.916666666665506</v>
      </c>
      <c r="B39" s="10">
        <v>41629.517361111</v>
      </c>
      <c r="C39" s="8">
        <v>21.609000000000002</v>
      </c>
      <c r="D39" s="8">
        <v>22.189</v>
      </c>
      <c r="E39" s="8">
        <v>20.686</v>
      </c>
      <c r="F39" s="8">
        <v>17.457000000000001</v>
      </c>
      <c r="G39" s="2"/>
      <c r="H39" s="5">
        <v>122.916666666655</v>
      </c>
      <c r="I39" s="10">
        <v>39853.142361110302</v>
      </c>
      <c r="J39" s="8">
        <v>21.465</v>
      </c>
      <c r="K39" s="8">
        <v>21.949000000000002</v>
      </c>
      <c r="L39" s="8">
        <v>20.972000000000001</v>
      </c>
      <c r="M39" s="8">
        <v>17.629000000000001</v>
      </c>
      <c r="O39" s="5">
        <v>122.916666666655</v>
      </c>
      <c r="P39" s="10">
        <v>36835.517361108403</v>
      </c>
      <c r="Q39" s="18">
        <v>21.390999999999998</v>
      </c>
      <c r="R39" s="18">
        <v>21.814</v>
      </c>
      <c r="S39" s="8">
        <v>21.068000000000001</v>
      </c>
      <c r="T39" s="8">
        <v>17.234999999999999</v>
      </c>
    </row>
    <row r="40" spans="1:20" x14ac:dyDescent="0.2">
      <c r="A40" s="5">
        <v>82.999999999998806</v>
      </c>
      <c r="B40" s="10">
        <v>41629.520833333219</v>
      </c>
      <c r="C40" s="8">
        <v>21.611999999999998</v>
      </c>
      <c r="D40" s="8">
        <v>22.196999999999999</v>
      </c>
      <c r="E40" s="8">
        <v>20.681000000000001</v>
      </c>
      <c r="F40" s="8">
        <v>17.457000000000001</v>
      </c>
      <c r="G40" s="2"/>
      <c r="H40" s="5">
        <v>122.99999999998801</v>
      </c>
      <c r="I40" s="10">
        <v>39853.145833332521</v>
      </c>
      <c r="J40" s="8">
        <v>21.466999999999999</v>
      </c>
      <c r="K40" s="8">
        <v>21.948</v>
      </c>
      <c r="L40" s="8">
        <v>20.969000000000001</v>
      </c>
      <c r="M40" s="8">
        <v>17.628</v>
      </c>
      <c r="O40" s="5">
        <v>122.99999999998801</v>
      </c>
      <c r="P40" s="10">
        <v>36835.520833330622</v>
      </c>
      <c r="Q40" s="18">
        <v>21.391999999999999</v>
      </c>
      <c r="R40" s="18">
        <v>21.812999999999999</v>
      </c>
      <c r="S40" s="8">
        <v>21.067</v>
      </c>
      <c r="T40" s="8">
        <v>17.22</v>
      </c>
    </row>
    <row r="41" spans="1:20" x14ac:dyDescent="0.2">
      <c r="A41" s="5">
        <v>83.083333333332106</v>
      </c>
      <c r="B41" s="10">
        <v>41629.524305555438</v>
      </c>
      <c r="C41" s="8">
        <v>21.614000000000001</v>
      </c>
      <c r="D41" s="8">
        <v>22.204999999999998</v>
      </c>
      <c r="E41" s="8">
        <v>20.675000000000001</v>
      </c>
      <c r="F41" s="8">
        <v>17.459</v>
      </c>
      <c r="G41" s="2"/>
      <c r="H41" s="5">
        <v>123.08333333332099</v>
      </c>
      <c r="I41" s="10">
        <v>39853.14930555474</v>
      </c>
      <c r="J41" s="8">
        <v>21.469000000000001</v>
      </c>
      <c r="K41" s="8">
        <v>21.948</v>
      </c>
      <c r="L41" s="8">
        <v>20.966000000000001</v>
      </c>
      <c r="M41" s="8">
        <v>17.629000000000001</v>
      </c>
      <c r="O41" s="5">
        <v>123.08333333332099</v>
      </c>
      <c r="P41" s="10">
        <v>36835.524305552841</v>
      </c>
      <c r="Q41" s="18">
        <v>21.391999999999999</v>
      </c>
      <c r="R41" s="18">
        <v>21.812999999999999</v>
      </c>
      <c r="S41" s="8">
        <v>21.067</v>
      </c>
      <c r="T41" s="8">
        <v>17.206</v>
      </c>
    </row>
    <row r="42" spans="1:20" x14ac:dyDescent="0.2">
      <c r="A42" s="5">
        <v>83.166666666665407</v>
      </c>
      <c r="B42" s="10">
        <v>41629.527777777657</v>
      </c>
      <c r="C42" s="8">
        <v>21.617000000000001</v>
      </c>
      <c r="D42" s="8">
        <v>22.215</v>
      </c>
      <c r="E42" s="8">
        <v>20.669</v>
      </c>
      <c r="F42" s="8">
        <v>17.462</v>
      </c>
      <c r="G42" s="2"/>
      <c r="H42" s="5">
        <v>123.166666666654</v>
      </c>
      <c r="I42" s="10">
        <v>39853.152777776959</v>
      </c>
      <c r="J42" s="8">
        <v>21.471</v>
      </c>
      <c r="K42" s="8">
        <v>21.946999999999999</v>
      </c>
      <c r="L42" s="8">
        <v>20.963999999999999</v>
      </c>
      <c r="M42" s="8">
        <v>17.63</v>
      </c>
      <c r="O42" s="5">
        <v>123.166666666654</v>
      </c>
      <c r="P42" s="10">
        <v>36835.52777777506</v>
      </c>
      <c r="Q42" s="18">
        <v>21.391999999999999</v>
      </c>
      <c r="R42" s="18">
        <v>21.812999999999999</v>
      </c>
      <c r="S42" s="8">
        <v>21.065999999999999</v>
      </c>
      <c r="T42" s="8">
        <v>17.193000000000001</v>
      </c>
    </row>
    <row r="43" spans="1:20" x14ac:dyDescent="0.2">
      <c r="A43" s="5">
        <v>83.249999999998707</v>
      </c>
      <c r="B43" s="10">
        <v>41629.531249999876</v>
      </c>
      <c r="C43" s="8">
        <v>21.62</v>
      </c>
      <c r="D43" s="8">
        <v>22.225000000000001</v>
      </c>
      <c r="E43" s="8">
        <v>20.661999999999999</v>
      </c>
      <c r="F43" s="8">
        <v>17.466000000000001</v>
      </c>
      <c r="G43" s="2"/>
      <c r="H43" s="5">
        <v>123.249999999987</v>
      </c>
      <c r="I43" s="10">
        <v>39853.156249999178</v>
      </c>
      <c r="J43" s="8">
        <v>21.472999999999999</v>
      </c>
      <c r="K43" s="8">
        <v>21.946999999999999</v>
      </c>
      <c r="L43" s="8">
        <v>20.960999999999999</v>
      </c>
      <c r="M43" s="8">
        <v>17.632000000000001</v>
      </c>
      <c r="O43" s="5">
        <v>123.249999999987</v>
      </c>
      <c r="P43" s="10">
        <v>36835.531249997279</v>
      </c>
      <c r="Q43" s="18">
        <v>21.393000000000001</v>
      </c>
      <c r="R43" s="18">
        <v>21.812999999999999</v>
      </c>
      <c r="S43" s="8">
        <v>21.065999999999999</v>
      </c>
      <c r="T43" s="8">
        <v>17.18</v>
      </c>
    </row>
    <row r="44" spans="1:20" x14ac:dyDescent="0.2">
      <c r="A44" s="5">
        <v>83.333333333332007</v>
      </c>
      <c r="B44" s="10">
        <v>41629.534722222095</v>
      </c>
      <c r="C44" s="8">
        <v>21.623000000000001</v>
      </c>
      <c r="D44" s="8">
        <v>22.236000000000001</v>
      </c>
      <c r="E44" s="8">
        <v>20.655000000000001</v>
      </c>
      <c r="F44" s="8">
        <v>17.471</v>
      </c>
      <c r="G44" s="2"/>
      <c r="H44" s="5">
        <v>123.33333333332</v>
      </c>
      <c r="I44" s="10">
        <v>39853.159722221397</v>
      </c>
      <c r="J44" s="8">
        <v>21.475000000000001</v>
      </c>
      <c r="K44" s="8">
        <v>21.946000000000002</v>
      </c>
      <c r="L44" s="8">
        <v>20.957999999999998</v>
      </c>
      <c r="M44" s="8">
        <v>17.634</v>
      </c>
      <c r="O44" s="5">
        <v>123.33333333332</v>
      </c>
      <c r="P44" s="10">
        <v>36835.534722219498</v>
      </c>
      <c r="Q44" s="18">
        <v>21.393000000000001</v>
      </c>
      <c r="R44" s="18">
        <v>21.812999999999999</v>
      </c>
      <c r="S44" s="8">
        <v>21.065000000000001</v>
      </c>
      <c r="T44" s="8">
        <v>17.169</v>
      </c>
    </row>
    <row r="45" spans="1:20" x14ac:dyDescent="0.2">
      <c r="A45" s="5">
        <v>83.416666666665293</v>
      </c>
      <c r="B45" s="10">
        <v>41629.538194444314</v>
      </c>
      <c r="C45" s="8">
        <v>21.626999999999999</v>
      </c>
      <c r="D45" s="8">
        <v>22.247</v>
      </c>
      <c r="E45" s="8">
        <v>20.646999999999998</v>
      </c>
      <c r="F45" s="8">
        <v>17.477</v>
      </c>
      <c r="G45" s="2"/>
      <c r="H45" s="5">
        <v>123.416666666653</v>
      </c>
      <c r="I45" s="10">
        <v>39853.163194443616</v>
      </c>
      <c r="J45" s="8">
        <v>21.477</v>
      </c>
      <c r="K45" s="8">
        <v>21.945</v>
      </c>
      <c r="L45" s="8">
        <v>20.954999999999998</v>
      </c>
      <c r="M45" s="8">
        <v>17.635999999999999</v>
      </c>
      <c r="O45" s="5">
        <v>123.416666666653</v>
      </c>
      <c r="P45" s="10">
        <v>36835.538194441717</v>
      </c>
      <c r="Q45" s="18">
        <v>21.393999999999998</v>
      </c>
      <c r="R45" s="18">
        <v>21.812999999999999</v>
      </c>
      <c r="S45" s="8">
        <v>21.065000000000001</v>
      </c>
      <c r="T45" s="8">
        <v>17.158000000000001</v>
      </c>
    </row>
    <row r="46" spans="1:20" x14ac:dyDescent="0.2">
      <c r="A46" s="5">
        <v>83.499999999998593</v>
      </c>
      <c r="B46" s="10">
        <v>41629.541666666533</v>
      </c>
      <c r="C46" s="8">
        <v>21.63</v>
      </c>
      <c r="D46" s="8">
        <v>22.257999999999999</v>
      </c>
      <c r="E46" s="8">
        <v>20.638999999999999</v>
      </c>
      <c r="F46" s="8">
        <v>17.484000000000002</v>
      </c>
      <c r="G46" s="2"/>
      <c r="H46" s="5">
        <v>123.499999999986</v>
      </c>
      <c r="I46" s="10">
        <v>39853.166666665835</v>
      </c>
      <c r="J46" s="8">
        <v>21.478999999999999</v>
      </c>
      <c r="K46" s="8">
        <v>21.945</v>
      </c>
      <c r="L46" s="8">
        <v>20.952000000000002</v>
      </c>
      <c r="M46" s="8">
        <v>17.638999999999999</v>
      </c>
      <c r="O46" s="5">
        <v>123.499999999986</v>
      </c>
      <c r="P46" s="10">
        <v>36835.541666663936</v>
      </c>
      <c r="Q46" s="18">
        <v>21.393999999999998</v>
      </c>
      <c r="R46" s="18">
        <v>21.812999999999999</v>
      </c>
      <c r="S46" s="8">
        <v>21.064</v>
      </c>
      <c r="T46" s="8">
        <v>17.146999999999998</v>
      </c>
    </row>
    <row r="47" spans="1:20" x14ac:dyDescent="0.2">
      <c r="A47" s="5">
        <v>83.583333333331893</v>
      </c>
      <c r="B47" s="10">
        <v>41629.545138888752</v>
      </c>
      <c r="C47" s="8">
        <v>21.634</v>
      </c>
      <c r="D47" s="8">
        <v>22.27</v>
      </c>
      <c r="E47" s="8">
        <v>20.631</v>
      </c>
      <c r="F47" s="8">
        <v>17.492000000000001</v>
      </c>
      <c r="G47" s="2"/>
      <c r="H47" s="5">
        <v>123.583333333319</v>
      </c>
      <c r="I47" s="10">
        <v>39853.170138888054</v>
      </c>
      <c r="J47" s="8">
        <v>21.481999999999999</v>
      </c>
      <c r="K47" s="8">
        <v>21.943999999999999</v>
      </c>
      <c r="L47" s="8">
        <v>20.948</v>
      </c>
      <c r="M47" s="8">
        <v>17.641999999999999</v>
      </c>
      <c r="O47" s="5">
        <v>123.583333333319</v>
      </c>
      <c r="P47" s="10">
        <v>36835.545138886155</v>
      </c>
      <c r="Q47" s="18">
        <v>21.395</v>
      </c>
      <c r="R47" s="18">
        <v>21.812999999999999</v>
      </c>
      <c r="S47" s="8">
        <v>21.064</v>
      </c>
      <c r="T47" s="8">
        <v>17.137</v>
      </c>
    </row>
    <row r="48" spans="1:20" x14ac:dyDescent="0.2">
      <c r="A48" s="5">
        <v>83.666666666665193</v>
      </c>
      <c r="B48" s="10">
        <v>41629.548611110971</v>
      </c>
      <c r="C48" s="8">
        <v>21.638999999999999</v>
      </c>
      <c r="D48" s="8">
        <v>22.282</v>
      </c>
      <c r="E48" s="8">
        <v>20.623000000000001</v>
      </c>
      <c r="F48" s="8">
        <v>17.501999999999999</v>
      </c>
      <c r="G48" s="2"/>
      <c r="H48" s="5">
        <v>123.66666666665201</v>
      </c>
      <c r="I48" s="10">
        <v>39853.173611110273</v>
      </c>
      <c r="J48" s="8">
        <v>21.484000000000002</v>
      </c>
      <c r="K48" s="8">
        <v>21.943000000000001</v>
      </c>
      <c r="L48" s="8">
        <v>20.943999999999999</v>
      </c>
      <c r="M48" s="8">
        <v>17.646000000000001</v>
      </c>
      <c r="O48" s="5">
        <v>123.66666666665201</v>
      </c>
      <c r="P48" s="10">
        <v>36835.548611108374</v>
      </c>
      <c r="Q48" s="18">
        <v>21.395</v>
      </c>
      <c r="R48" s="18">
        <v>21.812999999999999</v>
      </c>
      <c r="S48" s="8">
        <v>21.062999999999999</v>
      </c>
      <c r="T48" s="8">
        <v>17.128</v>
      </c>
    </row>
    <row r="49" spans="1:20" x14ac:dyDescent="0.2">
      <c r="A49" s="5">
        <v>83.749999999998494</v>
      </c>
      <c r="B49" s="10">
        <v>41629.55208333319</v>
      </c>
      <c r="C49" s="8">
        <v>21.643000000000001</v>
      </c>
      <c r="D49" s="8">
        <v>22.294</v>
      </c>
      <c r="E49" s="8">
        <v>20.614000000000001</v>
      </c>
      <c r="F49" s="8">
        <v>17.512</v>
      </c>
      <c r="G49" s="2"/>
      <c r="H49" s="5">
        <v>123.74999999998499</v>
      </c>
      <c r="I49" s="10">
        <v>39853.177083332492</v>
      </c>
      <c r="J49" s="8">
        <v>21.486000000000001</v>
      </c>
      <c r="K49" s="8">
        <v>21.943000000000001</v>
      </c>
      <c r="L49" s="8">
        <v>20.940999999999999</v>
      </c>
      <c r="M49" s="8">
        <v>17.651</v>
      </c>
      <c r="O49" s="5">
        <v>123.74999999998499</v>
      </c>
      <c r="P49" s="10">
        <v>36835.552083330593</v>
      </c>
      <c r="Q49" s="18">
        <v>21.396999999999998</v>
      </c>
      <c r="R49" s="18">
        <v>21.812999999999999</v>
      </c>
      <c r="S49" s="8">
        <v>21.062000000000001</v>
      </c>
      <c r="T49" s="8">
        <v>17.12</v>
      </c>
    </row>
    <row r="50" spans="1:20" x14ac:dyDescent="0.2">
      <c r="A50" s="5">
        <v>83.833333333331794</v>
      </c>
      <c r="B50" s="10">
        <v>41629.555555555409</v>
      </c>
      <c r="C50" s="8">
        <v>21.649000000000001</v>
      </c>
      <c r="D50" s="8">
        <v>22.306000000000001</v>
      </c>
      <c r="E50" s="8">
        <v>20.605</v>
      </c>
      <c r="F50" s="8">
        <v>17.523</v>
      </c>
      <c r="G50" s="2"/>
      <c r="H50" s="5">
        <v>123.833333333318</v>
      </c>
      <c r="I50" s="10">
        <v>39853.180555554711</v>
      </c>
      <c r="J50" s="8">
        <v>21.486999999999998</v>
      </c>
      <c r="K50" s="8">
        <v>21.942</v>
      </c>
      <c r="L50" s="8">
        <v>20.937999999999999</v>
      </c>
      <c r="M50" s="8">
        <v>17.655000000000001</v>
      </c>
      <c r="O50" s="5">
        <v>123.833333333318</v>
      </c>
      <c r="P50" s="10">
        <v>36835.555555552812</v>
      </c>
      <c r="Q50" s="18">
        <v>21.398</v>
      </c>
      <c r="R50" s="18">
        <v>21.812999999999999</v>
      </c>
      <c r="S50" s="8">
        <v>21.06</v>
      </c>
      <c r="T50" s="8">
        <v>17.111999999999998</v>
      </c>
    </row>
    <row r="51" spans="1:20" x14ac:dyDescent="0.2">
      <c r="A51" s="5">
        <v>83.916666666665094</v>
      </c>
      <c r="B51" s="10">
        <v>41629.559027777628</v>
      </c>
      <c r="C51" s="8">
        <v>21.654</v>
      </c>
      <c r="D51" s="8">
        <v>22.318999999999999</v>
      </c>
      <c r="E51" s="8">
        <v>20.596</v>
      </c>
      <c r="F51" s="8">
        <v>17.535</v>
      </c>
      <c r="G51" s="2"/>
      <c r="H51" s="5">
        <v>123.916666666651</v>
      </c>
      <c r="I51" s="10">
        <v>39853.18402777693</v>
      </c>
      <c r="J51" s="8">
        <v>21.489000000000001</v>
      </c>
      <c r="K51" s="8">
        <v>21.940999999999999</v>
      </c>
      <c r="L51" s="8">
        <v>20.936</v>
      </c>
      <c r="M51" s="8">
        <v>17.661000000000001</v>
      </c>
      <c r="O51" s="5">
        <v>123.916666666651</v>
      </c>
      <c r="P51" s="10">
        <v>36835.559027775031</v>
      </c>
      <c r="Q51" s="18">
        <v>21.399000000000001</v>
      </c>
      <c r="R51" s="18">
        <v>21.812999999999999</v>
      </c>
      <c r="S51" s="8">
        <v>21.059000000000001</v>
      </c>
      <c r="T51" s="8">
        <v>17.105</v>
      </c>
    </row>
    <row r="52" spans="1:20" x14ac:dyDescent="0.2">
      <c r="A52" s="5">
        <v>83.999999999998394</v>
      </c>
      <c r="B52" s="10">
        <v>41629.562499999847</v>
      </c>
      <c r="C52" s="8">
        <v>21.661000000000001</v>
      </c>
      <c r="D52" s="8">
        <v>22.331</v>
      </c>
      <c r="E52" s="8">
        <v>20.585999999999999</v>
      </c>
      <c r="F52" s="8">
        <v>17.548999999999999</v>
      </c>
      <c r="G52" s="2"/>
      <c r="H52" s="5">
        <v>123.999999999984</v>
      </c>
      <c r="I52" s="10">
        <v>39853.187499999149</v>
      </c>
      <c r="J52" s="8">
        <v>21.491</v>
      </c>
      <c r="K52" s="8">
        <v>21.940999999999999</v>
      </c>
      <c r="L52" s="8">
        <v>20.933</v>
      </c>
      <c r="M52" s="8">
        <v>17.666</v>
      </c>
      <c r="O52" s="5">
        <v>123.999999999984</v>
      </c>
      <c r="P52" s="10">
        <v>36835.56249999725</v>
      </c>
      <c r="Q52" s="18">
        <v>21.401</v>
      </c>
      <c r="R52" s="18">
        <v>21.812999999999999</v>
      </c>
      <c r="S52" s="8">
        <v>21.056999999999999</v>
      </c>
      <c r="T52" s="8">
        <v>17.097999999999999</v>
      </c>
    </row>
    <row r="53" spans="1:20" x14ac:dyDescent="0.2">
      <c r="A53" s="5">
        <v>84.083333333331694</v>
      </c>
      <c r="B53" s="10">
        <v>41629.565972222066</v>
      </c>
      <c r="C53" s="8">
        <v>21.669</v>
      </c>
      <c r="D53" s="8">
        <v>22.343</v>
      </c>
      <c r="E53" s="8">
        <v>20.574999999999999</v>
      </c>
      <c r="F53" s="8">
        <v>17.562999999999999</v>
      </c>
      <c r="G53" s="2"/>
      <c r="H53" s="5">
        <v>124.083333333317</v>
      </c>
      <c r="I53" s="10">
        <v>39853.190972221368</v>
      </c>
      <c r="J53" s="8">
        <v>21.494</v>
      </c>
      <c r="K53" s="8">
        <v>21.94</v>
      </c>
      <c r="L53" s="8">
        <v>20.928999999999998</v>
      </c>
      <c r="M53" s="8">
        <v>17.672000000000001</v>
      </c>
      <c r="O53" s="5">
        <v>124.083333333317</v>
      </c>
      <c r="P53" s="10">
        <v>36835.565972219469</v>
      </c>
      <c r="Q53" s="18">
        <v>21.402000000000001</v>
      </c>
      <c r="R53" s="18">
        <v>21.812999999999999</v>
      </c>
      <c r="S53" s="8">
        <v>21.056000000000001</v>
      </c>
      <c r="T53" s="8">
        <v>17.093</v>
      </c>
    </row>
    <row r="54" spans="1:20" x14ac:dyDescent="0.2">
      <c r="A54" s="5">
        <v>84.166666666664995</v>
      </c>
      <c r="B54" s="10">
        <v>41629.569444444285</v>
      </c>
      <c r="C54" s="8">
        <v>21.675999999999998</v>
      </c>
      <c r="D54" s="8">
        <v>22.355</v>
      </c>
      <c r="E54" s="8">
        <v>20.564</v>
      </c>
      <c r="F54" s="8">
        <v>17.577000000000002</v>
      </c>
      <c r="G54" s="2"/>
      <c r="H54" s="5">
        <v>124.16666666665</v>
      </c>
      <c r="I54" s="10">
        <v>39853.194444443587</v>
      </c>
      <c r="J54" s="8">
        <v>21.495999999999999</v>
      </c>
      <c r="K54" s="8">
        <v>21.939</v>
      </c>
      <c r="L54" s="8">
        <v>20.925999999999998</v>
      </c>
      <c r="M54" s="8">
        <v>17.678000000000001</v>
      </c>
      <c r="O54" s="5">
        <v>124.16666666665</v>
      </c>
      <c r="P54" s="10">
        <v>36835.569444441688</v>
      </c>
      <c r="Q54" s="18">
        <v>21.404</v>
      </c>
      <c r="R54" s="18">
        <v>21.812999999999999</v>
      </c>
      <c r="S54" s="8">
        <v>21.053999999999998</v>
      </c>
      <c r="T54" s="8">
        <v>17.088000000000001</v>
      </c>
    </row>
    <row r="55" spans="1:20" x14ac:dyDescent="0.2">
      <c r="A55" s="5">
        <v>84.249999999998295</v>
      </c>
      <c r="B55" s="10">
        <v>41629.572916666504</v>
      </c>
      <c r="C55" s="8">
        <v>21.683</v>
      </c>
      <c r="D55" s="8">
        <v>22.366</v>
      </c>
      <c r="E55" s="8">
        <v>20.553999999999998</v>
      </c>
      <c r="F55" s="8">
        <v>17.591999999999999</v>
      </c>
      <c r="G55" s="2"/>
      <c r="H55" s="5">
        <v>124.249999999983</v>
      </c>
      <c r="I55" s="10">
        <v>39853.197916665806</v>
      </c>
      <c r="J55" s="8">
        <v>21.498000000000001</v>
      </c>
      <c r="K55" s="8">
        <v>21.937999999999999</v>
      </c>
      <c r="L55" s="8">
        <v>20.922000000000001</v>
      </c>
      <c r="M55" s="8">
        <v>17.684000000000001</v>
      </c>
      <c r="O55" s="5">
        <v>124.249999999983</v>
      </c>
      <c r="P55" s="10">
        <v>36835.572916663907</v>
      </c>
      <c r="Q55" s="18">
        <v>21.405000000000001</v>
      </c>
      <c r="R55" s="18">
        <v>21.812999999999999</v>
      </c>
      <c r="S55" s="8">
        <v>21.053000000000001</v>
      </c>
      <c r="T55" s="8">
        <v>17.084</v>
      </c>
    </row>
    <row r="56" spans="1:20" x14ac:dyDescent="0.2">
      <c r="A56" s="5">
        <v>84.333333333331595</v>
      </c>
      <c r="B56" s="10">
        <v>41629.576388888723</v>
      </c>
      <c r="C56" s="8">
        <v>21.690999999999999</v>
      </c>
      <c r="D56" s="8">
        <v>22.375</v>
      </c>
      <c r="E56" s="8">
        <v>20.545000000000002</v>
      </c>
      <c r="F56" s="8">
        <v>17.608000000000001</v>
      </c>
      <c r="G56" s="2"/>
      <c r="H56" s="5">
        <v>124.33333333331601</v>
      </c>
      <c r="I56" s="10">
        <v>39853.201388888025</v>
      </c>
      <c r="J56" s="8">
        <v>21.498999999999999</v>
      </c>
      <c r="K56" s="8">
        <v>21.937999999999999</v>
      </c>
      <c r="L56" s="8">
        <v>20.92</v>
      </c>
      <c r="M56" s="8">
        <v>17.690000000000001</v>
      </c>
      <c r="O56" s="5">
        <v>124.33333333331601</v>
      </c>
      <c r="P56" s="10">
        <v>36835.576388886126</v>
      </c>
      <c r="Q56" s="18">
        <v>21.405999999999999</v>
      </c>
      <c r="R56" s="18">
        <v>21.812999999999999</v>
      </c>
      <c r="S56" s="8">
        <v>21.050999999999998</v>
      </c>
      <c r="T56" s="8">
        <v>17.079999999999998</v>
      </c>
    </row>
    <row r="57" spans="1:20" x14ac:dyDescent="0.2">
      <c r="A57" s="5">
        <v>84.416666666664895</v>
      </c>
      <c r="B57" s="10">
        <v>41629.579861110942</v>
      </c>
      <c r="C57" s="8">
        <v>21.699000000000002</v>
      </c>
      <c r="D57" s="8">
        <v>22.382999999999999</v>
      </c>
      <c r="E57" s="8">
        <v>20.521000000000001</v>
      </c>
      <c r="F57" s="8">
        <v>17.623999999999999</v>
      </c>
      <c r="G57" s="2"/>
      <c r="H57" s="5">
        <v>124.41666666664899</v>
      </c>
      <c r="I57" s="10">
        <v>39853.204861110244</v>
      </c>
      <c r="J57" s="8">
        <v>21.501000000000001</v>
      </c>
      <c r="K57" s="8">
        <v>21.937000000000001</v>
      </c>
      <c r="L57" s="8">
        <v>20.917000000000002</v>
      </c>
      <c r="M57" s="8">
        <v>17.696999999999999</v>
      </c>
      <c r="O57" s="5">
        <v>124.41666666664899</v>
      </c>
      <c r="P57" s="10">
        <v>36835.579861108345</v>
      </c>
      <c r="Q57" s="18">
        <v>21.408000000000001</v>
      </c>
      <c r="R57" s="18">
        <v>21.812999999999999</v>
      </c>
      <c r="S57" s="8">
        <v>21.05</v>
      </c>
      <c r="T57" s="8">
        <v>17.077000000000002</v>
      </c>
    </row>
    <row r="58" spans="1:20" x14ac:dyDescent="0.2">
      <c r="A58" s="5">
        <v>84.499999999998195</v>
      </c>
      <c r="B58" s="10">
        <v>41629.583333333161</v>
      </c>
      <c r="C58" s="8">
        <v>21.706</v>
      </c>
      <c r="D58" s="8">
        <v>22.391999999999999</v>
      </c>
      <c r="E58" s="8">
        <v>20.504999999999999</v>
      </c>
      <c r="F58" s="8">
        <v>17.641999999999999</v>
      </c>
      <c r="G58" s="2"/>
      <c r="H58" s="5">
        <v>124.49999999998199</v>
      </c>
      <c r="I58" s="10">
        <v>39853.208333332463</v>
      </c>
      <c r="J58" s="8">
        <v>21.503</v>
      </c>
      <c r="K58" s="8">
        <v>21.936</v>
      </c>
      <c r="L58" s="8">
        <v>20.914000000000001</v>
      </c>
      <c r="M58" s="8">
        <v>17.704000000000001</v>
      </c>
      <c r="O58" s="5">
        <v>124.49999999998199</v>
      </c>
      <c r="P58" s="10">
        <v>36835.583333330564</v>
      </c>
      <c r="Q58" s="18">
        <v>21.408999999999999</v>
      </c>
      <c r="R58" s="18">
        <v>21.812999999999999</v>
      </c>
      <c r="S58" s="8">
        <v>21.047999999999998</v>
      </c>
      <c r="T58" s="8">
        <v>17.076000000000001</v>
      </c>
    </row>
    <row r="59" spans="1:20" x14ac:dyDescent="0.2">
      <c r="A59" s="5">
        <v>84.583333333331495</v>
      </c>
      <c r="B59" s="10">
        <v>41629.58680555538</v>
      </c>
      <c r="C59" s="8">
        <v>21.713999999999999</v>
      </c>
      <c r="D59" s="8">
        <v>22.4</v>
      </c>
      <c r="E59" s="8">
        <v>20.501000000000001</v>
      </c>
      <c r="F59" s="8">
        <v>17.66</v>
      </c>
      <c r="G59" s="2"/>
      <c r="H59" s="5">
        <v>124.583333333315</v>
      </c>
      <c r="I59" s="10">
        <v>39853.211805554682</v>
      </c>
      <c r="J59" s="8">
        <v>21.504999999999999</v>
      </c>
      <c r="K59" s="8">
        <v>21.934999999999999</v>
      </c>
      <c r="L59" s="8">
        <v>20.911000000000001</v>
      </c>
      <c r="M59" s="8">
        <v>17.710999999999999</v>
      </c>
      <c r="O59" s="5">
        <v>124.583333333315</v>
      </c>
      <c r="P59" s="10">
        <v>36835.586805552783</v>
      </c>
      <c r="Q59" s="18">
        <v>21.411000000000001</v>
      </c>
      <c r="R59" s="18">
        <v>21.812999999999999</v>
      </c>
      <c r="S59" s="8">
        <v>21.045999999999999</v>
      </c>
      <c r="T59" s="8">
        <v>17.074000000000002</v>
      </c>
    </row>
    <row r="60" spans="1:20" x14ac:dyDescent="0.2">
      <c r="A60" s="5">
        <v>84.666666666664796</v>
      </c>
      <c r="B60" s="10">
        <v>41629.590277777599</v>
      </c>
      <c r="C60" s="8">
        <v>21.722000000000001</v>
      </c>
      <c r="D60" s="8">
        <v>22.408999999999999</v>
      </c>
      <c r="E60" s="8">
        <v>20.501999999999999</v>
      </c>
      <c r="F60" s="8">
        <v>17.678999999999998</v>
      </c>
      <c r="G60" s="2"/>
      <c r="H60" s="5">
        <v>124.666666666648</v>
      </c>
      <c r="I60" s="10">
        <v>39853.215277776901</v>
      </c>
      <c r="J60" s="8">
        <v>21.507000000000001</v>
      </c>
      <c r="K60" s="8">
        <v>21.934000000000001</v>
      </c>
      <c r="L60" s="8">
        <v>20.907</v>
      </c>
      <c r="M60" s="8">
        <v>17.718</v>
      </c>
      <c r="O60" s="5">
        <v>124.666666666648</v>
      </c>
      <c r="P60" s="10">
        <v>36835.590277775002</v>
      </c>
      <c r="Q60" s="18">
        <v>21.411999999999999</v>
      </c>
      <c r="R60" s="18">
        <v>21.812999999999999</v>
      </c>
      <c r="S60" s="8">
        <v>21.044</v>
      </c>
      <c r="T60" s="8">
        <v>17.074000000000002</v>
      </c>
    </row>
    <row r="61" spans="1:20" x14ac:dyDescent="0.2">
      <c r="A61" s="5">
        <v>84.749999999998096</v>
      </c>
      <c r="B61" s="10">
        <v>41629.593749999818</v>
      </c>
      <c r="C61" s="8">
        <v>21.728999999999999</v>
      </c>
      <c r="D61" s="8">
        <v>22.417999999999999</v>
      </c>
      <c r="E61" s="8">
        <v>20.504999999999999</v>
      </c>
      <c r="F61" s="8">
        <v>17.7</v>
      </c>
      <c r="G61" s="2"/>
      <c r="H61" s="5">
        <v>124.749999999981</v>
      </c>
      <c r="I61" s="10">
        <v>39853.21874999912</v>
      </c>
      <c r="J61" s="8">
        <v>21.509</v>
      </c>
      <c r="K61" s="8">
        <v>21.934000000000001</v>
      </c>
      <c r="L61" s="8">
        <v>20.904</v>
      </c>
      <c r="M61" s="8">
        <v>17.725999999999999</v>
      </c>
      <c r="O61" s="5">
        <v>124.749999999981</v>
      </c>
      <c r="P61" s="10">
        <v>36835.593749997221</v>
      </c>
      <c r="Q61" s="18">
        <v>21.413</v>
      </c>
      <c r="R61" s="18">
        <v>21.812999999999999</v>
      </c>
      <c r="S61" s="8">
        <v>21.042999999999999</v>
      </c>
      <c r="T61" s="8">
        <v>17.074000000000002</v>
      </c>
    </row>
    <row r="62" spans="1:20" x14ac:dyDescent="0.2">
      <c r="A62" s="5">
        <v>84.833333333331396</v>
      </c>
      <c r="B62" s="10">
        <v>41629.597222222037</v>
      </c>
      <c r="C62" s="8">
        <v>21.736999999999998</v>
      </c>
      <c r="D62" s="8">
        <v>22.425999999999998</v>
      </c>
      <c r="E62" s="8">
        <v>20.51</v>
      </c>
      <c r="F62" s="8">
        <v>17.721</v>
      </c>
      <c r="G62" s="2"/>
      <c r="H62" s="5">
        <v>124.833333333314</v>
      </c>
      <c r="I62" s="10">
        <v>39853.222222221339</v>
      </c>
      <c r="J62" s="8">
        <v>21.51</v>
      </c>
      <c r="K62" s="8">
        <v>21.933</v>
      </c>
      <c r="L62" s="8">
        <v>20.901</v>
      </c>
      <c r="M62" s="8">
        <v>17.734000000000002</v>
      </c>
      <c r="O62" s="5">
        <v>124.833333333314</v>
      </c>
      <c r="P62" s="10">
        <v>36835.59722221944</v>
      </c>
      <c r="Q62" s="18">
        <v>21.414000000000001</v>
      </c>
      <c r="R62" s="18">
        <v>21.812999999999999</v>
      </c>
      <c r="S62" s="8">
        <v>21.042000000000002</v>
      </c>
      <c r="T62" s="8">
        <v>17.074999999999999</v>
      </c>
    </row>
    <row r="63" spans="1:20" x14ac:dyDescent="0.2">
      <c r="A63" s="5">
        <v>84.916666666664696</v>
      </c>
      <c r="B63" s="10">
        <v>41629.600694444256</v>
      </c>
      <c r="C63" s="8">
        <v>21.744</v>
      </c>
      <c r="D63" s="8">
        <v>22.434999999999999</v>
      </c>
      <c r="E63" s="8">
        <v>20.515000000000001</v>
      </c>
      <c r="F63" s="8">
        <v>17.741</v>
      </c>
      <c r="G63" s="2"/>
      <c r="H63" s="5">
        <v>124.916666666647</v>
      </c>
      <c r="I63" s="10">
        <v>39853.225694443558</v>
      </c>
      <c r="J63" s="8">
        <v>21.512</v>
      </c>
      <c r="K63" s="8">
        <v>21.931999999999999</v>
      </c>
      <c r="L63" s="8">
        <v>20.899000000000001</v>
      </c>
      <c r="M63" s="8">
        <v>17.742000000000001</v>
      </c>
      <c r="O63" s="5">
        <v>124.916666666647</v>
      </c>
      <c r="P63" s="10">
        <v>36835.600694441659</v>
      </c>
      <c r="Q63" s="18">
        <v>21.414999999999999</v>
      </c>
      <c r="R63" s="18">
        <v>21.814</v>
      </c>
      <c r="S63" s="8">
        <v>21.041</v>
      </c>
      <c r="T63" s="8">
        <v>17.076000000000001</v>
      </c>
    </row>
    <row r="64" spans="1:20" x14ac:dyDescent="0.2">
      <c r="A64" s="5">
        <v>84.999999999997996</v>
      </c>
      <c r="B64" s="10">
        <v>41629.604166666475</v>
      </c>
      <c r="C64" s="8">
        <v>21.751999999999999</v>
      </c>
      <c r="D64" s="8">
        <v>22.443000000000001</v>
      </c>
      <c r="E64" s="8">
        <v>20.52</v>
      </c>
      <c r="F64" s="8">
        <v>17.762</v>
      </c>
      <c r="G64" s="2"/>
      <c r="H64" s="5">
        <v>124.99999999998001</v>
      </c>
      <c r="I64" s="10">
        <v>39853.229166665777</v>
      </c>
      <c r="J64" s="8">
        <v>21.513999999999999</v>
      </c>
      <c r="K64" s="8">
        <v>21.931000000000001</v>
      </c>
      <c r="L64" s="8">
        <v>20.896000000000001</v>
      </c>
      <c r="M64" s="8">
        <v>17.75</v>
      </c>
      <c r="O64" s="5">
        <v>124.99999999998001</v>
      </c>
      <c r="P64" s="10">
        <v>36835.604166663878</v>
      </c>
      <c r="Q64" s="18">
        <v>21.414999999999999</v>
      </c>
      <c r="R64" s="18">
        <v>21.814</v>
      </c>
      <c r="S64" s="8">
        <v>21.041</v>
      </c>
      <c r="T64" s="8">
        <v>17.077999999999999</v>
      </c>
    </row>
    <row r="65" spans="1:20" x14ac:dyDescent="0.2">
      <c r="A65" s="5">
        <v>85.083333333331296</v>
      </c>
      <c r="B65" s="10">
        <v>41629.607638888694</v>
      </c>
      <c r="C65" s="8">
        <v>21.76</v>
      </c>
      <c r="D65" s="8">
        <v>22.451000000000001</v>
      </c>
      <c r="E65" s="8">
        <v>20.526</v>
      </c>
      <c r="F65" s="8">
        <v>17.782</v>
      </c>
      <c r="G65" s="2"/>
      <c r="H65" s="5">
        <v>125.08333333331301</v>
      </c>
      <c r="I65" s="10">
        <v>39853.232638887996</v>
      </c>
      <c r="J65" s="8">
        <v>21.515999999999998</v>
      </c>
      <c r="K65" s="8">
        <v>21.93</v>
      </c>
      <c r="L65" s="8">
        <v>20.891999999999999</v>
      </c>
      <c r="M65" s="8">
        <v>17.757999999999999</v>
      </c>
      <c r="O65" s="5">
        <v>125.08333333331301</v>
      </c>
      <c r="P65" s="10">
        <v>36835.607638886097</v>
      </c>
      <c r="Q65" s="18">
        <v>21.416</v>
      </c>
      <c r="R65" s="18">
        <v>21.814</v>
      </c>
      <c r="S65" s="8">
        <v>21.04</v>
      </c>
      <c r="T65" s="8">
        <v>17.079999999999998</v>
      </c>
    </row>
    <row r="66" spans="1:20" x14ac:dyDescent="0.2">
      <c r="A66" s="5">
        <v>85.166666666664597</v>
      </c>
      <c r="B66" s="10">
        <v>41629.611111110913</v>
      </c>
      <c r="C66" s="8">
        <v>21.766999999999999</v>
      </c>
      <c r="D66" s="8">
        <v>22.459</v>
      </c>
      <c r="E66" s="8">
        <v>20.532</v>
      </c>
      <c r="F66" s="8">
        <v>17.802</v>
      </c>
      <c r="G66" s="2"/>
      <c r="H66" s="5">
        <v>125.16666666664599</v>
      </c>
      <c r="I66" s="10">
        <v>39853.236111110215</v>
      </c>
      <c r="J66" s="8">
        <v>21.518000000000001</v>
      </c>
      <c r="K66" s="8">
        <v>21.93</v>
      </c>
      <c r="L66" s="8">
        <v>20.888000000000002</v>
      </c>
      <c r="M66" s="8">
        <v>17.765999999999998</v>
      </c>
      <c r="O66" s="5">
        <v>125.16666666664599</v>
      </c>
      <c r="P66" s="10">
        <v>36835.611111108316</v>
      </c>
      <c r="Q66" s="18">
        <v>21.416</v>
      </c>
      <c r="R66" s="18">
        <v>21.814</v>
      </c>
      <c r="S66" s="8">
        <v>21.039000000000001</v>
      </c>
      <c r="T66" s="8">
        <v>17.082999999999998</v>
      </c>
    </row>
    <row r="67" spans="1:20" x14ac:dyDescent="0.2">
      <c r="A67" s="5">
        <v>85.249999999997897</v>
      </c>
      <c r="B67" s="10">
        <v>41629.614583333132</v>
      </c>
      <c r="C67" s="8">
        <v>21.774999999999999</v>
      </c>
      <c r="D67" s="8">
        <v>22.466999999999999</v>
      </c>
      <c r="E67" s="8">
        <v>20.538</v>
      </c>
      <c r="F67" s="8">
        <v>17.821000000000002</v>
      </c>
      <c r="G67" s="2"/>
      <c r="H67" s="5">
        <v>125.249999999979</v>
      </c>
      <c r="I67" s="10">
        <v>39853.239583332434</v>
      </c>
      <c r="J67" s="8">
        <v>21.52</v>
      </c>
      <c r="K67" s="8">
        <v>21.928999999999998</v>
      </c>
      <c r="L67" s="8">
        <v>20.885000000000002</v>
      </c>
      <c r="M67" s="8">
        <v>17.774999999999999</v>
      </c>
      <c r="O67" s="5">
        <v>125.249999999979</v>
      </c>
      <c r="P67" s="10">
        <v>36835.614583330535</v>
      </c>
      <c r="Q67" s="18">
        <v>21.417000000000002</v>
      </c>
      <c r="R67" s="18">
        <v>21.814</v>
      </c>
      <c r="S67" s="8">
        <v>21.038</v>
      </c>
      <c r="T67" s="8">
        <v>17.085999999999999</v>
      </c>
    </row>
    <row r="68" spans="1:20" x14ac:dyDescent="0.2">
      <c r="A68" s="5">
        <v>85.333333333331197</v>
      </c>
      <c r="B68" s="10">
        <v>41629.618055555351</v>
      </c>
      <c r="C68" s="8">
        <v>21.783000000000001</v>
      </c>
      <c r="D68" s="8">
        <v>22.474</v>
      </c>
      <c r="E68" s="8">
        <v>20.545000000000002</v>
      </c>
      <c r="F68" s="8">
        <v>17.841000000000001</v>
      </c>
      <c r="G68" s="2"/>
      <c r="H68" s="5">
        <v>125.333333333312</v>
      </c>
      <c r="I68" s="10">
        <v>39853.243055554653</v>
      </c>
      <c r="J68" s="8">
        <v>21.521000000000001</v>
      </c>
      <c r="K68" s="8">
        <v>21.928000000000001</v>
      </c>
      <c r="L68" s="8">
        <v>20.882000000000001</v>
      </c>
      <c r="M68" s="8">
        <v>17.783000000000001</v>
      </c>
      <c r="O68" s="5">
        <v>125.333333333312</v>
      </c>
      <c r="P68" s="10">
        <v>36835.618055552754</v>
      </c>
      <c r="Q68" s="18">
        <v>21.419</v>
      </c>
      <c r="R68" s="18">
        <v>21.814</v>
      </c>
      <c r="S68" s="8">
        <v>21.036999999999999</v>
      </c>
      <c r="T68" s="8">
        <v>17.088999999999999</v>
      </c>
    </row>
    <row r="69" spans="1:20" x14ac:dyDescent="0.2">
      <c r="A69" s="5">
        <v>85.416666666664497</v>
      </c>
      <c r="B69" s="10">
        <v>41629.62152777757</v>
      </c>
      <c r="C69" s="8">
        <v>21.791</v>
      </c>
      <c r="D69" s="8">
        <v>22.481000000000002</v>
      </c>
      <c r="E69" s="8">
        <v>20.550999999999998</v>
      </c>
      <c r="F69" s="8">
        <v>17.861000000000001</v>
      </c>
      <c r="G69" s="2"/>
      <c r="H69" s="5">
        <v>125.416666666645</v>
      </c>
      <c r="I69" s="10">
        <v>39853.246527776872</v>
      </c>
      <c r="J69" s="8">
        <v>21.523</v>
      </c>
      <c r="K69" s="8">
        <v>21.927</v>
      </c>
      <c r="L69" s="8">
        <v>20.88</v>
      </c>
      <c r="M69" s="8">
        <v>17.792000000000002</v>
      </c>
      <c r="O69" s="5">
        <v>125.416666666645</v>
      </c>
      <c r="P69" s="10">
        <v>36835.621527774972</v>
      </c>
      <c r="Q69" s="18">
        <v>21.42</v>
      </c>
      <c r="R69" s="18">
        <v>21.814</v>
      </c>
      <c r="S69" s="8">
        <v>21.035</v>
      </c>
      <c r="T69" s="8">
        <v>17.091999999999999</v>
      </c>
    </row>
    <row r="70" spans="1:20" x14ac:dyDescent="0.2">
      <c r="A70" s="5">
        <v>85.499999999997797</v>
      </c>
      <c r="B70" s="10">
        <v>41629.624999999789</v>
      </c>
      <c r="C70" s="8">
        <v>21.797999999999998</v>
      </c>
      <c r="D70" s="8">
        <v>22.486999999999998</v>
      </c>
      <c r="E70" s="8">
        <v>20.558</v>
      </c>
      <c r="F70" s="8">
        <v>17.88</v>
      </c>
      <c r="G70" s="2"/>
      <c r="H70" s="5">
        <v>125.499999999978</v>
      </c>
      <c r="I70" s="10">
        <v>39853.249999999091</v>
      </c>
      <c r="J70" s="8">
        <v>21.524999999999999</v>
      </c>
      <c r="K70" s="8">
        <v>21.925999999999998</v>
      </c>
      <c r="L70" s="8">
        <v>20.876999999999999</v>
      </c>
      <c r="M70" s="8">
        <v>17.800999999999998</v>
      </c>
      <c r="O70" s="5">
        <v>125.499999999978</v>
      </c>
      <c r="P70" s="10">
        <v>36835.624999997191</v>
      </c>
      <c r="Q70" s="18">
        <v>21.420999999999999</v>
      </c>
      <c r="R70" s="18">
        <v>21.814</v>
      </c>
      <c r="S70" s="8">
        <v>21.033999999999999</v>
      </c>
      <c r="T70" s="8">
        <v>17.096</v>
      </c>
    </row>
    <row r="71" spans="1:20" x14ac:dyDescent="0.2">
      <c r="A71" s="5">
        <v>85.583333333331097</v>
      </c>
      <c r="B71" s="10">
        <v>41629.628472222008</v>
      </c>
      <c r="C71" s="8">
        <v>21.806000000000001</v>
      </c>
      <c r="D71" s="8">
        <v>22.492999999999999</v>
      </c>
      <c r="E71" s="8">
        <v>20.565000000000001</v>
      </c>
      <c r="F71" s="8">
        <v>17.899999999999999</v>
      </c>
      <c r="G71" s="2"/>
      <c r="H71" s="5">
        <v>125.583333333311</v>
      </c>
      <c r="I71" s="10">
        <v>39853.253472221309</v>
      </c>
      <c r="J71" s="8">
        <v>21.527000000000001</v>
      </c>
      <c r="K71" s="8">
        <v>21.925000000000001</v>
      </c>
      <c r="L71" s="8">
        <v>20.873000000000001</v>
      </c>
      <c r="M71" s="8">
        <v>17.809000000000001</v>
      </c>
      <c r="O71" s="5">
        <v>125.583333333311</v>
      </c>
      <c r="P71" s="10">
        <v>36835.62847221941</v>
      </c>
      <c r="Q71" s="18">
        <v>21.422000000000001</v>
      </c>
      <c r="R71" s="18">
        <v>21.814</v>
      </c>
      <c r="S71" s="8">
        <v>21.033000000000001</v>
      </c>
      <c r="T71" s="8">
        <v>17.099</v>
      </c>
    </row>
    <row r="72" spans="1:20" x14ac:dyDescent="0.2">
      <c r="A72" s="5">
        <v>85.666666666664398</v>
      </c>
      <c r="B72" s="10">
        <v>41629.631944444227</v>
      </c>
      <c r="C72" s="8">
        <v>21.812999999999999</v>
      </c>
      <c r="D72" s="8">
        <v>22.498999999999999</v>
      </c>
      <c r="E72" s="8">
        <v>20.571999999999999</v>
      </c>
      <c r="F72" s="8">
        <v>17.920000000000002</v>
      </c>
      <c r="G72" s="2"/>
      <c r="H72" s="5">
        <v>125.66666666664401</v>
      </c>
      <c r="I72" s="10">
        <v>39853.256944443528</v>
      </c>
      <c r="J72" s="8">
        <v>21.529</v>
      </c>
      <c r="K72" s="8">
        <v>21.925000000000001</v>
      </c>
      <c r="L72" s="8">
        <v>20.87</v>
      </c>
      <c r="M72" s="8">
        <v>17.818000000000001</v>
      </c>
      <c r="O72" s="5">
        <v>125.66666666664401</v>
      </c>
      <c r="P72" s="10">
        <v>36835.631944441629</v>
      </c>
      <c r="Q72" s="18">
        <v>21.422999999999998</v>
      </c>
      <c r="R72" s="18">
        <v>21.814</v>
      </c>
      <c r="S72" s="8">
        <v>21.030999999999999</v>
      </c>
      <c r="T72" s="8">
        <v>17.103000000000002</v>
      </c>
    </row>
    <row r="73" spans="1:20" x14ac:dyDescent="0.2">
      <c r="A73" s="5">
        <v>85.749999999997698</v>
      </c>
      <c r="B73" s="10">
        <v>41629.635416666446</v>
      </c>
      <c r="C73" s="8">
        <v>21.82</v>
      </c>
      <c r="D73" s="8">
        <v>22.504999999999999</v>
      </c>
      <c r="E73" s="8">
        <v>20.577999999999999</v>
      </c>
      <c r="F73" s="8">
        <v>17.940000000000001</v>
      </c>
      <c r="G73" s="2"/>
      <c r="H73" s="5">
        <v>125.74999999997701</v>
      </c>
      <c r="I73" s="10">
        <v>39853.260416665747</v>
      </c>
      <c r="J73" s="8">
        <v>21.53</v>
      </c>
      <c r="K73" s="8">
        <v>21.923999999999999</v>
      </c>
      <c r="L73" s="8">
        <v>20.866</v>
      </c>
      <c r="M73" s="8">
        <v>17.827000000000002</v>
      </c>
      <c r="O73" s="5">
        <v>125.74999999997701</v>
      </c>
      <c r="P73" s="10">
        <v>36835.635416663848</v>
      </c>
      <c r="Q73" s="18">
        <v>21.423999999999999</v>
      </c>
      <c r="R73" s="18">
        <v>21.814</v>
      </c>
      <c r="S73" s="8">
        <v>21.03</v>
      </c>
      <c r="T73" s="8">
        <v>17.106999999999999</v>
      </c>
    </row>
    <row r="74" spans="1:20" x14ac:dyDescent="0.2">
      <c r="A74" s="5">
        <v>85.833333333330998</v>
      </c>
      <c r="B74" s="10">
        <v>41629.638888888665</v>
      </c>
      <c r="C74" s="8">
        <v>21.827000000000002</v>
      </c>
      <c r="D74" s="8">
        <v>22.51</v>
      </c>
      <c r="E74" s="8">
        <v>20.585000000000001</v>
      </c>
      <c r="F74" s="8">
        <v>17.959</v>
      </c>
      <c r="G74" s="2"/>
      <c r="H74" s="5">
        <v>125.83333333330999</v>
      </c>
      <c r="I74" s="10">
        <v>39853.263888887966</v>
      </c>
      <c r="J74" s="8">
        <v>21.532</v>
      </c>
      <c r="K74" s="8">
        <v>21.922999999999998</v>
      </c>
      <c r="L74" s="8">
        <v>20.863</v>
      </c>
      <c r="M74" s="8">
        <v>17.835999999999999</v>
      </c>
      <c r="O74" s="5">
        <v>125.83333333330999</v>
      </c>
      <c r="P74" s="10">
        <v>36835.638888886067</v>
      </c>
      <c r="Q74" s="18">
        <v>21.423999999999999</v>
      </c>
      <c r="R74" s="18">
        <v>21.814</v>
      </c>
      <c r="S74" s="8">
        <v>21.03</v>
      </c>
      <c r="T74" s="8">
        <v>17.111999999999998</v>
      </c>
    </row>
    <row r="75" spans="1:20" x14ac:dyDescent="0.2">
      <c r="A75" s="5">
        <v>85.916666666664298</v>
      </c>
      <c r="B75" s="10">
        <v>41629.642361110884</v>
      </c>
      <c r="C75" s="8">
        <v>21.834</v>
      </c>
      <c r="D75" s="8">
        <v>22.515000000000001</v>
      </c>
      <c r="E75" s="8">
        <v>20.591999999999999</v>
      </c>
      <c r="F75" s="8">
        <v>17.978999999999999</v>
      </c>
      <c r="G75" s="2"/>
      <c r="H75" s="5">
        <v>125.916666666643</v>
      </c>
      <c r="I75" s="10">
        <v>39853.267361110185</v>
      </c>
      <c r="J75" s="8">
        <v>21.533000000000001</v>
      </c>
      <c r="K75" s="8">
        <v>21.922000000000001</v>
      </c>
      <c r="L75" s="8">
        <v>20.861000000000001</v>
      </c>
      <c r="M75" s="8">
        <v>17.844999999999999</v>
      </c>
      <c r="O75" s="5">
        <v>125.916666666643</v>
      </c>
      <c r="P75" s="10">
        <v>36835.642361108286</v>
      </c>
      <c r="Q75" s="18">
        <v>21.425000000000001</v>
      </c>
      <c r="R75" s="18">
        <v>21.814</v>
      </c>
      <c r="S75" s="8">
        <v>21.029</v>
      </c>
      <c r="T75" s="8">
        <v>17.116</v>
      </c>
    </row>
    <row r="76" spans="1:20" x14ac:dyDescent="0.2">
      <c r="A76" s="5">
        <v>85.999999999997598</v>
      </c>
      <c r="B76" s="10">
        <v>41629.645833333103</v>
      </c>
      <c r="C76" s="8">
        <v>21.841000000000001</v>
      </c>
      <c r="D76" s="8">
        <v>22.52</v>
      </c>
      <c r="E76" s="8">
        <v>20.599</v>
      </c>
      <c r="F76" s="8">
        <v>18</v>
      </c>
      <c r="G76" s="2"/>
      <c r="H76" s="5">
        <v>125.999999999976</v>
      </c>
      <c r="I76" s="10">
        <v>39853.270833332404</v>
      </c>
      <c r="J76" s="8">
        <v>21.535</v>
      </c>
      <c r="K76" s="8">
        <v>21.920999999999999</v>
      </c>
      <c r="L76" s="8">
        <v>20.858000000000001</v>
      </c>
      <c r="M76" s="8">
        <v>17.853999999999999</v>
      </c>
      <c r="O76" s="5">
        <v>125.999999999976</v>
      </c>
      <c r="P76" s="10">
        <v>36835.645833330505</v>
      </c>
      <c r="Q76" s="18">
        <v>21.425000000000001</v>
      </c>
      <c r="R76" s="18">
        <v>21.814</v>
      </c>
      <c r="S76" s="8">
        <v>21.027999999999999</v>
      </c>
      <c r="T76" s="8">
        <v>17.120999999999999</v>
      </c>
    </row>
    <row r="77" spans="1:20" x14ac:dyDescent="0.2">
      <c r="A77" s="5">
        <v>86.083333333330899</v>
      </c>
      <c r="B77" s="10">
        <v>41629.649305555322</v>
      </c>
      <c r="C77" s="8">
        <v>21.847999999999999</v>
      </c>
      <c r="D77" s="8">
        <v>22.524000000000001</v>
      </c>
      <c r="E77" s="8">
        <v>20.605</v>
      </c>
      <c r="F77" s="8">
        <v>18.02</v>
      </c>
      <c r="G77" s="2"/>
      <c r="H77" s="5">
        <v>126.083333333309</v>
      </c>
      <c r="I77" s="10">
        <v>39853.274305554623</v>
      </c>
      <c r="J77" s="8">
        <v>21.536999999999999</v>
      </c>
      <c r="K77" s="8">
        <v>21.920999999999999</v>
      </c>
      <c r="L77" s="8">
        <v>20.853999999999999</v>
      </c>
      <c r="M77" s="8">
        <v>17.864000000000001</v>
      </c>
      <c r="O77" s="5">
        <v>126.083333333309</v>
      </c>
      <c r="P77" s="10">
        <v>36835.649305552724</v>
      </c>
      <c r="Q77" s="18">
        <v>21.425000000000001</v>
      </c>
      <c r="R77" s="18">
        <v>21.814</v>
      </c>
      <c r="S77" s="8">
        <v>21.027999999999999</v>
      </c>
      <c r="T77" s="8">
        <v>17.126000000000001</v>
      </c>
    </row>
    <row r="78" spans="1:20" x14ac:dyDescent="0.2">
      <c r="A78" s="5">
        <v>86.166666666664199</v>
      </c>
      <c r="B78" s="10">
        <v>41629.652777777541</v>
      </c>
      <c r="C78" s="8">
        <v>21.855</v>
      </c>
      <c r="D78" s="8">
        <v>22.529</v>
      </c>
      <c r="E78" s="8">
        <v>20.611000000000001</v>
      </c>
      <c r="F78" s="8">
        <v>18.04</v>
      </c>
      <c r="G78" s="2"/>
      <c r="H78" s="5">
        <v>126.166666666642</v>
      </c>
      <c r="I78" s="10">
        <v>39853.277777776842</v>
      </c>
      <c r="J78" s="8">
        <v>21.539000000000001</v>
      </c>
      <c r="K78" s="8">
        <v>21.92</v>
      </c>
      <c r="L78" s="8">
        <v>20.85</v>
      </c>
      <c r="M78" s="8">
        <v>17.873000000000001</v>
      </c>
      <c r="O78" s="5">
        <v>126.166666666642</v>
      </c>
      <c r="P78" s="10">
        <v>36835.652777774943</v>
      </c>
      <c r="Q78" s="18">
        <v>21.425999999999998</v>
      </c>
      <c r="R78" s="18">
        <v>21.814</v>
      </c>
      <c r="S78" s="8">
        <v>21.027999999999999</v>
      </c>
      <c r="T78" s="8">
        <v>17.131</v>
      </c>
    </row>
    <row r="79" spans="1:20" x14ac:dyDescent="0.2">
      <c r="A79" s="5">
        <v>86.249999999997499</v>
      </c>
      <c r="B79" s="10">
        <v>41629.65624999976</v>
      </c>
      <c r="C79" s="8">
        <v>21.861999999999998</v>
      </c>
      <c r="D79" s="8">
        <v>22.533000000000001</v>
      </c>
      <c r="E79" s="8">
        <v>20.617999999999999</v>
      </c>
      <c r="F79" s="8">
        <v>18.059999999999999</v>
      </c>
      <c r="G79" s="2"/>
      <c r="H79" s="5">
        <v>126.249999999975</v>
      </c>
      <c r="I79" s="10">
        <v>39853.281249999061</v>
      </c>
      <c r="J79" s="8">
        <v>21.541</v>
      </c>
      <c r="K79" s="8">
        <v>21.919</v>
      </c>
      <c r="L79" s="8">
        <v>20.847000000000001</v>
      </c>
      <c r="M79" s="8">
        <v>17.882000000000001</v>
      </c>
      <c r="O79" s="5">
        <v>126.249999999975</v>
      </c>
      <c r="P79" s="10">
        <v>36835.656249997162</v>
      </c>
      <c r="Q79" s="18">
        <v>21.425999999999998</v>
      </c>
      <c r="R79" s="18">
        <v>21.814</v>
      </c>
      <c r="S79" s="8">
        <v>21.027000000000001</v>
      </c>
      <c r="T79" s="8">
        <v>17.135999999999999</v>
      </c>
    </row>
    <row r="80" spans="1:20" x14ac:dyDescent="0.2">
      <c r="A80" s="5">
        <v>86.333333333330799</v>
      </c>
      <c r="B80" s="10">
        <v>41629.659722221979</v>
      </c>
      <c r="C80" s="8">
        <v>21.869</v>
      </c>
      <c r="D80" s="8">
        <v>22.536999999999999</v>
      </c>
      <c r="E80" s="8">
        <v>20.623999999999999</v>
      </c>
      <c r="F80" s="8">
        <v>17.89</v>
      </c>
      <c r="G80" s="2"/>
      <c r="H80" s="5">
        <v>126.333333333308</v>
      </c>
      <c r="I80" s="10">
        <v>39853.28472222128</v>
      </c>
      <c r="J80" s="8">
        <v>21.542000000000002</v>
      </c>
      <c r="K80" s="8">
        <v>21.917999999999999</v>
      </c>
      <c r="L80" s="8">
        <v>20.844000000000001</v>
      </c>
      <c r="M80" s="8">
        <v>17.890999999999998</v>
      </c>
      <c r="O80" s="5">
        <v>126.333333333308</v>
      </c>
      <c r="P80" s="10">
        <v>36835.659722219381</v>
      </c>
      <c r="Q80" s="18">
        <v>21.425999999999998</v>
      </c>
      <c r="R80" s="18">
        <v>21.814</v>
      </c>
      <c r="S80" s="8">
        <v>21.027000000000001</v>
      </c>
      <c r="T80" s="8">
        <v>17.140999999999998</v>
      </c>
    </row>
    <row r="81" spans="1:20" x14ac:dyDescent="0.2">
      <c r="A81" s="5">
        <v>86.416666666664099</v>
      </c>
      <c r="B81" s="10">
        <v>41629.663194444198</v>
      </c>
      <c r="C81" s="8">
        <v>21.876000000000001</v>
      </c>
      <c r="D81" s="8">
        <v>22.541</v>
      </c>
      <c r="E81" s="8">
        <v>20.63</v>
      </c>
      <c r="F81" s="8">
        <v>17.823</v>
      </c>
      <c r="G81" s="2"/>
      <c r="H81" s="5">
        <v>126.41666666664101</v>
      </c>
      <c r="I81" s="10">
        <v>39853.288194443499</v>
      </c>
      <c r="J81" s="8">
        <v>21.544</v>
      </c>
      <c r="K81" s="8">
        <v>21.917000000000002</v>
      </c>
      <c r="L81" s="8">
        <v>20.841999999999999</v>
      </c>
      <c r="M81" s="8">
        <v>17.899999999999999</v>
      </c>
      <c r="O81" s="5">
        <v>126.41666666664101</v>
      </c>
      <c r="P81" s="10">
        <v>36835.6631944416</v>
      </c>
      <c r="Q81" s="18">
        <v>21.427</v>
      </c>
      <c r="R81" s="18">
        <v>21.815000000000001</v>
      </c>
      <c r="S81" s="8">
        <v>21.027000000000001</v>
      </c>
      <c r="T81" s="8">
        <v>17.146000000000001</v>
      </c>
    </row>
    <row r="82" spans="1:20" x14ac:dyDescent="0.2">
      <c r="A82" s="5">
        <v>86.499999999997399</v>
      </c>
      <c r="B82" s="10">
        <v>41629.666666666417</v>
      </c>
      <c r="C82" s="8">
        <v>21.882999999999999</v>
      </c>
      <c r="D82" s="8">
        <v>22.545000000000002</v>
      </c>
      <c r="E82" s="8">
        <v>20.637</v>
      </c>
      <c r="F82" s="8">
        <v>17.791</v>
      </c>
      <c r="G82" s="2"/>
      <c r="H82" s="5">
        <v>126.49999999997399</v>
      </c>
      <c r="I82" s="10">
        <v>39853.291666665718</v>
      </c>
      <c r="J82" s="8">
        <v>21.545000000000002</v>
      </c>
      <c r="K82" s="8">
        <v>21.917000000000002</v>
      </c>
      <c r="L82" s="8">
        <v>20.838999999999999</v>
      </c>
      <c r="M82" s="8">
        <v>17.91</v>
      </c>
      <c r="O82" s="5">
        <v>126.49999999997399</v>
      </c>
      <c r="P82" s="10">
        <v>36835.666666663819</v>
      </c>
      <c r="Q82" s="18">
        <v>21.427</v>
      </c>
      <c r="R82" s="18">
        <v>21.815000000000001</v>
      </c>
      <c r="S82" s="8">
        <v>21.026</v>
      </c>
      <c r="T82" s="8">
        <v>17.149999999999999</v>
      </c>
    </row>
    <row r="83" spans="1:20" x14ac:dyDescent="0.2">
      <c r="A83" s="5">
        <v>86.5833333333307</v>
      </c>
      <c r="B83" s="10">
        <v>41629.670138888636</v>
      </c>
      <c r="C83" s="8">
        <v>21.89</v>
      </c>
      <c r="D83" s="8">
        <v>22.548999999999999</v>
      </c>
      <c r="E83" s="8">
        <v>20.641999999999999</v>
      </c>
      <c r="F83" s="8">
        <v>17.765999999999998</v>
      </c>
      <c r="G83" s="2"/>
      <c r="H83" s="5">
        <v>126.583333333307</v>
      </c>
      <c r="I83" s="10">
        <v>39853.295138887937</v>
      </c>
      <c r="J83" s="8">
        <v>21.547999999999998</v>
      </c>
      <c r="K83" s="8">
        <v>21.916</v>
      </c>
      <c r="L83" s="8">
        <v>20.835000000000001</v>
      </c>
      <c r="M83" s="8">
        <v>17.919</v>
      </c>
      <c r="O83" s="5">
        <v>126.583333333307</v>
      </c>
      <c r="P83" s="10">
        <v>36835.670138886038</v>
      </c>
      <c r="Q83" s="18">
        <v>21.427</v>
      </c>
      <c r="R83" s="18">
        <v>21.815000000000001</v>
      </c>
      <c r="S83" s="8">
        <v>21.026</v>
      </c>
      <c r="T83" s="8">
        <v>17.155000000000001</v>
      </c>
    </row>
    <row r="84" spans="1:20" x14ac:dyDescent="0.2">
      <c r="A84" s="5">
        <v>86.666666666664</v>
      </c>
      <c r="B84" s="10">
        <v>41629.673611110855</v>
      </c>
      <c r="C84" s="8">
        <v>21.896000000000001</v>
      </c>
      <c r="D84" s="8">
        <v>22.552</v>
      </c>
      <c r="E84" s="8">
        <v>20.648</v>
      </c>
      <c r="F84" s="8">
        <v>17.748000000000001</v>
      </c>
      <c r="G84" s="2"/>
      <c r="H84" s="5">
        <v>126.66666666664</v>
      </c>
      <c r="I84" s="10">
        <v>39853.298611110156</v>
      </c>
      <c r="J84" s="8">
        <v>21.55</v>
      </c>
      <c r="K84" s="8">
        <v>21.916</v>
      </c>
      <c r="L84" s="8">
        <v>20.831</v>
      </c>
      <c r="M84" s="8">
        <v>17.928000000000001</v>
      </c>
      <c r="O84" s="5">
        <v>126.66666666664</v>
      </c>
      <c r="P84" s="10">
        <v>36835.673611108257</v>
      </c>
      <c r="Q84" s="18">
        <v>21.428000000000001</v>
      </c>
      <c r="R84" s="18">
        <v>21.815000000000001</v>
      </c>
      <c r="S84" s="8">
        <v>21.024999999999999</v>
      </c>
      <c r="T84" s="8">
        <v>17.158999999999999</v>
      </c>
    </row>
    <row r="85" spans="1:20" x14ac:dyDescent="0.2">
      <c r="A85" s="5">
        <v>86.7499999999973</v>
      </c>
      <c r="B85" s="10">
        <v>41629.677083333074</v>
      </c>
      <c r="C85" s="8">
        <v>21.902999999999999</v>
      </c>
      <c r="D85" s="8">
        <v>22.555</v>
      </c>
      <c r="E85" s="8">
        <v>20.654</v>
      </c>
      <c r="F85" s="8">
        <v>17.734999999999999</v>
      </c>
      <c r="G85" s="2"/>
      <c r="H85" s="5">
        <v>126.749999999973</v>
      </c>
      <c r="I85" s="10">
        <v>39853.302083332375</v>
      </c>
      <c r="J85" s="8">
        <v>21.552</v>
      </c>
      <c r="K85" s="8">
        <v>21.914999999999999</v>
      </c>
      <c r="L85" s="8">
        <v>20.827000000000002</v>
      </c>
      <c r="M85" s="8">
        <v>17.937000000000001</v>
      </c>
      <c r="O85" s="5">
        <v>126.749999999973</v>
      </c>
      <c r="P85" s="10">
        <v>36835.677083330476</v>
      </c>
      <c r="Q85" s="18">
        <v>21.428999999999998</v>
      </c>
      <c r="R85" s="18">
        <v>21.815000000000001</v>
      </c>
      <c r="S85" s="8">
        <v>21.024000000000001</v>
      </c>
      <c r="T85" s="8">
        <v>17.164000000000001</v>
      </c>
    </row>
    <row r="86" spans="1:20" x14ac:dyDescent="0.2">
      <c r="A86" s="5">
        <v>86.8333333333306</v>
      </c>
      <c r="B86" s="10">
        <v>41629.680555555293</v>
      </c>
      <c r="C86" s="8">
        <v>21.908999999999999</v>
      </c>
      <c r="D86" s="8">
        <v>22.559000000000001</v>
      </c>
      <c r="E86" s="8">
        <v>20.658999999999999</v>
      </c>
      <c r="F86" s="8">
        <v>17.725000000000001</v>
      </c>
      <c r="G86" s="2"/>
      <c r="H86" s="5">
        <v>126.833333333306</v>
      </c>
      <c r="I86" s="10">
        <v>39853.305555554594</v>
      </c>
      <c r="J86" s="8">
        <v>21.553999999999998</v>
      </c>
      <c r="K86" s="8">
        <v>21.914999999999999</v>
      </c>
      <c r="L86" s="8">
        <v>20.821999999999999</v>
      </c>
      <c r="M86" s="8">
        <v>17.946999999999999</v>
      </c>
      <c r="O86" s="5">
        <v>126.833333333306</v>
      </c>
      <c r="P86" s="10">
        <v>36835.680555552695</v>
      </c>
      <c r="Q86" s="18">
        <v>21.431000000000001</v>
      </c>
      <c r="R86" s="18">
        <v>21.815000000000001</v>
      </c>
      <c r="S86" s="8">
        <v>21.021999999999998</v>
      </c>
      <c r="T86" s="8">
        <v>17.167999999999999</v>
      </c>
    </row>
    <row r="87" spans="1:20" x14ac:dyDescent="0.2">
      <c r="A87" s="5">
        <v>86.9166666666639</v>
      </c>
      <c r="B87" s="10">
        <v>41629.684027777512</v>
      </c>
      <c r="C87" s="8">
        <v>21.914999999999999</v>
      </c>
      <c r="D87" s="8">
        <v>22.562000000000001</v>
      </c>
      <c r="E87" s="8">
        <v>20.664000000000001</v>
      </c>
      <c r="F87" s="8">
        <v>17.719000000000001</v>
      </c>
      <c r="G87" s="2"/>
      <c r="H87" s="5">
        <v>126.916666666639</v>
      </c>
      <c r="I87" s="10">
        <v>39853.309027776813</v>
      </c>
      <c r="J87" s="8">
        <v>21.556000000000001</v>
      </c>
      <c r="K87" s="8">
        <v>21.914999999999999</v>
      </c>
      <c r="L87" s="8">
        <v>20.818000000000001</v>
      </c>
      <c r="M87" s="8">
        <v>17.956</v>
      </c>
      <c r="O87" s="5">
        <v>126.916666666639</v>
      </c>
      <c r="P87" s="10">
        <v>36835.684027774914</v>
      </c>
      <c r="Q87" s="18">
        <v>21.431999999999999</v>
      </c>
      <c r="R87" s="18">
        <v>21.815000000000001</v>
      </c>
      <c r="S87" s="8">
        <v>21.02</v>
      </c>
      <c r="T87" s="8">
        <v>17.172000000000001</v>
      </c>
    </row>
    <row r="88" spans="1:20" x14ac:dyDescent="0.2">
      <c r="A88" s="5">
        <v>86.9999999999972</v>
      </c>
      <c r="B88" s="10">
        <v>41629.687499999731</v>
      </c>
      <c r="C88" s="8">
        <v>21.920999999999999</v>
      </c>
      <c r="D88" s="8">
        <v>22.565000000000001</v>
      </c>
      <c r="E88" s="8">
        <v>20.67</v>
      </c>
      <c r="F88" s="8">
        <v>17.715</v>
      </c>
      <c r="G88" s="2"/>
      <c r="H88" s="5">
        <v>126.999999999972</v>
      </c>
      <c r="I88" s="10">
        <v>39853.312499999032</v>
      </c>
      <c r="J88" s="8">
        <v>21.558</v>
      </c>
      <c r="K88" s="8">
        <v>21.914999999999999</v>
      </c>
      <c r="L88" s="8">
        <v>20.814</v>
      </c>
      <c r="M88" s="8">
        <v>17.965</v>
      </c>
      <c r="O88" s="5">
        <v>126.999999999972</v>
      </c>
      <c r="P88" s="10">
        <v>36835.687499997133</v>
      </c>
      <c r="Q88" s="18">
        <v>21.433</v>
      </c>
      <c r="R88" s="18">
        <v>21.815000000000001</v>
      </c>
      <c r="S88" s="8">
        <v>21.018000000000001</v>
      </c>
      <c r="T88" s="8">
        <v>17.175999999999998</v>
      </c>
    </row>
    <row r="89" spans="1:20" x14ac:dyDescent="0.2">
      <c r="A89" s="5">
        <v>87.083333333330501</v>
      </c>
      <c r="B89" s="10">
        <v>41629.69097222195</v>
      </c>
      <c r="C89" s="8">
        <v>21.927</v>
      </c>
      <c r="D89" s="8">
        <v>22.567</v>
      </c>
      <c r="E89" s="8">
        <v>20.675000000000001</v>
      </c>
      <c r="F89" s="8">
        <v>17.713000000000001</v>
      </c>
      <c r="G89" s="2"/>
      <c r="H89" s="5">
        <v>127.08333333330501</v>
      </c>
      <c r="I89" s="10">
        <v>39853.315972221251</v>
      </c>
      <c r="J89" s="8">
        <v>21.561</v>
      </c>
      <c r="K89" s="8">
        <v>21.914999999999999</v>
      </c>
      <c r="L89" s="8">
        <v>20.81</v>
      </c>
      <c r="M89" s="8">
        <v>17.975000000000001</v>
      </c>
      <c r="O89" s="5">
        <v>127.08333333330501</v>
      </c>
      <c r="P89" s="10">
        <v>36835.690972219352</v>
      </c>
      <c r="Q89" s="18">
        <v>21.434000000000001</v>
      </c>
      <c r="R89" s="18">
        <v>21.815000000000001</v>
      </c>
      <c r="S89" s="8">
        <v>21.016999999999999</v>
      </c>
      <c r="T89" s="8">
        <v>17.181000000000001</v>
      </c>
    </row>
    <row r="90" spans="1:20" x14ac:dyDescent="0.2">
      <c r="A90" s="5">
        <v>87.166666666663801</v>
      </c>
      <c r="B90" s="10">
        <v>41629.694444444169</v>
      </c>
      <c r="C90" s="8">
        <v>21.934000000000001</v>
      </c>
      <c r="D90" s="8">
        <v>22.57</v>
      </c>
      <c r="E90" s="8">
        <v>20.68</v>
      </c>
      <c r="F90" s="8">
        <v>17.712</v>
      </c>
      <c r="G90" s="2"/>
      <c r="H90" s="5">
        <v>127.16666666663799</v>
      </c>
      <c r="I90" s="10">
        <v>39853.31944444347</v>
      </c>
      <c r="J90" s="8">
        <v>21.562999999999999</v>
      </c>
      <c r="K90" s="8">
        <v>21.916</v>
      </c>
      <c r="L90" s="8">
        <v>20.805</v>
      </c>
      <c r="M90" s="8">
        <v>17.984999999999999</v>
      </c>
      <c r="O90" s="5">
        <v>127.16666666663799</v>
      </c>
      <c r="P90" s="10">
        <v>36835.694444441571</v>
      </c>
      <c r="Q90" s="18">
        <v>21.434999999999999</v>
      </c>
      <c r="R90" s="18">
        <v>21.815000000000001</v>
      </c>
      <c r="S90" s="8">
        <v>21.016999999999999</v>
      </c>
      <c r="T90" s="8">
        <v>17.184999999999999</v>
      </c>
    </row>
    <row r="91" spans="1:20" x14ac:dyDescent="0.2">
      <c r="A91" s="5">
        <v>87.249999999997101</v>
      </c>
      <c r="B91" s="10">
        <v>41629.697916666388</v>
      </c>
      <c r="C91" s="8">
        <v>21.94</v>
      </c>
      <c r="D91" s="8">
        <v>22.571999999999999</v>
      </c>
      <c r="E91" s="8">
        <v>20.684999999999999</v>
      </c>
      <c r="F91" s="8">
        <v>17.713000000000001</v>
      </c>
      <c r="G91" s="2"/>
      <c r="H91" s="5">
        <v>127.249999999971</v>
      </c>
      <c r="I91" s="10">
        <v>39853.322916665689</v>
      </c>
      <c r="J91" s="8">
        <v>21.565999999999999</v>
      </c>
      <c r="K91" s="8">
        <v>21.917000000000002</v>
      </c>
      <c r="L91" s="8">
        <v>20.8</v>
      </c>
      <c r="M91" s="8">
        <v>17.995000000000001</v>
      </c>
      <c r="O91" s="5">
        <v>127.249999999971</v>
      </c>
      <c r="P91" s="10">
        <v>36835.69791666379</v>
      </c>
      <c r="Q91" s="18">
        <v>21.434999999999999</v>
      </c>
      <c r="R91" s="18">
        <v>21.815000000000001</v>
      </c>
      <c r="S91" s="8">
        <v>21.015999999999998</v>
      </c>
      <c r="T91" s="8">
        <v>17.190000000000001</v>
      </c>
    </row>
    <row r="92" spans="1:20" x14ac:dyDescent="0.2">
      <c r="A92" s="5">
        <v>87.333333333330401</v>
      </c>
      <c r="B92" s="10">
        <v>41629.701388888607</v>
      </c>
      <c r="C92" s="8">
        <v>21.946000000000002</v>
      </c>
      <c r="D92" s="8">
        <v>22.574000000000002</v>
      </c>
      <c r="E92" s="8">
        <v>20.69</v>
      </c>
      <c r="F92" s="8">
        <v>17.715</v>
      </c>
      <c r="G92" s="2"/>
      <c r="H92" s="5">
        <v>127.333333333304</v>
      </c>
      <c r="I92" s="10">
        <v>39853.326388887908</v>
      </c>
      <c r="J92" s="8">
        <v>21.568999999999999</v>
      </c>
      <c r="K92" s="8">
        <v>21.917999999999999</v>
      </c>
      <c r="L92" s="8">
        <v>20.794</v>
      </c>
      <c r="M92" s="8">
        <v>18.004999999999999</v>
      </c>
      <c r="O92" s="5">
        <v>127.333333333304</v>
      </c>
      <c r="P92" s="10">
        <v>36835.701388886009</v>
      </c>
      <c r="Q92" s="18">
        <v>21.436</v>
      </c>
      <c r="R92" s="18">
        <v>21.815000000000001</v>
      </c>
      <c r="S92" s="8">
        <v>21.015000000000001</v>
      </c>
      <c r="T92" s="8">
        <v>17.195</v>
      </c>
    </row>
    <row r="93" spans="1:20" x14ac:dyDescent="0.2">
      <c r="A93" s="5">
        <v>87.416666666663701</v>
      </c>
      <c r="B93" s="10">
        <v>41629.704861110826</v>
      </c>
      <c r="C93" s="8">
        <v>21.952000000000002</v>
      </c>
      <c r="D93" s="8">
        <v>22.576000000000001</v>
      </c>
      <c r="E93" s="8">
        <v>20.695</v>
      </c>
      <c r="F93" s="8">
        <v>17.716999999999999</v>
      </c>
      <c r="G93" s="2"/>
      <c r="H93" s="5">
        <v>127.416666666637</v>
      </c>
      <c r="I93" s="10">
        <v>39853.329861110127</v>
      </c>
      <c r="J93" s="8">
        <v>21.571999999999999</v>
      </c>
      <c r="K93" s="8">
        <v>21.92</v>
      </c>
      <c r="L93" s="8">
        <v>20.786999999999999</v>
      </c>
      <c r="M93" s="8">
        <v>18.015000000000001</v>
      </c>
      <c r="O93" s="5">
        <v>127.416666666637</v>
      </c>
      <c r="P93" s="10">
        <v>36835.704861108228</v>
      </c>
      <c r="Q93" s="18">
        <v>21.436</v>
      </c>
      <c r="R93" s="18">
        <v>21.815000000000001</v>
      </c>
      <c r="S93" s="8">
        <v>21.015000000000001</v>
      </c>
      <c r="T93" s="8">
        <v>17.2</v>
      </c>
    </row>
    <row r="94" spans="1:20" x14ac:dyDescent="0.2">
      <c r="A94" s="5">
        <v>87.499999999997002</v>
      </c>
      <c r="B94" s="10">
        <v>41629.708333333045</v>
      </c>
      <c r="C94" s="8">
        <v>21.959</v>
      </c>
      <c r="D94" s="8">
        <v>22.577999999999999</v>
      </c>
      <c r="E94" s="8">
        <v>20.699000000000002</v>
      </c>
      <c r="F94" s="8">
        <v>17.72</v>
      </c>
      <c r="G94" s="2"/>
      <c r="H94" s="5">
        <v>127.49999999997</v>
      </c>
      <c r="I94" s="10">
        <v>39853.333333332346</v>
      </c>
      <c r="J94" s="8">
        <v>21.574999999999999</v>
      </c>
      <c r="K94" s="8">
        <v>21.922000000000001</v>
      </c>
      <c r="L94" s="8">
        <v>20.78</v>
      </c>
      <c r="M94" s="8">
        <v>18.024999999999999</v>
      </c>
      <c r="O94" s="5">
        <v>127.49999999997</v>
      </c>
      <c r="P94" s="10">
        <v>36835.708333330447</v>
      </c>
      <c r="Q94" s="18">
        <v>21.436</v>
      </c>
      <c r="R94" s="18">
        <v>21.815999999999999</v>
      </c>
      <c r="S94" s="8">
        <v>21.013999999999999</v>
      </c>
      <c r="T94" s="8">
        <v>17.204999999999998</v>
      </c>
    </row>
    <row r="95" spans="1:20" x14ac:dyDescent="0.2">
      <c r="A95" s="5">
        <v>87.583333333330302</v>
      </c>
      <c r="B95" s="10">
        <v>41629.711805555264</v>
      </c>
      <c r="C95" s="8">
        <v>21.965</v>
      </c>
      <c r="D95" s="8">
        <v>22.58</v>
      </c>
      <c r="E95" s="8">
        <v>20.704000000000001</v>
      </c>
      <c r="F95" s="8">
        <v>17.724</v>
      </c>
      <c r="G95" s="2"/>
      <c r="H95" s="5">
        <v>127.583333333303</v>
      </c>
      <c r="I95" s="10">
        <v>39853.336805554565</v>
      </c>
      <c r="J95" s="8">
        <v>21.579000000000001</v>
      </c>
      <c r="K95" s="8">
        <v>21.925000000000001</v>
      </c>
      <c r="L95" s="8">
        <v>20.773</v>
      </c>
      <c r="M95" s="8">
        <v>18.036000000000001</v>
      </c>
      <c r="O95" s="5">
        <v>127.583333333303</v>
      </c>
      <c r="P95" s="10">
        <v>36835.711805552666</v>
      </c>
      <c r="Q95" s="18">
        <v>21.437000000000001</v>
      </c>
      <c r="R95" s="18">
        <v>21.817</v>
      </c>
      <c r="S95" s="8">
        <v>21.013999999999999</v>
      </c>
      <c r="T95" s="8">
        <v>17.21</v>
      </c>
    </row>
    <row r="96" spans="1:20" x14ac:dyDescent="0.2">
      <c r="A96" s="5">
        <v>87.666666666663602</v>
      </c>
      <c r="B96" s="10">
        <v>41629.715277777483</v>
      </c>
      <c r="C96" s="8">
        <v>21.971</v>
      </c>
      <c r="D96" s="8">
        <v>22.582000000000001</v>
      </c>
      <c r="E96" s="8">
        <v>20.709</v>
      </c>
      <c r="F96" s="8">
        <v>17.727</v>
      </c>
      <c r="G96" s="2"/>
      <c r="H96" s="5">
        <v>127.666666666636</v>
      </c>
      <c r="I96" s="10">
        <v>39853.340277776784</v>
      </c>
      <c r="J96" s="8">
        <v>21.582000000000001</v>
      </c>
      <c r="K96" s="8">
        <v>21.928000000000001</v>
      </c>
      <c r="L96" s="8">
        <v>20.765000000000001</v>
      </c>
      <c r="M96" s="8">
        <v>18.047000000000001</v>
      </c>
      <c r="O96" s="5">
        <v>127.666666666636</v>
      </c>
      <c r="P96" s="10">
        <v>36835.715277774885</v>
      </c>
      <c r="Q96" s="18">
        <v>21.437999999999999</v>
      </c>
      <c r="R96" s="18">
        <v>21.818000000000001</v>
      </c>
      <c r="S96" s="8">
        <v>21.013000000000002</v>
      </c>
      <c r="T96" s="8">
        <v>17.215</v>
      </c>
    </row>
    <row r="97" spans="1:20" x14ac:dyDescent="0.2">
      <c r="A97" s="5">
        <v>87.749999999996902</v>
      </c>
      <c r="B97" s="10">
        <v>41629.718749999702</v>
      </c>
      <c r="C97" s="8">
        <v>21.978000000000002</v>
      </c>
      <c r="D97" s="8">
        <v>22.582999999999998</v>
      </c>
      <c r="E97" s="8">
        <v>20.713999999999999</v>
      </c>
      <c r="F97" s="8">
        <v>17.731999999999999</v>
      </c>
      <c r="G97" s="2"/>
      <c r="H97" s="5">
        <v>127.74999999996901</v>
      </c>
      <c r="I97" s="10">
        <v>39853.343749999003</v>
      </c>
      <c r="J97" s="8">
        <v>21.585999999999999</v>
      </c>
      <c r="K97" s="8">
        <v>21.931999999999999</v>
      </c>
      <c r="L97" s="8">
        <v>20.757000000000001</v>
      </c>
      <c r="M97" s="8">
        <v>18.058</v>
      </c>
      <c r="O97" s="5">
        <v>127.74999999996901</v>
      </c>
      <c r="P97" s="10">
        <v>36835.718749997104</v>
      </c>
      <c r="Q97" s="18">
        <v>21.439</v>
      </c>
      <c r="R97" s="18">
        <v>21.82</v>
      </c>
      <c r="S97" s="8">
        <v>21.010999999999999</v>
      </c>
      <c r="T97" s="8">
        <v>17.22</v>
      </c>
    </row>
    <row r="98" spans="1:20" x14ac:dyDescent="0.2">
      <c r="A98" s="5">
        <v>87.833333333330202</v>
      </c>
      <c r="B98" s="10">
        <v>41629.722222221921</v>
      </c>
      <c r="C98" s="8">
        <v>21.984999999999999</v>
      </c>
      <c r="D98" s="8">
        <v>22.585000000000001</v>
      </c>
      <c r="E98" s="8">
        <v>20.719000000000001</v>
      </c>
      <c r="F98" s="8">
        <v>17.736000000000001</v>
      </c>
      <c r="G98" s="2"/>
      <c r="H98" s="5">
        <v>127.83333333330199</v>
      </c>
      <c r="I98" s="10">
        <v>39853.347222221222</v>
      </c>
      <c r="J98" s="8">
        <v>21.59</v>
      </c>
      <c r="K98" s="8">
        <v>21.936</v>
      </c>
      <c r="L98" s="8">
        <v>20.748000000000001</v>
      </c>
      <c r="M98" s="8">
        <v>18.175999999999998</v>
      </c>
      <c r="O98" s="5">
        <v>127.83333333330199</v>
      </c>
      <c r="P98" s="10">
        <v>36835.722222219323</v>
      </c>
      <c r="Q98" s="18">
        <v>21.440999999999999</v>
      </c>
      <c r="R98" s="18">
        <v>21.821999999999999</v>
      </c>
      <c r="S98" s="8">
        <v>21.007999999999999</v>
      </c>
      <c r="T98" s="8">
        <v>17.225000000000001</v>
      </c>
    </row>
    <row r="99" spans="1:20" x14ac:dyDescent="0.2">
      <c r="A99" s="5">
        <v>87.916666666663502</v>
      </c>
      <c r="B99" s="10">
        <v>41629.72569444414</v>
      </c>
      <c r="C99" s="8">
        <v>21.992000000000001</v>
      </c>
      <c r="D99" s="8">
        <v>22.587</v>
      </c>
      <c r="E99" s="8">
        <v>20.724</v>
      </c>
      <c r="F99" s="8">
        <v>17.741</v>
      </c>
      <c r="G99" s="2"/>
      <c r="H99" s="5">
        <v>127.916666666635</v>
      </c>
      <c r="I99" s="10">
        <v>39853.350694443441</v>
      </c>
      <c r="J99" s="8">
        <v>21.594000000000001</v>
      </c>
      <c r="K99" s="8">
        <v>21.942</v>
      </c>
      <c r="L99" s="8">
        <v>20.74</v>
      </c>
      <c r="M99" s="8">
        <v>17.878</v>
      </c>
      <c r="O99" s="5">
        <v>127.916666666635</v>
      </c>
      <c r="P99" s="10">
        <v>36835.725694441542</v>
      </c>
      <c r="Q99" s="18">
        <v>21.443000000000001</v>
      </c>
      <c r="R99" s="18">
        <v>21.824999999999999</v>
      </c>
      <c r="S99" s="8">
        <v>21.004999999999999</v>
      </c>
      <c r="T99" s="8">
        <v>17.23</v>
      </c>
    </row>
    <row r="100" spans="1:20" x14ac:dyDescent="0.2">
      <c r="A100" s="5">
        <v>87.999999999996803</v>
      </c>
      <c r="B100" s="10">
        <v>41629.729166666359</v>
      </c>
      <c r="C100" s="8">
        <v>21.998999999999999</v>
      </c>
      <c r="D100" s="8">
        <v>22.588999999999999</v>
      </c>
      <c r="E100" s="8">
        <v>20.728999999999999</v>
      </c>
      <c r="F100" s="8">
        <v>17.745999999999999</v>
      </c>
      <c r="G100" s="2"/>
      <c r="H100" s="5">
        <v>127.999999999968</v>
      </c>
      <c r="I100" s="10">
        <v>39853.35416666566</v>
      </c>
      <c r="J100" s="8">
        <v>21.597999999999999</v>
      </c>
      <c r="K100" s="8">
        <v>21.946999999999999</v>
      </c>
      <c r="L100" s="8">
        <v>20.73</v>
      </c>
      <c r="M100" s="8">
        <v>17.808</v>
      </c>
      <c r="O100" s="5">
        <v>127.999999999968</v>
      </c>
      <c r="P100" s="10">
        <v>36835.729166663761</v>
      </c>
      <c r="Q100" s="18">
        <v>21.445</v>
      </c>
      <c r="R100" s="18">
        <v>21.827999999999999</v>
      </c>
      <c r="S100" s="8">
        <v>21.003</v>
      </c>
      <c r="T100" s="8">
        <v>17.234999999999999</v>
      </c>
    </row>
    <row r="101" spans="1:20" x14ac:dyDescent="0.2">
      <c r="A101" s="5">
        <v>88.083333333330103</v>
      </c>
      <c r="B101" s="10">
        <v>41629.732638888578</v>
      </c>
      <c r="C101" s="8">
        <v>22.007000000000001</v>
      </c>
      <c r="D101" s="8">
        <v>22.591000000000001</v>
      </c>
      <c r="E101" s="8">
        <v>20.734000000000002</v>
      </c>
      <c r="F101" s="8">
        <v>17.751000000000001</v>
      </c>
      <c r="G101" s="2"/>
      <c r="H101" s="5">
        <v>128.083333333301</v>
      </c>
      <c r="I101" s="10">
        <v>39853.357638887879</v>
      </c>
      <c r="J101" s="8">
        <v>21.602</v>
      </c>
      <c r="K101" s="8">
        <v>21.952999999999999</v>
      </c>
      <c r="L101" s="8">
        <v>20.721</v>
      </c>
      <c r="M101" s="8">
        <v>17.742000000000001</v>
      </c>
      <c r="O101" s="5">
        <v>128.083333333301</v>
      </c>
      <c r="P101" s="10">
        <v>36835.73263888598</v>
      </c>
      <c r="Q101" s="18">
        <v>21.446000000000002</v>
      </c>
      <c r="R101" s="18">
        <v>21.831</v>
      </c>
      <c r="S101" s="8">
        <v>21.001000000000001</v>
      </c>
      <c r="T101" s="8">
        <v>17.239999999999998</v>
      </c>
    </row>
    <row r="102" spans="1:20" x14ac:dyDescent="0.2">
      <c r="A102" s="5">
        <v>88.166666666663403</v>
      </c>
      <c r="B102" s="10">
        <v>41629.736111110797</v>
      </c>
      <c r="C102" s="8">
        <v>22.015000000000001</v>
      </c>
      <c r="D102" s="8">
        <v>22.591999999999999</v>
      </c>
      <c r="E102" s="8">
        <v>20.739000000000001</v>
      </c>
      <c r="F102" s="8">
        <v>17.756</v>
      </c>
      <c r="G102" s="2"/>
      <c r="H102" s="5">
        <v>128.166666666634</v>
      </c>
      <c r="I102" s="10">
        <v>39853.361111110098</v>
      </c>
      <c r="J102" s="8">
        <v>21.606999999999999</v>
      </c>
      <c r="K102" s="8">
        <v>21.96</v>
      </c>
      <c r="L102" s="8">
        <v>20.710999999999999</v>
      </c>
      <c r="M102" s="8">
        <v>17.687999999999999</v>
      </c>
      <c r="O102" s="5">
        <v>128.166666666634</v>
      </c>
      <c r="P102" s="10">
        <v>36835.736111108199</v>
      </c>
      <c r="Q102" s="18">
        <v>21.448</v>
      </c>
      <c r="R102" s="18">
        <v>21.835999999999999</v>
      </c>
      <c r="S102" s="8">
        <v>20.998999999999999</v>
      </c>
      <c r="T102" s="8">
        <v>17.245999999999999</v>
      </c>
    </row>
    <row r="103" spans="1:20" x14ac:dyDescent="0.2">
      <c r="A103" s="5">
        <v>88.249999999996703</v>
      </c>
      <c r="B103" s="10">
        <v>41629.739583333016</v>
      </c>
      <c r="C103" s="8">
        <v>22.023</v>
      </c>
      <c r="D103" s="8">
        <v>22.594000000000001</v>
      </c>
      <c r="E103" s="8">
        <v>20.744</v>
      </c>
      <c r="F103" s="8">
        <v>17.760999999999999</v>
      </c>
      <c r="G103" s="2"/>
      <c r="H103" s="5">
        <v>128.249999999967</v>
      </c>
      <c r="I103" s="10">
        <v>39853.364583332317</v>
      </c>
      <c r="J103" s="8">
        <v>21.611000000000001</v>
      </c>
      <c r="K103" s="8">
        <v>21.966000000000001</v>
      </c>
      <c r="L103" s="8">
        <v>20.7</v>
      </c>
      <c r="M103" s="8">
        <v>17.640999999999998</v>
      </c>
      <c r="O103" s="5">
        <v>128.249999999967</v>
      </c>
      <c r="P103" s="10">
        <v>36835.739583330418</v>
      </c>
      <c r="Q103" s="18">
        <v>21.45</v>
      </c>
      <c r="R103" s="18">
        <v>21.841000000000001</v>
      </c>
      <c r="S103" s="8">
        <v>20.995999999999999</v>
      </c>
      <c r="T103" s="8">
        <v>17.251000000000001</v>
      </c>
    </row>
    <row r="104" spans="1:20" x14ac:dyDescent="0.2">
      <c r="A104" s="5">
        <v>88.333333333330003</v>
      </c>
      <c r="B104" s="10">
        <v>41629.743055555235</v>
      </c>
      <c r="C104" s="8">
        <v>22.032</v>
      </c>
      <c r="D104" s="8">
        <v>22.594999999999999</v>
      </c>
      <c r="E104" s="8">
        <v>20.748999999999999</v>
      </c>
      <c r="F104" s="8">
        <v>17.765999999999998</v>
      </c>
      <c r="G104" s="2"/>
      <c r="H104" s="5">
        <v>128.3333333333</v>
      </c>
      <c r="I104" s="10">
        <v>39853.368055554536</v>
      </c>
      <c r="J104" s="8">
        <v>21.616</v>
      </c>
      <c r="K104" s="8">
        <v>21.972999999999999</v>
      </c>
      <c r="L104" s="8">
        <v>20.69</v>
      </c>
      <c r="M104" s="8">
        <v>17.600999999999999</v>
      </c>
      <c r="O104" s="5">
        <v>128.3333333333</v>
      </c>
      <c r="P104" s="10">
        <v>36835.743055552637</v>
      </c>
      <c r="Q104" s="18">
        <v>21.452000000000002</v>
      </c>
      <c r="R104" s="18">
        <v>21.847000000000001</v>
      </c>
      <c r="S104" s="8">
        <v>20.992999999999999</v>
      </c>
      <c r="T104" s="8">
        <v>17.257999999999999</v>
      </c>
    </row>
    <row r="105" spans="1:20" x14ac:dyDescent="0.2">
      <c r="A105" s="5">
        <v>88.416666666663303</v>
      </c>
      <c r="B105" s="10">
        <v>41629.746527777454</v>
      </c>
      <c r="C105" s="8">
        <v>22.04</v>
      </c>
      <c r="D105" s="8">
        <v>22.597000000000001</v>
      </c>
      <c r="E105" s="8">
        <v>20.754999999999999</v>
      </c>
      <c r="F105" s="8">
        <v>17.771000000000001</v>
      </c>
      <c r="G105" s="2"/>
      <c r="H105" s="5">
        <v>128.41666666663301</v>
      </c>
      <c r="I105" s="10">
        <v>39853.371527776755</v>
      </c>
      <c r="J105" s="8">
        <v>21.620999999999999</v>
      </c>
      <c r="K105" s="8">
        <v>21.978000000000002</v>
      </c>
      <c r="L105" s="8">
        <v>20.678000000000001</v>
      </c>
      <c r="M105" s="8">
        <v>17.565000000000001</v>
      </c>
      <c r="O105" s="5">
        <v>128.41666666663301</v>
      </c>
      <c r="P105" s="10">
        <v>36835.746527774856</v>
      </c>
      <c r="Q105" s="18">
        <v>21.454999999999998</v>
      </c>
      <c r="R105" s="18">
        <v>21.852</v>
      </c>
      <c r="S105" s="8">
        <v>20.989000000000001</v>
      </c>
      <c r="T105" s="8">
        <v>17.263999999999999</v>
      </c>
    </row>
    <row r="106" spans="1:20" x14ac:dyDescent="0.2">
      <c r="A106" s="5">
        <v>88.499999999996604</v>
      </c>
      <c r="B106" s="10">
        <v>41629.749999999673</v>
      </c>
      <c r="C106" s="8">
        <v>22.048999999999999</v>
      </c>
      <c r="D106" s="8">
        <v>22.597999999999999</v>
      </c>
      <c r="E106" s="8">
        <v>20.76</v>
      </c>
      <c r="F106" s="8">
        <v>17.776</v>
      </c>
      <c r="G106" s="2"/>
      <c r="H106" s="5">
        <v>128.49999999996601</v>
      </c>
      <c r="I106" s="10">
        <v>39853.374999998974</v>
      </c>
      <c r="J106" s="8">
        <v>21.626000000000001</v>
      </c>
      <c r="K106" s="8">
        <v>21.984000000000002</v>
      </c>
      <c r="L106" s="8">
        <v>20.667000000000002</v>
      </c>
      <c r="M106" s="8">
        <v>17.535</v>
      </c>
      <c r="O106" s="5">
        <v>128.49999999996601</v>
      </c>
      <c r="P106" s="10">
        <v>36835.749999997075</v>
      </c>
      <c r="Q106" s="18">
        <v>21.457000000000001</v>
      </c>
      <c r="R106" s="18">
        <v>21.859000000000002</v>
      </c>
      <c r="S106" s="8">
        <v>20.984999999999999</v>
      </c>
      <c r="T106" s="8">
        <v>17.271000000000001</v>
      </c>
    </row>
    <row r="107" spans="1:20" x14ac:dyDescent="0.2">
      <c r="A107" s="5">
        <v>88.583333333329904</v>
      </c>
      <c r="B107" s="10">
        <v>41629.753472221892</v>
      </c>
      <c r="C107" s="8">
        <v>22.058</v>
      </c>
      <c r="D107" s="8">
        <v>22.599</v>
      </c>
      <c r="E107" s="8">
        <v>20.765999999999998</v>
      </c>
      <c r="F107" s="8">
        <v>17.780999999999999</v>
      </c>
      <c r="G107" s="2"/>
      <c r="H107" s="5">
        <v>128.58333333329901</v>
      </c>
      <c r="I107" s="10">
        <v>39853.378472221193</v>
      </c>
      <c r="J107" s="8">
        <v>21.631</v>
      </c>
      <c r="K107" s="8">
        <v>21.989000000000001</v>
      </c>
      <c r="L107" s="8">
        <v>20.655999999999999</v>
      </c>
      <c r="M107" s="8">
        <v>17.509</v>
      </c>
      <c r="O107" s="5">
        <v>128.58333333329901</v>
      </c>
      <c r="P107" s="10">
        <v>36835.753472219294</v>
      </c>
      <c r="Q107" s="18">
        <v>21.459</v>
      </c>
      <c r="R107" s="18">
        <v>21.864999999999998</v>
      </c>
      <c r="S107" s="8">
        <v>20.981999999999999</v>
      </c>
      <c r="T107" s="8">
        <v>17.277999999999999</v>
      </c>
    </row>
    <row r="108" spans="1:20" x14ac:dyDescent="0.2">
      <c r="A108" s="5">
        <v>88.666666666663204</v>
      </c>
      <c r="B108" s="10">
        <v>41629.756944444111</v>
      </c>
      <c r="C108" s="8">
        <v>22.067</v>
      </c>
      <c r="D108" s="8">
        <v>22.6</v>
      </c>
      <c r="E108" s="8">
        <v>20.771999999999998</v>
      </c>
      <c r="F108" s="8">
        <v>17.786000000000001</v>
      </c>
      <c r="G108" s="2"/>
      <c r="H108" s="5">
        <v>128.66666666663201</v>
      </c>
      <c r="I108" s="10">
        <v>39853.381944443412</v>
      </c>
      <c r="J108" s="8">
        <v>21.635999999999999</v>
      </c>
      <c r="K108" s="8">
        <v>21.994</v>
      </c>
      <c r="L108" s="8">
        <v>20.643999999999998</v>
      </c>
      <c r="M108" s="8">
        <v>17.486000000000001</v>
      </c>
      <c r="O108" s="5">
        <v>128.66666666663201</v>
      </c>
      <c r="P108" s="10">
        <v>36835.756944441513</v>
      </c>
      <c r="Q108" s="18">
        <v>21.460999999999999</v>
      </c>
      <c r="R108" s="18">
        <v>21.872</v>
      </c>
      <c r="S108" s="8">
        <v>20.978999999999999</v>
      </c>
      <c r="T108" s="8">
        <v>17.286000000000001</v>
      </c>
    </row>
    <row r="109" spans="1:20" x14ac:dyDescent="0.2">
      <c r="A109" s="5">
        <v>88.749999999996504</v>
      </c>
      <c r="B109" s="10">
        <v>41629.76041666633</v>
      </c>
      <c r="C109" s="8">
        <v>22.077000000000002</v>
      </c>
      <c r="D109" s="8">
        <v>22.600999999999999</v>
      </c>
      <c r="E109" s="8">
        <v>20.779</v>
      </c>
      <c r="F109" s="8">
        <v>17.79</v>
      </c>
      <c r="G109" s="2"/>
      <c r="H109" s="5">
        <v>128.74999999996501</v>
      </c>
      <c r="I109" s="10">
        <v>39853.385416665631</v>
      </c>
      <c r="J109" s="8">
        <v>21.641999999999999</v>
      </c>
      <c r="K109" s="8">
        <v>21.998999999999999</v>
      </c>
      <c r="L109" s="8">
        <v>20.632000000000001</v>
      </c>
      <c r="M109" s="8">
        <v>17.466999999999999</v>
      </c>
      <c r="O109" s="5">
        <v>128.74999999996501</v>
      </c>
      <c r="P109" s="10">
        <v>36835.760416663732</v>
      </c>
      <c r="Q109" s="18">
        <v>21.463999999999999</v>
      </c>
      <c r="R109" s="18">
        <v>21.878</v>
      </c>
      <c r="S109" s="8">
        <v>20.975999999999999</v>
      </c>
      <c r="T109" s="8">
        <v>17.294</v>
      </c>
    </row>
    <row r="110" spans="1:20" x14ac:dyDescent="0.2">
      <c r="A110" s="5">
        <v>88.833333333329804</v>
      </c>
      <c r="B110" s="10">
        <v>41629.763888888549</v>
      </c>
      <c r="C110" s="8">
        <v>22.085999999999999</v>
      </c>
      <c r="D110" s="8">
        <v>22.600999999999999</v>
      </c>
      <c r="E110" s="8">
        <v>20.785</v>
      </c>
      <c r="F110" s="8">
        <v>17.795000000000002</v>
      </c>
      <c r="G110" s="2"/>
      <c r="H110" s="5">
        <v>128.83333333329799</v>
      </c>
      <c r="I110" s="10">
        <v>39853.38888888785</v>
      </c>
      <c r="J110" s="8">
        <v>21.646999999999998</v>
      </c>
      <c r="K110" s="8">
        <v>22.004000000000001</v>
      </c>
      <c r="L110" s="8">
        <v>20.62</v>
      </c>
      <c r="M110" s="8">
        <v>17.451000000000001</v>
      </c>
      <c r="O110" s="5">
        <v>128.83333333329799</v>
      </c>
      <c r="P110" s="10">
        <v>36835.763888885951</v>
      </c>
      <c r="Q110" s="18">
        <v>21.466999999999999</v>
      </c>
      <c r="R110" s="18">
        <v>21.884</v>
      </c>
      <c r="S110" s="8">
        <v>20.971</v>
      </c>
      <c r="T110" s="8">
        <v>17.303000000000001</v>
      </c>
    </row>
    <row r="111" spans="1:20" x14ac:dyDescent="0.2">
      <c r="A111" s="5">
        <v>88.916666666663104</v>
      </c>
      <c r="B111" s="10">
        <v>41629.767361110768</v>
      </c>
      <c r="C111" s="8">
        <v>22.096</v>
      </c>
      <c r="D111" s="8">
        <v>22.602</v>
      </c>
      <c r="E111" s="8">
        <v>20.792000000000002</v>
      </c>
      <c r="F111" s="8">
        <v>17.8</v>
      </c>
      <c r="G111" s="2"/>
      <c r="H111" s="5">
        <v>128.91666666663099</v>
      </c>
      <c r="I111" s="10">
        <v>39853.392361110069</v>
      </c>
      <c r="J111" s="8">
        <v>21.652999999999999</v>
      </c>
      <c r="K111" s="8">
        <v>22.009</v>
      </c>
      <c r="L111" s="8">
        <v>20.608000000000001</v>
      </c>
      <c r="M111" s="8">
        <v>17.437999999999999</v>
      </c>
      <c r="O111" s="5">
        <v>128.91666666663099</v>
      </c>
      <c r="P111" s="10">
        <v>36835.76736110817</v>
      </c>
      <c r="Q111" s="18">
        <v>21.47</v>
      </c>
      <c r="R111" s="18">
        <v>21.890999999999998</v>
      </c>
      <c r="S111" s="8">
        <v>20.966999999999999</v>
      </c>
      <c r="T111" s="8">
        <v>17.312999999999999</v>
      </c>
    </row>
    <row r="112" spans="1:20" x14ac:dyDescent="0.2">
      <c r="A112" s="5">
        <v>88.999999999996405</v>
      </c>
      <c r="B112" s="10">
        <v>41629.770833332987</v>
      </c>
      <c r="C112" s="8">
        <v>22.106000000000002</v>
      </c>
      <c r="D112" s="8">
        <v>22.602</v>
      </c>
      <c r="E112" s="8">
        <v>20.797999999999998</v>
      </c>
      <c r="F112" s="8">
        <v>17.805</v>
      </c>
      <c r="G112" s="2"/>
      <c r="H112" s="5">
        <v>128.99999999996399</v>
      </c>
      <c r="I112" s="10">
        <v>39853.395833332288</v>
      </c>
      <c r="J112" s="8">
        <v>21.658999999999999</v>
      </c>
      <c r="K112" s="8">
        <v>22.013999999999999</v>
      </c>
      <c r="L112" s="8">
        <v>20.594999999999999</v>
      </c>
      <c r="M112" s="8">
        <v>17.427</v>
      </c>
      <c r="O112" s="5">
        <v>128.99999999996399</v>
      </c>
      <c r="P112" s="10">
        <v>36835.770833330389</v>
      </c>
      <c r="Q112" s="18">
        <v>21.472999999999999</v>
      </c>
      <c r="R112" s="18">
        <v>21.898</v>
      </c>
      <c r="S112" s="8">
        <v>20.960999999999999</v>
      </c>
      <c r="T112" s="8">
        <v>17.324000000000002</v>
      </c>
    </row>
    <row r="113" spans="1:20" x14ac:dyDescent="0.2">
      <c r="A113" s="5">
        <v>89.083333333329705</v>
      </c>
      <c r="B113" s="10">
        <v>41629.774305555206</v>
      </c>
      <c r="C113" s="8">
        <v>22.114999999999998</v>
      </c>
      <c r="D113" s="8">
        <v>22.603000000000002</v>
      </c>
      <c r="E113" s="8">
        <v>20.805</v>
      </c>
      <c r="F113" s="8">
        <v>17.809999999999999</v>
      </c>
      <c r="G113" s="2"/>
      <c r="H113" s="5">
        <v>129.08333333329699</v>
      </c>
      <c r="I113" s="10">
        <v>39853.399305554507</v>
      </c>
      <c r="J113" s="8">
        <v>21.664000000000001</v>
      </c>
      <c r="K113" s="8">
        <v>22.018999999999998</v>
      </c>
      <c r="L113" s="8">
        <v>20.582999999999998</v>
      </c>
      <c r="M113" s="8">
        <v>17.419</v>
      </c>
      <c r="O113" s="5">
        <v>129.08333333329699</v>
      </c>
      <c r="P113" s="10">
        <v>36835.774305552608</v>
      </c>
      <c r="Q113" s="18">
        <v>21.477</v>
      </c>
      <c r="R113" s="18">
        <v>21.905000000000001</v>
      </c>
      <c r="S113" s="8">
        <v>20.956</v>
      </c>
      <c r="T113" s="8">
        <v>17.335000000000001</v>
      </c>
    </row>
    <row r="114" spans="1:20" x14ac:dyDescent="0.2">
      <c r="A114" s="5">
        <v>89.166666666663005</v>
      </c>
      <c r="B114" s="10">
        <v>41629.777777777424</v>
      </c>
      <c r="C114" s="8">
        <v>22.125</v>
      </c>
      <c r="D114" s="8">
        <v>22.603000000000002</v>
      </c>
      <c r="E114" s="8">
        <v>20.812000000000001</v>
      </c>
      <c r="F114" s="8">
        <v>17.815000000000001</v>
      </c>
      <c r="G114" s="2"/>
      <c r="H114" s="5">
        <v>129.16666666662999</v>
      </c>
      <c r="I114" s="10">
        <v>39853.402777776726</v>
      </c>
      <c r="J114" s="8">
        <v>21.67</v>
      </c>
      <c r="K114" s="8">
        <v>22.024000000000001</v>
      </c>
      <c r="L114" s="8">
        <v>20.571999999999999</v>
      </c>
      <c r="M114" s="8">
        <v>17.414000000000001</v>
      </c>
      <c r="O114" s="5">
        <v>129.16666666662999</v>
      </c>
      <c r="P114" s="10">
        <v>36835.777777774827</v>
      </c>
      <c r="Q114" s="18">
        <v>21.481000000000002</v>
      </c>
      <c r="R114" s="18">
        <v>21.911999999999999</v>
      </c>
      <c r="S114" s="8">
        <v>20.95</v>
      </c>
      <c r="T114" s="8">
        <v>17.347000000000001</v>
      </c>
    </row>
    <row r="115" spans="1:20" x14ac:dyDescent="0.2">
      <c r="A115" s="5">
        <v>89.249999999996305</v>
      </c>
      <c r="B115" s="10">
        <v>41629.781249999643</v>
      </c>
      <c r="C115" s="8">
        <v>22.134</v>
      </c>
      <c r="D115" s="8">
        <v>22.603000000000002</v>
      </c>
      <c r="E115" s="8">
        <v>20.818000000000001</v>
      </c>
      <c r="F115" s="8">
        <v>17.82</v>
      </c>
      <c r="G115" s="2"/>
      <c r="H115" s="5">
        <v>129.24999999996299</v>
      </c>
      <c r="I115" s="10">
        <v>39853.406249998945</v>
      </c>
      <c r="J115" s="8">
        <v>21.675999999999998</v>
      </c>
      <c r="K115" s="8">
        <v>22.029</v>
      </c>
      <c r="L115" s="8">
        <v>20.56</v>
      </c>
      <c r="M115" s="8">
        <v>17.411000000000001</v>
      </c>
      <c r="O115" s="5">
        <v>129.24999999996299</v>
      </c>
      <c r="P115" s="10">
        <v>36835.781249997046</v>
      </c>
      <c r="Q115" s="18">
        <v>21.484999999999999</v>
      </c>
      <c r="R115" s="18">
        <v>21.919</v>
      </c>
      <c r="S115" s="8">
        <v>20.943999999999999</v>
      </c>
      <c r="T115" s="8">
        <v>17.36</v>
      </c>
    </row>
    <row r="116" spans="1:20" x14ac:dyDescent="0.2">
      <c r="A116" s="5">
        <v>89.333333333329605</v>
      </c>
      <c r="B116" s="10">
        <v>41629.784722221862</v>
      </c>
      <c r="C116" s="8">
        <v>22.143000000000001</v>
      </c>
      <c r="D116" s="8">
        <v>22.603000000000002</v>
      </c>
      <c r="E116" s="8">
        <v>20.824999999999999</v>
      </c>
      <c r="F116" s="8">
        <v>17.824999999999999</v>
      </c>
      <c r="G116" s="2"/>
      <c r="H116" s="5">
        <v>129.333333333296</v>
      </c>
      <c r="I116" s="10">
        <v>39853.409722221164</v>
      </c>
      <c r="J116" s="8">
        <v>21.681999999999999</v>
      </c>
      <c r="K116" s="8">
        <v>22.033999999999999</v>
      </c>
      <c r="L116" s="8">
        <v>20.548999999999999</v>
      </c>
      <c r="M116" s="8">
        <v>17.41</v>
      </c>
      <c r="O116" s="5">
        <v>129.333333333296</v>
      </c>
      <c r="P116" s="10">
        <v>36835.784722219265</v>
      </c>
      <c r="Q116" s="18">
        <v>21.489000000000001</v>
      </c>
      <c r="R116" s="18">
        <v>21.927</v>
      </c>
      <c r="S116" s="8">
        <v>20.937000000000001</v>
      </c>
      <c r="T116" s="8">
        <v>17.373999999999999</v>
      </c>
    </row>
    <row r="117" spans="1:20" x14ac:dyDescent="0.2">
      <c r="A117" s="5">
        <v>89.416666666662906</v>
      </c>
      <c r="B117" s="10">
        <v>41629.788194444081</v>
      </c>
      <c r="C117" s="8">
        <v>22.152999999999999</v>
      </c>
      <c r="D117" s="8">
        <v>22.603000000000002</v>
      </c>
      <c r="E117" s="8">
        <v>20.831</v>
      </c>
      <c r="F117" s="8">
        <v>17.831</v>
      </c>
      <c r="G117" s="2"/>
      <c r="H117" s="5">
        <v>129.416666666629</v>
      </c>
      <c r="I117" s="10">
        <v>39853.413194443383</v>
      </c>
      <c r="J117" s="8">
        <v>21.687000000000001</v>
      </c>
      <c r="K117" s="8">
        <v>22.039000000000001</v>
      </c>
      <c r="L117" s="8">
        <v>20.539000000000001</v>
      </c>
      <c r="M117" s="8">
        <v>17.41</v>
      </c>
      <c r="O117" s="5">
        <v>129.416666666629</v>
      </c>
      <c r="P117" s="10">
        <v>36835.788194441484</v>
      </c>
      <c r="Q117" s="18">
        <v>21.492999999999999</v>
      </c>
      <c r="R117" s="18">
        <v>21.934999999999999</v>
      </c>
      <c r="S117" s="8">
        <v>20.93</v>
      </c>
      <c r="T117" s="8">
        <v>17.388999999999999</v>
      </c>
    </row>
    <row r="118" spans="1:20" x14ac:dyDescent="0.2">
      <c r="A118" s="5">
        <v>89.499999999996206</v>
      </c>
      <c r="B118" s="10">
        <v>41629.7916666663</v>
      </c>
      <c r="C118" s="8">
        <v>22.164999999999999</v>
      </c>
      <c r="D118" s="8">
        <v>22.603000000000002</v>
      </c>
      <c r="E118" s="8">
        <v>20.837</v>
      </c>
      <c r="F118" s="8">
        <v>17.837</v>
      </c>
      <c r="G118" s="2"/>
      <c r="H118" s="5">
        <v>129.499999999962</v>
      </c>
      <c r="I118" s="10">
        <v>39853.416666665602</v>
      </c>
      <c r="J118" s="8">
        <v>21.693000000000001</v>
      </c>
      <c r="K118" s="8">
        <v>22.044</v>
      </c>
      <c r="L118" s="8">
        <v>20.529</v>
      </c>
      <c r="M118" s="8">
        <v>17.411999999999999</v>
      </c>
      <c r="O118" s="5">
        <v>129.499999999962</v>
      </c>
      <c r="P118" s="10">
        <v>36835.791666663703</v>
      </c>
      <c r="Q118" s="18">
        <v>21.497</v>
      </c>
      <c r="R118" s="18">
        <v>21.943000000000001</v>
      </c>
      <c r="S118" s="8">
        <v>20.922000000000001</v>
      </c>
      <c r="T118" s="8">
        <v>17.405000000000001</v>
      </c>
    </row>
    <row r="119" spans="1:20" x14ac:dyDescent="0.2">
      <c r="A119" s="5">
        <v>89.583333333329506</v>
      </c>
      <c r="B119" s="10">
        <v>41629.795138888519</v>
      </c>
      <c r="C119" s="8">
        <v>22.175999999999998</v>
      </c>
      <c r="D119" s="8">
        <v>22.602</v>
      </c>
      <c r="E119" s="8">
        <v>20.844000000000001</v>
      </c>
      <c r="F119" s="8">
        <v>17.841999999999999</v>
      </c>
      <c r="G119" s="2"/>
      <c r="H119" s="5">
        <v>129.583333333295</v>
      </c>
      <c r="I119" s="10">
        <v>39853.420138887821</v>
      </c>
      <c r="J119" s="8">
        <v>21.699000000000002</v>
      </c>
      <c r="K119" s="8">
        <v>22.048999999999999</v>
      </c>
      <c r="L119" s="8">
        <v>20.52</v>
      </c>
      <c r="M119" s="8">
        <v>17.416</v>
      </c>
      <c r="O119" s="5">
        <v>129.583333333295</v>
      </c>
      <c r="P119" s="10">
        <v>36835.795138885922</v>
      </c>
      <c r="Q119" s="18">
        <v>21.501999999999999</v>
      </c>
      <c r="R119" s="18">
        <v>21.952000000000002</v>
      </c>
      <c r="S119" s="8">
        <v>20.914999999999999</v>
      </c>
      <c r="T119" s="8">
        <v>17.422000000000001</v>
      </c>
    </row>
    <row r="120" spans="1:20" x14ac:dyDescent="0.2">
      <c r="A120" s="5">
        <v>89.666666666662806</v>
      </c>
      <c r="B120" s="10">
        <v>41629.798611110738</v>
      </c>
      <c r="C120" s="8">
        <v>22.186</v>
      </c>
      <c r="D120" s="8">
        <v>22.602</v>
      </c>
      <c r="E120" s="8">
        <v>20.850999999999999</v>
      </c>
      <c r="F120" s="8">
        <v>17.847000000000001</v>
      </c>
      <c r="G120" s="2"/>
      <c r="H120" s="5">
        <v>129.666666666628</v>
      </c>
      <c r="I120" s="10">
        <v>39853.42361111004</v>
      </c>
      <c r="J120" s="8">
        <v>21.704999999999998</v>
      </c>
      <c r="K120" s="8">
        <v>22.053000000000001</v>
      </c>
      <c r="L120" s="8">
        <v>20.510999999999999</v>
      </c>
      <c r="M120" s="8">
        <v>17.420999999999999</v>
      </c>
      <c r="O120" s="5">
        <v>129.666666666628</v>
      </c>
      <c r="P120" s="10">
        <v>36835.798611108141</v>
      </c>
      <c r="Q120" s="18">
        <v>21.506</v>
      </c>
      <c r="R120" s="18">
        <v>21.960999999999999</v>
      </c>
      <c r="S120" s="8">
        <v>20.907</v>
      </c>
      <c r="T120" s="8">
        <v>17.440000000000001</v>
      </c>
    </row>
    <row r="121" spans="1:20" x14ac:dyDescent="0.2">
      <c r="A121" s="5">
        <v>89.749999999996106</v>
      </c>
      <c r="B121" s="10">
        <v>41629.802083332957</v>
      </c>
      <c r="C121" s="8">
        <v>22.196000000000002</v>
      </c>
      <c r="D121" s="8">
        <v>22.600999999999999</v>
      </c>
      <c r="E121" s="8">
        <v>20.858000000000001</v>
      </c>
      <c r="F121" s="8">
        <v>17.852</v>
      </c>
      <c r="G121" s="2"/>
      <c r="H121" s="5">
        <v>129.74999999996101</v>
      </c>
      <c r="I121" s="10">
        <v>39853.427083332259</v>
      </c>
      <c r="J121" s="8">
        <v>21.710999999999999</v>
      </c>
      <c r="K121" s="8">
        <v>22.058</v>
      </c>
      <c r="L121" s="8">
        <v>20.503</v>
      </c>
      <c r="M121" s="8">
        <v>17.427</v>
      </c>
      <c r="O121" s="5">
        <v>129.74999999996101</v>
      </c>
      <c r="P121" s="10">
        <v>36835.80208333036</v>
      </c>
      <c r="Q121" s="18">
        <v>21.510999999999999</v>
      </c>
      <c r="R121" s="18">
        <v>21.97</v>
      </c>
      <c r="S121" s="8">
        <v>20.898</v>
      </c>
      <c r="T121" s="8">
        <v>17.459</v>
      </c>
    </row>
    <row r="122" spans="1:20" x14ac:dyDescent="0.2">
      <c r="A122" s="5">
        <v>89.833333333329406</v>
      </c>
      <c r="B122" s="10">
        <v>41629.805555555176</v>
      </c>
      <c r="C122" s="8">
        <v>22.204999999999998</v>
      </c>
      <c r="D122" s="8">
        <v>22.600999999999999</v>
      </c>
      <c r="E122" s="8">
        <v>20.864999999999998</v>
      </c>
      <c r="F122" s="8">
        <v>17.856999999999999</v>
      </c>
      <c r="G122" s="2"/>
      <c r="H122" s="5">
        <v>129.83333333329401</v>
      </c>
      <c r="I122" s="10">
        <v>39853.430555554478</v>
      </c>
      <c r="J122" s="8">
        <v>21.716999999999999</v>
      </c>
      <c r="K122" s="8">
        <v>22.062000000000001</v>
      </c>
      <c r="L122" s="8">
        <v>20.495999999999999</v>
      </c>
      <c r="M122" s="8">
        <v>17.434000000000001</v>
      </c>
      <c r="O122" s="5">
        <v>129.83333333329401</v>
      </c>
      <c r="P122" s="10">
        <v>36835.805555552579</v>
      </c>
      <c r="Q122" s="18">
        <v>21.516999999999999</v>
      </c>
      <c r="R122" s="18">
        <v>21.978000000000002</v>
      </c>
      <c r="S122" s="8">
        <v>20.888999999999999</v>
      </c>
      <c r="T122" s="8">
        <v>17.478999999999999</v>
      </c>
    </row>
    <row r="123" spans="1:20" x14ac:dyDescent="0.2">
      <c r="A123" s="5">
        <v>89.916666666662707</v>
      </c>
      <c r="B123" s="10">
        <v>41629.809027777395</v>
      </c>
      <c r="C123" s="8">
        <v>22.215</v>
      </c>
      <c r="D123" s="8">
        <v>22.6</v>
      </c>
      <c r="E123" s="8">
        <v>20.872</v>
      </c>
      <c r="F123" s="8">
        <v>17.861999999999998</v>
      </c>
      <c r="G123" s="2"/>
      <c r="H123" s="5">
        <v>129.91666666662701</v>
      </c>
      <c r="I123" s="10">
        <v>39853.434027776697</v>
      </c>
      <c r="J123" s="8">
        <v>21.722999999999999</v>
      </c>
      <c r="K123" s="8">
        <v>22.065999999999999</v>
      </c>
      <c r="L123" s="8">
        <v>20.463999999999999</v>
      </c>
      <c r="M123" s="8">
        <v>17.442</v>
      </c>
      <c r="O123" s="5">
        <v>129.91666666662701</v>
      </c>
      <c r="P123" s="10">
        <v>36835.809027774798</v>
      </c>
      <c r="Q123" s="18">
        <v>21.521999999999998</v>
      </c>
      <c r="R123" s="18">
        <v>21.984999999999999</v>
      </c>
      <c r="S123" s="8">
        <v>20.879000000000001</v>
      </c>
      <c r="T123" s="8">
        <v>17.5</v>
      </c>
    </row>
    <row r="124" spans="1:20" x14ac:dyDescent="0.2">
      <c r="A124" s="5">
        <v>89.999999999996007</v>
      </c>
      <c r="B124" s="10">
        <v>41629.812499999614</v>
      </c>
      <c r="C124" s="8">
        <v>22.224</v>
      </c>
      <c r="D124" s="8">
        <v>22.599</v>
      </c>
      <c r="E124" s="8">
        <v>20.879000000000001</v>
      </c>
      <c r="F124" s="8">
        <v>17.867000000000001</v>
      </c>
      <c r="G124" s="2"/>
      <c r="H124" s="5">
        <v>129.99999999996001</v>
      </c>
      <c r="I124" s="10">
        <v>39853.437499998916</v>
      </c>
      <c r="J124" s="8">
        <v>21.73</v>
      </c>
      <c r="K124" s="8">
        <v>22.07</v>
      </c>
      <c r="L124" s="8">
        <v>20.456</v>
      </c>
      <c r="M124" s="8">
        <v>17.451000000000001</v>
      </c>
      <c r="O124" s="5">
        <v>129.99999999996001</v>
      </c>
      <c r="P124" s="10">
        <v>36835.812499997017</v>
      </c>
      <c r="Q124" s="18">
        <v>21.527000000000001</v>
      </c>
      <c r="R124" s="18">
        <v>21.992999999999999</v>
      </c>
      <c r="S124" s="8">
        <v>20.869</v>
      </c>
      <c r="T124" s="8">
        <v>17.523</v>
      </c>
    </row>
    <row r="125" spans="1:20" x14ac:dyDescent="0.2">
      <c r="A125" s="5">
        <v>90.083333333329307</v>
      </c>
      <c r="B125" s="10">
        <v>41629.815972221833</v>
      </c>
      <c r="C125" s="8">
        <v>22.233000000000001</v>
      </c>
      <c r="D125" s="8">
        <v>22.597999999999999</v>
      </c>
      <c r="E125" s="8">
        <v>20.885999999999999</v>
      </c>
      <c r="F125" s="8">
        <v>17.872</v>
      </c>
      <c r="G125" s="2"/>
      <c r="H125" s="5">
        <v>130.08333333329301</v>
      </c>
      <c r="I125" s="10">
        <v>39853.440972221135</v>
      </c>
      <c r="J125" s="8">
        <v>21.736000000000001</v>
      </c>
      <c r="K125" s="8">
        <v>22.073</v>
      </c>
      <c r="L125" s="8">
        <v>20.454999999999998</v>
      </c>
      <c r="M125" s="8">
        <v>17.460999999999999</v>
      </c>
      <c r="O125" s="5">
        <v>130.08333333329301</v>
      </c>
      <c r="P125" s="10">
        <v>36835.815972219236</v>
      </c>
      <c r="Q125" s="18">
        <v>21.533000000000001</v>
      </c>
      <c r="R125" s="18">
        <v>22</v>
      </c>
      <c r="S125" s="8">
        <v>20.858000000000001</v>
      </c>
      <c r="T125" s="8">
        <v>17.545999999999999</v>
      </c>
    </row>
    <row r="126" spans="1:20" x14ac:dyDescent="0.2">
      <c r="A126" s="5">
        <v>90.166666666662607</v>
      </c>
      <c r="B126" s="10">
        <v>41629.819444444052</v>
      </c>
      <c r="C126" s="8">
        <v>22.242999999999999</v>
      </c>
      <c r="D126" s="8">
        <v>22.597999999999999</v>
      </c>
      <c r="E126" s="8">
        <v>20.891999999999999</v>
      </c>
      <c r="F126" s="8">
        <v>17.876999999999999</v>
      </c>
      <c r="G126" s="2"/>
      <c r="H126" s="5">
        <v>130.16666666662601</v>
      </c>
      <c r="I126" s="10">
        <v>39853.444444443354</v>
      </c>
      <c r="J126" s="8">
        <v>21.742000000000001</v>
      </c>
      <c r="K126" s="8">
        <v>22.077000000000002</v>
      </c>
      <c r="L126" s="8">
        <v>20.456</v>
      </c>
      <c r="M126" s="8">
        <v>17.472000000000001</v>
      </c>
      <c r="O126" s="5">
        <v>130.16666666662601</v>
      </c>
      <c r="P126" s="10">
        <v>36835.819444441455</v>
      </c>
      <c r="Q126" s="18">
        <v>21.539000000000001</v>
      </c>
      <c r="R126" s="18">
        <v>22.007000000000001</v>
      </c>
      <c r="S126" s="8">
        <v>20.847000000000001</v>
      </c>
      <c r="T126" s="8">
        <v>17.57</v>
      </c>
    </row>
    <row r="127" spans="1:20" x14ac:dyDescent="0.2">
      <c r="A127" s="5">
        <v>90.249999999995893</v>
      </c>
      <c r="B127" s="10">
        <v>41629.822916666271</v>
      </c>
      <c r="C127" s="8">
        <v>22.25</v>
      </c>
      <c r="D127" s="8">
        <v>22.597000000000001</v>
      </c>
      <c r="E127" s="8">
        <v>20.898</v>
      </c>
      <c r="F127" s="8">
        <v>17.882000000000001</v>
      </c>
      <c r="G127" s="2"/>
      <c r="H127" s="5">
        <v>130.24999999995899</v>
      </c>
      <c r="I127" s="10">
        <v>39853.447916665573</v>
      </c>
      <c r="J127" s="8">
        <v>21.748000000000001</v>
      </c>
      <c r="K127" s="8">
        <v>22.08</v>
      </c>
      <c r="L127" s="8">
        <v>20.457999999999998</v>
      </c>
      <c r="M127" s="8">
        <v>17.484000000000002</v>
      </c>
      <c r="O127" s="5">
        <v>130.24999999995899</v>
      </c>
      <c r="P127" s="10">
        <v>36835.822916663674</v>
      </c>
      <c r="Q127" s="18">
        <v>21.544</v>
      </c>
      <c r="R127" s="18">
        <v>22.013999999999999</v>
      </c>
      <c r="S127" s="8">
        <v>20.835999999999999</v>
      </c>
      <c r="T127" s="8">
        <v>17.596</v>
      </c>
    </row>
    <row r="128" spans="1:20" x14ac:dyDescent="0.2">
      <c r="A128" s="5">
        <v>90.333333333329193</v>
      </c>
      <c r="B128" s="10">
        <v>41629.82638888849</v>
      </c>
      <c r="C128" s="8">
        <v>22.259</v>
      </c>
      <c r="D128" s="8">
        <v>22.596</v>
      </c>
      <c r="E128" s="8">
        <v>20.904</v>
      </c>
      <c r="F128" s="8">
        <v>17.885999999999999</v>
      </c>
      <c r="G128" s="2"/>
      <c r="H128" s="5">
        <v>130.33333333329199</v>
      </c>
      <c r="I128" s="10">
        <v>39853.451388887792</v>
      </c>
      <c r="J128" s="8">
        <v>21.754000000000001</v>
      </c>
      <c r="K128" s="8">
        <v>22.084</v>
      </c>
      <c r="L128" s="8">
        <v>20.460999999999999</v>
      </c>
      <c r="M128" s="8">
        <v>17.495000000000001</v>
      </c>
      <c r="O128" s="5">
        <v>130.33333333329199</v>
      </c>
      <c r="P128" s="10">
        <v>36835.826388885893</v>
      </c>
      <c r="Q128" s="18">
        <v>21.55</v>
      </c>
      <c r="R128" s="18">
        <v>22.021000000000001</v>
      </c>
      <c r="S128" s="8">
        <v>20.824000000000002</v>
      </c>
      <c r="T128" s="8">
        <v>17.622</v>
      </c>
    </row>
    <row r="129" spans="1:20" x14ac:dyDescent="0.2">
      <c r="A129" s="5">
        <v>90.416666666662493</v>
      </c>
      <c r="B129" s="10">
        <v>41629.829861110709</v>
      </c>
      <c r="C129" s="8">
        <v>22.266999999999999</v>
      </c>
      <c r="D129" s="8">
        <v>22.594999999999999</v>
      </c>
      <c r="E129" s="8">
        <v>20.91</v>
      </c>
      <c r="F129" s="8">
        <v>17.890999999999998</v>
      </c>
      <c r="G129" s="2"/>
      <c r="H129" s="5">
        <v>130.41666666662499</v>
      </c>
      <c r="I129" s="10">
        <v>39853.454861110011</v>
      </c>
      <c r="J129" s="8">
        <v>21.76</v>
      </c>
      <c r="K129" s="8">
        <v>22.087</v>
      </c>
      <c r="L129" s="8">
        <v>20.465</v>
      </c>
      <c r="M129" s="8">
        <v>17.507000000000001</v>
      </c>
      <c r="O129" s="5">
        <v>130.41666666662499</v>
      </c>
      <c r="P129" s="10">
        <v>36835.829861108112</v>
      </c>
      <c r="Q129" s="18">
        <v>21.555</v>
      </c>
      <c r="R129" s="18">
        <v>22.029</v>
      </c>
      <c r="S129" s="8">
        <v>20.812999999999999</v>
      </c>
      <c r="T129" s="8">
        <v>17.649999999999999</v>
      </c>
    </row>
    <row r="130" spans="1:20" x14ac:dyDescent="0.2">
      <c r="A130" s="5">
        <v>90.499999999995794</v>
      </c>
      <c r="B130" s="10">
        <v>41629.833333332928</v>
      </c>
      <c r="C130" s="8">
        <v>22.274999999999999</v>
      </c>
      <c r="D130" s="8">
        <v>22.593</v>
      </c>
      <c r="E130" s="8">
        <v>20.914999999999999</v>
      </c>
      <c r="F130" s="8">
        <v>17.895</v>
      </c>
      <c r="G130" s="2"/>
      <c r="H130" s="5">
        <v>130.49999999995799</v>
      </c>
      <c r="I130" s="10">
        <v>39853.45833333223</v>
      </c>
      <c r="J130" s="8">
        <v>21.765000000000001</v>
      </c>
      <c r="K130" s="8">
        <v>22.091000000000001</v>
      </c>
      <c r="L130" s="8">
        <v>20.469000000000001</v>
      </c>
      <c r="M130" s="8">
        <v>17.518999999999998</v>
      </c>
      <c r="O130" s="5">
        <v>130.49999999995799</v>
      </c>
      <c r="P130" s="10">
        <v>36835.833333330331</v>
      </c>
      <c r="Q130" s="18">
        <v>21.561</v>
      </c>
      <c r="R130" s="18">
        <v>22.036000000000001</v>
      </c>
      <c r="S130" s="8">
        <v>20.800999999999998</v>
      </c>
      <c r="T130" s="8">
        <v>17.678000000000001</v>
      </c>
    </row>
    <row r="131" spans="1:20" x14ac:dyDescent="0.2">
      <c r="A131" s="5">
        <v>90.583333333329094</v>
      </c>
      <c r="B131" s="10">
        <v>41629.836805555147</v>
      </c>
      <c r="C131" s="8">
        <v>22.283000000000001</v>
      </c>
      <c r="D131" s="8">
        <v>22.591999999999999</v>
      </c>
      <c r="E131" s="8">
        <v>20.92</v>
      </c>
      <c r="F131" s="8">
        <v>17.899000000000001</v>
      </c>
      <c r="G131" s="2"/>
      <c r="H131" s="5">
        <v>130.58333333329099</v>
      </c>
      <c r="I131" s="10">
        <v>39853.461805554449</v>
      </c>
      <c r="J131" s="8">
        <v>21.771000000000001</v>
      </c>
      <c r="K131" s="8">
        <v>22.094000000000001</v>
      </c>
      <c r="L131" s="8">
        <v>20.472999999999999</v>
      </c>
      <c r="M131" s="8">
        <v>17.53</v>
      </c>
      <c r="O131" s="5">
        <v>130.58333333329099</v>
      </c>
      <c r="P131" s="10">
        <v>36835.83680555255</v>
      </c>
      <c r="Q131" s="18">
        <v>21.567</v>
      </c>
      <c r="R131" s="18">
        <v>22.044</v>
      </c>
      <c r="S131" s="8">
        <v>20.789000000000001</v>
      </c>
      <c r="T131" s="8">
        <v>17.707999999999998</v>
      </c>
    </row>
    <row r="132" spans="1:20" x14ac:dyDescent="0.2">
      <c r="A132" s="5">
        <v>90.666666666662394</v>
      </c>
      <c r="B132" s="10">
        <v>41629.840277777366</v>
      </c>
      <c r="C132" s="8">
        <v>22.29</v>
      </c>
      <c r="D132" s="8">
        <v>22.591000000000001</v>
      </c>
      <c r="E132" s="8">
        <v>20.925000000000001</v>
      </c>
      <c r="F132" s="8">
        <v>17.904</v>
      </c>
      <c r="G132" s="2"/>
      <c r="H132" s="5">
        <v>130.666666666624</v>
      </c>
      <c r="I132" s="10">
        <v>39853.465277776668</v>
      </c>
      <c r="J132" s="8">
        <v>21.777000000000001</v>
      </c>
      <c r="K132" s="8">
        <v>22.097999999999999</v>
      </c>
      <c r="L132" s="8">
        <v>20.478000000000002</v>
      </c>
      <c r="M132" s="8">
        <v>17.541</v>
      </c>
      <c r="O132" s="5">
        <v>130.666666666624</v>
      </c>
      <c r="P132" s="10">
        <v>36835.840277774769</v>
      </c>
      <c r="Q132" s="18">
        <v>21.573</v>
      </c>
      <c r="R132" s="18">
        <v>22.053000000000001</v>
      </c>
      <c r="S132" s="8">
        <v>20.776</v>
      </c>
      <c r="T132" s="8">
        <v>17.736999999999998</v>
      </c>
    </row>
    <row r="133" spans="1:20" x14ac:dyDescent="0.2">
      <c r="A133" s="5">
        <v>90.749999999995694</v>
      </c>
      <c r="B133" s="10">
        <v>41629.843749999585</v>
      </c>
      <c r="C133" s="8">
        <v>22.297999999999998</v>
      </c>
      <c r="D133" s="8">
        <v>22.588999999999999</v>
      </c>
      <c r="E133" s="8">
        <v>20.93</v>
      </c>
      <c r="F133" s="8">
        <v>17.908000000000001</v>
      </c>
      <c r="G133" s="2"/>
      <c r="H133" s="5">
        <v>130.749999999957</v>
      </c>
      <c r="I133" s="10">
        <v>39853.468749998887</v>
      </c>
      <c r="J133" s="8">
        <v>21.782</v>
      </c>
      <c r="K133" s="8">
        <v>22.100999999999999</v>
      </c>
      <c r="L133" s="8">
        <v>20.481999999999999</v>
      </c>
      <c r="M133" s="8">
        <v>17.552</v>
      </c>
      <c r="O133" s="5">
        <v>130.749999999957</v>
      </c>
      <c r="P133" s="10">
        <v>36835.843749996988</v>
      </c>
      <c r="Q133" s="18">
        <v>21.579000000000001</v>
      </c>
      <c r="R133" s="18">
        <v>22.062000000000001</v>
      </c>
      <c r="S133" s="8">
        <v>20.763000000000002</v>
      </c>
      <c r="T133" s="8">
        <v>17.768000000000001</v>
      </c>
    </row>
    <row r="134" spans="1:20" x14ac:dyDescent="0.2">
      <c r="A134" s="5">
        <v>90.833333333328994</v>
      </c>
      <c r="B134" s="10">
        <v>41629.847222221804</v>
      </c>
      <c r="C134" s="8">
        <v>22.305</v>
      </c>
      <c r="D134" s="8">
        <v>22.587</v>
      </c>
      <c r="E134" s="8">
        <v>20.934000000000001</v>
      </c>
      <c r="F134" s="8">
        <v>17.911000000000001</v>
      </c>
      <c r="G134" s="2"/>
      <c r="H134" s="5">
        <v>130.83333333329</v>
      </c>
      <c r="I134" s="10">
        <v>39853.472222221106</v>
      </c>
      <c r="J134" s="8">
        <v>21.786999999999999</v>
      </c>
      <c r="K134" s="8">
        <v>22.105</v>
      </c>
      <c r="L134" s="8">
        <v>20.486999999999998</v>
      </c>
      <c r="M134" s="8">
        <v>17.564</v>
      </c>
      <c r="O134" s="5">
        <v>130.83333333329</v>
      </c>
      <c r="P134" s="10">
        <v>36835.847222219207</v>
      </c>
      <c r="Q134" s="18">
        <v>21.585000000000001</v>
      </c>
      <c r="R134" s="18">
        <v>22.071000000000002</v>
      </c>
      <c r="S134" s="8">
        <v>20.75</v>
      </c>
      <c r="T134" s="8">
        <v>17.797999999999998</v>
      </c>
    </row>
    <row r="135" spans="1:20" x14ac:dyDescent="0.2">
      <c r="A135" s="5">
        <v>90.916666666662294</v>
      </c>
      <c r="B135" s="10">
        <v>41629.850694444023</v>
      </c>
      <c r="C135" s="8">
        <v>22.312999999999999</v>
      </c>
      <c r="D135" s="8">
        <v>22.585999999999999</v>
      </c>
      <c r="E135" s="8">
        <v>20.937999999999999</v>
      </c>
      <c r="F135" s="8">
        <v>17.914999999999999</v>
      </c>
      <c r="G135" s="2"/>
      <c r="H135" s="5">
        <v>130.916666666623</v>
      </c>
      <c r="I135" s="10">
        <v>39853.475694443325</v>
      </c>
      <c r="J135" s="8">
        <v>21.792000000000002</v>
      </c>
      <c r="K135" s="8">
        <v>22.108000000000001</v>
      </c>
      <c r="L135" s="8">
        <v>20.491</v>
      </c>
      <c r="M135" s="8">
        <v>17.574999999999999</v>
      </c>
      <c r="O135" s="5">
        <v>130.916666666623</v>
      </c>
      <c r="P135" s="10">
        <v>36835.850694441426</v>
      </c>
      <c r="Q135" s="18">
        <v>21.591000000000001</v>
      </c>
      <c r="R135" s="18">
        <v>22.08</v>
      </c>
      <c r="S135" s="8">
        <v>20.736000000000001</v>
      </c>
      <c r="T135" s="8">
        <v>17.829999999999998</v>
      </c>
    </row>
    <row r="136" spans="1:20" x14ac:dyDescent="0.2">
      <c r="A136" s="5">
        <v>90.999999999995595</v>
      </c>
      <c r="B136" s="10">
        <v>41629.854166666242</v>
      </c>
      <c r="C136" s="8">
        <v>22.321999999999999</v>
      </c>
      <c r="D136" s="8">
        <v>22.584</v>
      </c>
      <c r="E136" s="8">
        <v>20.943000000000001</v>
      </c>
      <c r="F136" s="8">
        <v>17.919</v>
      </c>
      <c r="G136" s="2"/>
      <c r="H136" s="5">
        <v>130.999999999956</v>
      </c>
      <c r="I136" s="10">
        <v>39853.479166665544</v>
      </c>
      <c r="J136" s="8">
        <v>21.797000000000001</v>
      </c>
      <c r="K136" s="8">
        <v>22.111999999999998</v>
      </c>
      <c r="L136" s="8">
        <v>20.495999999999999</v>
      </c>
      <c r="M136" s="8">
        <v>17.585999999999999</v>
      </c>
      <c r="O136" s="5">
        <v>130.999999999956</v>
      </c>
      <c r="P136" s="10">
        <v>36835.854166663645</v>
      </c>
      <c r="Q136" s="18">
        <v>21.597000000000001</v>
      </c>
      <c r="R136" s="18">
        <v>22.088999999999999</v>
      </c>
      <c r="S136" s="8">
        <v>20.721</v>
      </c>
      <c r="T136" s="8">
        <v>17.861999999999998</v>
      </c>
    </row>
    <row r="137" spans="1:20" x14ac:dyDescent="0.2">
      <c r="A137" s="5">
        <v>91.083333333328895</v>
      </c>
      <c r="B137" s="10">
        <v>41629.857638888461</v>
      </c>
      <c r="C137" s="8">
        <v>22.331</v>
      </c>
      <c r="D137" s="8">
        <v>22.582000000000001</v>
      </c>
      <c r="E137" s="8">
        <v>20.948</v>
      </c>
      <c r="F137" s="8">
        <v>17.922000000000001</v>
      </c>
      <c r="G137" s="2"/>
      <c r="H137" s="5">
        <v>131.083333333289</v>
      </c>
      <c r="I137" s="10">
        <v>39853.482638887763</v>
      </c>
      <c r="J137" s="8">
        <v>21.803000000000001</v>
      </c>
      <c r="K137" s="8">
        <v>22.114999999999998</v>
      </c>
      <c r="L137" s="8">
        <v>20.501000000000001</v>
      </c>
      <c r="M137" s="8">
        <v>17.597999999999999</v>
      </c>
      <c r="O137" s="5">
        <v>131.083333333289</v>
      </c>
      <c r="P137" s="10">
        <v>36835.857638885864</v>
      </c>
      <c r="Q137" s="18">
        <v>21.603999999999999</v>
      </c>
      <c r="R137" s="18">
        <v>22.097999999999999</v>
      </c>
      <c r="S137" s="8">
        <v>20.707000000000001</v>
      </c>
      <c r="T137" s="8">
        <v>17.896000000000001</v>
      </c>
    </row>
    <row r="138" spans="1:20" x14ac:dyDescent="0.2">
      <c r="A138" s="5">
        <v>91.166666666662195</v>
      </c>
      <c r="B138" s="10">
        <v>41629.86111111068</v>
      </c>
      <c r="C138" s="8">
        <v>22.34</v>
      </c>
      <c r="D138" s="8">
        <v>22.581</v>
      </c>
      <c r="E138" s="8">
        <v>20.952999999999999</v>
      </c>
      <c r="F138" s="8">
        <v>17.925000000000001</v>
      </c>
      <c r="G138" s="2"/>
      <c r="H138" s="5">
        <v>131.16666666662201</v>
      </c>
      <c r="I138" s="10">
        <v>39853.486111109982</v>
      </c>
      <c r="J138" s="8">
        <v>21.808</v>
      </c>
      <c r="K138" s="8">
        <v>22.117999999999999</v>
      </c>
      <c r="L138" s="8">
        <v>20.504999999999999</v>
      </c>
      <c r="M138" s="8">
        <v>17.611000000000001</v>
      </c>
      <c r="O138" s="5">
        <v>131.16666666662201</v>
      </c>
      <c r="P138" s="10">
        <v>36835.861111108083</v>
      </c>
      <c r="Q138" s="18">
        <v>21.61</v>
      </c>
      <c r="R138" s="18">
        <v>22.108000000000001</v>
      </c>
      <c r="S138" s="8">
        <v>20.692</v>
      </c>
      <c r="T138" s="8">
        <v>17.928999999999998</v>
      </c>
    </row>
    <row r="139" spans="1:20" x14ac:dyDescent="0.2">
      <c r="A139" s="5">
        <v>91.249999999995495</v>
      </c>
      <c r="B139" s="10">
        <v>41629.864583332899</v>
      </c>
      <c r="C139" s="8">
        <v>22.349</v>
      </c>
      <c r="D139" s="8">
        <v>22.579000000000001</v>
      </c>
      <c r="E139" s="8">
        <v>20.959</v>
      </c>
      <c r="F139" s="8">
        <v>17.928999999999998</v>
      </c>
      <c r="G139" s="2"/>
      <c r="H139" s="5">
        <v>131.24999999995501</v>
      </c>
      <c r="I139" s="10">
        <v>39853.489583332201</v>
      </c>
      <c r="J139" s="8">
        <v>21.812999999999999</v>
      </c>
      <c r="K139" s="8">
        <v>22.120999999999999</v>
      </c>
      <c r="L139" s="8">
        <v>20.51</v>
      </c>
      <c r="M139" s="8">
        <v>17.620999999999999</v>
      </c>
      <c r="O139" s="5">
        <v>131.24999999995501</v>
      </c>
      <c r="P139" s="10">
        <v>36835.864583330302</v>
      </c>
      <c r="Q139" s="18">
        <v>21.617000000000001</v>
      </c>
      <c r="R139" s="18">
        <v>22.117999999999999</v>
      </c>
      <c r="S139" s="8">
        <v>20.677</v>
      </c>
      <c r="T139" s="8">
        <v>17.963999999999999</v>
      </c>
    </row>
    <row r="140" spans="1:20" x14ac:dyDescent="0.2">
      <c r="A140" s="5">
        <v>91.333333333328795</v>
      </c>
      <c r="B140" s="10">
        <v>41629.868055555118</v>
      </c>
      <c r="C140" s="8">
        <v>22.356999999999999</v>
      </c>
      <c r="D140" s="8">
        <v>22.579000000000001</v>
      </c>
      <c r="E140" s="8">
        <v>20.963999999999999</v>
      </c>
      <c r="F140" s="8">
        <v>17.931999999999999</v>
      </c>
      <c r="G140" s="2"/>
      <c r="H140" s="5">
        <v>131.33333333328801</v>
      </c>
      <c r="I140" s="10">
        <v>39853.49305555442</v>
      </c>
      <c r="J140" s="8">
        <v>21.817</v>
      </c>
      <c r="K140" s="8">
        <v>22.123999999999999</v>
      </c>
      <c r="L140" s="8">
        <v>20.515000000000001</v>
      </c>
      <c r="M140" s="8">
        <v>17.632000000000001</v>
      </c>
      <c r="O140" s="5">
        <v>131.33333333328801</v>
      </c>
      <c r="P140" s="10">
        <v>36835.868055552521</v>
      </c>
      <c r="Q140" s="18">
        <v>21.623999999999999</v>
      </c>
      <c r="R140" s="18">
        <v>22.128</v>
      </c>
      <c r="S140" s="8">
        <v>20.663</v>
      </c>
      <c r="T140" s="8">
        <v>17.998999999999999</v>
      </c>
    </row>
    <row r="141" spans="1:20" x14ac:dyDescent="0.2">
      <c r="A141" s="5">
        <v>91.416666666662096</v>
      </c>
      <c r="B141" s="10">
        <v>41629.871527777337</v>
      </c>
      <c r="C141" s="8">
        <v>22.364999999999998</v>
      </c>
      <c r="D141" s="8">
        <v>22.577999999999999</v>
      </c>
      <c r="E141" s="8">
        <v>20.969000000000001</v>
      </c>
      <c r="F141" s="8">
        <v>17.934999999999999</v>
      </c>
      <c r="G141" s="2"/>
      <c r="H141" s="5">
        <v>131.41666666662101</v>
      </c>
      <c r="I141" s="10">
        <v>39853.496527776639</v>
      </c>
      <c r="J141" s="8">
        <v>21.821999999999999</v>
      </c>
      <c r="K141" s="8">
        <v>22.126999999999999</v>
      </c>
      <c r="L141" s="8">
        <v>20.52</v>
      </c>
      <c r="M141" s="8">
        <v>17.643999999999998</v>
      </c>
      <c r="O141" s="5">
        <v>131.41666666662101</v>
      </c>
      <c r="P141" s="10">
        <v>36835.87152777474</v>
      </c>
      <c r="Q141" s="18">
        <v>21.63</v>
      </c>
      <c r="R141" s="18">
        <v>22.138999999999999</v>
      </c>
      <c r="S141" s="8">
        <v>20.648</v>
      </c>
      <c r="T141" s="8">
        <v>18.033999999999999</v>
      </c>
    </row>
    <row r="142" spans="1:20" x14ac:dyDescent="0.2">
      <c r="A142" s="5">
        <v>91.499999999995396</v>
      </c>
      <c r="B142" s="10">
        <v>41629.874999999556</v>
      </c>
      <c r="C142" s="8">
        <v>22.373000000000001</v>
      </c>
      <c r="D142" s="8">
        <v>22.577999999999999</v>
      </c>
      <c r="E142" s="8">
        <v>20.974</v>
      </c>
      <c r="F142" s="8">
        <v>17.939</v>
      </c>
      <c r="G142" s="2"/>
      <c r="H142" s="5">
        <v>131.49999999995401</v>
      </c>
      <c r="I142" s="10">
        <v>39853.499999998858</v>
      </c>
      <c r="J142" s="8">
        <v>21.826000000000001</v>
      </c>
      <c r="K142" s="8">
        <v>22.129000000000001</v>
      </c>
      <c r="L142" s="8">
        <v>20.524000000000001</v>
      </c>
      <c r="M142" s="8">
        <v>17.655000000000001</v>
      </c>
      <c r="O142" s="5">
        <v>131.49999999995401</v>
      </c>
      <c r="P142" s="10">
        <v>36835.874999996959</v>
      </c>
      <c r="Q142" s="18">
        <v>21.637</v>
      </c>
      <c r="R142" s="18">
        <v>22.149000000000001</v>
      </c>
      <c r="S142" s="8">
        <v>20.634</v>
      </c>
      <c r="T142" s="8">
        <v>17.855</v>
      </c>
    </row>
    <row r="143" spans="1:20" x14ac:dyDescent="0.2">
      <c r="A143" s="5">
        <v>91.583333333328696</v>
      </c>
      <c r="B143" s="10">
        <v>41629.878472221775</v>
      </c>
      <c r="C143" s="8">
        <v>22.381</v>
      </c>
      <c r="D143" s="8">
        <v>22.577999999999999</v>
      </c>
      <c r="E143" s="8">
        <v>20.978999999999999</v>
      </c>
      <c r="F143" s="8">
        <v>17.943000000000001</v>
      </c>
      <c r="G143" s="2"/>
      <c r="H143" s="5">
        <v>131.58333333328699</v>
      </c>
      <c r="I143" s="10">
        <v>39853.503472221077</v>
      </c>
      <c r="J143" s="8">
        <v>21.829000000000001</v>
      </c>
      <c r="K143" s="8">
        <v>22.132000000000001</v>
      </c>
      <c r="L143" s="8">
        <v>20.529</v>
      </c>
      <c r="M143" s="8">
        <v>17.667000000000002</v>
      </c>
      <c r="O143" s="5">
        <v>131.58333333328699</v>
      </c>
      <c r="P143" s="10">
        <v>36835.878472219178</v>
      </c>
      <c r="Q143" s="18">
        <v>21.643999999999998</v>
      </c>
      <c r="R143" s="18">
        <v>22.158999999999999</v>
      </c>
      <c r="S143" s="8">
        <v>20.619</v>
      </c>
      <c r="T143" s="8">
        <v>17.673999999999999</v>
      </c>
    </row>
    <row r="144" spans="1:20" x14ac:dyDescent="0.2">
      <c r="A144" s="5">
        <v>91.666666666661996</v>
      </c>
      <c r="B144" s="10">
        <v>41629.881944443994</v>
      </c>
      <c r="C144" s="8">
        <v>22.391999999999999</v>
      </c>
      <c r="D144" s="8">
        <v>22.579000000000001</v>
      </c>
      <c r="E144" s="8">
        <v>20.984000000000002</v>
      </c>
      <c r="F144" s="8">
        <v>17.946000000000002</v>
      </c>
      <c r="G144" s="2"/>
      <c r="H144" s="5">
        <v>131.66666666661999</v>
      </c>
      <c r="I144" s="10">
        <v>39853.506944443296</v>
      </c>
      <c r="J144" s="8">
        <v>21.832999999999998</v>
      </c>
      <c r="K144" s="8">
        <v>22.134</v>
      </c>
      <c r="L144" s="8">
        <v>20.533000000000001</v>
      </c>
      <c r="M144" s="8">
        <v>17.678999999999998</v>
      </c>
      <c r="O144" s="5">
        <v>131.66666666661999</v>
      </c>
      <c r="P144" s="10">
        <v>36835.881944441397</v>
      </c>
      <c r="Q144" s="18">
        <v>21.651</v>
      </c>
      <c r="R144" s="18">
        <v>22.167999999999999</v>
      </c>
      <c r="S144" s="8">
        <v>20.605</v>
      </c>
      <c r="T144" s="8">
        <v>17.588999999999999</v>
      </c>
    </row>
    <row r="145" spans="1:20" x14ac:dyDescent="0.2">
      <c r="A145" s="5">
        <v>91.749999999995296</v>
      </c>
      <c r="B145" s="10">
        <v>41629.885416666213</v>
      </c>
      <c r="C145" s="8">
        <v>22.404</v>
      </c>
      <c r="D145" s="8">
        <v>22.579000000000001</v>
      </c>
      <c r="E145" s="8">
        <v>20.989000000000001</v>
      </c>
      <c r="F145" s="8">
        <v>17.95</v>
      </c>
      <c r="G145" s="2"/>
      <c r="H145" s="5">
        <v>131.74999999995299</v>
      </c>
      <c r="I145" s="10">
        <v>39853.510416665515</v>
      </c>
      <c r="J145" s="8">
        <v>21.835999999999999</v>
      </c>
      <c r="K145" s="8">
        <v>22.135999999999999</v>
      </c>
      <c r="L145" s="8">
        <v>20.536999999999999</v>
      </c>
      <c r="M145" s="8">
        <v>17.690999999999999</v>
      </c>
      <c r="O145" s="5">
        <v>131.74999999995299</v>
      </c>
      <c r="P145" s="10">
        <v>36835.885416663616</v>
      </c>
      <c r="Q145" s="18">
        <v>21.658999999999999</v>
      </c>
      <c r="R145" s="18">
        <v>22.178000000000001</v>
      </c>
      <c r="S145" s="8">
        <v>20.591000000000001</v>
      </c>
      <c r="T145" s="8">
        <v>17.527000000000001</v>
      </c>
    </row>
    <row r="146" spans="1:20" x14ac:dyDescent="0.2">
      <c r="A146" s="5">
        <v>91.833333333328596</v>
      </c>
      <c r="B146" s="10">
        <v>41629.888888888432</v>
      </c>
      <c r="C146" s="8">
        <v>22.417000000000002</v>
      </c>
      <c r="D146" s="8">
        <v>22.579000000000001</v>
      </c>
      <c r="E146" s="8">
        <v>20.994</v>
      </c>
      <c r="F146" s="8">
        <v>17.954000000000001</v>
      </c>
      <c r="G146" s="2"/>
      <c r="H146" s="5">
        <v>131.83333333328599</v>
      </c>
      <c r="I146" s="10">
        <v>39853.513888887734</v>
      </c>
      <c r="J146" s="8">
        <v>21.838999999999999</v>
      </c>
      <c r="K146" s="8">
        <v>22.138000000000002</v>
      </c>
      <c r="L146" s="8">
        <v>20.541</v>
      </c>
      <c r="M146" s="8">
        <v>17.702999999999999</v>
      </c>
      <c r="O146" s="5">
        <v>131.83333333328599</v>
      </c>
      <c r="P146" s="10">
        <v>36835.888888885835</v>
      </c>
      <c r="Q146" s="18">
        <v>21.666</v>
      </c>
      <c r="R146" s="18">
        <v>22.187000000000001</v>
      </c>
      <c r="S146" s="8">
        <v>20.577999999999999</v>
      </c>
      <c r="T146" s="8">
        <v>17.483000000000001</v>
      </c>
    </row>
    <row r="147" spans="1:20" x14ac:dyDescent="0.2">
      <c r="A147" s="5">
        <v>91.916666666661897</v>
      </c>
      <c r="B147" s="10">
        <v>41629.892361110651</v>
      </c>
      <c r="C147" s="8">
        <v>22.425000000000001</v>
      </c>
      <c r="D147" s="8">
        <v>22.58</v>
      </c>
      <c r="E147" s="8">
        <v>21</v>
      </c>
      <c r="F147" s="8">
        <v>17.957999999999998</v>
      </c>
      <c r="G147" s="2"/>
      <c r="H147" s="5">
        <v>131.91666666661899</v>
      </c>
      <c r="I147" s="10">
        <v>39853.517361109953</v>
      </c>
      <c r="J147" s="8">
        <v>21.841000000000001</v>
      </c>
      <c r="K147" s="8">
        <v>22.14</v>
      </c>
      <c r="L147" s="8">
        <v>20.545000000000002</v>
      </c>
      <c r="M147" s="8">
        <v>17.716000000000001</v>
      </c>
      <c r="O147" s="5">
        <v>131.91666666661899</v>
      </c>
      <c r="P147" s="10">
        <v>36835.892361108054</v>
      </c>
      <c r="Q147" s="18">
        <v>21.673999999999999</v>
      </c>
      <c r="R147" s="18">
        <v>22.196999999999999</v>
      </c>
      <c r="S147" s="8">
        <v>20.564</v>
      </c>
      <c r="T147" s="8">
        <v>17.446999999999999</v>
      </c>
    </row>
    <row r="148" spans="1:20" x14ac:dyDescent="0.2">
      <c r="A148" s="5">
        <v>91.999999999995197</v>
      </c>
      <c r="B148" s="10">
        <v>41629.89583333287</v>
      </c>
      <c r="C148" s="8">
        <v>22.43</v>
      </c>
      <c r="D148" s="8">
        <v>22.58</v>
      </c>
      <c r="E148" s="8">
        <v>21.007000000000001</v>
      </c>
      <c r="F148" s="8">
        <v>17.962</v>
      </c>
      <c r="G148" s="2"/>
      <c r="H148" s="5">
        <v>131.999999999952</v>
      </c>
      <c r="I148" s="10">
        <v>39853.520833332172</v>
      </c>
      <c r="J148" s="8">
        <v>21.844000000000001</v>
      </c>
      <c r="K148" s="8">
        <v>22.140999999999998</v>
      </c>
      <c r="L148" s="8">
        <v>20.548999999999999</v>
      </c>
      <c r="M148" s="8">
        <v>17.728000000000002</v>
      </c>
      <c r="O148" s="5">
        <v>131.999999999952</v>
      </c>
      <c r="P148" s="10">
        <v>36835.895833330273</v>
      </c>
      <c r="Q148" s="18">
        <v>21.681999999999999</v>
      </c>
      <c r="R148" s="18">
        <v>22.206</v>
      </c>
      <c r="S148" s="8">
        <v>20.550999999999998</v>
      </c>
      <c r="T148" s="8">
        <v>17.420000000000002</v>
      </c>
    </row>
    <row r="149" spans="1:20" x14ac:dyDescent="0.2">
      <c r="A149" s="5">
        <v>92.083333333328497</v>
      </c>
      <c r="B149" s="10">
        <v>41629.899305555089</v>
      </c>
      <c r="C149" s="8">
        <v>22.434000000000001</v>
      </c>
      <c r="D149" s="8">
        <v>22.579000000000001</v>
      </c>
      <c r="E149" s="8">
        <v>21.012</v>
      </c>
      <c r="F149" s="8">
        <v>17.966000000000001</v>
      </c>
      <c r="G149" s="2"/>
      <c r="H149" s="5">
        <v>132.083333333285</v>
      </c>
      <c r="I149" s="10">
        <v>39853.524305554391</v>
      </c>
      <c r="J149" s="8">
        <v>21.847999999999999</v>
      </c>
      <c r="K149" s="8">
        <v>22.143000000000001</v>
      </c>
      <c r="L149" s="8">
        <v>20.552</v>
      </c>
      <c r="M149" s="8">
        <v>17.739999999999998</v>
      </c>
      <c r="O149" s="5">
        <v>132.083333333285</v>
      </c>
      <c r="P149" s="10">
        <v>36835.899305552492</v>
      </c>
      <c r="Q149" s="18">
        <v>21.689</v>
      </c>
      <c r="R149" s="18">
        <v>22.215</v>
      </c>
      <c r="S149" s="8">
        <v>20.539000000000001</v>
      </c>
      <c r="T149" s="8">
        <v>17.399000000000001</v>
      </c>
    </row>
    <row r="150" spans="1:20" x14ac:dyDescent="0.2">
      <c r="A150" s="5">
        <v>92.166666666661797</v>
      </c>
      <c r="B150" s="10">
        <v>41629.902777777308</v>
      </c>
      <c r="C150" s="8">
        <v>22.437000000000001</v>
      </c>
      <c r="D150" s="8">
        <v>22.579000000000001</v>
      </c>
      <c r="E150" s="8">
        <v>21.016999999999999</v>
      </c>
      <c r="F150" s="8">
        <v>17.971</v>
      </c>
      <c r="G150" s="2"/>
      <c r="H150" s="5">
        <v>132.166666666618</v>
      </c>
      <c r="I150" s="10">
        <v>39853.52777777661</v>
      </c>
      <c r="J150" s="8">
        <v>21.850999999999999</v>
      </c>
      <c r="K150" s="8">
        <v>22.143999999999998</v>
      </c>
      <c r="L150" s="8">
        <v>20.556000000000001</v>
      </c>
      <c r="M150" s="8">
        <v>17.753</v>
      </c>
      <c r="O150" s="5">
        <v>132.166666666618</v>
      </c>
      <c r="P150" s="10">
        <v>36835.902777774711</v>
      </c>
      <c r="Q150" s="18">
        <v>21.696999999999999</v>
      </c>
      <c r="R150" s="18">
        <v>22.225000000000001</v>
      </c>
      <c r="S150" s="8">
        <v>20.529</v>
      </c>
      <c r="T150" s="8">
        <v>17.384</v>
      </c>
    </row>
    <row r="151" spans="1:20" x14ac:dyDescent="0.2">
      <c r="A151" s="5">
        <v>92.249999999995097</v>
      </c>
      <c r="B151" s="10">
        <v>41629.906249999527</v>
      </c>
      <c r="C151" s="8">
        <v>22.44</v>
      </c>
      <c r="D151" s="8">
        <v>22.579000000000001</v>
      </c>
      <c r="E151" s="8">
        <v>21.021000000000001</v>
      </c>
      <c r="F151" s="8">
        <v>17.975000000000001</v>
      </c>
      <c r="G151" s="2"/>
      <c r="H151" s="5">
        <v>132.249999999951</v>
      </c>
      <c r="I151" s="10">
        <v>39853.531249998829</v>
      </c>
      <c r="J151" s="8">
        <v>21.853999999999999</v>
      </c>
      <c r="K151" s="8">
        <v>22.145</v>
      </c>
      <c r="L151" s="8">
        <v>20.559000000000001</v>
      </c>
      <c r="M151" s="8">
        <v>17.765000000000001</v>
      </c>
      <c r="O151" s="5">
        <v>132.249999999951</v>
      </c>
      <c r="P151" s="10">
        <v>36835.90624999693</v>
      </c>
      <c r="Q151" s="18">
        <v>21.704999999999998</v>
      </c>
      <c r="R151" s="18">
        <v>22.234999999999999</v>
      </c>
      <c r="S151" s="8">
        <v>20.518999999999998</v>
      </c>
      <c r="T151" s="8">
        <v>17.372</v>
      </c>
    </row>
    <row r="152" spans="1:20" x14ac:dyDescent="0.2">
      <c r="A152" s="5">
        <v>92.333333333328397</v>
      </c>
      <c r="B152" s="10">
        <v>41629.909722221746</v>
      </c>
      <c r="C152" s="8">
        <v>22.443000000000001</v>
      </c>
      <c r="D152" s="8">
        <v>22.577999999999999</v>
      </c>
      <c r="E152" s="8">
        <v>21.024000000000001</v>
      </c>
      <c r="F152" s="8">
        <v>17.978999999999999</v>
      </c>
      <c r="G152" s="2"/>
      <c r="H152" s="5">
        <v>132.333333333284</v>
      </c>
      <c r="I152" s="10">
        <v>39853.534722221048</v>
      </c>
      <c r="J152" s="8">
        <v>21.856999999999999</v>
      </c>
      <c r="K152" s="8">
        <v>22.146000000000001</v>
      </c>
      <c r="L152" s="8">
        <v>20.562999999999999</v>
      </c>
      <c r="M152" s="8">
        <v>17.777000000000001</v>
      </c>
      <c r="O152" s="5">
        <v>132.333333333284</v>
      </c>
      <c r="P152" s="10">
        <v>36835.909722219149</v>
      </c>
      <c r="Q152" s="18">
        <v>21.712</v>
      </c>
      <c r="R152" s="18">
        <v>22.244</v>
      </c>
      <c r="S152" s="8">
        <v>20.49</v>
      </c>
      <c r="T152" s="8">
        <v>17.364999999999998</v>
      </c>
    </row>
    <row r="153" spans="1:20" x14ac:dyDescent="0.2">
      <c r="A153" s="5">
        <v>92.416666666661698</v>
      </c>
      <c r="B153" s="10">
        <v>41629.913194443965</v>
      </c>
      <c r="C153" s="8">
        <v>22.446000000000002</v>
      </c>
      <c r="D153" s="8">
        <v>22.577000000000002</v>
      </c>
      <c r="E153" s="8">
        <v>21.027000000000001</v>
      </c>
      <c r="F153" s="8">
        <v>17.983000000000001</v>
      </c>
      <c r="G153" s="2"/>
      <c r="H153" s="5">
        <v>132.416666666617</v>
      </c>
      <c r="I153" s="10">
        <v>39853.538194443267</v>
      </c>
      <c r="J153" s="8">
        <v>21.859000000000002</v>
      </c>
      <c r="K153" s="8">
        <v>22.146999999999998</v>
      </c>
      <c r="L153" s="8">
        <v>20.565999999999999</v>
      </c>
      <c r="M153" s="8">
        <v>17.789000000000001</v>
      </c>
      <c r="O153" s="5">
        <v>132.416666666617</v>
      </c>
      <c r="P153" s="10">
        <v>36835.913194441368</v>
      </c>
      <c r="Q153" s="18">
        <v>21.72</v>
      </c>
      <c r="R153" s="18">
        <v>22.254000000000001</v>
      </c>
      <c r="S153" s="8">
        <v>20.478999999999999</v>
      </c>
      <c r="T153" s="8">
        <v>17.36</v>
      </c>
    </row>
    <row r="154" spans="1:20" x14ac:dyDescent="0.2">
      <c r="A154" s="5">
        <v>92.499999999994998</v>
      </c>
      <c r="B154" s="10">
        <v>41629.916666666184</v>
      </c>
      <c r="C154" s="8">
        <v>22.449000000000002</v>
      </c>
      <c r="D154" s="8">
        <v>22.577000000000002</v>
      </c>
      <c r="E154" s="8">
        <v>21.029</v>
      </c>
      <c r="F154" s="8">
        <v>17.986999999999998</v>
      </c>
      <c r="G154" s="2"/>
      <c r="H154" s="5">
        <v>132.49999999995001</v>
      </c>
      <c r="I154" s="10">
        <v>39853.541666665486</v>
      </c>
      <c r="J154" s="8">
        <v>21.861000000000001</v>
      </c>
      <c r="K154" s="8">
        <v>22.149000000000001</v>
      </c>
      <c r="L154" s="8">
        <v>20.568999999999999</v>
      </c>
      <c r="M154" s="8">
        <v>17.800999999999998</v>
      </c>
      <c r="O154" s="5">
        <v>132.49999999995001</v>
      </c>
      <c r="P154" s="10">
        <v>36835.916666663587</v>
      </c>
      <c r="Q154" s="18">
        <v>21.728999999999999</v>
      </c>
      <c r="R154" s="18">
        <v>22.263999999999999</v>
      </c>
      <c r="S154" s="8">
        <v>20.477</v>
      </c>
      <c r="T154" s="8">
        <v>17.359000000000002</v>
      </c>
    </row>
    <row r="155" spans="1:20" x14ac:dyDescent="0.2">
      <c r="A155" s="5">
        <v>92.583333333328298</v>
      </c>
      <c r="B155" s="10">
        <v>41629.920138888403</v>
      </c>
      <c r="C155" s="8">
        <v>22.452000000000002</v>
      </c>
      <c r="D155" s="8">
        <v>22.576000000000001</v>
      </c>
      <c r="E155" s="8">
        <v>21.030999999999999</v>
      </c>
      <c r="F155" s="8">
        <v>17.991</v>
      </c>
      <c r="G155" s="2"/>
      <c r="H155" s="5">
        <v>132.58333333328301</v>
      </c>
      <c r="I155" s="10">
        <v>39853.545138887705</v>
      </c>
      <c r="J155" s="8">
        <v>21.863</v>
      </c>
      <c r="K155" s="8">
        <v>22.15</v>
      </c>
      <c r="L155" s="8">
        <v>20.571999999999999</v>
      </c>
      <c r="M155" s="8">
        <v>17.812999999999999</v>
      </c>
      <c r="O155" s="5">
        <v>132.58333333328301</v>
      </c>
      <c r="P155" s="10">
        <v>36835.920138885805</v>
      </c>
      <c r="Q155" s="18">
        <v>21.736999999999998</v>
      </c>
      <c r="R155" s="18">
        <v>22.274000000000001</v>
      </c>
      <c r="S155" s="8">
        <v>20.478999999999999</v>
      </c>
      <c r="T155" s="8">
        <v>17.361000000000001</v>
      </c>
    </row>
    <row r="156" spans="1:20" x14ac:dyDescent="0.2">
      <c r="A156" s="5">
        <v>92.666666666661598</v>
      </c>
      <c r="B156" s="10">
        <v>41629.923611110622</v>
      </c>
      <c r="C156" s="8">
        <v>22.454999999999998</v>
      </c>
      <c r="D156" s="8">
        <v>22.574999999999999</v>
      </c>
      <c r="E156" s="8">
        <v>21.033000000000001</v>
      </c>
      <c r="F156" s="8">
        <v>17.994</v>
      </c>
      <c r="G156" s="2"/>
      <c r="H156" s="5">
        <v>132.66666666661601</v>
      </c>
      <c r="I156" s="10">
        <v>39853.548611109924</v>
      </c>
      <c r="J156" s="8">
        <v>21.864999999999998</v>
      </c>
      <c r="K156" s="8">
        <v>22.151</v>
      </c>
      <c r="L156" s="8">
        <v>20.574999999999999</v>
      </c>
      <c r="M156" s="8">
        <v>17.824000000000002</v>
      </c>
      <c r="O156" s="5">
        <v>132.66666666661601</v>
      </c>
      <c r="P156" s="10">
        <v>36835.923611108024</v>
      </c>
      <c r="Q156" s="18">
        <v>21.745999999999999</v>
      </c>
      <c r="R156" s="18">
        <v>22.283999999999999</v>
      </c>
      <c r="S156" s="8">
        <v>20.483000000000001</v>
      </c>
      <c r="T156" s="8">
        <v>17.364999999999998</v>
      </c>
    </row>
    <row r="157" spans="1:20" x14ac:dyDescent="0.2">
      <c r="A157" s="5">
        <v>92.749999999994898</v>
      </c>
      <c r="B157" s="10">
        <v>41629.927083332841</v>
      </c>
      <c r="C157" s="8">
        <v>22.457000000000001</v>
      </c>
      <c r="D157" s="8">
        <v>22.573</v>
      </c>
      <c r="E157" s="8">
        <v>21.033999999999999</v>
      </c>
      <c r="F157" s="8">
        <v>17.998000000000001</v>
      </c>
      <c r="G157" s="2"/>
      <c r="H157" s="5">
        <v>132.74999999994901</v>
      </c>
      <c r="I157" s="10">
        <v>39853.552083332143</v>
      </c>
      <c r="J157" s="8">
        <v>21.866</v>
      </c>
      <c r="K157" s="8">
        <v>22.152000000000001</v>
      </c>
      <c r="L157" s="8">
        <v>20.577999999999999</v>
      </c>
      <c r="M157" s="8">
        <v>17.835999999999999</v>
      </c>
      <c r="O157" s="5">
        <v>132.74999999994901</v>
      </c>
      <c r="P157" s="10">
        <v>36835.927083330243</v>
      </c>
      <c r="Q157" s="18">
        <v>21.754999999999999</v>
      </c>
      <c r="R157" s="18">
        <v>22.294</v>
      </c>
      <c r="S157" s="8">
        <v>20.488</v>
      </c>
      <c r="T157" s="8">
        <v>17.37</v>
      </c>
    </row>
    <row r="158" spans="1:20" x14ac:dyDescent="0.2">
      <c r="A158" s="5">
        <v>92.833333333328198</v>
      </c>
      <c r="B158" s="10">
        <v>41629.93055555506</v>
      </c>
      <c r="C158" s="8">
        <v>22.459</v>
      </c>
      <c r="D158" s="8">
        <v>22.571999999999999</v>
      </c>
      <c r="E158" s="8">
        <v>21.036000000000001</v>
      </c>
      <c r="F158" s="8">
        <v>18</v>
      </c>
      <c r="G158" s="2"/>
      <c r="H158" s="5">
        <v>132.83333333328201</v>
      </c>
      <c r="I158" s="10">
        <v>39853.555555554361</v>
      </c>
      <c r="J158" s="8">
        <v>21.867999999999999</v>
      </c>
      <c r="K158" s="8">
        <v>22.152000000000001</v>
      </c>
      <c r="L158" s="8">
        <v>20.58</v>
      </c>
      <c r="M158" s="8">
        <v>17.847999999999999</v>
      </c>
      <c r="O158" s="5">
        <v>132.83333333328201</v>
      </c>
      <c r="P158" s="10">
        <v>36835.930555552462</v>
      </c>
      <c r="Q158" s="18">
        <v>21.763999999999999</v>
      </c>
      <c r="R158" s="18">
        <v>22.305</v>
      </c>
      <c r="S158" s="8">
        <v>20.494</v>
      </c>
      <c r="T158" s="8">
        <v>17.376000000000001</v>
      </c>
    </row>
    <row r="159" spans="1:20" x14ac:dyDescent="0.2">
      <c r="A159" s="5">
        <v>92.916666666661499</v>
      </c>
      <c r="B159" s="10">
        <v>41629.934027777279</v>
      </c>
      <c r="C159" s="8">
        <v>22.460999999999999</v>
      </c>
      <c r="D159" s="8">
        <v>22.571000000000002</v>
      </c>
      <c r="E159" s="8">
        <v>21.038</v>
      </c>
      <c r="F159" s="8">
        <v>18.003</v>
      </c>
      <c r="G159" s="2"/>
      <c r="H159" s="5">
        <v>132.91666666661499</v>
      </c>
      <c r="I159" s="10">
        <v>39853.55902777658</v>
      </c>
      <c r="J159" s="8">
        <v>21.869</v>
      </c>
      <c r="K159" s="8">
        <v>22.152999999999999</v>
      </c>
      <c r="L159" s="8">
        <v>20.582999999999998</v>
      </c>
      <c r="M159" s="8">
        <v>17.859000000000002</v>
      </c>
      <c r="O159" s="5">
        <v>132.91666666661499</v>
      </c>
      <c r="P159" s="10">
        <v>36835.934027774681</v>
      </c>
      <c r="Q159" s="18">
        <v>21.774000000000001</v>
      </c>
      <c r="R159" s="18">
        <v>22.315000000000001</v>
      </c>
      <c r="S159" s="8">
        <v>20.501000000000001</v>
      </c>
      <c r="T159" s="8">
        <v>17.382000000000001</v>
      </c>
    </row>
    <row r="160" spans="1:20" x14ac:dyDescent="0.2">
      <c r="A160" s="5">
        <v>92.999999999994799</v>
      </c>
      <c r="B160" s="10">
        <v>41629.937499999498</v>
      </c>
      <c r="C160" s="8">
        <v>22.463000000000001</v>
      </c>
      <c r="D160" s="8">
        <v>22.568999999999999</v>
      </c>
      <c r="E160" s="8">
        <v>21.039000000000001</v>
      </c>
      <c r="F160" s="8">
        <v>18.004999999999999</v>
      </c>
      <c r="G160" s="2"/>
      <c r="H160" s="5">
        <v>132.99999999994799</v>
      </c>
      <c r="I160" s="10">
        <v>39853.562499998799</v>
      </c>
      <c r="J160" s="8">
        <v>21.87</v>
      </c>
      <c r="K160" s="8">
        <v>22.154</v>
      </c>
      <c r="L160" s="8">
        <v>20.585000000000001</v>
      </c>
      <c r="M160" s="8">
        <v>17.870999999999999</v>
      </c>
      <c r="O160" s="5">
        <v>132.99999999994799</v>
      </c>
      <c r="P160" s="10">
        <v>36835.9374999969</v>
      </c>
      <c r="Q160" s="18">
        <v>21.783999999999999</v>
      </c>
      <c r="R160" s="18">
        <v>22.326000000000001</v>
      </c>
      <c r="S160" s="8">
        <v>20.507999999999999</v>
      </c>
      <c r="T160" s="8">
        <v>17.39</v>
      </c>
    </row>
    <row r="161" spans="1:20" x14ac:dyDescent="0.2">
      <c r="A161" s="5">
        <v>93.083333333328099</v>
      </c>
      <c r="B161" s="10">
        <v>41629.940972221717</v>
      </c>
      <c r="C161" s="8">
        <v>22.465</v>
      </c>
      <c r="D161" s="8">
        <v>22.568000000000001</v>
      </c>
      <c r="E161" s="8">
        <v>21.04</v>
      </c>
      <c r="F161" s="8">
        <v>18.007000000000001</v>
      </c>
      <c r="G161" s="2"/>
      <c r="H161" s="5">
        <v>133.08333333328099</v>
      </c>
      <c r="I161" s="10">
        <v>39853.565972221018</v>
      </c>
      <c r="J161" s="8">
        <v>21.870999999999999</v>
      </c>
      <c r="K161" s="8">
        <v>22.155000000000001</v>
      </c>
      <c r="L161" s="8">
        <v>20.587</v>
      </c>
      <c r="M161" s="8">
        <v>17.882000000000001</v>
      </c>
      <c r="O161" s="5">
        <v>133.08333333328099</v>
      </c>
      <c r="P161" s="10">
        <v>36835.940972219119</v>
      </c>
      <c r="Q161" s="18">
        <v>21.794</v>
      </c>
      <c r="R161" s="18">
        <v>22.335999999999999</v>
      </c>
      <c r="S161" s="8">
        <v>20.515000000000001</v>
      </c>
      <c r="T161" s="8">
        <v>17.396999999999998</v>
      </c>
    </row>
    <row r="162" spans="1:20" x14ac:dyDescent="0.2">
      <c r="A162" s="5">
        <v>93.166666666661399</v>
      </c>
      <c r="B162" s="10">
        <v>41629.944444443936</v>
      </c>
      <c r="C162" s="8">
        <v>22.468</v>
      </c>
      <c r="D162" s="8">
        <v>22.565999999999999</v>
      </c>
      <c r="E162" s="8">
        <v>21.041</v>
      </c>
      <c r="F162" s="8">
        <v>18.010000000000002</v>
      </c>
      <c r="G162" s="2"/>
      <c r="H162" s="5">
        <v>133.16666666661399</v>
      </c>
      <c r="I162" s="10">
        <v>39853.569444443237</v>
      </c>
      <c r="J162" s="8">
        <v>21.872</v>
      </c>
      <c r="K162" s="8">
        <v>22.155999999999999</v>
      </c>
      <c r="L162" s="8">
        <v>20.588999999999999</v>
      </c>
      <c r="M162" s="8">
        <v>17.893000000000001</v>
      </c>
      <c r="O162" s="5">
        <v>133.16666666661399</v>
      </c>
      <c r="P162" s="10">
        <v>36835.944444441338</v>
      </c>
      <c r="Q162" s="18">
        <v>21.803999999999998</v>
      </c>
      <c r="R162" s="18">
        <v>22.346</v>
      </c>
      <c r="S162" s="8">
        <v>20.523</v>
      </c>
      <c r="T162" s="8">
        <v>17.405999999999999</v>
      </c>
    </row>
    <row r="163" spans="1:20" x14ac:dyDescent="0.2">
      <c r="A163" s="5">
        <v>93.249999999994699</v>
      </c>
      <c r="B163" s="10">
        <v>41629.947916666155</v>
      </c>
      <c r="C163" s="8">
        <v>22.472000000000001</v>
      </c>
      <c r="D163" s="8">
        <v>22.564</v>
      </c>
      <c r="E163" s="8">
        <v>21.042000000000002</v>
      </c>
      <c r="F163" s="8">
        <v>18.013999999999999</v>
      </c>
      <c r="G163" s="2"/>
      <c r="H163" s="5">
        <v>133.24999999994699</v>
      </c>
      <c r="I163" s="10">
        <v>39853.572916665456</v>
      </c>
      <c r="J163" s="8">
        <v>21.873000000000001</v>
      </c>
      <c r="K163" s="8">
        <v>22.157</v>
      </c>
      <c r="L163" s="8">
        <v>20.59</v>
      </c>
      <c r="M163" s="8">
        <v>17.902999999999999</v>
      </c>
      <c r="O163" s="5">
        <v>133.24999999994699</v>
      </c>
      <c r="P163" s="10">
        <v>36835.947916663557</v>
      </c>
      <c r="Q163" s="18">
        <v>21.815000000000001</v>
      </c>
      <c r="R163" s="18">
        <v>22.356000000000002</v>
      </c>
      <c r="S163" s="8">
        <v>20.530999999999999</v>
      </c>
      <c r="T163" s="8">
        <v>17.414000000000001</v>
      </c>
    </row>
    <row r="164" spans="1:20" x14ac:dyDescent="0.2">
      <c r="A164" s="5">
        <v>93.333333333328</v>
      </c>
      <c r="B164" s="10">
        <v>41629.951388888374</v>
      </c>
      <c r="C164" s="8">
        <v>22.475000000000001</v>
      </c>
      <c r="D164" s="8">
        <v>22.562000000000001</v>
      </c>
      <c r="E164" s="8">
        <v>21.044</v>
      </c>
      <c r="F164" s="8">
        <v>18.016999999999999</v>
      </c>
      <c r="G164" s="2"/>
      <c r="H164" s="5">
        <v>133.33333333328</v>
      </c>
      <c r="I164" s="10">
        <v>39853.576388887675</v>
      </c>
      <c r="J164" s="8">
        <v>21.873000000000001</v>
      </c>
      <c r="K164" s="8">
        <v>22.157</v>
      </c>
      <c r="L164" s="8">
        <v>20.591999999999999</v>
      </c>
      <c r="M164" s="8">
        <v>17.913</v>
      </c>
      <c r="O164" s="5">
        <v>133.33333333328</v>
      </c>
      <c r="P164" s="10">
        <v>36835.951388885776</v>
      </c>
      <c r="Q164" s="18">
        <v>21.826000000000001</v>
      </c>
      <c r="R164" s="18">
        <v>22.364999999999998</v>
      </c>
      <c r="S164" s="8">
        <v>20.539000000000001</v>
      </c>
      <c r="T164" s="8">
        <v>17.422999999999998</v>
      </c>
    </row>
    <row r="165" spans="1:20" x14ac:dyDescent="0.2">
      <c r="A165" s="5">
        <v>93.4166666666613</v>
      </c>
      <c r="B165" s="10">
        <v>41629.954861110593</v>
      </c>
      <c r="C165" s="8">
        <v>22.478000000000002</v>
      </c>
      <c r="D165" s="8">
        <v>22.56</v>
      </c>
      <c r="E165" s="8">
        <v>21.045000000000002</v>
      </c>
      <c r="F165" s="8">
        <v>18.018999999999998</v>
      </c>
      <c r="G165" s="2"/>
      <c r="H165" s="5">
        <v>133.416666666613</v>
      </c>
      <c r="I165" s="10">
        <v>39853.579861109894</v>
      </c>
      <c r="J165" s="8">
        <v>21.873999999999999</v>
      </c>
      <c r="K165" s="8">
        <v>22.158000000000001</v>
      </c>
      <c r="L165" s="8">
        <v>20.593</v>
      </c>
      <c r="M165" s="8">
        <v>17.922999999999998</v>
      </c>
      <c r="O165" s="5">
        <v>133.416666666613</v>
      </c>
      <c r="P165" s="10">
        <v>36835.954861107995</v>
      </c>
      <c r="Q165" s="18">
        <v>21.837</v>
      </c>
      <c r="R165" s="18">
        <v>22.373000000000001</v>
      </c>
      <c r="S165" s="8">
        <v>20.547999999999998</v>
      </c>
      <c r="T165" s="8">
        <v>17.433</v>
      </c>
    </row>
    <row r="166" spans="1:20" x14ac:dyDescent="0.2">
      <c r="A166" s="5">
        <v>93.4999999999946</v>
      </c>
      <c r="B166" s="10">
        <v>41629.958333332812</v>
      </c>
      <c r="C166" s="8">
        <v>22.481000000000002</v>
      </c>
      <c r="D166" s="8">
        <v>22.558</v>
      </c>
      <c r="E166" s="8">
        <v>21.047000000000001</v>
      </c>
      <c r="F166" s="8">
        <v>18.021999999999998</v>
      </c>
      <c r="G166" s="2"/>
      <c r="H166" s="5">
        <v>133.499999999946</v>
      </c>
      <c r="I166" s="10">
        <v>39853.583333332113</v>
      </c>
      <c r="J166" s="8">
        <v>21.875</v>
      </c>
      <c r="K166" s="8">
        <v>22.158999999999999</v>
      </c>
      <c r="L166" s="8">
        <v>20.594999999999999</v>
      </c>
      <c r="M166" s="8">
        <v>17.933</v>
      </c>
      <c r="O166" s="5">
        <v>133.499999999946</v>
      </c>
      <c r="P166" s="10">
        <v>36835.958333330214</v>
      </c>
      <c r="Q166" s="18">
        <v>21.849</v>
      </c>
      <c r="R166" s="18">
        <v>22.381</v>
      </c>
      <c r="S166" s="8">
        <v>20.556999999999999</v>
      </c>
      <c r="T166" s="8">
        <v>17.443000000000001</v>
      </c>
    </row>
    <row r="167" spans="1:20" x14ac:dyDescent="0.2">
      <c r="A167" s="5">
        <v>93.5833333333279</v>
      </c>
      <c r="B167" s="10">
        <v>41629.961805555031</v>
      </c>
      <c r="C167" s="8">
        <v>22.483000000000001</v>
      </c>
      <c r="D167" s="8">
        <v>22.556000000000001</v>
      </c>
      <c r="E167" s="8">
        <v>21.048999999999999</v>
      </c>
      <c r="F167" s="8">
        <v>18.024000000000001</v>
      </c>
      <c r="G167" s="2"/>
      <c r="H167" s="5">
        <v>133.583333333279</v>
      </c>
      <c r="I167" s="10">
        <v>39853.586805554332</v>
      </c>
      <c r="J167" s="8">
        <v>21.876000000000001</v>
      </c>
      <c r="K167" s="8">
        <v>22.16</v>
      </c>
      <c r="L167" s="8">
        <v>20.596</v>
      </c>
      <c r="M167" s="8">
        <v>17.940999999999999</v>
      </c>
      <c r="O167" s="5">
        <v>133.583333333279</v>
      </c>
      <c r="P167" s="10">
        <v>36835.961805552433</v>
      </c>
      <c r="Q167" s="18">
        <v>21.861000000000001</v>
      </c>
      <c r="R167" s="18">
        <v>22.388999999999999</v>
      </c>
      <c r="S167" s="8">
        <v>20.568000000000001</v>
      </c>
      <c r="T167" s="8">
        <v>17.454999999999998</v>
      </c>
    </row>
    <row r="168" spans="1:20" x14ac:dyDescent="0.2">
      <c r="A168" s="5">
        <v>93.6666666666612</v>
      </c>
      <c r="B168" s="10">
        <v>41629.96527777725</v>
      </c>
      <c r="C168" s="8">
        <v>22.484999999999999</v>
      </c>
      <c r="D168" s="8">
        <v>22.553999999999998</v>
      </c>
      <c r="E168" s="8">
        <v>21.05</v>
      </c>
      <c r="F168" s="8">
        <v>18.027000000000001</v>
      </c>
      <c r="G168" s="2"/>
      <c r="H168" s="5">
        <v>133.666666666612</v>
      </c>
      <c r="I168" s="10">
        <v>39853.590277776551</v>
      </c>
      <c r="J168" s="8">
        <v>21.876999999999999</v>
      </c>
      <c r="K168" s="8">
        <v>22.161000000000001</v>
      </c>
      <c r="L168" s="8">
        <v>20.597000000000001</v>
      </c>
      <c r="M168" s="8">
        <v>17.95</v>
      </c>
      <c r="O168" s="5">
        <v>133.666666666612</v>
      </c>
      <c r="P168" s="10">
        <v>36835.965277774652</v>
      </c>
      <c r="Q168" s="18">
        <v>21.873000000000001</v>
      </c>
      <c r="R168" s="18">
        <v>22.396000000000001</v>
      </c>
      <c r="S168" s="8">
        <v>20.577000000000002</v>
      </c>
      <c r="T168" s="8">
        <v>17.465</v>
      </c>
    </row>
    <row r="169" spans="1:20" x14ac:dyDescent="0.2">
      <c r="A169" s="5">
        <v>93.7499999999945</v>
      </c>
      <c r="B169" s="10">
        <v>41629.968749999469</v>
      </c>
      <c r="C169" s="8">
        <v>22.486999999999998</v>
      </c>
      <c r="D169" s="8">
        <v>22.552</v>
      </c>
      <c r="E169" s="8">
        <v>21.050999999999998</v>
      </c>
      <c r="F169" s="8">
        <v>18.03</v>
      </c>
      <c r="G169" s="2"/>
      <c r="H169" s="5">
        <v>133.749999999945</v>
      </c>
      <c r="I169" s="10">
        <v>39853.59374999877</v>
      </c>
      <c r="J169" s="8">
        <v>21.876999999999999</v>
      </c>
      <c r="K169" s="8">
        <v>22.161000000000001</v>
      </c>
      <c r="L169" s="8">
        <v>20.597999999999999</v>
      </c>
      <c r="M169" s="8">
        <v>17.957999999999998</v>
      </c>
      <c r="O169" s="5">
        <v>133.749999999945</v>
      </c>
      <c r="P169" s="10">
        <v>36835.968749996871</v>
      </c>
      <c r="Q169" s="18">
        <v>21.885999999999999</v>
      </c>
      <c r="R169" s="18">
        <v>22.404</v>
      </c>
      <c r="S169" s="8">
        <v>20.587</v>
      </c>
      <c r="T169" s="8">
        <v>17.475000000000001</v>
      </c>
    </row>
    <row r="170" spans="1:20" x14ac:dyDescent="0.2">
      <c r="A170" s="5">
        <v>93.833333333327801</v>
      </c>
      <c r="B170" s="10">
        <v>41629.972222221688</v>
      </c>
      <c r="C170" s="8">
        <v>22.488</v>
      </c>
      <c r="D170" s="8">
        <v>22.548999999999999</v>
      </c>
      <c r="E170" s="8">
        <v>21.053000000000001</v>
      </c>
      <c r="F170" s="8">
        <v>18.032</v>
      </c>
      <c r="G170" s="2"/>
      <c r="H170" s="5">
        <v>133.83333333327801</v>
      </c>
      <c r="I170" s="10">
        <v>39853.597222220989</v>
      </c>
      <c r="J170" s="8">
        <v>21.878</v>
      </c>
      <c r="K170" s="8">
        <v>22.161999999999999</v>
      </c>
      <c r="L170" s="8">
        <v>20.599</v>
      </c>
      <c r="M170" s="8">
        <v>17.966000000000001</v>
      </c>
      <c r="O170" s="5">
        <v>133.83333333327801</v>
      </c>
      <c r="P170" s="10">
        <v>36835.97222221909</v>
      </c>
      <c r="Q170" s="18">
        <v>21.9</v>
      </c>
      <c r="R170" s="18">
        <v>22.411000000000001</v>
      </c>
      <c r="S170" s="8">
        <v>20.597000000000001</v>
      </c>
      <c r="T170" s="8">
        <v>17.486999999999998</v>
      </c>
    </row>
    <row r="171" spans="1:20" x14ac:dyDescent="0.2">
      <c r="A171" s="5">
        <v>93.916666666661101</v>
      </c>
      <c r="B171" s="10">
        <v>41629.975694443907</v>
      </c>
      <c r="C171" s="8">
        <v>22.49</v>
      </c>
      <c r="D171" s="8">
        <v>22.547000000000001</v>
      </c>
      <c r="E171" s="8">
        <v>21.053999999999998</v>
      </c>
      <c r="F171" s="8">
        <v>18.035</v>
      </c>
      <c r="G171" s="2"/>
      <c r="H171" s="5">
        <v>133.91666666661101</v>
      </c>
      <c r="I171" s="10">
        <v>39853.600694443208</v>
      </c>
      <c r="J171" s="8">
        <v>21.88</v>
      </c>
      <c r="K171" s="8">
        <v>22.163</v>
      </c>
      <c r="L171" s="8">
        <v>20.6</v>
      </c>
      <c r="M171" s="8">
        <v>17.974</v>
      </c>
      <c r="O171" s="5">
        <v>133.91666666661101</v>
      </c>
      <c r="P171" s="10">
        <v>36835.975694441309</v>
      </c>
      <c r="Q171" s="18">
        <v>21.914000000000001</v>
      </c>
      <c r="R171" s="18">
        <v>22.419</v>
      </c>
      <c r="S171" s="8">
        <v>20.608000000000001</v>
      </c>
      <c r="T171" s="8">
        <v>17.498999999999999</v>
      </c>
    </row>
    <row r="172" spans="1:20" x14ac:dyDescent="0.2">
      <c r="A172" s="5">
        <v>93.999999999994401</v>
      </c>
      <c r="B172" s="10">
        <v>41629.979166666126</v>
      </c>
      <c r="C172" s="8">
        <v>22.492000000000001</v>
      </c>
      <c r="D172" s="8">
        <v>22.545000000000002</v>
      </c>
      <c r="E172" s="8">
        <v>21.055</v>
      </c>
      <c r="F172" s="8">
        <v>18.036999999999999</v>
      </c>
      <c r="G172" s="2"/>
      <c r="H172" s="5">
        <v>133.99999999994401</v>
      </c>
      <c r="I172" s="10">
        <v>39853.604166665427</v>
      </c>
      <c r="J172" s="8">
        <v>21.881</v>
      </c>
      <c r="K172" s="8">
        <v>22.164000000000001</v>
      </c>
      <c r="L172" s="8">
        <v>20.600999999999999</v>
      </c>
      <c r="M172" s="8">
        <v>17.981000000000002</v>
      </c>
      <c r="O172" s="5">
        <v>133.99999999994401</v>
      </c>
      <c r="P172" s="10">
        <v>36835.979166663528</v>
      </c>
      <c r="Q172" s="18">
        <v>21.928999999999998</v>
      </c>
      <c r="R172" s="18">
        <v>22.425999999999998</v>
      </c>
      <c r="S172" s="8">
        <v>20.617999999999999</v>
      </c>
      <c r="T172" s="8">
        <v>17.510999999999999</v>
      </c>
    </row>
    <row r="173" spans="1:20" x14ac:dyDescent="0.2">
      <c r="A173" s="5">
        <v>94.083333333327701</v>
      </c>
      <c r="B173" s="10">
        <v>41629.982638888345</v>
      </c>
      <c r="C173" s="8">
        <v>22.492999999999999</v>
      </c>
      <c r="D173" s="8">
        <v>22.542000000000002</v>
      </c>
      <c r="E173" s="8">
        <v>21.056000000000001</v>
      </c>
      <c r="F173" s="8">
        <v>18.04</v>
      </c>
      <c r="G173" s="2"/>
      <c r="H173" s="5">
        <v>134.08333333327701</v>
      </c>
      <c r="I173" s="10">
        <v>39853.607638887646</v>
      </c>
      <c r="J173" s="8">
        <v>21.882999999999999</v>
      </c>
      <c r="K173" s="8">
        <v>22.164999999999999</v>
      </c>
      <c r="L173" s="8">
        <v>20.602</v>
      </c>
      <c r="M173" s="8">
        <v>17.988</v>
      </c>
      <c r="O173" s="5">
        <v>134.08333333327701</v>
      </c>
      <c r="P173" s="10">
        <v>36835.982638885747</v>
      </c>
      <c r="Q173" s="18">
        <v>21.943999999999999</v>
      </c>
      <c r="R173" s="18">
        <v>22.434000000000001</v>
      </c>
      <c r="S173" s="8">
        <v>20.629000000000001</v>
      </c>
      <c r="T173" s="8">
        <v>17.524000000000001</v>
      </c>
    </row>
    <row r="174" spans="1:20" x14ac:dyDescent="0.2">
      <c r="A174" s="5">
        <v>94.166666666661001</v>
      </c>
      <c r="B174" s="10">
        <v>41629.986111110564</v>
      </c>
      <c r="C174" s="8">
        <v>22.495999999999999</v>
      </c>
      <c r="D174" s="8">
        <v>22.539000000000001</v>
      </c>
      <c r="E174" s="8">
        <v>21.056999999999999</v>
      </c>
      <c r="F174" s="8">
        <v>18.042000000000002</v>
      </c>
      <c r="G174" s="2"/>
      <c r="H174" s="5">
        <v>134.16666666661001</v>
      </c>
      <c r="I174" s="10">
        <v>39853.611111109865</v>
      </c>
      <c r="J174" s="8">
        <v>21.885000000000002</v>
      </c>
      <c r="K174" s="8">
        <v>22.166</v>
      </c>
      <c r="L174" s="8">
        <v>20.603999999999999</v>
      </c>
      <c r="M174" s="8">
        <v>17.994</v>
      </c>
      <c r="O174" s="5">
        <v>134.16666666661001</v>
      </c>
      <c r="P174" s="10">
        <v>36835.986111107966</v>
      </c>
      <c r="Q174" s="18">
        <v>21.96</v>
      </c>
      <c r="R174" s="18">
        <v>22.442</v>
      </c>
      <c r="S174" s="8">
        <v>20.64</v>
      </c>
      <c r="T174" s="8">
        <v>17.536999999999999</v>
      </c>
    </row>
    <row r="175" spans="1:20" x14ac:dyDescent="0.2">
      <c r="A175" s="5">
        <v>94.249999999994301</v>
      </c>
      <c r="B175" s="10">
        <v>41629.989583332783</v>
      </c>
      <c r="C175" s="8">
        <v>22.498999999999999</v>
      </c>
      <c r="D175" s="8">
        <v>22.536999999999999</v>
      </c>
      <c r="E175" s="8">
        <v>21.058</v>
      </c>
      <c r="F175" s="8">
        <v>18.045000000000002</v>
      </c>
      <c r="G175" s="2"/>
      <c r="H175" s="5">
        <v>134.24999999994299</v>
      </c>
      <c r="I175" s="10">
        <v>39853.614583332084</v>
      </c>
      <c r="J175" s="8">
        <v>21.887</v>
      </c>
      <c r="K175" s="8">
        <v>22.167000000000002</v>
      </c>
      <c r="L175" s="8">
        <v>20.605</v>
      </c>
      <c r="M175" s="8">
        <v>18</v>
      </c>
      <c r="O175" s="5">
        <v>134.24999999994299</v>
      </c>
      <c r="P175" s="10">
        <v>36835.989583330185</v>
      </c>
      <c r="Q175" s="18">
        <v>21.975000000000001</v>
      </c>
      <c r="R175" s="18">
        <v>22.45</v>
      </c>
      <c r="S175" s="8">
        <v>20.652000000000001</v>
      </c>
      <c r="T175" s="8">
        <v>17.55</v>
      </c>
    </row>
    <row r="176" spans="1:20" x14ac:dyDescent="0.2">
      <c r="A176" s="5">
        <v>94.333333333327602</v>
      </c>
      <c r="B176" s="10">
        <v>41629.993055555002</v>
      </c>
      <c r="C176" s="8">
        <v>22.501999999999999</v>
      </c>
      <c r="D176" s="8">
        <v>22.533999999999999</v>
      </c>
      <c r="E176" s="8">
        <v>21.059000000000001</v>
      </c>
      <c r="F176" s="8">
        <v>18.047999999999998</v>
      </c>
      <c r="G176" s="2"/>
      <c r="H176" s="5">
        <v>134.33333333327599</v>
      </c>
      <c r="I176" s="10">
        <v>39853.618055554303</v>
      </c>
      <c r="J176" s="8">
        <v>21.888999999999999</v>
      </c>
      <c r="K176" s="8">
        <v>22.167999999999999</v>
      </c>
      <c r="L176" s="8">
        <v>20.606000000000002</v>
      </c>
      <c r="M176" s="8">
        <v>18.006</v>
      </c>
      <c r="O176" s="5">
        <v>134.33333333327599</v>
      </c>
      <c r="P176" s="10">
        <v>36835.993055552404</v>
      </c>
      <c r="Q176" s="18">
        <v>21.991</v>
      </c>
      <c r="R176" s="18">
        <v>22.457999999999998</v>
      </c>
      <c r="S176" s="8">
        <v>20.664000000000001</v>
      </c>
      <c r="T176" s="8">
        <v>17.564</v>
      </c>
    </row>
    <row r="177" spans="1:20" x14ac:dyDescent="0.2">
      <c r="A177" s="5">
        <v>94.416666666660902</v>
      </c>
      <c r="B177" s="10">
        <v>41629.996527777221</v>
      </c>
      <c r="C177" s="8">
        <v>22.504999999999999</v>
      </c>
      <c r="D177" s="8">
        <v>22.530999999999999</v>
      </c>
      <c r="E177" s="8">
        <v>21.06</v>
      </c>
      <c r="F177" s="8">
        <v>18.052</v>
      </c>
      <c r="G177" s="2"/>
      <c r="H177" s="5">
        <v>134.41666666660899</v>
      </c>
      <c r="I177" s="10">
        <v>39853.621527776522</v>
      </c>
      <c r="J177" s="8">
        <v>21.890999999999998</v>
      </c>
      <c r="K177" s="8">
        <v>22.169</v>
      </c>
      <c r="L177" s="8">
        <v>20.608000000000001</v>
      </c>
      <c r="M177" s="8">
        <v>18.012</v>
      </c>
      <c r="O177" s="5">
        <v>134.41666666660899</v>
      </c>
      <c r="P177" s="10">
        <v>36835.996527774623</v>
      </c>
      <c r="Q177" s="18">
        <v>22.007000000000001</v>
      </c>
      <c r="R177" s="18">
        <v>22.466000000000001</v>
      </c>
      <c r="S177" s="8">
        <v>20.675999999999998</v>
      </c>
      <c r="T177" s="8">
        <v>17.577999999999999</v>
      </c>
    </row>
    <row r="178" spans="1:20" x14ac:dyDescent="0.2">
      <c r="A178" s="5">
        <v>94.499999999994202</v>
      </c>
      <c r="B178" s="10">
        <v>41629.99999999944</v>
      </c>
      <c r="C178" s="8">
        <v>22.51</v>
      </c>
      <c r="D178" s="8">
        <v>22.529</v>
      </c>
      <c r="E178" s="8">
        <v>21.062000000000001</v>
      </c>
      <c r="F178" s="8">
        <v>18.055</v>
      </c>
      <c r="G178" s="2"/>
      <c r="H178" s="5">
        <v>134.49999999994199</v>
      </c>
      <c r="I178" s="10">
        <v>39853.624999998741</v>
      </c>
      <c r="J178" s="8">
        <v>21.893999999999998</v>
      </c>
      <c r="K178" s="8">
        <v>22.17</v>
      </c>
      <c r="L178" s="8">
        <v>20.609000000000002</v>
      </c>
      <c r="M178" s="8">
        <v>18.016999999999999</v>
      </c>
      <c r="O178" s="5">
        <v>134.49999999994199</v>
      </c>
      <c r="P178" s="10">
        <v>36835.999999996842</v>
      </c>
      <c r="Q178" s="18">
        <v>22.023</v>
      </c>
      <c r="R178" s="18">
        <v>22.475000000000001</v>
      </c>
      <c r="S178" s="8">
        <v>20.687999999999999</v>
      </c>
      <c r="T178" s="8">
        <v>17.591999999999999</v>
      </c>
    </row>
    <row r="179" spans="1:20" x14ac:dyDescent="0.2">
      <c r="A179" s="5">
        <v>94.583333333327502</v>
      </c>
      <c r="B179" s="10">
        <v>41630.003472221659</v>
      </c>
      <c r="C179" s="8">
        <v>22.513999999999999</v>
      </c>
      <c r="D179" s="8">
        <v>22.526</v>
      </c>
      <c r="E179" s="8">
        <v>21.062999999999999</v>
      </c>
      <c r="F179" s="8">
        <v>18.059000000000001</v>
      </c>
      <c r="G179" s="2"/>
      <c r="H179" s="5">
        <v>134.58333333327499</v>
      </c>
      <c r="I179" s="10">
        <v>39853.62847222096</v>
      </c>
      <c r="J179" s="8">
        <v>21.896999999999998</v>
      </c>
      <c r="K179" s="8">
        <v>22.170999999999999</v>
      </c>
      <c r="L179" s="8">
        <v>20.611000000000001</v>
      </c>
      <c r="M179" s="8">
        <v>18.023</v>
      </c>
      <c r="O179" s="5">
        <v>134.58333333327499</v>
      </c>
      <c r="P179" s="10">
        <v>36836.003472219061</v>
      </c>
      <c r="Q179" s="18">
        <v>22.039000000000001</v>
      </c>
      <c r="R179" s="18">
        <v>22.483000000000001</v>
      </c>
      <c r="S179" s="8">
        <v>20.7</v>
      </c>
      <c r="T179" s="8">
        <v>17.606000000000002</v>
      </c>
    </row>
    <row r="180" spans="1:20" x14ac:dyDescent="0.2">
      <c r="A180" s="5">
        <v>94.666666666660802</v>
      </c>
      <c r="B180" s="10">
        <v>41630.006944443878</v>
      </c>
      <c r="C180" s="8">
        <v>22.518000000000001</v>
      </c>
      <c r="D180" s="8">
        <v>22.523</v>
      </c>
      <c r="E180" s="8">
        <v>21.065000000000001</v>
      </c>
      <c r="F180" s="8">
        <v>18.062999999999999</v>
      </c>
      <c r="G180" s="2"/>
      <c r="H180" s="5">
        <v>134.66666666660799</v>
      </c>
      <c r="I180" s="10">
        <v>39853.631944443179</v>
      </c>
      <c r="J180" s="8">
        <v>21.9</v>
      </c>
      <c r="K180" s="8">
        <v>22.170999999999999</v>
      </c>
      <c r="L180" s="8">
        <v>20.611999999999998</v>
      </c>
      <c r="M180" s="8">
        <v>18.027999999999999</v>
      </c>
      <c r="O180" s="5">
        <v>134.66666666660799</v>
      </c>
      <c r="P180" s="10">
        <v>36836.00694444128</v>
      </c>
      <c r="Q180" s="18">
        <v>22.055</v>
      </c>
      <c r="R180" s="18">
        <v>22.49</v>
      </c>
      <c r="S180" s="8">
        <v>20.713000000000001</v>
      </c>
      <c r="T180" s="8">
        <v>17.62</v>
      </c>
    </row>
    <row r="181" spans="1:20" x14ac:dyDescent="0.2">
      <c r="A181" s="5">
        <v>94.749999999994102</v>
      </c>
      <c r="B181" s="10">
        <v>41630.010416666097</v>
      </c>
      <c r="C181" s="8">
        <v>22.521999999999998</v>
      </c>
      <c r="D181" s="8">
        <v>22.52</v>
      </c>
      <c r="E181" s="8">
        <v>21.067</v>
      </c>
      <c r="F181" s="8">
        <v>18.067</v>
      </c>
      <c r="G181" s="2"/>
      <c r="H181" s="5">
        <v>134.749999999941</v>
      </c>
      <c r="I181" s="10">
        <v>39853.635416665398</v>
      </c>
      <c r="J181" s="8">
        <v>21.902999999999999</v>
      </c>
      <c r="K181" s="8">
        <v>22.172000000000001</v>
      </c>
      <c r="L181" s="8">
        <v>20.614000000000001</v>
      </c>
      <c r="M181" s="8">
        <v>18.033000000000001</v>
      </c>
      <c r="O181" s="5">
        <v>134.749999999941</v>
      </c>
      <c r="P181" s="10">
        <v>36836.010416663499</v>
      </c>
      <c r="Q181" s="18">
        <v>22.071999999999999</v>
      </c>
      <c r="R181" s="18">
        <v>22.498000000000001</v>
      </c>
      <c r="S181" s="8">
        <v>20.725999999999999</v>
      </c>
      <c r="T181" s="8">
        <v>17.634</v>
      </c>
    </row>
    <row r="182" spans="1:20" x14ac:dyDescent="0.2">
      <c r="A182" s="5">
        <v>94.833333333327403</v>
      </c>
      <c r="B182" s="10">
        <v>41630.013888888316</v>
      </c>
      <c r="C182" s="8">
        <v>22.524000000000001</v>
      </c>
      <c r="D182" s="8">
        <v>22.516999999999999</v>
      </c>
      <c r="E182" s="8">
        <v>21.068999999999999</v>
      </c>
      <c r="F182" s="8">
        <v>18.16</v>
      </c>
      <c r="G182" s="2"/>
      <c r="H182" s="5">
        <v>134.833333333274</v>
      </c>
      <c r="I182" s="10">
        <v>39853.638888887617</v>
      </c>
      <c r="J182" s="8">
        <v>21.907</v>
      </c>
      <c r="K182" s="8">
        <v>22.172999999999998</v>
      </c>
      <c r="L182" s="8">
        <v>20.616</v>
      </c>
      <c r="M182" s="8">
        <v>18.038</v>
      </c>
      <c r="O182" s="5">
        <v>134.833333333274</v>
      </c>
      <c r="P182" s="10">
        <v>36836.013888885718</v>
      </c>
      <c r="Q182" s="18">
        <v>22.088000000000001</v>
      </c>
      <c r="R182" s="18">
        <v>22.506</v>
      </c>
      <c r="S182" s="8">
        <v>20.738</v>
      </c>
      <c r="T182" s="8">
        <v>17.649000000000001</v>
      </c>
    </row>
    <row r="183" spans="1:20" x14ac:dyDescent="0.2">
      <c r="A183" s="5">
        <v>94.916666666660703</v>
      </c>
      <c r="B183" s="10">
        <v>41630.017361110535</v>
      </c>
      <c r="C183" s="8">
        <v>22.527000000000001</v>
      </c>
      <c r="D183" s="8">
        <v>22.513999999999999</v>
      </c>
      <c r="E183" s="8">
        <v>21.071000000000002</v>
      </c>
      <c r="F183" s="8">
        <v>18.065999999999999</v>
      </c>
      <c r="G183" s="2"/>
      <c r="H183" s="5">
        <v>134.916666666607</v>
      </c>
      <c r="I183" s="10">
        <v>39853.642361109836</v>
      </c>
      <c r="J183" s="8">
        <v>21.911000000000001</v>
      </c>
      <c r="K183" s="8">
        <v>22.173999999999999</v>
      </c>
      <c r="L183" s="8">
        <v>20.617999999999999</v>
      </c>
      <c r="M183" s="8">
        <v>18.042999999999999</v>
      </c>
      <c r="O183" s="5">
        <v>134.916666666607</v>
      </c>
      <c r="P183" s="10">
        <v>36836.017361107937</v>
      </c>
      <c r="Q183" s="18">
        <v>22.103999999999999</v>
      </c>
      <c r="R183" s="18">
        <v>22.513999999999999</v>
      </c>
      <c r="S183" s="8">
        <v>20.751000000000001</v>
      </c>
      <c r="T183" s="8">
        <v>17.663</v>
      </c>
    </row>
    <row r="184" spans="1:20" x14ac:dyDescent="0.2">
      <c r="A184" s="5">
        <v>94.999999999994003</v>
      </c>
      <c r="B184" s="10">
        <v>41630.020833332754</v>
      </c>
      <c r="C184" s="8">
        <v>22.53</v>
      </c>
      <c r="D184" s="8">
        <v>22.510999999999999</v>
      </c>
      <c r="E184" s="8">
        <v>21.073</v>
      </c>
      <c r="F184" s="8">
        <v>18.055</v>
      </c>
      <c r="G184" s="2"/>
      <c r="H184" s="5">
        <v>134.99999999994</v>
      </c>
      <c r="I184" s="10">
        <v>39853.645833332055</v>
      </c>
      <c r="J184" s="8">
        <v>21.916</v>
      </c>
      <c r="K184" s="8">
        <v>22.175000000000001</v>
      </c>
      <c r="L184" s="8">
        <v>20.62</v>
      </c>
      <c r="M184" s="8">
        <v>18.047999999999998</v>
      </c>
      <c r="O184" s="5">
        <v>134.99999999994</v>
      </c>
      <c r="P184" s="10">
        <v>36836.020833330156</v>
      </c>
      <c r="Q184" s="18">
        <v>22.119</v>
      </c>
      <c r="R184" s="18">
        <v>22.521000000000001</v>
      </c>
      <c r="S184" s="8">
        <v>20.763999999999999</v>
      </c>
      <c r="T184" s="8">
        <v>17.678000000000001</v>
      </c>
    </row>
    <row r="185" spans="1:20" x14ac:dyDescent="0.2">
      <c r="A185" s="5">
        <v>95.083333333327303</v>
      </c>
      <c r="B185" s="10">
        <v>41630.024305554973</v>
      </c>
      <c r="C185" s="8">
        <v>22.535</v>
      </c>
      <c r="D185" s="8">
        <v>22.507999999999999</v>
      </c>
      <c r="E185" s="8">
        <v>21.074000000000002</v>
      </c>
      <c r="F185" s="8">
        <v>18.143999999999998</v>
      </c>
      <c r="G185" s="2"/>
      <c r="H185" s="5">
        <v>135.083333333273</v>
      </c>
      <c r="I185" s="10">
        <v>39853.649305554274</v>
      </c>
      <c r="J185" s="8">
        <v>21.92</v>
      </c>
      <c r="K185" s="8">
        <v>22.175999999999998</v>
      </c>
      <c r="L185" s="8">
        <v>20.622</v>
      </c>
      <c r="M185" s="8">
        <v>18.053000000000001</v>
      </c>
      <c r="O185" s="5">
        <v>135.083333333273</v>
      </c>
      <c r="P185" s="10">
        <v>36836.024305552375</v>
      </c>
      <c r="Q185" s="18">
        <v>22.132999999999999</v>
      </c>
      <c r="R185" s="18">
        <v>22.527999999999999</v>
      </c>
      <c r="S185" s="8">
        <v>20.777000000000001</v>
      </c>
      <c r="T185" s="8">
        <v>17.693000000000001</v>
      </c>
    </row>
    <row r="186" spans="1:20" x14ac:dyDescent="0.2">
      <c r="A186" s="5">
        <v>95.166666666660603</v>
      </c>
      <c r="B186" s="10">
        <v>41630.027777777192</v>
      </c>
      <c r="C186" s="8">
        <v>22.536999999999999</v>
      </c>
      <c r="D186" s="8">
        <v>22.504999999999999</v>
      </c>
      <c r="E186" s="8">
        <v>21.076000000000001</v>
      </c>
      <c r="F186" s="8">
        <v>18.114000000000001</v>
      </c>
      <c r="G186" s="2"/>
      <c r="H186" s="5">
        <v>135.16666666660601</v>
      </c>
      <c r="I186" s="10">
        <v>39853.652777776493</v>
      </c>
      <c r="J186" s="8">
        <v>21.925000000000001</v>
      </c>
      <c r="K186" s="8">
        <v>22.177</v>
      </c>
      <c r="L186" s="8">
        <v>20.625</v>
      </c>
      <c r="M186" s="8">
        <v>18.056999999999999</v>
      </c>
      <c r="O186" s="5">
        <v>135.16666666660601</v>
      </c>
      <c r="P186" s="10">
        <v>36836.027777774594</v>
      </c>
      <c r="Q186" s="18">
        <v>22.146000000000001</v>
      </c>
      <c r="R186" s="18">
        <v>22.535</v>
      </c>
      <c r="S186" s="8">
        <v>20.789000000000001</v>
      </c>
      <c r="T186" s="8">
        <v>17.707999999999998</v>
      </c>
    </row>
    <row r="187" spans="1:20" x14ac:dyDescent="0.2">
      <c r="A187" s="5">
        <v>95.249999999993904</v>
      </c>
      <c r="B187" s="10">
        <v>41630.031249999411</v>
      </c>
      <c r="C187" s="8">
        <v>22.541</v>
      </c>
      <c r="D187" s="8">
        <v>22.501999999999999</v>
      </c>
      <c r="E187" s="8">
        <v>21.077000000000002</v>
      </c>
      <c r="F187" s="8">
        <v>18.053000000000001</v>
      </c>
      <c r="G187" s="2"/>
      <c r="H187" s="5">
        <v>135.24999999993901</v>
      </c>
      <c r="I187" s="10">
        <v>39853.656249998712</v>
      </c>
      <c r="J187" s="8">
        <v>21.93</v>
      </c>
      <c r="K187" s="8">
        <v>22.178000000000001</v>
      </c>
      <c r="L187" s="8">
        <v>20.628</v>
      </c>
      <c r="M187" s="8">
        <v>18.062000000000001</v>
      </c>
      <c r="O187" s="5">
        <v>135.24999999993901</v>
      </c>
      <c r="P187" s="10">
        <v>36836.031249996813</v>
      </c>
      <c r="Q187" s="18">
        <v>22.158000000000001</v>
      </c>
      <c r="R187" s="18">
        <v>22.542000000000002</v>
      </c>
      <c r="S187" s="8">
        <v>20.8</v>
      </c>
      <c r="T187" s="8">
        <v>17.722999999999999</v>
      </c>
    </row>
    <row r="188" spans="1:20" x14ac:dyDescent="0.2">
      <c r="A188" s="5">
        <v>95.333333333327204</v>
      </c>
      <c r="B188" s="10">
        <v>41630.03472222163</v>
      </c>
      <c r="C188" s="8">
        <v>22.545000000000002</v>
      </c>
      <c r="D188" s="8">
        <v>22.498999999999999</v>
      </c>
      <c r="E188" s="8">
        <v>21.079000000000001</v>
      </c>
      <c r="F188" s="8">
        <v>18.189</v>
      </c>
      <c r="G188" s="2"/>
      <c r="H188" s="5">
        <v>135.33333333327201</v>
      </c>
      <c r="I188" s="10">
        <v>39853.659722220931</v>
      </c>
      <c r="J188" s="8">
        <v>21.936</v>
      </c>
      <c r="K188" s="8">
        <v>22.178999999999998</v>
      </c>
      <c r="L188" s="8">
        <v>20.631</v>
      </c>
      <c r="M188" s="8">
        <v>18.067</v>
      </c>
      <c r="O188" s="5">
        <v>135.33333333327201</v>
      </c>
      <c r="P188" s="10">
        <v>36836.034722219032</v>
      </c>
      <c r="Q188" s="18">
        <v>22.17</v>
      </c>
      <c r="R188" s="18">
        <v>22.547999999999998</v>
      </c>
      <c r="S188" s="8">
        <v>20.811</v>
      </c>
      <c r="T188" s="8">
        <v>17.738</v>
      </c>
    </row>
    <row r="189" spans="1:20" x14ac:dyDescent="0.2">
      <c r="A189" s="5">
        <v>95.416666666660504</v>
      </c>
      <c r="B189" s="10">
        <v>41630.038194443849</v>
      </c>
      <c r="C189" s="8">
        <v>22.547999999999998</v>
      </c>
      <c r="D189" s="8">
        <v>22.495999999999999</v>
      </c>
      <c r="E189" s="8">
        <v>21.081</v>
      </c>
      <c r="F189" s="8">
        <v>18.16</v>
      </c>
      <c r="G189" s="2"/>
      <c r="H189" s="5">
        <v>135.41666666660501</v>
      </c>
      <c r="I189" s="10">
        <v>39853.66319444315</v>
      </c>
      <c r="J189" s="8">
        <v>21.942</v>
      </c>
      <c r="K189" s="8">
        <v>22.181000000000001</v>
      </c>
      <c r="L189" s="8">
        <v>20.634</v>
      </c>
      <c r="M189" s="8">
        <v>17.885999999999999</v>
      </c>
      <c r="O189" s="5">
        <v>135.41666666660501</v>
      </c>
      <c r="P189" s="10">
        <v>36836.038194441251</v>
      </c>
      <c r="Q189" s="18">
        <v>22.186</v>
      </c>
      <c r="R189" s="18">
        <v>22.553999999999998</v>
      </c>
      <c r="S189" s="8">
        <v>20.821000000000002</v>
      </c>
      <c r="T189" s="8">
        <v>17.751999999999999</v>
      </c>
    </row>
    <row r="190" spans="1:20" x14ac:dyDescent="0.2">
      <c r="A190" s="5">
        <v>95.499999999993804</v>
      </c>
      <c r="B190" s="10">
        <v>41630.041666666068</v>
      </c>
      <c r="C190" s="8">
        <v>22.550999999999998</v>
      </c>
      <c r="D190" s="8">
        <v>22.492999999999999</v>
      </c>
      <c r="E190" s="8">
        <v>21.082999999999998</v>
      </c>
      <c r="F190" s="8">
        <v>18.123000000000001</v>
      </c>
      <c r="G190" s="2"/>
      <c r="H190" s="5">
        <v>135.49999999993801</v>
      </c>
      <c r="I190" s="10">
        <v>39853.666666665369</v>
      </c>
      <c r="J190" s="8">
        <v>21.948</v>
      </c>
      <c r="K190" s="8">
        <v>22.181999999999999</v>
      </c>
      <c r="L190" s="8">
        <v>20.637</v>
      </c>
      <c r="M190" s="8">
        <v>17.806999999999999</v>
      </c>
      <c r="O190" s="5">
        <v>135.49999999993801</v>
      </c>
      <c r="P190" s="10">
        <v>36836.04166666347</v>
      </c>
      <c r="Q190" s="18">
        <v>22.201000000000001</v>
      </c>
      <c r="R190" s="18">
        <v>22.56</v>
      </c>
      <c r="S190" s="8">
        <v>20.832000000000001</v>
      </c>
      <c r="T190" s="8">
        <v>17.766999999999999</v>
      </c>
    </row>
    <row r="191" spans="1:20" x14ac:dyDescent="0.2">
      <c r="A191" s="5">
        <v>95.583333333327104</v>
      </c>
      <c r="B191" s="10">
        <v>41630.045138888287</v>
      </c>
      <c r="C191" s="8">
        <v>22.553999999999998</v>
      </c>
      <c r="D191" s="8">
        <v>22.49</v>
      </c>
      <c r="E191" s="8">
        <v>21.085000000000001</v>
      </c>
      <c r="F191" s="8">
        <v>18.126000000000001</v>
      </c>
      <c r="G191" s="2"/>
      <c r="H191" s="5">
        <v>135.58333333327101</v>
      </c>
      <c r="I191" s="10">
        <v>39853.670138887588</v>
      </c>
      <c r="J191" s="8">
        <v>21.954000000000001</v>
      </c>
      <c r="K191" s="8">
        <v>22.184000000000001</v>
      </c>
      <c r="L191" s="8">
        <v>20.640999999999998</v>
      </c>
      <c r="M191" s="8">
        <v>17.763999999999999</v>
      </c>
      <c r="O191" s="5">
        <v>135.58333333327101</v>
      </c>
      <c r="P191" s="10">
        <v>36836.045138885689</v>
      </c>
      <c r="Q191" s="18">
        <v>22.215</v>
      </c>
      <c r="R191" s="18">
        <v>22.565999999999999</v>
      </c>
      <c r="S191" s="8">
        <v>20.841999999999999</v>
      </c>
      <c r="T191" s="8">
        <v>17.782</v>
      </c>
    </row>
    <row r="192" spans="1:20" x14ac:dyDescent="0.2">
      <c r="A192" s="5">
        <v>95.666666666660404</v>
      </c>
      <c r="B192" s="10">
        <v>41630.048611110506</v>
      </c>
      <c r="C192" s="8">
        <v>22.558</v>
      </c>
      <c r="D192" s="8">
        <v>22.486999999999998</v>
      </c>
      <c r="E192" s="8">
        <v>21.087</v>
      </c>
      <c r="F192" s="8">
        <v>18.126000000000001</v>
      </c>
      <c r="G192" s="2"/>
      <c r="H192" s="5">
        <v>135.66666666660399</v>
      </c>
      <c r="I192" s="10">
        <v>39853.673611109807</v>
      </c>
      <c r="J192" s="8">
        <v>21.96</v>
      </c>
      <c r="K192" s="8">
        <v>22.186</v>
      </c>
      <c r="L192" s="8">
        <v>20.643999999999998</v>
      </c>
      <c r="M192" s="8">
        <v>17.728999999999999</v>
      </c>
      <c r="O192" s="5">
        <v>135.66666666660399</v>
      </c>
      <c r="P192" s="10">
        <v>36836.048611107908</v>
      </c>
      <c r="Q192" s="18">
        <v>22.23</v>
      </c>
      <c r="R192" s="18">
        <v>22.571000000000002</v>
      </c>
      <c r="S192" s="8">
        <v>20.853000000000002</v>
      </c>
      <c r="T192" s="8">
        <v>17.795999999999999</v>
      </c>
    </row>
    <row r="193" spans="1:20" x14ac:dyDescent="0.2">
      <c r="A193" s="5">
        <v>95.749999999993705</v>
      </c>
      <c r="B193" s="10">
        <v>41630.052083332725</v>
      </c>
      <c r="C193" s="8">
        <v>22.561</v>
      </c>
      <c r="D193" s="8">
        <v>22.483000000000001</v>
      </c>
      <c r="E193" s="8">
        <v>21.088000000000001</v>
      </c>
      <c r="F193" s="8">
        <v>18.128</v>
      </c>
      <c r="G193" s="2"/>
      <c r="H193" s="5">
        <v>135.74999999993699</v>
      </c>
      <c r="I193" s="10">
        <v>39853.677083332026</v>
      </c>
      <c r="J193" s="8">
        <v>21.966999999999999</v>
      </c>
      <c r="K193" s="8">
        <v>22.187000000000001</v>
      </c>
      <c r="L193" s="8">
        <v>20.648</v>
      </c>
      <c r="M193" s="8">
        <v>17.702000000000002</v>
      </c>
      <c r="O193" s="5">
        <v>135.74999999993699</v>
      </c>
      <c r="P193" s="10">
        <v>36836.052083330127</v>
      </c>
      <c r="Q193" s="18">
        <v>22.245000000000001</v>
      </c>
      <c r="R193" s="18">
        <v>22.577000000000002</v>
      </c>
      <c r="S193" s="8">
        <v>20.864000000000001</v>
      </c>
      <c r="T193" s="8">
        <v>17.809000000000001</v>
      </c>
    </row>
    <row r="194" spans="1:20" x14ac:dyDescent="0.2">
      <c r="A194" s="5">
        <v>95.833333333327005</v>
      </c>
      <c r="B194" s="10">
        <v>41630.055555554944</v>
      </c>
      <c r="C194" s="8">
        <v>22.564</v>
      </c>
      <c r="D194" s="8">
        <v>22.48</v>
      </c>
      <c r="E194" s="8">
        <v>21.09</v>
      </c>
      <c r="F194" s="8">
        <v>18.13</v>
      </c>
      <c r="G194" s="2"/>
      <c r="H194" s="5">
        <v>135.83333333326999</v>
      </c>
      <c r="I194" s="10">
        <v>39853.680555554245</v>
      </c>
      <c r="J194" s="8">
        <v>21.974</v>
      </c>
      <c r="K194" s="8">
        <v>22.19</v>
      </c>
      <c r="L194" s="8">
        <v>20.652000000000001</v>
      </c>
      <c r="M194" s="8">
        <v>17.68</v>
      </c>
      <c r="O194" s="5">
        <v>135.83333333326999</v>
      </c>
      <c r="P194" s="10">
        <v>36836.055555552346</v>
      </c>
      <c r="Q194" s="18">
        <v>22.26</v>
      </c>
      <c r="R194" s="18">
        <v>22.582000000000001</v>
      </c>
      <c r="S194" s="8">
        <v>20.873999999999999</v>
      </c>
      <c r="T194" s="8">
        <v>17.821000000000002</v>
      </c>
    </row>
    <row r="195" spans="1:20" x14ac:dyDescent="0.2">
      <c r="A195" s="5">
        <v>95.916666666660305</v>
      </c>
      <c r="B195" s="10">
        <v>41630.059027777163</v>
      </c>
      <c r="C195" s="8">
        <v>22.568000000000001</v>
      </c>
      <c r="D195" s="8">
        <v>22.477</v>
      </c>
      <c r="E195" s="8">
        <v>21.091000000000001</v>
      </c>
      <c r="F195" s="8">
        <v>18.13</v>
      </c>
      <c r="H195" s="5">
        <v>135.91666666660299</v>
      </c>
      <c r="I195" s="10">
        <v>39853.684027776464</v>
      </c>
      <c r="J195" s="8">
        <v>21.981000000000002</v>
      </c>
      <c r="K195" s="8">
        <v>22.193000000000001</v>
      </c>
      <c r="L195" s="8">
        <v>20.655999999999999</v>
      </c>
      <c r="M195" s="8">
        <v>17.661999999999999</v>
      </c>
      <c r="O195" s="5">
        <v>135.91666666660299</v>
      </c>
      <c r="P195" s="10">
        <v>36836.059027774565</v>
      </c>
      <c r="Q195" s="18">
        <v>22.271999999999998</v>
      </c>
      <c r="R195" s="18">
        <v>22.585999999999999</v>
      </c>
      <c r="S195" s="8">
        <v>20.885000000000002</v>
      </c>
      <c r="T195" s="8">
        <v>17.834</v>
      </c>
    </row>
    <row r="196" spans="1:20" x14ac:dyDescent="0.2">
      <c r="A196" s="5">
        <v>95.999999999993605</v>
      </c>
      <c r="B196" s="10">
        <v>41630.062499999382</v>
      </c>
      <c r="C196" s="8">
        <v>22.573</v>
      </c>
      <c r="D196" s="8">
        <v>22.474</v>
      </c>
      <c r="E196" s="8">
        <v>21.093</v>
      </c>
      <c r="F196" s="8">
        <v>18.131</v>
      </c>
      <c r="H196" s="5">
        <v>135.99999999993599</v>
      </c>
      <c r="I196" s="10">
        <v>39853.687499998683</v>
      </c>
      <c r="J196" s="8">
        <v>21.988</v>
      </c>
      <c r="K196" s="8">
        <v>22.196000000000002</v>
      </c>
      <c r="L196" s="8">
        <v>20.66</v>
      </c>
      <c r="M196" s="8">
        <v>17.649000000000001</v>
      </c>
      <c r="O196" s="5">
        <v>135.99999999993599</v>
      </c>
      <c r="P196" s="10">
        <v>36836.062499996784</v>
      </c>
      <c r="Q196" s="18">
        <v>22.285</v>
      </c>
      <c r="R196" s="18">
        <v>22.591000000000001</v>
      </c>
      <c r="S196" s="8">
        <v>20.893999999999998</v>
      </c>
      <c r="T196" s="8">
        <v>17.846</v>
      </c>
    </row>
    <row r="197" spans="1:20" x14ac:dyDescent="0.2">
      <c r="A197" s="5">
        <v>96.083333333326905</v>
      </c>
      <c r="B197" s="10">
        <v>41630.065972221601</v>
      </c>
      <c r="C197" s="8">
        <v>22.577000000000002</v>
      </c>
      <c r="D197" s="8">
        <v>22.471</v>
      </c>
      <c r="E197" s="8">
        <v>21.094999999999999</v>
      </c>
      <c r="F197" s="8">
        <v>18.132000000000001</v>
      </c>
      <c r="H197" s="5">
        <v>136.083333333269</v>
      </c>
      <c r="I197" s="10">
        <v>39853.690972220902</v>
      </c>
      <c r="J197" s="8">
        <v>21.995999999999999</v>
      </c>
      <c r="K197" s="8">
        <v>22.2</v>
      </c>
      <c r="L197" s="8">
        <v>20.664000000000001</v>
      </c>
      <c r="M197" s="8">
        <v>17.638000000000002</v>
      </c>
      <c r="O197" s="5">
        <v>136.083333333269</v>
      </c>
      <c r="P197" s="10">
        <v>36836.065972219003</v>
      </c>
      <c r="Q197" s="18">
        <v>22.297999999999998</v>
      </c>
      <c r="R197" s="18">
        <v>22.594999999999999</v>
      </c>
      <c r="S197" s="8">
        <v>20.904</v>
      </c>
      <c r="T197" s="8">
        <v>17.858000000000001</v>
      </c>
    </row>
    <row r="198" spans="1:20" x14ac:dyDescent="0.2">
      <c r="A198" s="5">
        <v>96.166666666660205</v>
      </c>
      <c r="B198" s="10">
        <v>41630.06944444382</v>
      </c>
      <c r="C198" s="8">
        <v>22.582000000000001</v>
      </c>
      <c r="D198" s="8">
        <v>22.466999999999999</v>
      </c>
      <c r="E198" s="8">
        <v>21.097000000000001</v>
      </c>
      <c r="F198" s="8">
        <v>18.134</v>
      </c>
      <c r="H198" s="5">
        <v>136.166666666602</v>
      </c>
      <c r="I198" s="10">
        <v>39853.694444443121</v>
      </c>
      <c r="J198" s="8">
        <v>22.004000000000001</v>
      </c>
      <c r="K198" s="8">
        <v>22.202999999999999</v>
      </c>
      <c r="L198" s="8">
        <v>20.669</v>
      </c>
      <c r="M198" s="8">
        <v>17.631</v>
      </c>
      <c r="O198" s="5">
        <v>136.166666666602</v>
      </c>
      <c r="P198" s="10">
        <v>36836.069444441222</v>
      </c>
      <c r="Q198" s="18">
        <v>22.312000000000001</v>
      </c>
      <c r="R198" s="18">
        <v>22.599</v>
      </c>
      <c r="S198" s="8">
        <v>20.913</v>
      </c>
      <c r="T198" s="8">
        <v>17.869</v>
      </c>
    </row>
    <row r="199" spans="1:20" x14ac:dyDescent="0.2">
      <c r="A199" s="5">
        <v>96.249999999993506</v>
      </c>
      <c r="B199" s="10">
        <v>41630.072916666039</v>
      </c>
      <c r="C199" s="8">
        <v>22.587</v>
      </c>
      <c r="D199" s="8">
        <v>22.463999999999999</v>
      </c>
      <c r="E199" s="8">
        <v>21.099</v>
      </c>
      <c r="F199" s="8">
        <v>18.135000000000002</v>
      </c>
      <c r="H199" s="5">
        <v>136.249999999935</v>
      </c>
      <c r="I199" s="10">
        <v>39853.69791666534</v>
      </c>
      <c r="J199" s="8">
        <v>22.012</v>
      </c>
      <c r="K199" s="8">
        <v>22.207000000000001</v>
      </c>
      <c r="L199" s="8">
        <v>20.673999999999999</v>
      </c>
      <c r="M199" s="8">
        <v>17.625</v>
      </c>
      <c r="O199" s="5">
        <v>136.249999999935</v>
      </c>
      <c r="P199" s="10">
        <v>36836.072916663441</v>
      </c>
      <c r="Q199" s="18">
        <v>22.326000000000001</v>
      </c>
      <c r="R199" s="18">
        <v>22.603000000000002</v>
      </c>
      <c r="S199" s="8">
        <v>20.922000000000001</v>
      </c>
      <c r="T199" s="8">
        <v>17.879000000000001</v>
      </c>
    </row>
    <row r="200" spans="1:20" x14ac:dyDescent="0.2">
      <c r="A200" s="5">
        <v>96.333333333326806</v>
      </c>
      <c r="B200" s="10">
        <v>41630.076388888257</v>
      </c>
      <c r="C200" s="8">
        <v>22.593</v>
      </c>
      <c r="D200" s="8">
        <v>22.46</v>
      </c>
      <c r="E200" s="8">
        <v>21.102</v>
      </c>
      <c r="F200" s="8">
        <v>18.137</v>
      </c>
      <c r="H200" s="5">
        <v>136.333333333268</v>
      </c>
      <c r="I200" s="10">
        <v>39853.701388887559</v>
      </c>
      <c r="J200" s="8">
        <v>22.02</v>
      </c>
      <c r="K200" s="8">
        <v>22.210999999999999</v>
      </c>
      <c r="L200" s="8">
        <v>20.678999999999998</v>
      </c>
      <c r="M200" s="8">
        <v>17.620999999999999</v>
      </c>
      <c r="O200" s="5">
        <v>136.333333333268</v>
      </c>
      <c r="P200" s="10">
        <v>36836.07638888566</v>
      </c>
      <c r="Q200" s="18">
        <v>22.34</v>
      </c>
      <c r="R200" s="18">
        <v>22.606000000000002</v>
      </c>
      <c r="S200" s="8">
        <v>20.93</v>
      </c>
      <c r="T200" s="8">
        <v>17.89</v>
      </c>
    </row>
    <row r="201" spans="1:20" x14ac:dyDescent="0.2">
      <c r="A201" s="5">
        <v>96.416666666660106</v>
      </c>
      <c r="B201" s="10">
        <v>41630.079861110476</v>
      </c>
      <c r="C201" s="8">
        <v>22.597999999999999</v>
      </c>
      <c r="D201" s="8">
        <v>22.457000000000001</v>
      </c>
      <c r="E201" s="8">
        <v>21.103999999999999</v>
      </c>
      <c r="F201" s="8">
        <v>18.138000000000002</v>
      </c>
      <c r="H201" s="5">
        <v>136.416666666601</v>
      </c>
      <c r="I201" s="10">
        <v>39853.704861109778</v>
      </c>
      <c r="J201" s="8">
        <v>22.027999999999999</v>
      </c>
      <c r="K201" s="8">
        <v>22.215</v>
      </c>
      <c r="L201" s="8">
        <v>20.684000000000001</v>
      </c>
      <c r="M201" s="8">
        <v>17.619</v>
      </c>
      <c r="O201" s="5">
        <v>136.416666666601</v>
      </c>
      <c r="P201" s="10">
        <v>36836.079861107879</v>
      </c>
      <c r="Q201" s="18">
        <v>22.355</v>
      </c>
      <c r="R201" s="18">
        <v>22.61</v>
      </c>
      <c r="S201" s="8">
        <v>20.939</v>
      </c>
      <c r="T201" s="8">
        <v>17.899999999999999</v>
      </c>
    </row>
    <row r="202" spans="1:20" x14ac:dyDescent="0.2">
      <c r="A202" s="5">
        <v>96.499999999993406</v>
      </c>
      <c r="B202" s="10">
        <v>41630.083333332695</v>
      </c>
      <c r="C202" s="8">
        <v>22.603999999999999</v>
      </c>
      <c r="D202" s="8">
        <v>22.452999999999999</v>
      </c>
      <c r="E202" s="8">
        <v>21.106999999999999</v>
      </c>
      <c r="F202" s="8">
        <v>18.138999999999999</v>
      </c>
      <c r="H202" s="5">
        <v>136.499999999934</v>
      </c>
      <c r="I202" s="10">
        <v>39853.708333331997</v>
      </c>
      <c r="J202" s="8">
        <v>22.036000000000001</v>
      </c>
      <c r="K202" s="8">
        <v>22.219000000000001</v>
      </c>
      <c r="L202" s="8">
        <v>20.689</v>
      </c>
      <c r="M202" s="8">
        <v>17.617999999999999</v>
      </c>
      <c r="O202" s="5">
        <v>136.499999999934</v>
      </c>
      <c r="P202" s="10">
        <v>36836.083333330098</v>
      </c>
      <c r="Q202" s="18">
        <v>22.370999999999999</v>
      </c>
      <c r="R202" s="18">
        <v>22.613</v>
      </c>
      <c r="S202" s="8">
        <v>20.948</v>
      </c>
      <c r="T202" s="8">
        <v>17.908999999999999</v>
      </c>
    </row>
    <row r="203" spans="1:20" x14ac:dyDescent="0.2">
      <c r="A203" s="5">
        <v>96.583333333326706</v>
      </c>
      <c r="B203" s="10">
        <v>41630.086805554914</v>
      </c>
      <c r="C203" s="8">
        <v>22.61</v>
      </c>
      <c r="D203" s="8">
        <v>22.45</v>
      </c>
      <c r="E203" s="8">
        <v>21.109000000000002</v>
      </c>
      <c r="F203" s="8">
        <v>18.140999999999998</v>
      </c>
      <c r="H203" s="5">
        <v>136.58333333326701</v>
      </c>
      <c r="I203" s="10">
        <v>39853.711805554216</v>
      </c>
      <c r="J203" s="8">
        <v>22.045000000000002</v>
      </c>
      <c r="K203" s="8">
        <v>22.222999999999999</v>
      </c>
      <c r="L203" s="8">
        <v>20.695</v>
      </c>
      <c r="M203" s="8">
        <v>17.619</v>
      </c>
      <c r="O203" s="5">
        <v>136.58333333326701</v>
      </c>
      <c r="P203" s="10">
        <v>36836.086805552317</v>
      </c>
      <c r="Q203" s="18">
        <v>22.387</v>
      </c>
      <c r="R203" s="18">
        <v>22.616</v>
      </c>
      <c r="S203" s="8">
        <v>20.957999999999998</v>
      </c>
      <c r="T203" s="8">
        <v>17.917999999999999</v>
      </c>
    </row>
    <row r="204" spans="1:20" x14ac:dyDescent="0.2">
      <c r="A204" s="5">
        <v>96.666666666660007</v>
      </c>
      <c r="B204" s="10">
        <v>41630.090277777133</v>
      </c>
      <c r="C204" s="8">
        <v>22.616</v>
      </c>
      <c r="D204" s="8">
        <v>22.446000000000002</v>
      </c>
      <c r="E204" s="8">
        <v>21.111999999999998</v>
      </c>
      <c r="F204" s="8">
        <v>18.143000000000001</v>
      </c>
      <c r="H204" s="5">
        <v>136.66666666660001</v>
      </c>
      <c r="I204" s="10">
        <v>39853.715277776435</v>
      </c>
      <c r="J204" s="8">
        <v>22.053000000000001</v>
      </c>
      <c r="K204" s="8">
        <v>22.228000000000002</v>
      </c>
      <c r="L204" s="8">
        <v>20.701000000000001</v>
      </c>
      <c r="M204" s="8">
        <v>17.62</v>
      </c>
      <c r="O204" s="5">
        <v>136.66666666660001</v>
      </c>
      <c r="P204" s="10">
        <v>36836.090277774536</v>
      </c>
      <c r="Q204" s="18">
        <v>22.401</v>
      </c>
      <c r="R204" s="18">
        <v>22.619</v>
      </c>
      <c r="S204" s="8">
        <v>20.968</v>
      </c>
      <c r="T204" s="8">
        <v>17.927</v>
      </c>
    </row>
    <row r="205" spans="1:20" x14ac:dyDescent="0.2">
      <c r="A205" s="5">
        <v>96.749999999993307</v>
      </c>
      <c r="B205" s="10">
        <v>41630.093749999352</v>
      </c>
      <c r="C205" s="8">
        <v>22.622</v>
      </c>
      <c r="D205" s="8">
        <v>22.443000000000001</v>
      </c>
      <c r="E205" s="8">
        <v>21.114999999999998</v>
      </c>
      <c r="F205" s="8">
        <v>18.145</v>
      </c>
      <c r="H205" s="5">
        <v>136.74999999993301</v>
      </c>
      <c r="I205" s="10">
        <v>39853.718749998654</v>
      </c>
      <c r="J205" s="8">
        <v>22.062000000000001</v>
      </c>
      <c r="K205" s="8">
        <v>22.231999999999999</v>
      </c>
      <c r="L205" s="8">
        <v>20.706</v>
      </c>
      <c r="M205" s="8">
        <v>17.622</v>
      </c>
      <c r="O205" s="5">
        <v>136.74999999993301</v>
      </c>
      <c r="P205" s="10">
        <v>36836.093749996755</v>
      </c>
      <c r="Q205" s="18">
        <v>22.414000000000001</v>
      </c>
      <c r="R205" s="18">
        <v>22.620999999999999</v>
      </c>
      <c r="S205" s="8">
        <v>20.977</v>
      </c>
      <c r="T205" s="8">
        <v>17.934999999999999</v>
      </c>
    </row>
    <row r="206" spans="1:20" x14ac:dyDescent="0.2">
      <c r="A206" s="5">
        <v>96.833333333326607</v>
      </c>
      <c r="B206" s="10">
        <v>41630.097222221571</v>
      </c>
      <c r="C206" s="8">
        <v>22.626999999999999</v>
      </c>
      <c r="D206" s="8">
        <v>22.439</v>
      </c>
      <c r="E206" s="8">
        <v>21.117999999999999</v>
      </c>
      <c r="F206" s="8">
        <v>18.146999999999998</v>
      </c>
      <c r="H206" s="5">
        <v>136.83333333326601</v>
      </c>
      <c r="I206" s="10">
        <v>39853.722222220873</v>
      </c>
      <c r="J206" s="8">
        <v>22.07</v>
      </c>
      <c r="K206" s="8">
        <v>22.236000000000001</v>
      </c>
      <c r="L206" s="8">
        <v>20.713000000000001</v>
      </c>
      <c r="M206" s="8">
        <v>17.625</v>
      </c>
      <c r="O206" s="5">
        <v>136.83333333326601</v>
      </c>
      <c r="P206" s="10">
        <v>36836.097222218974</v>
      </c>
      <c r="Q206" s="18">
        <v>22.425000000000001</v>
      </c>
      <c r="R206" s="18">
        <v>22.623999999999999</v>
      </c>
      <c r="S206" s="8">
        <v>20.986000000000001</v>
      </c>
      <c r="T206" s="8">
        <v>17.943000000000001</v>
      </c>
    </row>
    <row r="207" spans="1:20" x14ac:dyDescent="0.2">
      <c r="A207" s="5">
        <v>96.916666666659907</v>
      </c>
      <c r="B207" s="10">
        <v>41630.10069444379</v>
      </c>
      <c r="C207" s="8">
        <v>22.632999999999999</v>
      </c>
      <c r="D207" s="8">
        <v>22.436</v>
      </c>
      <c r="E207" s="8">
        <v>21.12</v>
      </c>
      <c r="F207" s="8">
        <v>18.149000000000001</v>
      </c>
      <c r="H207" s="5">
        <v>136.91666666659901</v>
      </c>
      <c r="I207" s="10">
        <v>39853.725694443092</v>
      </c>
      <c r="J207" s="8">
        <v>22.077999999999999</v>
      </c>
      <c r="K207" s="8">
        <v>22.241</v>
      </c>
      <c r="L207" s="8">
        <v>20.719000000000001</v>
      </c>
      <c r="M207" s="8">
        <v>17.629000000000001</v>
      </c>
      <c r="O207" s="5">
        <v>136.91666666659901</v>
      </c>
      <c r="P207" s="10">
        <v>36836.100694441193</v>
      </c>
      <c r="Q207" s="18">
        <v>22.434000000000001</v>
      </c>
      <c r="R207" s="18">
        <v>22.626000000000001</v>
      </c>
      <c r="S207" s="8">
        <v>20.995000000000001</v>
      </c>
      <c r="T207" s="8">
        <v>17.951000000000001</v>
      </c>
    </row>
    <row r="208" spans="1:20" x14ac:dyDescent="0.2">
      <c r="A208" s="5">
        <v>96.999999999993193</v>
      </c>
      <c r="B208" s="10">
        <v>41630.104166666009</v>
      </c>
      <c r="C208" s="8">
        <v>22.638000000000002</v>
      </c>
      <c r="D208" s="8">
        <v>22.431999999999999</v>
      </c>
      <c r="E208" s="8">
        <v>21.123000000000001</v>
      </c>
      <c r="F208" s="8">
        <v>18.151</v>
      </c>
      <c r="H208" s="5">
        <v>136.99999999993199</v>
      </c>
      <c r="I208" s="10">
        <v>39853.729166665311</v>
      </c>
      <c r="J208" s="8">
        <v>22.085999999999999</v>
      </c>
      <c r="K208" s="8">
        <v>22.245000000000001</v>
      </c>
      <c r="L208" s="8">
        <v>20.725000000000001</v>
      </c>
      <c r="M208" s="8">
        <v>17.632999999999999</v>
      </c>
      <c r="O208" s="5">
        <v>136.99999999993199</v>
      </c>
      <c r="P208" s="10">
        <v>36836.104166663412</v>
      </c>
      <c r="Q208" s="18">
        <v>22.442</v>
      </c>
      <c r="R208" s="18">
        <v>22.628</v>
      </c>
      <c r="S208" s="8">
        <v>21.003</v>
      </c>
      <c r="T208" s="8">
        <v>17.959</v>
      </c>
    </row>
    <row r="209" spans="1:20" x14ac:dyDescent="0.2">
      <c r="A209" s="5">
        <v>97.083333333326493</v>
      </c>
      <c r="B209" s="10">
        <v>41630.107638888228</v>
      </c>
      <c r="C209" s="8">
        <v>22.643999999999998</v>
      </c>
      <c r="D209" s="8">
        <v>22.428999999999998</v>
      </c>
      <c r="E209" s="8">
        <v>21.126000000000001</v>
      </c>
      <c r="F209" s="8">
        <v>18.152999999999999</v>
      </c>
      <c r="H209" s="5">
        <v>137.08333333326499</v>
      </c>
      <c r="I209" s="10">
        <v>39853.73263888753</v>
      </c>
      <c r="J209" s="8">
        <v>22.094000000000001</v>
      </c>
      <c r="K209" s="8">
        <v>22.25</v>
      </c>
      <c r="L209" s="8">
        <v>20.731000000000002</v>
      </c>
      <c r="M209" s="8">
        <v>17.637</v>
      </c>
      <c r="O209" s="5">
        <v>137.08333333326499</v>
      </c>
      <c r="P209" s="10">
        <v>36836.107638885631</v>
      </c>
      <c r="Q209" s="18">
        <v>22.45</v>
      </c>
      <c r="R209" s="18">
        <v>22.629000000000001</v>
      </c>
      <c r="S209" s="8">
        <v>21.010999999999999</v>
      </c>
      <c r="T209" s="8">
        <v>17.966999999999999</v>
      </c>
    </row>
    <row r="210" spans="1:20" x14ac:dyDescent="0.2">
      <c r="A210" s="5">
        <v>97.166666666659793</v>
      </c>
      <c r="B210" s="10">
        <v>41630.111111110447</v>
      </c>
      <c r="C210" s="8">
        <v>22.649000000000001</v>
      </c>
      <c r="D210" s="8">
        <v>22.425000000000001</v>
      </c>
      <c r="E210" s="8">
        <v>21.129000000000001</v>
      </c>
      <c r="F210" s="8">
        <v>18.154</v>
      </c>
      <c r="H210" s="5">
        <v>137.16666666659799</v>
      </c>
      <c r="I210" s="10">
        <v>39853.736111109749</v>
      </c>
      <c r="J210" s="8">
        <v>22.100999999999999</v>
      </c>
      <c r="K210" s="8">
        <v>22.254000000000001</v>
      </c>
      <c r="L210" s="8">
        <v>20.736999999999998</v>
      </c>
      <c r="M210" s="8">
        <v>17.641999999999999</v>
      </c>
      <c r="O210" s="5">
        <v>137.16666666659799</v>
      </c>
      <c r="P210" s="10">
        <v>36836.11111110785</v>
      </c>
      <c r="Q210" s="18">
        <v>22.454999999999998</v>
      </c>
      <c r="R210" s="18">
        <v>22.631</v>
      </c>
      <c r="S210" s="8">
        <v>21.016999999999999</v>
      </c>
      <c r="T210" s="8">
        <v>17.975000000000001</v>
      </c>
    </row>
    <row r="211" spans="1:20" x14ac:dyDescent="0.2">
      <c r="A211" s="5">
        <v>97.249999999993094</v>
      </c>
      <c r="B211" s="10">
        <v>41630.114583332666</v>
      </c>
      <c r="C211" s="8">
        <v>22.652999999999999</v>
      </c>
      <c r="D211" s="8">
        <v>22.422000000000001</v>
      </c>
      <c r="E211" s="8">
        <v>21.131</v>
      </c>
      <c r="F211" s="8">
        <v>18.155999999999999</v>
      </c>
      <c r="H211" s="5">
        <v>137.24999999993099</v>
      </c>
      <c r="I211" s="10">
        <v>39853.739583331968</v>
      </c>
      <c r="J211" s="8">
        <v>22.109000000000002</v>
      </c>
      <c r="K211" s="8">
        <v>22.259</v>
      </c>
      <c r="L211" s="8">
        <v>20.742999999999999</v>
      </c>
      <c r="M211" s="8">
        <v>17.646999999999998</v>
      </c>
      <c r="O211" s="5">
        <v>137.24999999993099</v>
      </c>
      <c r="P211" s="10">
        <v>36836.114583330069</v>
      </c>
      <c r="Q211" s="18">
        <v>22.46</v>
      </c>
      <c r="R211" s="18">
        <v>22.632000000000001</v>
      </c>
      <c r="S211" s="8">
        <v>21.023</v>
      </c>
      <c r="T211" s="8">
        <v>17.983000000000001</v>
      </c>
    </row>
    <row r="212" spans="1:20" x14ac:dyDescent="0.2">
      <c r="A212" s="5">
        <v>97.333333333326394</v>
      </c>
      <c r="B212" s="10">
        <v>41630.118055554885</v>
      </c>
      <c r="C212" s="8">
        <v>22.658000000000001</v>
      </c>
      <c r="D212" s="8">
        <v>22.417999999999999</v>
      </c>
      <c r="E212" s="8">
        <v>21.134</v>
      </c>
      <c r="F212" s="8">
        <v>18.158000000000001</v>
      </c>
      <c r="H212" s="5">
        <v>137.33333333326399</v>
      </c>
      <c r="I212" s="10">
        <v>39853.743055554187</v>
      </c>
      <c r="J212" s="8">
        <v>22.117000000000001</v>
      </c>
      <c r="K212" s="8">
        <v>22.263000000000002</v>
      </c>
      <c r="L212" s="8">
        <v>20.748999999999999</v>
      </c>
      <c r="M212" s="8">
        <v>17.652000000000001</v>
      </c>
      <c r="O212" s="5">
        <v>137.33333333326399</v>
      </c>
      <c r="P212" s="10">
        <v>36836.118055552288</v>
      </c>
      <c r="Q212" s="18">
        <v>22.463999999999999</v>
      </c>
      <c r="R212" s="18">
        <v>22.632999999999999</v>
      </c>
      <c r="S212" s="8">
        <v>21.027999999999999</v>
      </c>
      <c r="T212" s="8">
        <v>17.989999999999998</v>
      </c>
    </row>
    <row r="213" spans="1:20" x14ac:dyDescent="0.2">
      <c r="A213" s="5">
        <v>97.416666666659694</v>
      </c>
      <c r="B213" s="10">
        <v>41630.121527777104</v>
      </c>
      <c r="C213" s="8">
        <v>22.661999999999999</v>
      </c>
      <c r="D213" s="8">
        <v>22.414999999999999</v>
      </c>
      <c r="E213" s="8">
        <v>21.135999999999999</v>
      </c>
      <c r="F213" s="8">
        <v>18.16</v>
      </c>
      <c r="H213" s="5">
        <v>137.416666666597</v>
      </c>
      <c r="I213" s="10">
        <v>39853.746527776406</v>
      </c>
      <c r="J213" s="8">
        <v>22.123999999999999</v>
      </c>
      <c r="K213" s="8">
        <v>22.268000000000001</v>
      </c>
      <c r="L213" s="8">
        <v>20.756</v>
      </c>
      <c r="M213" s="8">
        <v>17.658000000000001</v>
      </c>
      <c r="O213" s="5">
        <v>137.416666666597</v>
      </c>
      <c r="P213" s="10">
        <v>36836.121527774507</v>
      </c>
      <c r="Q213" s="18">
        <v>22.47</v>
      </c>
      <c r="R213" s="18">
        <v>22.634</v>
      </c>
      <c r="S213" s="8">
        <v>21.032</v>
      </c>
      <c r="T213" s="8">
        <v>17.997</v>
      </c>
    </row>
    <row r="214" spans="1:20" x14ac:dyDescent="0.2">
      <c r="A214" s="5">
        <v>97.499999999992994</v>
      </c>
      <c r="B214" s="10">
        <v>41630.124999999323</v>
      </c>
      <c r="C214" s="8">
        <v>22.667000000000002</v>
      </c>
      <c r="D214" s="8">
        <v>22.411000000000001</v>
      </c>
      <c r="E214" s="8">
        <v>21.138000000000002</v>
      </c>
      <c r="F214" s="8">
        <v>18.161999999999999</v>
      </c>
      <c r="H214" s="5">
        <v>137.49999999993</v>
      </c>
      <c r="I214" s="10">
        <v>39853.749999998625</v>
      </c>
      <c r="J214" s="8">
        <v>22.131</v>
      </c>
      <c r="K214" s="8">
        <v>22.273</v>
      </c>
      <c r="L214" s="8">
        <v>20.762</v>
      </c>
      <c r="M214" s="8">
        <v>17.664000000000001</v>
      </c>
      <c r="O214" s="5">
        <v>137.49999999993</v>
      </c>
      <c r="P214" s="10">
        <v>36836.124999996726</v>
      </c>
      <c r="Q214" s="18">
        <v>22.475999999999999</v>
      </c>
      <c r="R214" s="18">
        <v>22.634</v>
      </c>
      <c r="S214" s="8">
        <v>21.035</v>
      </c>
      <c r="T214" s="8">
        <v>18.004999999999999</v>
      </c>
    </row>
    <row r="215" spans="1:20" x14ac:dyDescent="0.2">
      <c r="A215" s="5">
        <v>97.583333333326294</v>
      </c>
      <c r="B215" s="10">
        <v>41630.128472221542</v>
      </c>
      <c r="C215" s="8">
        <v>22.672000000000001</v>
      </c>
      <c r="D215" s="8">
        <v>22.408000000000001</v>
      </c>
      <c r="E215" s="8">
        <v>21.14</v>
      </c>
      <c r="F215" s="8">
        <v>18.164000000000001</v>
      </c>
      <c r="H215" s="5">
        <v>137.583333333263</v>
      </c>
      <c r="I215" s="10">
        <v>39853.753472220844</v>
      </c>
      <c r="J215" s="8">
        <v>22.138000000000002</v>
      </c>
      <c r="K215" s="8">
        <v>22.277999999999999</v>
      </c>
      <c r="L215" s="8">
        <v>20.768000000000001</v>
      </c>
      <c r="M215" s="8">
        <v>17.670000000000002</v>
      </c>
      <c r="O215" s="5">
        <v>137.583333333263</v>
      </c>
      <c r="P215" s="10">
        <v>36836.128472218945</v>
      </c>
      <c r="Q215" s="18">
        <v>22.483000000000001</v>
      </c>
      <c r="R215" s="18">
        <v>22.635000000000002</v>
      </c>
      <c r="S215" s="8">
        <v>21.039000000000001</v>
      </c>
      <c r="T215" s="8">
        <v>18.010999999999999</v>
      </c>
    </row>
    <row r="216" spans="1:20" x14ac:dyDescent="0.2">
      <c r="A216" s="5">
        <v>97.666666666659594</v>
      </c>
      <c r="B216" s="10">
        <v>41630.131944443761</v>
      </c>
      <c r="C216" s="8">
        <v>22.677</v>
      </c>
      <c r="D216" s="8">
        <v>22.405000000000001</v>
      </c>
      <c r="E216" s="8">
        <v>21.141999999999999</v>
      </c>
      <c r="F216" s="8">
        <v>18.166</v>
      </c>
      <c r="H216" s="5">
        <v>137.666666666596</v>
      </c>
      <c r="I216" s="10">
        <v>39853.756944443063</v>
      </c>
      <c r="J216" s="8">
        <v>22.145</v>
      </c>
      <c r="K216" s="8">
        <v>22.282</v>
      </c>
      <c r="L216" s="8">
        <v>20.774000000000001</v>
      </c>
      <c r="M216" s="8">
        <v>17.675999999999998</v>
      </c>
      <c r="O216" s="5">
        <v>137.666666666596</v>
      </c>
      <c r="P216" s="10">
        <v>36836.131944441164</v>
      </c>
      <c r="Q216" s="18">
        <v>22.488</v>
      </c>
      <c r="R216" s="18">
        <v>22.635000000000002</v>
      </c>
      <c r="S216" s="8">
        <v>21.042000000000002</v>
      </c>
      <c r="T216" s="8">
        <v>18.018000000000001</v>
      </c>
    </row>
    <row r="217" spans="1:20" x14ac:dyDescent="0.2">
      <c r="A217" s="5">
        <v>97.749999999992895</v>
      </c>
      <c r="B217" s="10">
        <v>41630.13541666598</v>
      </c>
      <c r="C217" s="8">
        <v>22.681000000000001</v>
      </c>
      <c r="D217" s="8">
        <v>22.401</v>
      </c>
      <c r="E217" s="8">
        <v>21.145</v>
      </c>
      <c r="F217" s="8">
        <v>18.167999999999999</v>
      </c>
      <c r="H217" s="5">
        <v>137.749999999929</v>
      </c>
      <c r="I217" s="10">
        <v>39853.760416665282</v>
      </c>
      <c r="J217" s="8">
        <v>22.151</v>
      </c>
      <c r="K217" s="8">
        <v>22.286999999999999</v>
      </c>
      <c r="L217" s="8">
        <v>20.78</v>
      </c>
      <c r="M217" s="8">
        <v>17.681999999999999</v>
      </c>
      <c r="O217" s="5">
        <v>137.749999999929</v>
      </c>
      <c r="P217" s="10">
        <v>36836.135416663383</v>
      </c>
      <c r="Q217" s="18">
        <v>22.492000000000001</v>
      </c>
      <c r="R217" s="18">
        <v>22.635000000000002</v>
      </c>
      <c r="S217" s="8">
        <v>21.045999999999999</v>
      </c>
      <c r="T217" s="8">
        <v>18.023</v>
      </c>
    </row>
    <row r="218" spans="1:20" x14ac:dyDescent="0.2">
      <c r="A218" s="5">
        <v>97.833333333326195</v>
      </c>
      <c r="B218" s="10">
        <v>41630.138888888199</v>
      </c>
      <c r="C218" s="8">
        <v>22.686</v>
      </c>
      <c r="D218" s="8">
        <v>22.398</v>
      </c>
      <c r="E218" s="8">
        <v>21.146999999999998</v>
      </c>
      <c r="F218" s="8">
        <v>18.170000000000002</v>
      </c>
      <c r="H218" s="5">
        <v>137.833333333262</v>
      </c>
      <c r="I218" s="10">
        <v>39853.763888887501</v>
      </c>
      <c r="J218" s="8">
        <v>22.158000000000001</v>
      </c>
      <c r="K218" s="8">
        <v>22.292000000000002</v>
      </c>
      <c r="L218" s="8">
        <v>20.785</v>
      </c>
      <c r="M218" s="8">
        <v>17.687999999999999</v>
      </c>
      <c r="O218" s="5">
        <v>137.833333333262</v>
      </c>
      <c r="P218" s="10">
        <v>36836.138888885602</v>
      </c>
      <c r="Q218" s="18">
        <v>22.492999999999999</v>
      </c>
      <c r="R218" s="18">
        <v>22.635000000000002</v>
      </c>
      <c r="S218" s="8">
        <v>21.048999999999999</v>
      </c>
      <c r="T218" s="8">
        <v>18.029</v>
      </c>
    </row>
    <row r="219" spans="1:20" x14ac:dyDescent="0.2">
      <c r="A219" s="5">
        <v>97.916666666659495</v>
      </c>
      <c r="B219" s="10">
        <v>41630.142361110418</v>
      </c>
      <c r="C219" s="8">
        <v>22.689</v>
      </c>
      <c r="D219" s="8">
        <v>22.395</v>
      </c>
      <c r="E219" s="8">
        <v>21.149000000000001</v>
      </c>
      <c r="F219" s="8">
        <v>18.172000000000001</v>
      </c>
      <c r="H219" s="5">
        <v>137.91666666659501</v>
      </c>
      <c r="I219" s="10">
        <v>39853.76736110972</v>
      </c>
      <c r="J219" s="8">
        <v>22.164000000000001</v>
      </c>
      <c r="K219" s="8">
        <v>22.297999999999998</v>
      </c>
      <c r="L219" s="8">
        <v>20.791</v>
      </c>
      <c r="M219" s="8">
        <v>17.693999999999999</v>
      </c>
      <c r="O219" s="5">
        <v>137.91666666659501</v>
      </c>
      <c r="P219" s="10">
        <v>36836.142361107821</v>
      </c>
      <c r="Q219" s="18">
        <v>22.497</v>
      </c>
      <c r="R219" s="18">
        <v>22.635000000000002</v>
      </c>
      <c r="S219" s="8">
        <v>21.052</v>
      </c>
      <c r="T219" s="8">
        <v>18.035</v>
      </c>
    </row>
    <row r="220" spans="1:20" x14ac:dyDescent="0.2">
      <c r="A220" s="5">
        <v>97.999999999992795</v>
      </c>
      <c r="B220" s="10">
        <v>41630.145833332637</v>
      </c>
      <c r="C220" s="8">
        <v>22.692</v>
      </c>
      <c r="D220" s="8">
        <v>22.390999999999998</v>
      </c>
      <c r="E220" s="8">
        <v>21.151</v>
      </c>
      <c r="F220" s="8">
        <v>18.172999999999998</v>
      </c>
      <c r="H220" s="5">
        <v>137.99999999992801</v>
      </c>
      <c r="I220" s="10">
        <v>39853.770833331939</v>
      </c>
      <c r="J220" s="8">
        <v>22.173999999999999</v>
      </c>
      <c r="K220" s="8">
        <v>22.303000000000001</v>
      </c>
      <c r="L220" s="8">
        <v>20.795999999999999</v>
      </c>
      <c r="M220" s="8">
        <v>17.699000000000002</v>
      </c>
      <c r="O220" s="5">
        <v>137.99999999992801</v>
      </c>
      <c r="P220" s="10">
        <v>36836.14583333004</v>
      </c>
      <c r="Q220" s="18">
        <v>22.501999999999999</v>
      </c>
      <c r="R220" s="18">
        <v>22.634</v>
      </c>
      <c r="S220" s="8">
        <v>21.053999999999998</v>
      </c>
      <c r="T220" s="8">
        <v>18.04</v>
      </c>
    </row>
    <row r="221" spans="1:20" x14ac:dyDescent="0.2">
      <c r="A221" s="5">
        <v>98.083333333326095</v>
      </c>
      <c r="B221" s="10">
        <v>41630.149305554856</v>
      </c>
      <c r="C221" s="8">
        <v>22.693999999999999</v>
      </c>
      <c r="D221" s="8">
        <v>22.388000000000002</v>
      </c>
      <c r="E221" s="8">
        <v>21.152999999999999</v>
      </c>
      <c r="F221" s="8">
        <v>18.175000000000001</v>
      </c>
      <c r="H221" s="5">
        <v>138.08333333326101</v>
      </c>
      <c r="I221" s="10">
        <v>39853.774305554158</v>
      </c>
      <c r="J221" s="8">
        <v>22.181999999999999</v>
      </c>
      <c r="K221" s="8">
        <v>22.308</v>
      </c>
      <c r="L221" s="8">
        <v>20.803000000000001</v>
      </c>
      <c r="M221" s="8">
        <v>17.706</v>
      </c>
      <c r="O221" s="5">
        <v>138.08333333326101</v>
      </c>
      <c r="P221" s="10">
        <v>36836.149305552259</v>
      </c>
      <c r="Q221" s="18">
        <v>22.507000000000001</v>
      </c>
      <c r="R221" s="18">
        <v>22.634</v>
      </c>
      <c r="S221" s="8">
        <v>21.056000000000001</v>
      </c>
      <c r="T221" s="8">
        <v>18.045000000000002</v>
      </c>
    </row>
    <row r="222" spans="1:20" x14ac:dyDescent="0.2">
      <c r="A222" s="5">
        <v>98.166666666659395</v>
      </c>
      <c r="B222" s="10">
        <v>41630.152777777075</v>
      </c>
      <c r="C222" s="8">
        <v>22.698</v>
      </c>
      <c r="D222" s="8">
        <v>22.385000000000002</v>
      </c>
      <c r="E222" s="8">
        <v>21.155000000000001</v>
      </c>
      <c r="F222" s="8">
        <v>18.175999999999998</v>
      </c>
      <c r="H222" s="5">
        <v>138.16666666659401</v>
      </c>
      <c r="I222" s="10">
        <v>39853.777777776377</v>
      </c>
      <c r="J222" s="8">
        <v>22.190999999999999</v>
      </c>
      <c r="K222" s="8">
        <v>22.314</v>
      </c>
      <c r="L222" s="8">
        <v>20.809000000000001</v>
      </c>
      <c r="M222" s="8">
        <v>17.712</v>
      </c>
      <c r="O222" s="5">
        <v>138.16666666659401</v>
      </c>
      <c r="P222" s="10">
        <v>36836.152777774478</v>
      </c>
      <c r="Q222" s="18">
        <v>22.512</v>
      </c>
      <c r="R222" s="18">
        <v>22.632999999999999</v>
      </c>
      <c r="S222" s="8">
        <v>21.058</v>
      </c>
      <c r="T222" s="8">
        <v>18.05</v>
      </c>
    </row>
    <row r="223" spans="1:20" x14ac:dyDescent="0.2">
      <c r="A223" s="5">
        <v>98.249999999992696</v>
      </c>
      <c r="B223" s="10">
        <v>41630.156249999294</v>
      </c>
      <c r="C223" s="8">
        <v>22.702000000000002</v>
      </c>
      <c r="D223" s="8">
        <v>22.382000000000001</v>
      </c>
      <c r="E223" s="8">
        <v>21.157</v>
      </c>
      <c r="F223" s="8">
        <v>18.177</v>
      </c>
      <c r="H223" s="5">
        <v>138.24999999992701</v>
      </c>
      <c r="I223" s="10">
        <v>39853.781249998596</v>
      </c>
      <c r="J223" s="8">
        <v>22.199000000000002</v>
      </c>
      <c r="K223" s="8">
        <v>22.318999999999999</v>
      </c>
      <c r="L223" s="8">
        <v>20.815000000000001</v>
      </c>
      <c r="M223" s="8">
        <v>17.719000000000001</v>
      </c>
      <c r="O223" s="5">
        <v>138.24999999992701</v>
      </c>
      <c r="P223" s="10">
        <v>36836.156249996697</v>
      </c>
      <c r="Q223" s="18">
        <v>22.516999999999999</v>
      </c>
      <c r="R223" s="18">
        <v>22.632000000000001</v>
      </c>
      <c r="S223" s="8">
        <v>21.061</v>
      </c>
      <c r="T223" s="8">
        <v>18.055</v>
      </c>
    </row>
    <row r="224" spans="1:20" x14ac:dyDescent="0.2">
      <c r="A224" s="5">
        <v>98.333333333325996</v>
      </c>
      <c r="B224" s="10">
        <v>41630.159722221513</v>
      </c>
      <c r="C224" s="8">
        <v>22.702000000000002</v>
      </c>
      <c r="D224" s="8">
        <v>22.378</v>
      </c>
      <c r="E224" s="8">
        <v>21.158999999999999</v>
      </c>
      <c r="F224" s="8">
        <v>18.178000000000001</v>
      </c>
      <c r="H224" s="5">
        <v>138.33333333325999</v>
      </c>
      <c r="I224" s="10">
        <v>39853.784722220815</v>
      </c>
      <c r="J224" s="8">
        <v>22.207000000000001</v>
      </c>
      <c r="K224" s="8">
        <v>22.324000000000002</v>
      </c>
      <c r="L224" s="8">
        <v>20.821000000000002</v>
      </c>
      <c r="M224" s="8">
        <v>17.725000000000001</v>
      </c>
      <c r="O224" s="5">
        <v>138.33333333325999</v>
      </c>
      <c r="P224" s="10">
        <v>36836.159722218916</v>
      </c>
      <c r="Q224" s="18">
        <v>22.521000000000001</v>
      </c>
      <c r="R224" s="18">
        <v>22.631</v>
      </c>
      <c r="S224" s="8">
        <v>21.062999999999999</v>
      </c>
      <c r="T224" s="8">
        <v>18.059000000000001</v>
      </c>
    </row>
    <row r="225" spans="1:20" x14ac:dyDescent="0.2">
      <c r="A225" s="5">
        <v>98.416666666659296</v>
      </c>
      <c r="B225" s="10">
        <v>41630.163194443732</v>
      </c>
      <c r="C225" s="8">
        <v>22.704999999999998</v>
      </c>
      <c r="D225" s="8">
        <v>22.375</v>
      </c>
      <c r="E225" s="8">
        <v>21.161000000000001</v>
      </c>
      <c r="F225" s="8">
        <v>18.18</v>
      </c>
      <c r="H225" s="5">
        <v>138.41666666659299</v>
      </c>
      <c r="I225" s="10">
        <v>39853.788194443034</v>
      </c>
      <c r="J225" s="8">
        <v>22.215</v>
      </c>
      <c r="K225" s="8">
        <v>22.329000000000001</v>
      </c>
      <c r="L225" s="8">
        <v>20.827999999999999</v>
      </c>
      <c r="M225" s="8">
        <v>17.731000000000002</v>
      </c>
      <c r="O225" s="5">
        <v>138.41666666659299</v>
      </c>
      <c r="P225" s="10">
        <v>36836.163194441135</v>
      </c>
      <c r="Q225" s="18">
        <v>22.524999999999999</v>
      </c>
      <c r="R225" s="18">
        <v>22.63</v>
      </c>
      <c r="S225" s="8">
        <v>21.065000000000001</v>
      </c>
      <c r="T225" s="8">
        <v>18.062999999999999</v>
      </c>
    </row>
    <row r="226" spans="1:20" x14ac:dyDescent="0.2">
      <c r="A226" s="5">
        <v>98.499999999992596</v>
      </c>
      <c r="B226" s="10">
        <v>41630.166666665951</v>
      </c>
      <c r="C226" s="8">
        <v>22.707999999999998</v>
      </c>
      <c r="D226" s="8">
        <v>22.372</v>
      </c>
      <c r="E226" s="8">
        <v>21.164000000000001</v>
      </c>
      <c r="F226" s="8">
        <v>18.181000000000001</v>
      </c>
      <c r="H226" s="5">
        <v>138.49999999992599</v>
      </c>
      <c r="I226" s="10">
        <v>39853.791666665253</v>
      </c>
      <c r="J226" s="8">
        <v>22.222999999999999</v>
      </c>
      <c r="K226" s="8">
        <v>22.334</v>
      </c>
      <c r="L226" s="8">
        <v>20.834</v>
      </c>
      <c r="M226" s="8">
        <v>17.736999999999998</v>
      </c>
      <c r="O226" s="5">
        <v>138.49999999992599</v>
      </c>
      <c r="P226" s="10">
        <v>36836.166666663354</v>
      </c>
      <c r="Q226" s="18">
        <v>22.530999999999999</v>
      </c>
      <c r="R226" s="18">
        <v>22.629000000000001</v>
      </c>
      <c r="S226" s="8">
        <v>21.067</v>
      </c>
      <c r="T226" s="8">
        <v>18.067</v>
      </c>
    </row>
    <row r="227" spans="1:20" x14ac:dyDescent="0.2">
      <c r="A227" s="5">
        <v>98.583333333325896</v>
      </c>
      <c r="B227" s="10">
        <v>41630.17013888817</v>
      </c>
      <c r="C227" s="8">
        <v>22.710999999999999</v>
      </c>
      <c r="D227" s="8">
        <v>22.369</v>
      </c>
      <c r="E227" s="8">
        <v>21.166</v>
      </c>
      <c r="F227" s="8">
        <v>18.181999999999999</v>
      </c>
      <c r="H227" s="5">
        <v>138.58333333325899</v>
      </c>
      <c r="I227" s="10">
        <v>39853.795138887472</v>
      </c>
      <c r="J227" s="8">
        <v>22.231000000000002</v>
      </c>
      <c r="K227" s="8">
        <v>22.338999999999999</v>
      </c>
      <c r="L227" s="8">
        <v>20.841000000000001</v>
      </c>
      <c r="M227" s="8">
        <v>17.744</v>
      </c>
      <c r="O227" s="5">
        <v>138.58333333325899</v>
      </c>
      <c r="P227" s="10">
        <v>36836.170138885573</v>
      </c>
      <c r="Q227" s="18">
        <v>22.536000000000001</v>
      </c>
      <c r="R227" s="18">
        <v>22.628</v>
      </c>
      <c r="S227" s="8">
        <v>21.07</v>
      </c>
      <c r="T227" s="8">
        <v>18.044</v>
      </c>
    </row>
    <row r="228" spans="1:20" x14ac:dyDescent="0.2">
      <c r="A228" s="5">
        <v>98.666666666659196</v>
      </c>
      <c r="B228" s="10">
        <v>41630.173611110389</v>
      </c>
      <c r="C228" s="8">
        <v>22.713999999999999</v>
      </c>
      <c r="D228" s="8">
        <v>22.366</v>
      </c>
      <c r="E228" s="8">
        <v>21.167999999999999</v>
      </c>
      <c r="F228" s="8">
        <v>18.184000000000001</v>
      </c>
      <c r="H228" s="5">
        <v>138.66666666659199</v>
      </c>
      <c r="I228" s="10">
        <v>39853.798611109691</v>
      </c>
      <c r="J228" s="8">
        <v>22.24</v>
      </c>
      <c r="K228" s="8">
        <v>22.344999999999999</v>
      </c>
      <c r="L228" s="8">
        <v>20.847000000000001</v>
      </c>
      <c r="M228" s="8">
        <v>17.75</v>
      </c>
      <c r="O228" s="5">
        <v>138.66666666659199</v>
      </c>
      <c r="P228" s="10">
        <v>36836.173611107792</v>
      </c>
      <c r="Q228" s="18">
        <v>22.544</v>
      </c>
      <c r="R228" s="18">
        <v>22.626000000000001</v>
      </c>
      <c r="S228" s="8">
        <v>21.071999999999999</v>
      </c>
      <c r="T228" s="8">
        <v>18.195</v>
      </c>
    </row>
    <row r="229" spans="1:20" x14ac:dyDescent="0.2">
      <c r="A229" s="5">
        <v>98.749999999992497</v>
      </c>
      <c r="B229" s="10">
        <v>41630.177083332608</v>
      </c>
      <c r="C229" s="8">
        <v>22.716999999999999</v>
      </c>
      <c r="D229" s="8">
        <v>22.363</v>
      </c>
      <c r="E229" s="8">
        <v>21.170999999999999</v>
      </c>
      <c r="F229" s="8">
        <v>18.184999999999999</v>
      </c>
      <c r="H229" s="5">
        <v>138.749999999925</v>
      </c>
      <c r="I229" s="10">
        <v>39853.80208333191</v>
      </c>
      <c r="J229" s="8">
        <v>22.248000000000001</v>
      </c>
      <c r="K229" s="8">
        <v>22.35</v>
      </c>
      <c r="L229" s="8">
        <v>20.853000000000002</v>
      </c>
      <c r="M229" s="8">
        <v>17.757000000000001</v>
      </c>
      <c r="O229" s="5">
        <v>138.749999999925</v>
      </c>
      <c r="P229" s="10">
        <v>36836.177083330011</v>
      </c>
      <c r="Q229" s="18">
        <v>22.55</v>
      </c>
      <c r="R229" s="18">
        <v>22.625</v>
      </c>
      <c r="S229" s="8">
        <v>21.074999999999999</v>
      </c>
      <c r="T229" s="8">
        <v>18.184000000000001</v>
      </c>
    </row>
    <row r="230" spans="1:20" x14ac:dyDescent="0.2">
      <c r="A230" s="5">
        <v>98.833333333325797</v>
      </c>
      <c r="B230" s="10">
        <v>41630.180555554827</v>
      </c>
      <c r="C230" s="8">
        <v>22.72</v>
      </c>
      <c r="D230" s="8">
        <v>22.36</v>
      </c>
      <c r="E230" s="8">
        <v>21.172999999999998</v>
      </c>
      <c r="F230" s="8">
        <v>18.186</v>
      </c>
      <c r="H230" s="5">
        <v>138.833333333258</v>
      </c>
      <c r="I230" s="10">
        <v>39853.805555554129</v>
      </c>
      <c r="J230" s="8">
        <v>22.256</v>
      </c>
      <c r="K230" s="8">
        <v>22.356000000000002</v>
      </c>
      <c r="L230" s="8">
        <v>20.86</v>
      </c>
      <c r="M230" s="8">
        <v>17.763000000000002</v>
      </c>
      <c r="O230" s="5">
        <v>138.833333333258</v>
      </c>
      <c r="P230" s="10">
        <v>36836.18055555223</v>
      </c>
      <c r="Q230" s="18">
        <v>22.556000000000001</v>
      </c>
      <c r="R230" s="18">
        <v>22.623000000000001</v>
      </c>
      <c r="S230" s="8">
        <v>21.077999999999999</v>
      </c>
      <c r="T230" s="8">
        <v>18.183</v>
      </c>
    </row>
    <row r="231" spans="1:20" x14ac:dyDescent="0.2">
      <c r="A231" s="5">
        <v>98.916666666659097</v>
      </c>
      <c r="B231" s="10">
        <v>41630.184027777046</v>
      </c>
      <c r="C231" s="8">
        <v>22.722999999999999</v>
      </c>
      <c r="D231" s="8">
        <v>22.356999999999999</v>
      </c>
      <c r="E231" s="8">
        <v>21.175000000000001</v>
      </c>
      <c r="F231" s="8">
        <v>18.187000000000001</v>
      </c>
      <c r="H231" s="5">
        <v>138.916666666591</v>
      </c>
      <c r="I231" s="10">
        <v>39853.809027776348</v>
      </c>
      <c r="J231" s="8">
        <v>22.263999999999999</v>
      </c>
      <c r="K231" s="8">
        <v>22.361000000000001</v>
      </c>
      <c r="L231" s="8">
        <v>20.866</v>
      </c>
      <c r="M231" s="8">
        <v>17.77</v>
      </c>
      <c r="O231" s="5">
        <v>138.916666666591</v>
      </c>
      <c r="P231" s="10">
        <v>36836.184027774449</v>
      </c>
      <c r="Q231" s="18">
        <v>22.562000000000001</v>
      </c>
      <c r="R231" s="18">
        <v>22.622</v>
      </c>
      <c r="S231" s="8">
        <v>21.081</v>
      </c>
      <c r="T231" s="8">
        <v>18.117999999999999</v>
      </c>
    </row>
    <row r="232" spans="1:20" x14ac:dyDescent="0.2">
      <c r="A232" s="5">
        <v>98.999999999992397</v>
      </c>
      <c r="B232" s="10">
        <v>41630.187499999265</v>
      </c>
      <c r="C232" s="8">
        <v>22.725999999999999</v>
      </c>
      <c r="D232" s="8">
        <v>22.353999999999999</v>
      </c>
      <c r="E232" s="8">
        <v>21.177</v>
      </c>
      <c r="F232" s="8">
        <v>18.187999999999999</v>
      </c>
      <c r="H232" s="5">
        <v>138.999999999924</v>
      </c>
      <c r="I232" s="10">
        <v>39853.812499998567</v>
      </c>
      <c r="J232" s="8">
        <v>22.271000000000001</v>
      </c>
      <c r="K232" s="8">
        <v>22.366</v>
      </c>
      <c r="L232" s="8">
        <v>20.872</v>
      </c>
      <c r="M232" s="8">
        <v>17.776</v>
      </c>
      <c r="O232" s="5">
        <v>138.999999999924</v>
      </c>
      <c r="P232" s="10">
        <v>36836.187499996668</v>
      </c>
      <c r="Q232" s="18">
        <v>22.57</v>
      </c>
      <c r="R232" s="18">
        <v>22.62</v>
      </c>
      <c r="S232" s="8">
        <v>21.085000000000001</v>
      </c>
      <c r="T232" s="8">
        <v>18.172999999999998</v>
      </c>
    </row>
    <row r="233" spans="1:20" x14ac:dyDescent="0.2">
      <c r="A233" s="5">
        <v>99.083333333325697</v>
      </c>
      <c r="B233" s="10">
        <v>41630.190972221484</v>
      </c>
      <c r="C233" s="8">
        <v>22.728999999999999</v>
      </c>
      <c r="D233" s="8">
        <v>22.35</v>
      </c>
      <c r="E233" s="8">
        <v>21.178999999999998</v>
      </c>
      <c r="F233" s="8">
        <v>18.189</v>
      </c>
      <c r="H233" s="5">
        <v>139.083333333257</v>
      </c>
      <c r="I233" s="10">
        <v>39853.815972220786</v>
      </c>
      <c r="J233" s="8">
        <v>22.279</v>
      </c>
      <c r="K233" s="8">
        <v>22.370999999999999</v>
      </c>
      <c r="L233" s="8">
        <v>20.876999999999999</v>
      </c>
      <c r="M233" s="8">
        <v>17.782</v>
      </c>
      <c r="O233" s="5">
        <v>139.083333333257</v>
      </c>
      <c r="P233" s="10">
        <v>36836.190972218887</v>
      </c>
      <c r="Q233" s="18">
        <v>22.577999999999999</v>
      </c>
      <c r="R233" s="18">
        <v>22.617999999999999</v>
      </c>
      <c r="S233" s="8">
        <v>21.088000000000001</v>
      </c>
      <c r="T233" s="8">
        <v>18.169</v>
      </c>
    </row>
    <row r="234" spans="1:20" x14ac:dyDescent="0.2">
      <c r="A234" s="5">
        <v>99.166666666658998</v>
      </c>
      <c r="B234" s="10">
        <v>41630.194444443703</v>
      </c>
      <c r="C234" s="8">
        <v>22.731999999999999</v>
      </c>
      <c r="D234" s="8">
        <v>22.347000000000001</v>
      </c>
      <c r="E234" s="8">
        <v>21.18</v>
      </c>
      <c r="F234" s="8">
        <v>18.190999999999999</v>
      </c>
      <c r="H234" s="5">
        <v>139.16666666659</v>
      </c>
      <c r="I234" s="10">
        <v>39853.819444443005</v>
      </c>
      <c r="J234" s="8">
        <v>22.286000000000001</v>
      </c>
      <c r="K234" s="8">
        <v>22.376999999999999</v>
      </c>
      <c r="L234" s="8">
        <v>20.882999999999999</v>
      </c>
      <c r="M234" s="8">
        <v>17.788</v>
      </c>
      <c r="O234" s="5">
        <v>139.16666666659</v>
      </c>
      <c r="P234" s="10">
        <v>36836.194444441106</v>
      </c>
      <c r="Q234" s="18">
        <v>22.588000000000001</v>
      </c>
      <c r="R234" s="18">
        <v>22.616</v>
      </c>
      <c r="S234" s="8">
        <v>21.091999999999999</v>
      </c>
      <c r="T234" s="8">
        <v>18.119</v>
      </c>
    </row>
    <row r="235" spans="1:20" x14ac:dyDescent="0.2">
      <c r="A235" s="5">
        <v>99.249999999992298</v>
      </c>
      <c r="B235" s="10">
        <v>41630.197916665922</v>
      </c>
      <c r="C235" s="8">
        <v>22.734999999999999</v>
      </c>
      <c r="D235" s="8">
        <v>22.343</v>
      </c>
      <c r="E235" s="8">
        <v>21.181999999999999</v>
      </c>
      <c r="F235" s="8">
        <v>18.192</v>
      </c>
      <c r="H235" s="5">
        <v>139.24999999992301</v>
      </c>
      <c r="I235" s="10">
        <v>39853.822916665224</v>
      </c>
      <c r="J235" s="8">
        <v>22.294</v>
      </c>
      <c r="K235" s="8">
        <v>22.382000000000001</v>
      </c>
      <c r="L235" s="8">
        <v>20.888000000000002</v>
      </c>
      <c r="M235" s="8">
        <v>17.795000000000002</v>
      </c>
      <c r="O235" s="5">
        <v>139.24999999992301</v>
      </c>
      <c r="P235" s="10">
        <v>36836.197916663325</v>
      </c>
      <c r="Q235" s="18">
        <v>22.596</v>
      </c>
      <c r="R235" s="18">
        <v>22.614000000000001</v>
      </c>
      <c r="S235" s="8">
        <v>21.096</v>
      </c>
      <c r="T235" s="8">
        <v>18.021000000000001</v>
      </c>
    </row>
    <row r="236" spans="1:20" x14ac:dyDescent="0.2">
      <c r="A236" s="5">
        <v>99.333333333325598</v>
      </c>
      <c r="B236" s="10">
        <v>41630.201388888141</v>
      </c>
      <c r="C236" s="8">
        <v>22.736999999999998</v>
      </c>
      <c r="D236" s="8">
        <v>22.338999999999999</v>
      </c>
      <c r="E236" s="8">
        <v>21.184999999999999</v>
      </c>
      <c r="F236" s="8">
        <v>18.193000000000001</v>
      </c>
      <c r="H236" s="5">
        <v>139.33333333325601</v>
      </c>
      <c r="I236" s="10">
        <v>39853.826388887443</v>
      </c>
      <c r="J236" s="8">
        <v>22.302</v>
      </c>
      <c r="K236" s="8">
        <v>22.388000000000002</v>
      </c>
      <c r="L236" s="8">
        <v>20.893999999999998</v>
      </c>
      <c r="M236" s="8">
        <v>17.800999999999998</v>
      </c>
      <c r="O236" s="5">
        <v>139.33333333325601</v>
      </c>
      <c r="P236" s="10">
        <v>36836.201388885544</v>
      </c>
      <c r="Q236" s="18">
        <v>22.603000000000002</v>
      </c>
      <c r="R236" s="18">
        <v>22.611000000000001</v>
      </c>
      <c r="S236" s="8">
        <v>21.1</v>
      </c>
      <c r="T236" s="8">
        <v>18.209</v>
      </c>
    </row>
    <row r="237" spans="1:20" x14ac:dyDescent="0.2">
      <c r="A237" s="5">
        <v>99.416666666658898</v>
      </c>
      <c r="B237" s="10">
        <v>41630.20486111036</v>
      </c>
      <c r="C237" s="8">
        <v>22.74</v>
      </c>
      <c r="D237" s="8">
        <v>22.335999999999999</v>
      </c>
      <c r="E237" s="8">
        <v>21.187000000000001</v>
      </c>
      <c r="F237" s="8">
        <v>18.193999999999999</v>
      </c>
      <c r="H237" s="5">
        <v>139.41666666658901</v>
      </c>
      <c r="I237" s="10">
        <v>39853.829861109662</v>
      </c>
      <c r="J237" s="8">
        <v>22.309000000000001</v>
      </c>
      <c r="K237" s="8">
        <v>22.393000000000001</v>
      </c>
      <c r="L237" s="8">
        <v>20.899000000000001</v>
      </c>
      <c r="M237" s="8">
        <v>17.806999999999999</v>
      </c>
      <c r="O237" s="5">
        <v>139.41666666658901</v>
      </c>
      <c r="P237" s="10">
        <v>36836.204861107763</v>
      </c>
      <c r="Q237" s="18">
        <v>22.609000000000002</v>
      </c>
      <c r="R237" s="18">
        <v>22.609000000000002</v>
      </c>
      <c r="S237" s="8">
        <v>21.103999999999999</v>
      </c>
      <c r="T237" s="8">
        <v>18.094999999999999</v>
      </c>
    </row>
    <row r="238" spans="1:20" x14ac:dyDescent="0.2">
      <c r="A238" s="5">
        <v>99.499999999992198</v>
      </c>
      <c r="B238" s="10">
        <v>41630.208333332579</v>
      </c>
      <c r="C238" s="8">
        <v>22.742999999999999</v>
      </c>
      <c r="D238" s="8">
        <v>22.332000000000001</v>
      </c>
      <c r="E238" s="8">
        <v>21.189</v>
      </c>
      <c r="F238" s="8">
        <v>18.195</v>
      </c>
      <c r="H238" s="5">
        <v>139.49999999992201</v>
      </c>
      <c r="I238" s="10">
        <v>39853.833333331881</v>
      </c>
      <c r="J238" s="8">
        <v>22.315999999999999</v>
      </c>
      <c r="K238" s="8">
        <v>22.399000000000001</v>
      </c>
      <c r="L238" s="8">
        <v>20.904</v>
      </c>
      <c r="M238" s="8">
        <v>17.812999999999999</v>
      </c>
      <c r="O238" s="5">
        <v>139.49999999992201</v>
      </c>
      <c r="P238" s="10">
        <v>36836.208333329982</v>
      </c>
      <c r="Q238" s="18">
        <v>22.614000000000001</v>
      </c>
      <c r="R238" s="18">
        <v>22.606999999999999</v>
      </c>
      <c r="S238" s="8">
        <v>21.108000000000001</v>
      </c>
      <c r="T238" s="8">
        <v>18.149999999999999</v>
      </c>
    </row>
    <row r="239" spans="1:20" x14ac:dyDescent="0.2">
      <c r="A239" s="5">
        <v>99.583333333325498</v>
      </c>
      <c r="B239" s="10">
        <v>41630.211805554798</v>
      </c>
      <c r="C239" s="8">
        <v>22.745000000000001</v>
      </c>
      <c r="D239" s="8">
        <v>22.327999999999999</v>
      </c>
      <c r="E239" s="8">
        <v>21.190999999999999</v>
      </c>
      <c r="F239" s="8">
        <v>18.196000000000002</v>
      </c>
      <c r="H239" s="5">
        <v>139.58333333325501</v>
      </c>
      <c r="I239" s="10">
        <v>39853.8368055541</v>
      </c>
      <c r="J239" s="8">
        <v>22.323</v>
      </c>
      <c r="K239" s="8">
        <v>22.404</v>
      </c>
      <c r="L239" s="8">
        <v>20.908999999999999</v>
      </c>
      <c r="M239" s="8">
        <v>17.818999999999999</v>
      </c>
      <c r="O239" s="5">
        <v>139.58333333325501</v>
      </c>
      <c r="P239" s="10">
        <v>36836.211805552201</v>
      </c>
      <c r="Q239" s="18">
        <v>22.62</v>
      </c>
      <c r="R239" s="18">
        <v>22.603999999999999</v>
      </c>
      <c r="S239" s="8">
        <v>21.111000000000001</v>
      </c>
      <c r="T239" s="8">
        <v>18.135999999999999</v>
      </c>
    </row>
    <row r="240" spans="1:20" x14ac:dyDescent="0.2">
      <c r="A240" s="5">
        <v>99.666666666658799</v>
      </c>
      <c r="B240" s="10">
        <v>41630.215277777017</v>
      </c>
      <c r="C240" s="8">
        <v>22.748000000000001</v>
      </c>
      <c r="D240" s="8">
        <v>22.324999999999999</v>
      </c>
      <c r="E240" s="8">
        <v>21.193000000000001</v>
      </c>
      <c r="F240" s="8">
        <v>18.198</v>
      </c>
      <c r="H240" s="5">
        <v>139.66666666658799</v>
      </c>
      <c r="I240" s="10">
        <v>39853.840277776319</v>
      </c>
      <c r="J240" s="8">
        <v>22.331</v>
      </c>
      <c r="K240" s="8">
        <v>22.408999999999999</v>
      </c>
      <c r="L240" s="8">
        <v>20.914000000000001</v>
      </c>
      <c r="M240" s="8">
        <v>17.824999999999999</v>
      </c>
      <c r="O240" s="5">
        <v>139.66666666658799</v>
      </c>
      <c r="P240" s="10">
        <v>36836.21527777442</v>
      </c>
      <c r="Q240" s="18">
        <v>22.625</v>
      </c>
      <c r="R240" s="18">
        <v>22.602</v>
      </c>
      <c r="S240" s="8">
        <v>21.114000000000001</v>
      </c>
      <c r="T240" s="8">
        <v>18.126999999999999</v>
      </c>
    </row>
    <row r="241" spans="1:20" x14ac:dyDescent="0.2">
      <c r="A241" s="5">
        <v>99.749999999992099</v>
      </c>
      <c r="B241" s="10">
        <v>41630.218749999236</v>
      </c>
      <c r="C241" s="8">
        <v>22.75</v>
      </c>
      <c r="D241" s="8">
        <v>22.321000000000002</v>
      </c>
      <c r="E241" s="8">
        <v>21.195</v>
      </c>
      <c r="F241" s="8">
        <v>18.199000000000002</v>
      </c>
      <c r="H241" s="5">
        <v>139.74999999992099</v>
      </c>
      <c r="I241" s="10">
        <v>39853.843749998538</v>
      </c>
      <c r="J241" s="8">
        <v>22.338999999999999</v>
      </c>
      <c r="K241" s="8">
        <v>22.414000000000001</v>
      </c>
      <c r="L241" s="8">
        <v>20.919</v>
      </c>
      <c r="M241" s="8">
        <v>17.831</v>
      </c>
      <c r="O241" s="5">
        <v>139.74999999992099</v>
      </c>
      <c r="P241" s="10">
        <v>36836.218749996639</v>
      </c>
      <c r="Q241" s="18">
        <v>22.629000000000001</v>
      </c>
      <c r="R241" s="18">
        <v>22.599</v>
      </c>
      <c r="S241" s="8">
        <v>21.117000000000001</v>
      </c>
      <c r="T241" s="8">
        <v>18.126999999999999</v>
      </c>
    </row>
    <row r="242" spans="1:20" x14ac:dyDescent="0.2">
      <c r="A242" s="5">
        <v>99.833333333325399</v>
      </c>
      <c r="B242" s="10">
        <v>41630.222222221455</v>
      </c>
      <c r="C242" s="8">
        <v>22.753</v>
      </c>
      <c r="D242" s="8">
        <v>22.318000000000001</v>
      </c>
      <c r="E242" s="8">
        <v>21.196999999999999</v>
      </c>
      <c r="F242" s="8">
        <v>18.2</v>
      </c>
      <c r="H242" s="5">
        <v>139.83333333325399</v>
      </c>
      <c r="I242" s="10">
        <v>39853.847222220757</v>
      </c>
      <c r="J242" s="8">
        <v>22.347000000000001</v>
      </c>
      <c r="K242" s="8">
        <v>22.42</v>
      </c>
      <c r="L242" s="8">
        <v>20.923999999999999</v>
      </c>
      <c r="M242" s="8">
        <v>17.835999999999999</v>
      </c>
      <c r="O242" s="5">
        <v>139.83333333325399</v>
      </c>
      <c r="P242" s="10">
        <v>36836.222222218857</v>
      </c>
      <c r="Q242" s="18">
        <v>22.634</v>
      </c>
      <c r="R242" s="18">
        <v>22.596</v>
      </c>
      <c r="S242" s="8">
        <v>21.119</v>
      </c>
      <c r="T242" s="8">
        <v>18.128</v>
      </c>
    </row>
    <row r="243" spans="1:20" x14ac:dyDescent="0.2">
      <c r="A243" s="5">
        <v>99.916666666658699</v>
      </c>
      <c r="B243" s="10">
        <v>41630.225694443674</v>
      </c>
      <c r="C243" s="8">
        <v>22.754999999999999</v>
      </c>
      <c r="D243" s="8">
        <v>22.314</v>
      </c>
      <c r="E243" s="8">
        <v>21.199000000000002</v>
      </c>
      <c r="F243" s="8">
        <v>18.201000000000001</v>
      </c>
      <c r="H243" s="5">
        <v>139.91666666658699</v>
      </c>
      <c r="I243" s="10">
        <v>39853.850694442976</v>
      </c>
      <c r="J243" s="8">
        <v>22.353999999999999</v>
      </c>
      <c r="K243" s="8">
        <v>22.425000000000001</v>
      </c>
      <c r="L243" s="8">
        <v>20.93</v>
      </c>
      <c r="M243" s="8">
        <v>17.841999999999999</v>
      </c>
      <c r="O243" s="5">
        <v>139.91666666658699</v>
      </c>
      <c r="P243" s="10">
        <v>36836.225694441076</v>
      </c>
      <c r="Q243" s="18">
        <v>22.638999999999999</v>
      </c>
      <c r="R243" s="18">
        <v>22.594000000000001</v>
      </c>
      <c r="S243" s="8">
        <v>21.120999999999999</v>
      </c>
      <c r="T243" s="8">
        <v>18.128</v>
      </c>
    </row>
    <row r="244" spans="1:20" x14ac:dyDescent="0.2">
      <c r="A244" s="5">
        <v>99.999999999991999</v>
      </c>
      <c r="B244" s="10">
        <v>41630.229166665893</v>
      </c>
      <c r="C244" s="8">
        <v>22.757000000000001</v>
      </c>
      <c r="D244" s="8">
        <v>22.31</v>
      </c>
      <c r="E244" s="8">
        <v>21.201000000000001</v>
      </c>
      <c r="F244" s="8">
        <v>18.202999999999999</v>
      </c>
      <c r="H244" s="5">
        <v>139.99999999991999</v>
      </c>
      <c r="I244" s="10">
        <v>39853.854166665194</v>
      </c>
      <c r="J244" s="8">
        <v>22.361000000000001</v>
      </c>
      <c r="K244" s="8">
        <v>22.43</v>
      </c>
      <c r="L244" s="8">
        <v>20.936</v>
      </c>
      <c r="M244" s="8">
        <v>17.847999999999999</v>
      </c>
      <c r="O244" s="5">
        <v>139.99999999991999</v>
      </c>
      <c r="P244" s="10">
        <v>36836.229166663295</v>
      </c>
      <c r="Q244" s="18">
        <v>22.645</v>
      </c>
      <c r="R244" s="18">
        <v>22.591000000000001</v>
      </c>
      <c r="S244" s="8">
        <v>21.123000000000001</v>
      </c>
      <c r="T244" s="8">
        <v>18.13</v>
      </c>
    </row>
    <row r="245" spans="1:20" x14ac:dyDescent="0.2">
      <c r="A245" s="5">
        <v>100.083333333325</v>
      </c>
      <c r="B245" s="10">
        <v>41630.232638888112</v>
      </c>
      <c r="C245" s="8">
        <v>22.76</v>
      </c>
      <c r="D245" s="8">
        <v>22.306999999999999</v>
      </c>
      <c r="E245" s="8">
        <v>21.202999999999999</v>
      </c>
      <c r="F245" s="8">
        <v>18.204000000000001</v>
      </c>
      <c r="H245" s="5">
        <v>140.08333333325299</v>
      </c>
      <c r="I245" s="10">
        <v>39853.857638887413</v>
      </c>
      <c r="J245" s="8">
        <v>22.367000000000001</v>
      </c>
      <c r="K245" s="8">
        <v>22.434000000000001</v>
      </c>
      <c r="L245" s="8">
        <v>20.940999999999999</v>
      </c>
      <c r="M245" s="8">
        <v>17.853000000000002</v>
      </c>
      <c r="O245" s="5">
        <v>140.08333333325299</v>
      </c>
      <c r="P245" s="10">
        <v>36836.232638885514</v>
      </c>
      <c r="Q245" s="18">
        <v>22.652000000000001</v>
      </c>
      <c r="R245" s="18">
        <v>22.588000000000001</v>
      </c>
      <c r="S245" s="8">
        <v>21.125</v>
      </c>
      <c r="T245" s="8">
        <v>18.132000000000001</v>
      </c>
    </row>
    <row r="246" spans="1:20" x14ac:dyDescent="0.2">
      <c r="A246" s="5">
        <v>100.166666666659</v>
      </c>
      <c r="B246" s="10">
        <v>41630.236111110331</v>
      </c>
      <c r="C246" s="8">
        <v>22.762</v>
      </c>
      <c r="D246" s="8">
        <v>22.303999999999998</v>
      </c>
      <c r="E246" s="8">
        <v>21.204999999999998</v>
      </c>
      <c r="F246" s="8">
        <v>18.204999999999998</v>
      </c>
      <c r="H246" s="5">
        <v>140.166666666586</v>
      </c>
      <c r="I246" s="10">
        <v>39853.861111109632</v>
      </c>
      <c r="J246" s="8">
        <v>22.375</v>
      </c>
      <c r="K246" s="8">
        <v>22.439</v>
      </c>
      <c r="L246" s="8">
        <v>20.946000000000002</v>
      </c>
      <c r="M246" s="8">
        <v>17.859000000000002</v>
      </c>
      <c r="O246" s="5">
        <v>140.166666666586</v>
      </c>
      <c r="P246" s="10">
        <v>36836.236111107733</v>
      </c>
      <c r="Q246" s="18">
        <v>22.655999999999999</v>
      </c>
      <c r="R246" s="18">
        <v>22.585000000000001</v>
      </c>
      <c r="S246" s="8">
        <v>21.128</v>
      </c>
      <c r="T246" s="8">
        <v>18.135000000000002</v>
      </c>
    </row>
    <row r="247" spans="1:20" x14ac:dyDescent="0.2">
      <c r="A247" s="5">
        <v>100.249999999992</v>
      </c>
      <c r="B247" s="10">
        <v>41630.23958333255</v>
      </c>
      <c r="C247" s="8">
        <v>22.765999999999998</v>
      </c>
      <c r="D247" s="8">
        <v>22.3</v>
      </c>
      <c r="E247" s="8">
        <v>21.207000000000001</v>
      </c>
      <c r="F247" s="8">
        <v>18.207000000000001</v>
      </c>
      <c r="H247" s="5">
        <v>140.249999999919</v>
      </c>
      <c r="I247" s="10">
        <v>39853.864583331851</v>
      </c>
      <c r="J247" s="8">
        <v>22.385999999999999</v>
      </c>
      <c r="K247" s="8">
        <v>22.443000000000001</v>
      </c>
      <c r="L247" s="8">
        <v>20.951000000000001</v>
      </c>
      <c r="M247" s="8">
        <v>17.864000000000001</v>
      </c>
      <c r="O247" s="5">
        <v>140.249999999919</v>
      </c>
      <c r="P247" s="10">
        <v>36836.239583329952</v>
      </c>
      <c r="Q247" s="18">
        <v>22.66</v>
      </c>
      <c r="R247" s="18">
        <v>22.582000000000001</v>
      </c>
      <c r="S247" s="8">
        <v>21.13</v>
      </c>
      <c r="T247" s="8">
        <v>18.138999999999999</v>
      </c>
    </row>
    <row r="248" spans="1:20" x14ac:dyDescent="0.2">
      <c r="A248" s="5">
        <v>100.333333333325</v>
      </c>
      <c r="B248" s="10">
        <v>41630.243055554769</v>
      </c>
      <c r="C248" s="8">
        <v>22.768000000000001</v>
      </c>
      <c r="D248" s="8">
        <v>22.297000000000001</v>
      </c>
      <c r="E248" s="8">
        <v>21.209</v>
      </c>
      <c r="F248" s="8">
        <v>18.207999999999998</v>
      </c>
      <c r="H248" s="5">
        <v>140.333333333252</v>
      </c>
      <c r="I248" s="10">
        <v>39853.86805555407</v>
      </c>
      <c r="J248" s="8">
        <v>22.396999999999998</v>
      </c>
      <c r="K248" s="8">
        <v>22.448</v>
      </c>
      <c r="L248" s="8">
        <v>20.957000000000001</v>
      </c>
      <c r="M248" s="8">
        <v>17.869</v>
      </c>
      <c r="O248" s="5">
        <v>140.333333333252</v>
      </c>
      <c r="P248" s="10">
        <v>36836.243055552171</v>
      </c>
      <c r="Q248" s="18">
        <v>22.664000000000001</v>
      </c>
      <c r="R248" s="18">
        <v>22.579000000000001</v>
      </c>
      <c r="S248" s="8">
        <v>21.132999999999999</v>
      </c>
      <c r="T248" s="8">
        <v>18.143000000000001</v>
      </c>
    </row>
    <row r="249" spans="1:20" x14ac:dyDescent="0.2">
      <c r="A249" s="5">
        <v>100.416666666659</v>
      </c>
      <c r="B249" s="10">
        <v>41630.246527776988</v>
      </c>
      <c r="C249" s="8">
        <v>22.771000000000001</v>
      </c>
      <c r="D249" s="8">
        <v>22.292999999999999</v>
      </c>
      <c r="E249" s="8">
        <v>21.210999999999999</v>
      </c>
      <c r="F249" s="8">
        <v>18.209</v>
      </c>
      <c r="H249" s="5">
        <v>140.416666666585</v>
      </c>
      <c r="I249" s="10">
        <v>39853.871527776289</v>
      </c>
      <c r="J249" s="8">
        <v>22.405000000000001</v>
      </c>
      <c r="K249" s="8">
        <v>22.452000000000002</v>
      </c>
      <c r="L249" s="8">
        <v>20.962</v>
      </c>
      <c r="M249" s="8">
        <v>17.875</v>
      </c>
      <c r="O249" s="5">
        <v>140.416666666585</v>
      </c>
      <c r="P249" s="10">
        <v>36836.24652777439</v>
      </c>
      <c r="Q249" s="18">
        <v>22.669</v>
      </c>
      <c r="R249" s="18">
        <v>22.576000000000001</v>
      </c>
      <c r="S249" s="8">
        <v>21.134</v>
      </c>
      <c r="T249" s="8">
        <v>18.148</v>
      </c>
    </row>
    <row r="250" spans="1:20" x14ac:dyDescent="0.2">
      <c r="A250" s="5">
        <v>100.499999999992</v>
      </c>
      <c r="B250" s="10">
        <v>41630.249999999207</v>
      </c>
      <c r="C250" s="8">
        <v>22.773</v>
      </c>
      <c r="D250" s="8">
        <v>22.29</v>
      </c>
      <c r="E250" s="8">
        <v>21.213000000000001</v>
      </c>
      <c r="F250" s="8">
        <v>18.21</v>
      </c>
      <c r="H250" s="5">
        <v>140.499999999918</v>
      </c>
      <c r="I250" s="10">
        <v>39853.874999998508</v>
      </c>
      <c r="J250" s="8">
        <v>22.411000000000001</v>
      </c>
      <c r="K250" s="8">
        <v>22.454999999999998</v>
      </c>
      <c r="L250" s="8">
        <v>20.968</v>
      </c>
      <c r="M250" s="8">
        <v>17.88</v>
      </c>
      <c r="O250" s="5">
        <v>140.499999999918</v>
      </c>
      <c r="P250" s="10">
        <v>36836.249999996609</v>
      </c>
      <c r="Q250" s="18">
        <v>22.677</v>
      </c>
      <c r="R250" s="18">
        <v>22.573</v>
      </c>
      <c r="S250" s="8">
        <v>21.135999999999999</v>
      </c>
      <c r="T250" s="8">
        <v>18.152999999999999</v>
      </c>
    </row>
    <row r="251" spans="1:20" x14ac:dyDescent="0.2">
      <c r="A251" s="5">
        <v>100.583333333325</v>
      </c>
      <c r="B251" s="10">
        <v>41630.253472221426</v>
      </c>
      <c r="C251" s="8">
        <v>22.774999999999999</v>
      </c>
      <c r="D251" s="8">
        <v>22.286999999999999</v>
      </c>
      <c r="E251" s="8">
        <v>21.215</v>
      </c>
      <c r="F251" s="8">
        <v>18.210999999999999</v>
      </c>
      <c r="H251" s="5">
        <v>140.58333333325101</v>
      </c>
      <c r="I251" s="10">
        <v>39853.878472220727</v>
      </c>
      <c r="J251" s="8">
        <v>22.417000000000002</v>
      </c>
      <c r="K251" s="8">
        <v>22.459</v>
      </c>
      <c r="L251" s="8">
        <v>20.974</v>
      </c>
      <c r="M251" s="8">
        <v>17.885999999999999</v>
      </c>
      <c r="O251" s="5">
        <v>140.58333333325101</v>
      </c>
      <c r="P251" s="10">
        <v>36836.253472218828</v>
      </c>
      <c r="Q251" s="18">
        <v>22.684000000000001</v>
      </c>
      <c r="R251" s="18">
        <v>22.568999999999999</v>
      </c>
      <c r="S251" s="8">
        <v>21.138000000000002</v>
      </c>
      <c r="T251" s="8">
        <v>18.157</v>
      </c>
    </row>
    <row r="252" spans="1:20" x14ac:dyDescent="0.2">
      <c r="A252" s="5">
        <v>100.666666666658</v>
      </c>
      <c r="B252" s="10">
        <v>41630.256944443645</v>
      </c>
      <c r="C252" s="8">
        <v>22.777999999999999</v>
      </c>
      <c r="D252" s="8">
        <v>22.283999999999999</v>
      </c>
      <c r="E252" s="8">
        <v>21.216999999999999</v>
      </c>
      <c r="F252" s="8">
        <v>18.213000000000001</v>
      </c>
      <c r="H252" s="5">
        <v>140.66666666658401</v>
      </c>
      <c r="I252" s="10">
        <v>39853.881944442946</v>
      </c>
      <c r="J252" s="8">
        <v>22.422000000000001</v>
      </c>
      <c r="K252" s="8">
        <v>22.462</v>
      </c>
      <c r="L252" s="8">
        <v>20.98</v>
      </c>
      <c r="M252" s="8">
        <v>17.890999999999998</v>
      </c>
      <c r="O252" s="5">
        <v>140.66666666658401</v>
      </c>
      <c r="P252" s="10">
        <v>36836.256944441047</v>
      </c>
      <c r="Q252" s="18">
        <v>22.692</v>
      </c>
      <c r="R252" s="18">
        <v>22.565999999999999</v>
      </c>
      <c r="S252" s="8">
        <v>21.14</v>
      </c>
      <c r="T252" s="8">
        <v>18.161999999999999</v>
      </c>
    </row>
    <row r="253" spans="1:20" x14ac:dyDescent="0.2">
      <c r="A253" s="5">
        <v>100.749999999992</v>
      </c>
      <c r="B253" s="10">
        <v>41630.260416665864</v>
      </c>
      <c r="C253" s="8">
        <v>22.78</v>
      </c>
      <c r="D253" s="8">
        <v>22.28</v>
      </c>
      <c r="E253" s="8">
        <v>21.219000000000001</v>
      </c>
      <c r="F253" s="8">
        <v>18.213000000000001</v>
      </c>
      <c r="H253" s="5">
        <v>140.74999999991701</v>
      </c>
      <c r="I253" s="10">
        <v>39853.885416665165</v>
      </c>
      <c r="J253" s="8">
        <v>22.427</v>
      </c>
      <c r="K253" s="8">
        <v>22.465</v>
      </c>
      <c r="L253" s="8">
        <v>20.984000000000002</v>
      </c>
      <c r="M253" s="8">
        <v>17.896999999999998</v>
      </c>
      <c r="O253" s="5">
        <v>140.74999999991701</v>
      </c>
      <c r="P253" s="10">
        <v>36836.260416663266</v>
      </c>
      <c r="Q253" s="18">
        <v>22.7</v>
      </c>
      <c r="R253" s="18">
        <v>22.562999999999999</v>
      </c>
      <c r="S253" s="8">
        <v>21.143000000000001</v>
      </c>
      <c r="T253" s="8">
        <v>18.167000000000002</v>
      </c>
    </row>
    <row r="254" spans="1:20" x14ac:dyDescent="0.2">
      <c r="A254" s="5">
        <v>100.833333333325</v>
      </c>
      <c r="B254" s="10">
        <v>41630.263888888083</v>
      </c>
      <c r="C254" s="8">
        <v>22.782</v>
      </c>
      <c r="D254" s="8">
        <v>22.277000000000001</v>
      </c>
      <c r="E254" s="8">
        <v>21.221</v>
      </c>
      <c r="F254" s="8">
        <v>18.215</v>
      </c>
      <c r="H254" s="5">
        <v>140.83333333325001</v>
      </c>
      <c r="I254" s="10">
        <v>39853.888888887384</v>
      </c>
      <c r="J254" s="8">
        <v>22.431000000000001</v>
      </c>
      <c r="K254" s="8">
        <v>22.468</v>
      </c>
      <c r="L254" s="8">
        <v>20.989000000000001</v>
      </c>
      <c r="M254" s="8">
        <v>17.902999999999999</v>
      </c>
      <c r="O254" s="5">
        <v>140.83333333325001</v>
      </c>
      <c r="P254" s="10">
        <v>36836.263888885485</v>
      </c>
      <c r="Q254" s="18">
        <v>22.704999999999998</v>
      </c>
      <c r="R254" s="18">
        <v>22.56</v>
      </c>
      <c r="S254" s="8">
        <v>21.146000000000001</v>
      </c>
      <c r="T254" s="8">
        <v>18.170999999999999</v>
      </c>
    </row>
    <row r="255" spans="1:20" x14ac:dyDescent="0.2">
      <c r="A255" s="5">
        <v>100.916666666658</v>
      </c>
      <c r="B255" s="10">
        <v>41630.267361110302</v>
      </c>
      <c r="C255" s="8">
        <v>22.785</v>
      </c>
      <c r="D255" s="8">
        <v>22.274000000000001</v>
      </c>
      <c r="E255" s="8">
        <v>21.222999999999999</v>
      </c>
      <c r="F255" s="8">
        <v>18.216999999999999</v>
      </c>
      <c r="H255" s="5">
        <v>140.91666666658301</v>
      </c>
      <c r="I255" s="10">
        <v>39853.892361109603</v>
      </c>
      <c r="J255" s="8">
        <v>22.436</v>
      </c>
      <c r="K255" s="8">
        <v>22.471</v>
      </c>
      <c r="L255" s="8">
        <v>20.992999999999999</v>
      </c>
      <c r="M255" s="8">
        <v>17.908000000000001</v>
      </c>
      <c r="O255" s="5">
        <v>140.91666666658301</v>
      </c>
      <c r="P255" s="10">
        <v>36836.267361107704</v>
      </c>
      <c r="Q255" s="18">
        <v>22.712</v>
      </c>
      <c r="R255" s="18">
        <v>22.556000000000001</v>
      </c>
      <c r="S255" s="8">
        <v>21.149000000000001</v>
      </c>
      <c r="T255" s="8">
        <v>18.175000000000001</v>
      </c>
    </row>
    <row r="256" spans="1:20" x14ac:dyDescent="0.2">
      <c r="A256" s="5">
        <v>100.999999999992</v>
      </c>
      <c r="B256" s="10">
        <v>41630.270833332521</v>
      </c>
      <c r="C256" s="8">
        <v>22.786999999999999</v>
      </c>
      <c r="D256" s="8">
        <v>22.271000000000001</v>
      </c>
      <c r="E256" s="8">
        <v>21.225000000000001</v>
      </c>
      <c r="F256" s="8">
        <v>18.218</v>
      </c>
      <c r="H256" s="5">
        <v>140.99999999991601</v>
      </c>
      <c r="I256" s="10">
        <v>39853.895833331822</v>
      </c>
      <c r="J256" s="8">
        <v>22.44</v>
      </c>
      <c r="K256" s="8">
        <v>22.472999999999999</v>
      </c>
      <c r="L256" s="8">
        <v>20.995999999999999</v>
      </c>
      <c r="M256" s="8">
        <v>17.914000000000001</v>
      </c>
      <c r="O256" s="5">
        <v>140.99999999991601</v>
      </c>
      <c r="P256" s="10">
        <v>36836.270833329923</v>
      </c>
      <c r="Q256" s="18">
        <v>22.72</v>
      </c>
      <c r="R256" s="18">
        <v>22.553000000000001</v>
      </c>
      <c r="S256" s="8">
        <v>21.152000000000001</v>
      </c>
      <c r="T256" s="8">
        <v>18.178999999999998</v>
      </c>
    </row>
    <row r="257" spans="1:20" x14ac:dyDescent="0.2">
      <c r="A257" s="5">
        <v>101.083333333325</v>
      </c>
      <c r="B257" s="10">
        <v>41630.27430555474</v>
      </c>
      <c r="C257" s="8">
        <v>22.789000000000001</v>
      </c>
      <c r="D257" s="8">
        <v>22.268000000000001</v>
      </c>
      <c r="E257" s="8">
        <v>21.227</v>
      </c>
      <c r="F257" s="8">
        <v>18.218</v>
      </c>
      <c r="H257" s="5">
        <v>141.08333333324899</v>
      </c>
      <c r="I257" s="10">
        <v>39853.899305554041</v>
      </c>
      <c r="J257" s="8">
        <v>22.443000000000001</v>
      </c>
      <c r="K257" s="8">
        <v>22.475000000000001</v>
      </c>
      <c r="L257" s="8">
        <v>21</v>
      </c>
      <c r="M257" s="8">
        <v>17.919</v>
      </c>
      <c r="O257" s="5">
        <v>141.08333333324899</v>
      </c>
      <c r="P257" s="10">
        <v>36836.274305552142</v>
      </c>
      <c r="Q257" s="18">
        <v>22.728000000000002</v>
      </c>
      <c r="R257" s="18">
        <v>22.55</v>
      </c>
      <c r="S257" s="8">
        <v>21.155999999999999</v>
      </c>
      <c r="T257" s="8">
        <v>18.183</v>
      </c>
    </row>
    <row r="258" spans="1:20" x14ac:dyDescent="0.2">
      <c r="A258" s="5">
        <v>101.166666666658</v>
      </c>
      <c r="B258" s="10">
        <v>41630.277777776959</v>
      </c>
      <c r="C258" s="8">
        <v>22.792000000000002</v>
      </c>
      <c r="D258" s="8">
        <v>22.265000000000001</v>
      </c>
      <c r="E258" s="8">
        <v>21.228999999999999</v>
      </c>
      <c r="F258" s="8">
        <v>18.219000000000001</v>
      </c>
      <c r="H258" s="5">
        <v>141.16666666658199</v>
      </c>
      <c r="I258" s="10">
        <v>39853.90277777626</v>
      </c>
      <c r="J258" s="8">
        <v>22.446999999999999</v>
      </c>
      <c r="K258" s="8">
        <v>22.477</v>
      </c>
      <c r="L258" s="8">
        <v>21.003</v>
      </c>
      <c r="M258" s="8">
        <v>17.925000000000001</v>
      </c>
      <c r="O258" s="5">
        <v>141.16666666658199</v>
      </c>
      <c r="P258" s="10">
        <v>36836.277777774361</v>
      </c>
      <c r="Q258" s="18">
        <v>22.734999999999999</v>
      </c>
      <c r="R258" s="18">
        <v>22.545999999999999</v>
      </c>
      <c r="S258" s="8">
        <v>21.158999999999999</v>
      </c>
      <c r="T258" s="8">
        <v>18.187000000000001</v>
      </c>
    </row>
    <row r="259" spans="1:20" x14ac:dyDescent="0.2">
      <c r="A259" s="5">
        <v>101.249999999992</v>
      </c>
      <c r="B259" s="10">
        <v>41630.281249999178</v>
      </c>
      <c r="C259" s="8">
        <v>22.792999999999999</v>
      </c>
      <c r="D259" s="8">
        <v>22.263000000000002</v>
      </c>
      <c r="E259" s="8">
        <v>21.231000000000002</v>
      </c>
      <c r="F259" s="8">
        <v>18.22</v>
      </c>
      <c r="H259" s="5">
        <v>141.24999999991499</v>
      </c>
      <c r="I259" s="10">
        <v>39853.906249998479</v>
      </c>
      <c r="J259" s="8">
        <v>22.45</v>
      </c>
      <c r="K259" s="8">
        <v>22.478000000000002</v>
      </c>
      <c r="L259" s="8">
        <v>21.006</v>
      </c>
      <c r="M259" s="8">
        <v>17.93</v>
      </c>
      <c r="O259" s="5">
        <v>141.24999999991499</v>
      </c>
      <c r="P259" s="10">
        <v>36836.28124999658</v>
      </c>
      <c r="Q259" s="18">
        <v>22.742999999999999</v>
      </c>
      <c r="R259" s="18">
        <v>22.542999999999999</v>
      </c>
      <c r="S259" s="8">
        <v>21.161999999999999</v>
      </c>
      <c r="T259" s="8">
        <v>18.190000000000001</v>
      </c>
    </row>
    <row r="260" spans="1:20" x14ac:dyDescent="0.2">
      <c r="A260" s="5">
        <v>101.333333333325</v>
      </c>
      <c r="B260" s="10">
        <v>41630.284722221397</v>
      </c>
      <c r="C260" s="8">
        <v>22.795000000000002</v>
      </c>
      <c r="D260" s="8">
        <v>22.26</v>
      </c>
      <c r="E260" s="8">
        <v>21.233000000000001</v>
      </c>
      <c r="F260" s="8">
        <v>18.221</v>
      </c>
      <c r="H260" s="5">
        <v>141.33333333324799</v>
      </c>
      <c r="I260" s="10">
        <v>39853.909722220698</v>
      </c>
      <c r="J260" s="8">
        <v>22.452999999999999</v>
      </c>
      <c r="K260" s="8">
        <v>22.48</v>
      </c>
      <c r="L260" s="8">
        <v>21.007999999999999</v>
      </c>
      <c r="M260" s="8">
        <v>17.934999999999999</v>
      </c>
      <c r="O260" s="5">
        <v>141.33333333324799</v>
      </c>
      <c r="P260" s="10">
        <v>36836.284722218799</v>
      </c>
      <c r="Q260" s="18">
        <v>22.751000000000001</v>
      </c>
      <c r="R260" s="18">
        <v>22.54</v>
      </c>
      <c r="S260" s="8">
        <v>21.164999999999999</v>
      </c>
      <c r="T260" s="8">
        <v>18.193000000000001</v>
      </c>
    </row>
    <row r="261" spans="1:20" x14ac:dyDescent="0.2">
      <c r="A261" s="5">
        <v>101.416666666658</v>
      </c>
      <c r="B261" s="10">
        <v>41630.288194443616</v>
      </c>
      <c r="C261" s="8">
        <v>22.797999999999998</v>
      </c>
      <c r="D261" s="8">
        <v>22.257000000000001</v>
      </c>
      <c r="E261" s="8">
        <v>21.234999999999999</v>
      </c>
      <c r="F261" s="8">
        <v>18.221</v>
      </c>
      <c r="H261" s="5">
        <v>141.41666666658099</v>
      </c>
      <c r="I261" s="10">
        <v>39853.913194442917</v>
      </c>
      <c r="J261" s="8">
        <v>22.457999999999998</v>
      </c>
      <c r="K261" s="8">
        <v>22.481999999999999</v>
      </c>
      <c r="L261" s="8">
        <v>21.010999999999999</v>
      </c>
      <c r="M261" s="8">
        <v>17.940000000000001</v>
      </c>
      <c r="O261" s="5">
        <v>141.41666666658099</v>
      </c>
      <c r="P261" s="10">
        <v>36836.288194441018</v>
      </c>
      <c r="Q261" s="18">
        <v>22.757999999999999</v>
      </c>
      <c r="R261" s="18">
        <v>22.536000000000001</v>
      </c>
      <c r="S261" s="8">
        <v>21.169</v>
      </c>
      <c r="T261" s="8">
        <v>18.196999999999999</v>
      </c>
    </row>
    <row r="262" spans="1:20" x14ac:dyDescent="0.2">
      <c r="A262" s="5">
        <v>101.499999999991</v>
      </c>
      <c r="B262" s="10">
        <v>41630.291666665835</v>
      </c>
      <c r="C262" s="8">
        <v>22.8</v>
      </c>
      <c r="D262" s="8">
        <v>22.254000000000001</v>
      </c>
      <c r="E262" s="8">
        <v>21.236999999999998</v>
      </c>
      <c r="F262" s="8">
        <v>18.222000000000001</v>
      </c>
      <c r="H262" s="5">
        <v>141.49999999991499</v>
      </c>
      <c r="I262" s="10">
        <v>39853.916666665136</v>
      </c>
      <c r="J262" s="8">
        <v>22.463999999999999</v>
      </c>
      <c r="K262" s="8">
        <v>22.484000000000002</v>
      </c>
      <c r="L262" s="8">
        <v>21.013000000000002</v>
      </c>
      <c r="M262" s="8">
        <v>17.945</v>
      </c>
      <c r="O262" s="5">
        <v>141.49999999991499</v>
      </c>
      <c r="P262" s="10">
        <v>36836.291666663237</v>
      </c>
      <c r="Q262" s="18">
        <v>22.765000000000001</v>
      </c>
      <c r="R262" s="18">
        <v>22.533000000000001</v>
      </c>
      <c r="S262" s="8">
        <v>21.172000000000001</v>
      </c>
      <c r="T262" s="8">
        <v>18.2</v>
      </c>
    </row>
    <row r="263" spans="1:20" x14ac:dyDescent="0.2">
      <c r="A263" s="5">
        <v>101.583333333325</v>
      </c>
      <c r="B263" s="10">
        <v>41630.295138888054</v>
      </c>
      <c r="C263" s="8">
        <v>22.800999999999998</v>
      </c>
      <c r="D263" s="8">
        <v>22.251999999999999</v>
      </c>
      <c r="E263" s="8">
        <v>21.238</v>
      </c>
      <c r="F263" s="8">
        <v>18.222999999999999</v>
      </c>
      <c r="H263" s="5">
        <v>141.58333333324799</v>
      </c>
      <c r="I263" s="10">
        <v>39853.920138887355</v>
      </c>
      <c r="J263" s="8">
        <v>22.47</v>
      </c>
      <c r="K263" s="8">
        <v>22.486999999999998</v>
      </c>
      <c r="L263" s="8">
        <v>21.015999999999998</v>
      </c>
      <c r="M263" s="8">
        <v>17.95</v>
      </c>
      <c r="O263" s="5">
        <v>141.58333333324799</v>
      </c>
      <c r="P263" s="10">
        <v>36836.295138885456</v>
      </c>
      <c r="Q263" s="18">
        <v>22.771999999999998</v>
      </c>
      <c r="R263" s="18">
        <v>22.53</v>
      </c>
      <c r="S263" s="8">
        <v>21.175000000000001</v>
      </c>
      <c r="T263" s="8">
        <v>18.204000000000001</v>
      </c>
    </row>
    <row r="264" spans="1:20" x14ac:dyDescent="0.2">
      <c r="A264" s="5">
        <v>101.666666666658</v>
      </c>
      <c r="B264" s="10">
        <v>41630.298611110273</v>
      </c>
      <c r="C264" s="8">
        <v>22.803000000000001</v>
      </c>
      <c r="D264" s="8">
        <v>22.25</v>
      </c>
      <c r="E264" s="8">
        <v>21.24</v>
      </c>
      <c r="F264" s="8">
        <v>18.224</v>
      </c>
      <c r="H264" s="5">
        <v>141.66666666658099</v>
      </c>
      <c r="I264" s="10">
        <v>39853.923611109574</v>
      </c>
      <c r="J264" s="8">
        <v>22.475000000000001</v>
      </c>
      <c r="K264" s="8">
        <v>22.491</v>
      </c>
      <c r="L264" s="8">
        <v>21.018999999999998</v>
      </c>
      <c r="M264" s="8">
        <v>17.954000000000001</v>
      </c>
      <c r="O264" s="5">
        <v>141.66666666658099</v>
      </c>
      <c r="P264" s="10">
        <v>36836.298611107675</v>
      </c>
      <c r="Q264" s="18">
        <v>22.779</v>
      </c>
      <c r="R264" s="18">
        <v>22.527000000000001</v>
      </c>
      <c r="S264" s="8">
        <v>21.178999999999998</v>
      </c>
      <c r="T264" s="8">
        <v>18.207000000000001</v>
      </c>
    </row>
    <row r="265" spans="1:20" x14ac:dyDescent="0.2">
      <c r="A265" s="5">
        <v>101.749999999991</v>
      </c>
      <c r="B265" s="10">
        <v>41630.302083332492</v>
      </c>
      <c r="C265" s="8">
        <v>22.805</v>
      </c>
      <c r="D265" s="8">
        <v>22.248000000000001</v>
      </c>
      <c r="E265" s="8">
        <v>21.242000000000001</v>
      </c>
      <c r="F265" s="8">
        <v>18.224</v>
      </c>
      <c r="H265" s="5">
        <v>141.749999999913</v>
      </c>
      <c r="I265" s="10">
        <v>39853.927083331793</v>
      </c>
      <c r="J265" s="8">
        <v>22.48</v>
      </c>
      <c r="K265" s="8">
        <v>22.495000000000001</v>
      </c>
      <c r="L265" s="8">
        <v>21.021999999999998</v>
      </c>
      <c r="M265" s="8">
        <v>17.957999999999998</v>
      </c>
      <c r="O265" s="5">
        <v>141.749999999913</v>
      </c>
      <c r="P265" s="10">
        <v>36836.302083329894</v>
      </c>
      <c r="Q265" s="18">
        <v>22.786999999999999</v>
      </c>
      <c r="R265" s="18">
        <v>22.524000000000001</v>
      </c>
      <c r="S265" s="8">
        <v>21.181999999999999</v>
      </c>
      <c r="T265" s="8">
        <v>18.209</v>
      </c>
    </row>
    <row r="266" spans="1:20" x14ac:dyDescent="0.2">
      <c r="A266" s="5">
        <v>101.833333333325</v>
      </c>
      <c r="B266" s="10">
        <v>41630.305555554711</v>
      </c>
      <c r="C266" s="8">
        <v>22.806999999999999</v>
      </c>
      <c r="D266" s="8">
        <v>22.247</v>
      </c>
      <c r="E266" s="8">
        <v>21.244</v>
      </c>
      <c r="F266" s="8">
        <v>18.225000000000001</v>
      </c>
      <c r="H266" s="5">
        <v>141.833333333247</v>
      </c>
      <c r="I266" s="10">
        <v>39853.930555554012</v>
      </c>
      <c r="J266" s="8">
        <v>22.484000000000002</v>
      </c>
      <c r="K266" s="8">
        <v>22.5</v>
      </c>
      <c r="L266" s="8">
        <v>21.026</v>
      </c>
      <c r="M266" s="8">
        <v>17.962</v>
      </c>
      <c r="O266" s="5">
        <v>141.833333333247</v>
      </c>
      <c r="P266" s="10">
        <v>36836.305555552113</v>
      </c>
      <c r="Q266" s="18">
        <v>22.795000000000002</v>
      </c>
      <c r="R266" s="18">
        <v>22.521000000000001</v>
      </c>
      <c r="S266" s="8">
        <v>21.186</v>
      </c>
      <c r="T266" s="8">
        <v>18.212</v>
      </c>
    </row>
    <row r="267" spans="1:20" x14ac:dyDescent="0.2">
      <c r="A267" s="5">
        <v>101.916666666658</v>
      </c>
      <c r="B267" s="10">
        <v>41630.30902777693</v>
      </c>
      <c r="C267" s="8">
        <v>22.809000000000001</v>
      </c>
      <c r="D267" s="8">
        <v>22.245999999999999</v>
      </c>
      <c r="E267" s="8">
        <v>21.245000000000001</v>
      </c>
      <c r="F267" s="8">
        <v>18.225000000000001</v>
      </c>
      <c r="H267" s="5">
        <v>141.916666666579</v>
      </c>
      <c r="I267" s="10">
        <v>39853.934027776231</v>
      </c>
      <c r="J267" s="8">
        <v>22.488</v>
      </c>
      <c r="K267" s="8">
        <v>22.506</v>
      </c>
      <c r="L267" s="8">
        <v>21.029</v>
      </c>
      <c r="M267" s="8">
        <v>17.966000000000001</v>
      </c>
      <c r="O267" s="5">
        <v>141.916666666579</v>
      </c>
      <c r="P267" s="10">
        <v>36836.309027774332</v>
      </c>
      <c r="Q267" s="18">
        <v>22.802</v>
      </c>
      <c r="R267" s="18">
        <v>22.518000000000001</v>
      </c>
      <c r="S267" s="8">
        <v>21.19</v>
      </c>
      <c r="T267" s="8">
        <v>18.216000000000001</v>
      </c>
    </row>
    <row r="268" spans="1:20" x14ac:dyDescent="0.2">
      <c r="A268" s="5">
        <v>101.999999999991</v>
      </c>
      <c r="B268" s="10">
        <v>41630.312499999149</v>
      </c>
      <c r="C268" s="8">
        <v>22.811</v>
      </c>
      <c r="D268" s="8">
        <v>22.245999999999999</v>
      </c>
      <c r="E268" s="8">
        <v>21.247</v>
      </c>
      <c r="F268" s="8">
        <v>18.225999999999999</v>
      </c>
      <c r="H268" s="5">
        <v>141.99999999991201</v>
      </c>
      <c r="I268" s="10">
        <v>39853.93749999845</v>
      </c>
      <c r="J268" s="8">
        <v>22.492000000000001</v>
      </c>
      <c r="K268" s="8">
        <v>22.513000000000002</v>
      </c>
      <c r="L268" s="8">
        <v>21.032</v>
      </c>
      <c r="M268" s="8">
        <v>17.97</v>
      </c>
      <c r="O268" s="5">
        <v>141.99999999991201</v>
      </c>
      <c r="P268" s="10">
        <v>36836.312499996551</v>
      </c>
      <c r="Q268" s="18">
        <v>22.809000000000001</v>
      </c>
      <c r="R268" s="18">
        <v>22.515999999999998</v>
      </c>
      <c r="S268" s="8">
        <v>21.195</v>
      </c>
      <c r="T268" s="8">
        <v>18.219000000000001</v>
      </c>
    </row>
    <row r="269" spans="1:20" x14ac:dyDescent="0.2">
      <c r="A269" s="5">
        <v>102.083333333325</v>
      </c>
      <c r="B269" s="10">
        <v>41630.315972221368</v>
      </c>
      <c r="C269" s="8">
        <v>22.812000000000001</v>
      </c>
      <c r="D269" s="8">
        <v>22.245999999999999</v>
      </c>
      <c r="E269" s="8">
        <v>21.248999999999999</v>
      </c>
      <c r="F269" s="8">
        <v>18.225000000000001</v>
      </c>
      <c r="H269" s="5">
        <v>142.08333333324501</v>
      </c>
      <c r="I269" s="10">
        <v>39853.940972220669</v>
      </c>
      <c r="J269" s="8">
        <v>22.497</v>
      </c>
      <c r="K269" s="8">
        <v>22.52</v>
      </c>
      <c r="L269" s="8">
        <v>21.035</v>
      </c>
      <c r="M269" s="8">
        <v>17.974</v>
      </c>
      <c r="O269" s="5">
        <v>142.08333333324501</v>
      </c>
      <c r="P269" s="10">
        <v>36836.31597221877</v>
      </c>
      <c r="Q269" s="18">
        <v>22.815000000000001</v>
      </c>
      <c r="R269" s="18">
        <v>22.513000000000002</v>
      </c>
      <c r="S269" s="8">
        <v>21.199000000000002</v>
      </c>
      <c r="T269" s="8">
        <v>18.222000000000001</v>
      </c>
    </row>
    <row r="270" spans="1:20" x14ac:dyDescent="0.2">
      <c r="A270" s="5">
        <v>102.166666666658</v>
      </c>
      <c r="B270" s="10">
        <v>41630.319444443587</v>
      </c>
      <c r="C270" s="8">
        <v>22.814</v>
      </c>
      <c r="D270" s="8">
        <v>22.247</v>
      </c>
      <c r="E270" s="8">
        <v>21.25</v>
      </c>
      <c r="F270" s="8">
        <v>18.225000000000001</v>
      </c>
      <c r="H270" s="5">
        <v>142.16666666657801</v>
      </c>
      <c r="I270" s="10">
        <v>39853.944444442888</v>
      </c>
      <c r="J270" s="8">
        <v>22.503</v>
      </c>
      <c r="K270" s="8">
        <v>22.53</v>
      </c>
      <c r="L270" s="8">
        <v>21.038</v>
      </c>
      <c r="M270" s="8">
        <v>17.978999999999999</v>
      </c>
      <c r="O270" s="5">
        <v>142.16666666657801</v>
      </c>
      <c r="P270" s="10">
        <v>36836.319444440989</v>
      </c>
      <c r="Q270" s="18">
        <v>22.821000000000002</v>
      </c>
      <c r="R270" s="18">
        <v>22.51</v>
      </c>
      <c r="S270" s="8">
        <v>21.202999999999999</v>
      </c>
      <c r="T270" s="8">
        <v>18.225000000000001</v>
      </c>
    </row>
    <row r="271" spans="1:20" x14ac:dyDescent="0.2">
      <c r="A271" s="5">
        <v>102.249999999991</v>
      </c>
      <c r="B271" s="10">
        <v>41630.322916665806</v>
      </c>
      <c r="C271" s="8">
        <v>22.815000000000001</v>
      </c>
      <c r="D271" s="8">
        <v>22.247</v>
      </c>
      <c r="E271" s="8">
        <v>21.251999999999999</v>
      </c>
      <c r="F271" s="8">
        <v>18.225999999999999</v>
      </c>
      <c r="H271" s="5">
        <v>142.24999999991101</v>
      </c>
      <c r="I271" s="10">
        <v>39853.947916665107</v>
      </c>
      <c r="J271" s="8">
        <v>22.507999999999999</v>
      </c>
      <c r="K271" s="8">
        <v>22.54</v>
      </c>
      <c r="L271" s="8">
        <v>21.041</v>
      </c>
      <c r="M271" s="8">
        <v>17.984999999999999</v>
      </c>
      <c r="O271" s="5">
        <v>142.24999999991101</v>
      </c>
      <c r="P271" s="10">
        <v>36836.322916663208</v>
      </c>
      <c r="Q271" s="18">
        <v>22.827000000000002</v>
      </c>
      <c r="R271" s="18">
        <v>22.507000000000001</v>
      </c>
      <c r="S271" s="8">
        <v>21.207000000000001</v>
      </c>
      <c r="T271" s="8">
        <v>18.227</v>
      </c>
    </row>
    <row r="272" spans="1:20" x14ac:dyDescent="0.2">
      <c r="A272" s="5">
        <v>102.33333333332401</v>
      </c>
      <c r="B272" s="10">
        <v>41630.326388888025</v>
      </c>
      <c r="C272" s="8">
        <v>22.817</v>
      </c>
      <c r="D272" s="8">
        <v>22.248000000000001</v>
      </c>
      <c r="E272" s="8">
        <v>21.254000000000001</v>
      </c>
      <c r="F272" s="8">
        <v>18.227</v>
      </c>
      <c r="H272" s="5">
        <v>142.33333333324401</v>
      </c>
      <c r="I272" s="10">
        <v>39853.951388887326</v>
      </c>
      <c r="J272" s="8">
        <v>22.513999999999999</v>
      </c>
      <c r="K272" s="8">
        <v>22.550999999999998</v>
      </c>
      <c r="L272" s="8">
        <v>21.044</v>
      </c>
      <c r="M272" s="8">
        <v>17.991</v>
      </c>
      <c r="O272" s="5">
        <v>142.33333333324401</v>
      </c>
      <c r="P272" s="10">
        <v>36836.326388885427</v>
      </c>
      <c r="Q272" s="18">
        <v>22.832000000000001</v>
      </c>
      <c r="R272" s="18">
        <v>22.504000000000001</v>
      </c>
      <c r="S272" s="8">
        <v>21.212</v>
      </c>
      <c r="T272" s="8">
        <v>18.228999999999999</v>
      </c>
    </row>
    <row r="273" spans="1:20" x14ac:dyDescent="0.2">
      <c r="A273" s="5">
        <v>102.416666666658</v>
      </c>
      <c r="B273" s="10">
        <v>41630.329861110244</v>
      </c>
      <c r="C273" s="8">
        <v>22.818999999999999</v>
      </c>
      <c r="D273" s="8">
        <v>22.248999999999999</v>
      </c>
      <c r="E273" s="8">
        <v>21.254999999999999</v>
      </c>
      <c r="F273" s="8">
        <v>18.228999999999999</v>
      </c>
      <c r="H273" s="5">
        <v>142.41666666657699</v>
      </c>
      <c r="I273" s="10">
        <v>39853.954861109545</v>
      </c>
      <c r="J273" s="8">
        <v>22.518000000000001</v>
      </c>
      <c r="K273" s="8">
        <v>22.562999999999999</v>
      </c>
      <c r="L273" s="8">
        <v>21.047999999999998</v>
      </c>
      <c r="M273" s="8">
        <v>17.998000000000001</v>
      </c>
      <c r="O273" s="5">
        <v>142.41666666657699</v>
      </c>
      <c r="P273" s="10">
        <v>36836.329861107646</v>
      </c>
      <c r="Q273" s="18">
        <v>22.837</v>
      </c>
      <c r="R273" s="18">
        <v>22.501999999999999</v>
      </c>
      <c r="S273" s="8">
        <v>21.216000000000001</v>
      </c>
      <c r="T273" s="8">
        <v>18.231000000000002</v>
      </c>
    </row>
    <row r="274" spans="1:20" x14ac:dyDescent="0.2">
      <c r="A274" s="5">
        <v>102.499999999991</v>
      </c>
      <c r="B274" s="10">
        <v>41630.333333332463</v>
      </c>
      <c r="C274" s="8">
        <v>22.82</v>
      </c>
      <c r="D274" s="8">
        <v>22.251000000000001</v>
      </c>
      <c r="E274" s="8">
        <v>21.257000000000001</v>
      </c>
      <c r="F274" s="8">
        <v>18.23</v>
      </c>
      <c r="H274" s="5">
        <v>142.49999999991101</v>
      </c>
      <c r="I274" s="10">
        <v>39853.958333331764</v>
      </c>
      <c r="J274" s="8">
        <v>22.523</v>
      </c>
      <c r="K274" s="8">
        <v>22.576000000000001</v>
      </c>
      <c r="L274" s="8">
        <v>21.050999999999998</v>
      </c>
      <c r="M274" s="8">
        <v>18.004000000000001</v>
      </c>
      <c r="O274" s="5">
        <v>142.49999999991101</v>
      </c>
      <c r="P274" s="10">
        <v>36836.333333329865</v>
      </c>
      <c r="Q274" s="18">
        <v>22.841999999999999</v>
      </c>
      <c r="R274" s="18">
        <v>22.498999999999999</v>
      </c>
      <c r="S274" s="8">
        <v>21.22</v>
      </c>
      <c r="T274" s="8">
        <v>18.233000000000001</v>
      </c>
    </row>
    <row r="275" spans="1:20" x14ac:dyDescent="0.2">
      <c r="A275" s="5">
        <v>102.58333333332401</v>
      </c>
      <c r="B275" s="10">
        <v>41630.336805554682</v>
      </c>
      <c r="C275" s="8">
        <v>22.821999999999999</v>
      </c>
      <c r="D275" s="8">
        <v>22.254000000000001</v>
      </c>
      <c r="E275" s="8">
        <v>21.257999999999999</v>
      </c>
      <c r="F275" s="8">
        <v>18.231000000000002</v>
      </c>
      <c r="H275" s="5">
        <v>142.58333333324401</v>
      </c>
      <c r="I275" s="10">
        <v>39853.961805553983</v>
      </c>
      <c r="J275" s="8">
        <v>22.527000000000001</v>
      </c>
      <c r="K275" s="8">
        <v>22.588000000000001</v>
      </c>
      <c r="L275" s="8">
        <v>21.053999999999998</v>
      </c>
      <c r="M275" s="8">
        <v>18.010999999999999</v>
      </c>
      <c r="O275" s="5">
        <v>142.58333333324401</v>
      </c>
      <c r="P275" s="10">
        <v>36836.336805552084</v>
      </c>
      <c r="Q275" s="18">
        <v>22.847000000000001</v>
      </c>
      <c r="R275" s="18">
        <v>22.495999999999999</v>
      </c>
      <c r="S275" s="8">
        <v>21.225000000000001</v>
      </c>
      <c r="T275" s="8">
        <v>18.234999999999999</v>
      </c>
    </row>
    <row r="276" spans="1:20" x14ac:dyDescent="0.2">
      <c r="A276" s="5">
        <v>102.666666666658</v>
      </c>
      <c r="B276" s="10">
        <v>41630.340277776901</v>
      </c>
      <c r="C276" s="8">
        <v>22.823</v>
      </c>
      <c r="D276" s="8">
        <v>22.257999999999999</v>
      </c>
      <c r="E276" s="8">
        <v>21.26</v>
      </c>
      <c r="F276" s="8">
        <v>18.231999999999999</v>
      </c>
      <c r="H276" s="5">
        <v>142.66666666657699</v>
      </c>
      <c r="I276" s="10">
        <v>39853.965277776202</v>
      </c>
      <c r="J276" s="8">
        <v>22.530999999999999</v>
      </c>
      <c r="K276" s="8">
        <v>22.600999999999999</v>
      </c>
      <c r="L276" s="8">
        <v>21.056999999999999</v>
      </c>
      <c r="M276" s="8">
        <v>18.018000000000001</v>
      </c>
      <c r="O276" s="5">
        <v>142.66666666657699</v>
      </c>
      <c r="P276" s="10">
        <v>36836.340277774303</v>
      </c>
      <c r="Q276" s="18">
        <v>22.853000000000002</v>
      </c>
      <c r="R276" s="18">
        <v>22.492999999999999</v>
      </c>
      <c r="S276" s="8">
        <v>21.228999999999999</v>
      </c>
      <c r="T276" s="8">
        <v>18.234999999999999</v>
      </c>
    </row>
    <row r="277" spans="1:20" x14ac:dyDescent="0.2">
      <c r="A277" s="5">
        <v>102.749999999991</v>
      </c>
      <c r="B277" s="10">
        <v>41630.34374999912</v>
      </c>
      <c r="C277" s="8">
        <v>22.824000000000002</v>
      </c>
      <c r="D277" s="8">
        <v>22.263999999999999</v>
      </c>
      <c r="E277" s="8">
        <v>21.260999999999999</v>
      </c>
      <c r="F277" s="8">
        <v>18.233000000000001</v>
      </c>
      <c r="H277" s="5">
        <v>142.74999999990999</v>
      </c>
      <c r="I277" s="10">
        <v>39853.968749998421</v>
      </c>
      <c r="J277" s="8">
        <v>22.536000000000001</v>
      </c>
      <c r="K277" s="8">
        <v>22.614000000000001</v>
      </c>
      <c r="L277" s="8">
        <v>21.06</v>
      </c>
      <c r="M277" s="8">
        <v>18.024999999999999</v>
      </c>
      <c r="O277" s="5">
        <v>142.74999999990999</v>
      </c>
      <c r="P277" s="10">
        <v>36836.343749996522</v>
      </c>
      <c r="Q277" s="18">
        <v>22.856999999999999</v>
      </c>
      <c r="R277" s="18">
        <v>22.49</v>
      </c>
      <c r="S277" s="8">
        <v>21.234000000000002</v>
      </c>
      <c r="T277" s="8">
        <v>18.234999999999999</v>
      </c>
    </row>
    <row r="278" spans="1:20" x14ac:dyDescent="0.2">
      <c r="A278" s="5">
        <v>102.83333333332401</v>
      </c>
      <c r="B278" s="10">
        <v>41630.347222221339</v>
      </c>
      <c r="C278" s="8">
        <v>22.826000000000001</v>
      </c>
      <c r="D278" s="8">
        <v>22.271000000000001</v>
      </c>
      <c r="E278" s="8">
        <v>21.263000000000002</v>
      </c>
      <c r="F278" s="8">
        <v>18.234999999999999</v>
      </c>
      <c r="H278" s="5">
        <v>142.83333333324299</v>
      </c>
      <c r="I278" s="10">
        <v>39853.97222222064</v>
      </c>
      <c r="J278" s="8">
        <v>22.541</v>
      </c>
      <c r="K278" s="8">
        <v>22.626999999999999</v>
      </c>
      <c r="L278" s="8">
        <v>21.062999999999999</v>
      </c>
      <c r="M278" s="8">
        <v>18.033000000000001</v>
      </c>
      <c r="O278" s="5">
        <v>142.83333333324299</v>
      </c>
      <c r="P278" s="10">
        <v>36836.347222218741</v>
      </c>
      <c r="Q278" s="18">
        <v>22.863</v>
      </c>
      <c r="R278" s="18">
        <v>22.486999999999998</v>
      </c>
      <c r="S278" s="8">
        <v>21.238</v>
      </c>
      <c r="T278" s="8">
        <v>18.236999999999998</v>
      </c>
    </row>
    <row r="279" spans="1:20" x14ac:dyDescent="0.2">
      <c r="A279" s="5">
        <v>102.916666666658</v>
      </c>
      <c r="B279" s="10">
        <v>41630.350694443558</v>
      </c>
      <c r="C279" s="8">
        <v>22.827000000000002</v>
      </c>
      <c r="D279" s="8">
        <v>22.279</v>
      </c>
      <c r="E279" s="8">
        <v>21.263999999999999</v>
      </c>
      <c r="F279" s="8">
        <v>18.236000000000001</v>
      </c>
      <c r="H279" s="5">
        <v>142.91666666657599</v>
      </c>
      <c r="I279" s="10">
        <v>39853.975694442859</v>
      </c>
      <c r="J279" s="8">
        <v>22.548999999999999</v>
      </c>
      <c r="K279" s="8">
        <v>22.64</v>
      </c>
      <c r="L279" s="8">
        <v>21.067</v>
      </c>
      <c r="M279" s="8">
        <v>18.041</v>
      </c>
      <c r="O279" s="5">
        <v>142.91666666657599</v>
      </c>
      <c r="P279" s="10">
        <v>36836.35069444096</v>
      </c>
      <c r="Q279" s="18">
        <v>22.867999999999999</v>
      </c>
      <c r="R279" s="18">
        <v>22.484999999999999</v>
      </c>
      <c r="S279" s="8">
        <v>21.242999999999999</v>
      </c>
      <c r="T279" s="8">
        <v>18.238</v>
      </c>
    </row>
    <row r="280" spans="1:20" x14ac:dyDescent="0.2">
      <c r="A280" s="5">
        <v>102.999999999991</v>
      </c>
      <c r="B280" s="10">
        <v>41630.354166665777</v>
      </c>
      <c r="C280" s="8">
        <v>22.827999999999999</v>
      </c>
      <c r="D280" s="8">
        <v>22.289000000000001</v>
      </c>
      <c r="E280" s="8">
        <v>21.265999999999998</v>
      </c>
      <c r="F280" s="8">
        <v>18.238</v>
      </c>
      <c r="H280" s="5">
        <v>142.99999999990899</v>
      </c>
      <c r="I280" s="10">
        <v>39853.979166665078</v>
      </c>
      <c r="J280" s="8">
        <v>22.553999999999998</v>
      </c>
      <c r="K280" s="8">
        <v>22.652999999999999</v>
      </c>
      <c r="L280" s="8">
        <v>21.07</v>
      </c>
      <c r="M280" s="8">
        <v>18.048999999999999</v>
      </c>
      <c r="O280" s="5">
        <v>142.99999999990899</v>
      </c>
      <c r="P280" s="10">
        <v>36836.354166663179</v>
      </c>
      <c r="Q280" s="18">
        <v>22.873000000000001</v>
      </c>
      <c r="R280" s="18">
        <v>22.481999999999999</v>
      </c>
      <c r="S280" s="8">
        <v>21.247</v>
      </c>
      <c r="T280" s="8">
        <v>18.241</v>
      </c>
    </row>
    <row r="281" spans="1:20" x14ac:dyDescent="0.2">
      <c r="A281" s="5">
        <v>103.08333333332401</v>
      </c>
      <c r="B281" s="10">
        <v>41630.357638887996</v>
      </c>
      <c r="C281" s="8">
        <v>22.83</v>
      </c>
      <c r="D281" s="8">
        <v>22.297999999999998</v>
      </c>
      <c r="E281" s="8">
        <v>21.266999999999999</v>
      </c>
      <c r="F281" s="8">
        <v>18.239999999999998</v>
      </c>
      <c r="H281" s="5">
        <v>143.083333333242</v>
      </c>
      <c r="I281" s="10">
        <v>39853.982638887297</v>
      </c>
      <c r="J281" s="8">
        <v>22.559000000000001</v>
      </c>
      <c r="K281" s="8">
        <v>22.666</v>
      </c>
      <c r="L281" s="8">
        <v>21.074000000000002</v>
      </c>
      <c r="M281" s="8">
        <v>18.056999999999999</v>
      </c>
      <c r="O281" s="5">
        <v>143.083333333242</v>
      </c>
      <c r="P281" s="10">
        <v>36836.357638885398</v>
      </c>
      <c r="Q281" s="18">
        <v>22.878</v>
      </c>
      <c r="R281" s="18">
        <v>22.478999999999999</v>
      </c>
      <c r="S281" s="8">
        <v>21.251000000000001</v>
      </c>
      <c r="T281" s="8">
        <v>18.242999999999999</v>
      </c>
    </row>
    <row r="282" spans="1:20" x14ac:dyDescent="0.2">
      <c r="A282" s="5">
        <v>103.16666666665699</v>
      </c>
      <c r="B282" s="10">
        <v>41630.361111110215</v>
      </c>
      <c r="C282" s="8">
        <v>22.831</v>
      </c>
      <c r="D282" s="8">
        <v>22.309000000000001</v>
      </c>
      <c r="E282" s="8">
        <v>21.268999999999998</v>
      </c>
      <c r="F282" s="8">
        <v>18.241</v>
      </c>
      <c r="H282" s="5">
        <v>143.166666666574</v>
      </c>
      <c r="I282" s="10">
        <v>39853.986111109516</v>
      </c>
      <c r="J282" s="8">
        <v>22.567</v>
      </c>
      <c r="K282" s="8">
        <v>22.678999999999998</v>
      </c>
      <c r="L282" s="8">
        <v>21.077999999999999</v>
      </c>
      <c r="M282" s="8">
        <v>18.065999999999999</v>
      </c>
      <c r="O282" s="5">
        <v>143.166666666574</v>
      </c>
      <c r="P282" s="10">
        <v>36836.361111107617</v>
      </c>
      <c r="Q282" s="18">
        <v>22.882000000000001</v>
      </c>
      <c r="R282" s="18">
        <v>22.477</v>
      </c>
      <c r="S282" s="8">
        <v>21.254999999999999</v>
      </c>
      <c r="T282" s="8">
        <v>18.242999999999999</v>
      </c>
    </row>
    <row r="283" spans="1:20" x14ac:dyDescent="0.2">
      <c r="A283" s="5">
        <v>103.249999999991</v>
      </c>
      <c r="B283" s="10">
        <v>41630.364583332434</v>
      </c>
      <c r="C283" s="8">
        <v>22.832000000000001</v>
      </c>
      <c r="D283" s="8">
        <v>22.318999999999999</v>
      </c>
      <c r="E283" s="8">
        <v>21.271000000000001</v>
      </c>
      <c r="F283" s="8">
        <v>18.242000000000001</v>
      </c>
      <c r="H283" s="5">
        <v>143.249999999908</v>
      </c>
      <c r="I283" s="10">
        <v>39853.989583331735</v>
      </c>
      <c r="J283" s="8">
        <v>22.576000000000001</v>
      </c>
      <c r="K283" s="8">
        <v>22.692</v>
      </c>
      <c r="L283" s="8">
        <v>21.082000000000001</v>
      </c>
      <c r="M283" s="8">
        <v>18.195</v>
      </c>
      <c r="O283" s="5">
        <v>143.249999999908</v>
      </c>
      <c r="P283" s="10">
        <v>36836.364583329836</v>
      </c>
      <c r="Q283" s="18">
        <v>22.887</v>
      </c>
      <c r="R283" s="18">
        <v>22.474</v>
      </c>
      <c r="S283" s="8">
        <v>21.259</v>
      </c>
      <c r="T283" s="8">
        <v>18.245000000000001</v>
      </c>
    </row>
    <row r="284" spans="1:20" x14ac:dyDescent="0.2">
      <c r="A284" s="5">
        <v>103.33333333332401</v>
      </c>
      <c r="B284" s="10">
        <v>41630.368055554653</v>
      </c>
      <c r="C284" s="8">
        <v>22.832999999999998</v>
      </c>
      <c r="D284" s="8">
        <v>22.329000000000001</v>
      </c>
      <c r="E284" s="8">
        <v>21.271999999999998</v>
      </c>
      <c r="F284" s="8">
        <v>18.244</v>
      </c>
      <c r="H284" s="5">
        <v>143.33333333324001</v>
      </c>
      <c r="I284" s="10">
        <v>39853.993055553954</v>
      </c>
      <c r="J284" s="8">
        <v>22.585999999999999</v>
      </c>
      <c r="K284" s="8">
        <v>22.704000000000001</v>
      </c>
      <c r="L284" s="8">
        <v>21.087</v>
      </c>
      <c r="M284" s="8">
        <v>18.128</v>
      </c>
      <c r="O284" s="5">
        <v>143.33333333324001</v>
      </c>
      <c r="P284" s="10">
        <v>36836.368055552055</v>
      </c>
      <c r="Q284" s="18">
        <v>22.890999999999998</v>
      </c>
      <c r="R284" s="18">
        <v>22.471</v>
      </c>
      <c r="S284" s="8">
        <v>21.263000000000002</v>
      </c>
      <c r="T284" s="8">
        <v>18.247</v>
      </c>
    </row>
    <row r="285" spans="1:20" x14ac:dyDescent="0.2">
      <c r="A285" s="5">
        <v>103.41666666665699</v>
      </c>
      <c r="B285" s="10">
        <v>41630.371527776872</v>
      </c>
      <c r="C285" s="8">
        <v>22.834</v>
      </c>
      <c r="D285" s="8">
        <v>22.34</v>
      </c>
      <c r="E285" s="8">
        <v>21.274000000000001</v>
      </c>
      <c r="F285" s="8">
        <v>18.245000000000001</v>
      </c>
      <c r="H285" s="5">
        <v>143.41666666657301</v>
      </c>
      <c r="I285" s="10">
        <v>39853.996527776173</v>
      </c>
      <c r="J285" s="8">
        <v>22.593</v>
      </c>
      <c r="K285" s="8">
        <v>22.715</v>
      </c>
      <c r="L285" s="8">
        <v>21.091999999999999</v>
      </c>
      <c r="M285" s="8">
        <v>18.161000000000001</v>
      </c>
      <c r="O285" s="5">
        <v>143.41666666657301</v>
      </c>
      <c r="P285" s="10">
        <v>36836.371527774274</v>
      </c>
      <c r="Q285" s="18">
        <v>22.893999999999998</v>
      </c>
      <c r="R285" s="18">
        <v>22.469000000000001</v>
      </c>
      <c r="S285" s="8">
        <v>21.266999999999999</v>
      </c>
      <c r="T285" s="8">
        <v>18.25</v>
      </c>
    </row>
    <row r="286" spans="1:20" x14ac:dyDescent="0.2">
      <c r="A286" s="5">
        <v>103.499999999991</v>
      </c>
      <c r="B286" s="10">
        <v>41630.374999999091</v>
      </c>
      <c r="C286" s="8">
        <v>22.835000000000001</v>
      </c>
      <c r="D286" s="8">
        <v>22.35</v>
      </c>
      <c r="E286" s="8">
        <v>21.274999999999999</v>
      </c>
      <c r="F286" s="8">
        <v>18.247</v>
      </c>
      <c r="H286" s="5">
        <v>143.49999999990601</v>
      </c>
      <c r="I286" s="10">
        <v>39853.999999998392</v>
      </c>
      <c r="J286" s="8">
        <v>22.6</v>
      </c>
      <c r="K286" s="8">
        <v>22.725999999999999</v>
      </c>
      <c r="L286" s="8">
        <v>21.097999999999999</v>
      </c>
      <c r="M286" s="8">
        <v>18.132000000000001</v>
      </c>
      <c r="O286" s="5">
        <v>143.49999999990601</v>
      </c>
      <c r="P286" s="10">
        <v>36836.374999996493</v>
      </c>
      <c r="Q286" s="18">
        <v>22.898</v>
      </c>
      <c r="R286" s="18">
        <v>22.466000000000001</v>
      </c>
      <c r="S286" s="8">
        <v>21.27</v>
      </c>
      <c r="T286" s="8">
        <v>18.251999999999999</v>
      </c>
    </row>
    <row r="287" spans="1:20" x14ac:dyDescent="0.2">
      <c r="A287" s="5">
        <v>103.58333333332401</v>
      </c>
      <c r="B287" s="10">
        <v>41630.378472221309</v>
      </c>
      <c r="C287" s="8">
        <v>22.837</v>
      </c>
      <c r="D287" s="8">
        <v>22.359000000000002</v>
      </c>
      <c r="E287" s="8">
        <v>21.277000000000001</v>
      </c>
      <c r="F287" s="8">
        <v>18.248999999999999</v>
      </c>
      <c r="H287" s="5">
        <v>143.58333333323901</v>
      </c>
      <c r="I287" s="10">
        <v>39854.003472220611</v>
      </c>
      <c r="J287" s="8">
        <v>22.606000000000002</v>
      </c>
      <c r="K287" s="8">
        <v>22.736999999999998</v>
      </c>
      <c r="L287" s="8">
        <v>21.102</v>
      </c>
      <c r="M287" s="8">
        <v>18.135999999999999</v>
      </c>
      <c r="O287" s="5">
        <v>143.58333333323901</v>
      </c>
      <c r="P287" s="10">
        <v>36836.378472218712</v>
      </c>
      <c r="Q287" s="18">
        <v>22.901</v>
      </c>
      <c r="R287" s="18">
        <v>22.463999999999999</v>
      </c>
      <c r="S287" s="8">
        <v>21.274000000000001</v>
      </c>
      <c r="T287" s="8">
        <v>18.253</v>
      </c>
    </row>
    <row r="288" spans="1:20" x14ac:dyDescent="0.2">
      <c r="A288" s="5">
        <v>103.66666666665699</v>
      </c>
      <c r="B288" s="10">
        <v>41630.381944443528</v>
      </c>
      <c r="C288" s="8">
        <v>22.835999999999999</v>
      </c>
      <c r="D288" s="8">
        <v>22.367000000000001</v>
      </c>
      <c r="E288" s="8">
        <v>21.277999999999999</v>
      </c>
      <c r="F288" s="8">
        <v>18.251000000000001</v>
      </c>
      <c r="H288" s="5">
        <v>143.66666666657201</v>
      </c>
      <c r="I288" s="10">
        <v>39854.00694444283</v>
      </c>
      <c r="J288" s="8">
        <v>22.611999999999998</v>
      </c>
      <c r="K288" s="8">
        <v>22.747</v>
      </c>
      <c r="L288" s="8">
        <v>21.106999999999999</v>
      </c>
      <c r="M288" s="8">
        <v>18.140999999999998</v>
      </c>
      <c r="O288" s="5">
        <v>143.66666666657201</v>
      </c>
      <c r="P288" s="10">
        <v>36836.381944440931</v>
      </c>
      <c r="Q288" s="18">
        <v>22.904</v>
      </c>
      <c r="R288" s="18">
        <v>22.460999999999999</v>
      </c>
      <c r="S288" s="8">
        <v>21.277000000000001</v>
      </c>
      <c r="T288" s="8">
        <v>18.254999999999999</v>
      </c>
    </row>
    <row r="289" spans="1:20" x14ac:dyDescent="0.2">
      <c r="A289" s="5">
        <v>103.749999999991</v>
      </c>
      <c r="B289" s="10">
        <v>41630.385416665747</v>
      </c>
      <c r="C289" s="8">
        <v>22.837</v>
      </c>
      <c r="D289" s="8">
        <v>22.373999999999999</v>
      </c>
      <c r="E289" s="8">
        <v>21.28</v>
      </c>
      <c r="F289" s="8">
        <v>18.253</v>
      </c>
      <c r="H289" s="5">
        <v>143.74999999990499</v>
      </c>
      <c r="I289" s="10">
        <v>39854.010416665049</v>
      </c>
      <c r="J289" s="8">
        <v>22.617999999999999</v>
      </c>
      <c r="K289" s="8">
        <v>22.756</v>
      </c>
      <c r="L289" s="8">
        <v>21.111000000000001</v>
      </c>
      <c r="M289" s="8">
        <v>18.148</v>
      </c>
      <c r="O289" s="5">
        <v>143.74999999990499</v>
      </c>
      <c r="P289" s="10">
        <v>36836.38541666315</v>
      </c>
      <c r="Q289" s="18">
        <v>22.908000000000001</v>
      </c>
      <c r="R289" s="18">
        <v>22.459</v>
      </c>
      <c r="S289" s="8">
        <v>21.280999999999999</v>
      </c>
      <c r="T289" s="8">
        <v>18.256</v>
      </c>
    </row>
    <row r="290" spans="1:20" x14ac:dyDescent="0.2">
      <c r="A290" s="5">
        <v>103.83333333332401</v>
      </c>
      <c r="B290" s="10">
        <v>41630.388888887966</v>
      </c>
      <c r="C290" s="8">
        <v>22.838000000000001</v>
      </c>
      <c r="D290" s="8">
        <v>22.381</v>
      </c>
      <c r="E290" s="8">
        <v>21.280999999999999</v>
      </c>
      <c r="F290" s="8">
        <v>18.256</v>
      </c>
      <c r="H290" s="5">
        <v>143.83333333323799</v>
      </c>
      <c r="I290" s="10">
        <v>39854.013888887268</v>
      </c>
      <c r="J290" s="8">
        <v>22.623000000000001</v>
      </c>
      <c r="K290" s="8">
        <v>22.765000000000001</v>
      </c>
      <c r="L290" s="8">
        <v>21.114999999999998</v>
      </c>
      <c r="M290" s="8">
        <v>18.155000000000001</v>
      </c>
      <c r="O290" s="5">
        <v>143.83333333323799</v>
      </c>
      <c r="P290" s="10">
        <v>36836.388888885369</v>
      </c>
      <c r="Q290" s="18">
        <v>22.911999999999999</v>
      </c>
      <c r="R290" s="18">
        <v>22.457000000000001</v>
      </c>
      <c r="S290" s="8">
        <v>21.283999999999999</v>
      </c>
      <c r="T290" s="8">
        <v>18.257000000000001</v>
      </c>
    </row>
    <row r="291" spans="1:20" x14ac:dyDescent="0.2">
      <c r="A291" s="5">
        <v>103.91666666665699</v>
      </c>
      <c r="B291" s="10">
        <v>41630.392361110185</v>
      </c>
      <c r="C291" s="8">
        <v>22.838999999999999</v>
      </c>
      <c r="D291" s="8">
        <v>22.387</v>
      </c>
      <c r="E291" s="8">
        <v>21.283000000000001</v>
      </c>
      <c r="F291" s="8">
        <v>18.257999999999999</v>
      </c>
      <c r="H291" s="5">
        <v>143.91666666657201</v>
      </c>
      <c r="I291" s="10">
        <v>39854.017361109487</v>
      </c>
      <c r="J291" s="8">
        <v>22.628</v>
      </c>
      <c r="K291" s="8">
        <v>22.774000000000001</v>
      </c>
      <c r="L291" s="8">
        <v>21.119</v>
      </c>
      <c r="M291" s="8">
        <v>18.164000000000001</v>
      </c>
      <c r="O291" s="5">
        <v>143.91666666657201</v>
      </c>
      <c r="P291" s="10">
        <v>36836.392361107588</v>
      </c>
      <c r="Q291" s="18">
        <v>22.914999999999999</v>
      </c>
      <c r="R291" s="18">
        <v>22.456</v>
      </c>
      <c r="S291" s="8">
        <v>21.288</v>
      </c>
      <c r="T291" s="8">
        <v>18.257999999999999</v>
      </c>
    </row>
    <row r="292" spans="1:20" x14ac:dyDescent="0.2">
      <c r="A292" s="5">
        <v>103.999999999991</v>
      </c>
      <c r="B292" s="10">
        <v>41630.395833332404</v>
      </c>
      <c r="C292" s="8">
        <v>22.835000000000001</v>
      </c>
      <c r="D292" s="8">
        <v>22.393000000000001</v>
      </c>
      <c r="E292" s="8">
        <v>21.283999999999999</v>
      </c>
      <c r="F292" s="8">
        <v>18.260000000000002</v>
      </c>
      <c r="H292" s="5">
        <v>143.99999999990499</v>
      </c>
      <c r="I292" s="10">
        <v>39854.020833331706</v>
      </c>
      <c r="J292" s="8">
        <v>22.632999999999999</v>
      </c>
      <c r="K292" s="8">
        <v>22.782</v>
      </c>
      <c r="L292" s="8">
        <v>21.122</v>
      </c>
      <c r="M292" s="8">
        <v>18.170999999999999</v>
      </c>
      <c r="O292" s="5">
        <v>143.99999999990499</v>
      </c>
      <c r="P292" s="10">
        <v>36836.395833329807</v>
      </c>
      <c r="Q292" s="18">
        <v>22.916</v>
      </c>
      <c r="R292" s="18">
        <v>22.454000000000001</v>
      </c>
      <c r="S292" s="8">
        <v>21.291</v>
      </c>
      <c r="T292" s="8">
        <v>18.260000000000002</v>
      </c>
    </row>
    <row r="293" spans="1:20" x14ac:dyDescent="0.2">
      <c r="A293" s="5">
        <v>104.08333333332401</v>
      </c>
      <c r="B293" s="10">
        <v>41630.399305554623</v>
      </c>
      <c r="C293" s="8">
        <v>22.835000000000001</v>
      </c>
      <c r="D293" s="8">
        <v>22.399000000000001</v>
      </c>
      <c r="E293" s="8">
        <v>21.285</v>
      </c>
      <c r="F293" s="8">
        <v>18.263000000000002</v>
      </c>
      <c r="H293" s="5">
        <v>144.08333333323799</v>
      </c>
      <c r="I293" s="10">
        <v>39854.024305553925</v>
      </c>
      <c r="J293" s="8">
        <v>22.638999999999999</v>
      </c>
      <c r="K293" s="8">
        <v>22.788</v>
      </c>
      <c r="L293" s="8">
        <v>21.125</v>
      </c>
      <c r="M293" s="8">
        <v>18.178999999999998</v>
      </c>
      <c r="O293" s="5">
        <v>144.08333333323799</v>
      </c>
      <c r="P293" s="10">
        <v>36836.399305552026</v>
      </c>
      <c r="Q293" s="18">
        <v>22.919</v>
      </c>
      <c r="R293" s="18">
        <v>22.452999999999999</v>
      </c>
      <c r="S293" s="8">
        <v>21.294</v>
      </c>
      <c r="T293" s="8">
        <v>18.260999999999999</v>
      </c>
    </row>
    <row r="294" spans="1:20" x14ac:dyDescent="0.2">
      <c r="A294" s="5">
        <v>104.16666666665699</v>
      </c>
      <c r="B294" s="10">
        <v>41630.402777776842</v>
      </c>
      <c r="C294" s="8">
        <v>22.835000000000001</v>
      </c>
      <c r="D294" s="8">
        <v>22.405000000000001</v>
      </c>
      <c r="E294" s="8">
        <v>21.286999999999999</v>
      </c>
      <c r="F294" s="8">
        <v>18.265000000000001</v>
      </c>
      <c r="H294" s="5">
        <v>144.16666666657099</v>
      </c>
      <c r="I294" s="10">
        <v>39854.027777776144</v>
      </c>
      <c r="J294" s="8">
        <v>22.646000000000001</v>
      </c>
      <c r="K294" s="8">
        <v>22.792999999999999</v>
      </c>
      <c r="L294" s="8">
        <v>21.128</v>
      </c>
      <c r="M294" s="8">
        <v>18.187000000000001</v>
      </c>
      <c r="O294" s="5">
        <v>144.16666666657099</v>
      </c>
      <c r="P294" s="10">
        <v>36836.402777774245</v>
      </c>
      <c r="Q294" s="18">
        <v>22.920999999999999</v>
      </c>
      <c r="R294" s="18">
        <v>22.451000000000001</v>
      </c>
      <c r="S294" s="8">
        <v>21.297000000000001</v>
      </c>
      <c r="T294" s="8">
        <v>18.262</v>
      </c>
    </row>
    <row r="295" spans="1:20" x14ac:dyDescent="0.2">
      <c r="A295" s="5">
        <v>104.24999999999</v>
      </c>
      <c r="B295" s="10">
        <v>41630.406249999061</v>
      </c>
      <c r="C295" s="8">
        <v>22.835000000000001</v>
      </c>
      <c r="D295" s="8">
        <v>22.41</v>
      </c>
      <c r="E295" s="8">
        <v>21.288</v>
      </c>
      <c r="F295" s="8">
        <v>18.268000000000001</v>
      </c>
      <c r="H295" s="5">
        <v>144.24999999990399</v>
      </c>
      <c r="I295" s="10">
        <v>39854.031249998363</v>
      </c>
      <c r="J295" s="8">
        <v>22.651</v>
      </c>
      <c r="K295" s="8">
        <v>22.8</v>
      </c>
      <c r="L295" s="8">
        <v>21.131</v>
      </c>
      <c r="M295" s="8">
        <v>18.193999999999999</v>
      </c>
      <c r="O295" s="5">
        <v>144.24999999990399</v>
      </c>
      <c r="P295" s="10">
        <v>36836.406249996464</v>
      </c>
      <c r="Q295" s="18">
        <v>22.917000000000002</v>
      </c>
      <c r="R295" s="18">
        <v>22.45</v>
      </c>
      <c r="S295" s="8">
        <v>21.298999999999999</v>
      </c>
      <c r="T295" s="8">
        <v>18.263000000000002</v>
      </c>
    </row>
    <row r="296" spans="1:20" x14ac:dyDescent="0.2">
      <c r="A296" s="5">
        <v>104.33333333332401</v>
      </c>
      <c r="B296" s="10">
        <v>41630.40972222128</v>
      </c>
      <c r="C296" s="8">
        <v>22.835999999999999</v>
      </c>
      <c r="D296" s="8">
        <v>22.414999999999999</v>
      </c>
      <c r="E296" s="8">
        <v>21.289000000000001</v>
      </c>
      <c r="F296" s="8">
        <v>18.268999999999998</v>
      </c>
      <c r="H296" s="5">
        <v>144.33333333323699</v>
      </c>
      <c r="I296" s="10">
        <v>39854.034722220582</v>
      </c>
      <c r="J296" s="8">
        <v>22.657</v>
      </c>
      <c r="K296" s="8">
        <v>22.806000000000001</v>
      </c>
      <c r="L296" s="8">
        <v>21.134</v>
      </c>
      <c r="M296" s="8">
        <v>18.202000000000002</v>
      </c>
      <c r="O296" s="5">
        <v>144.33333333323699</v>
      </c>
      <c r="P296" s="10">
        <v>36836.409722218683</v>
      </c>
      <c r="Q296" s="18">
        <v>22.917999999999999</v>
      </c>
      <c r="R296" s="18">
        <v>22.449000000000002</v>
      </c>
      <c r="S296" s="8">
        <v>21.302</v>
      </c>
      <c r="T296" s="8">
        <v>18.263000000000002</v>
      </c>
    </row>
    <row r="297" spans="1:20" x14ac:dyDescent="0.2">
      <c r="A297" s="5">
        <v>104.41666666665699</v>
      </c>
      <c r="B297" s="10">
        <v>41630.413194443499</v>
      </c>
      <c r="C297" s="8">
        <v>22.835000000000001</v>
      </c>
      <c r="D297" s="8">
        <v>22.42</v>
      </c>
      <c r="E297" s="8">
        <v>21.29</v>
      </c>
      <c r="F297" s="8">
        <v>18.271000000000001</v>
      </c>
      <c r="H297" s="5">
        <v>144.41666666656999</v>
      </c>
      <c r="I297" s="10">
        <v>39854.038194442801</v>
      </c>
      <c r="J297" s="8">
        <v>22.663</v>
      </c>
      <c r="K297" s="8">
        <v>22.812999999999999</v>
      </c>
      <c r="L297" s="8">
        <v>21.137</v>
      </c>
      <c r="M297" s="8">
        <v>18.207999999999998</v>
      </c>
      <c r="O297" s="5">
        <v>144.41666666656999</v>
      </c>
      <c r="P297" s="10">
        <v>36836.413194440902</v>
      </c>
      <c r="Q297" s="18">
        <v>22.919</v>
      </c>
      <c r="R297" s="18">
        <v>22.448</v>
      </c>
      <c r="S297" s="8">
        <v>21.303999999999998</v>
      </c>
      <c r="T297" s="8">
        <v>18.265000000000001</v>
      </c>
    </row>
    <row r="298" spans="1:20" x14ac:dyDescent="0.2">
      <c r="A298" s="5">
        <v>104.49999999999</v>
      </c>
      <c r="B298" s="10">
        <v>41630.416666665718</v>
      </c>
      <c r="C298" s="8">
        <v>22.835999999999999</v>
      </c>
      <c r="D298" s="8">
        <v>22.425000000000001</v>
      </c>
      <c r="E298" s="8">
        <v>21.291</v>
      </c>
      <c r="F298" s="8">
        <v>18.271999999999998</v>
      </c>
      <c r="H298" s="5">
        <v>144.499999999903</v>
      </c>
      <c r="I298" s="10">
        <v>39854.04166666502</v>
      </c>
      <c r="J298" s="8">
        <v>22.67</v>
      </c>
      <c r="K298" s="8">
        <v>22.818999999999999</v>
      </c>
      <c r="L298" s="8">
        <v>21.138999999999999</v>
      </c>
      <c r="M298" s="8">
        <v>18.215</v>
      </c>
      <c r="O298" s="5">
        <v>144.499999999903</v>
      </c>
      <c r="P298" s="10">
        <v>36836.416666663121</v>
      </c>
      <c r="Q298" s="18">
        <v>22.917999999999999</v>
      </c>
      <c r="R298" s="18">
        <v>22.446999999999999</v>
      </c>
      <c r="S298" s="8">
        <v>21.306999999999999</v>
      </c>
      <c r="T298" s="8">
        <v>18.265999999999998</v>
      </c>
    </row>
    <row r="299" spans="1:20" x14ac:dyDescent="0.2">
      <c r="A299" s="5">
        <v>104.58333333332401</v>
      </c>
      <c r="B299" s="10">
        <v>41630.420138887937</v>
      </c>
      <c r="C299" s="8">
        <v>22.835999999999999</v>
      </c>
      <c r="D299" s="8">
        <v>22.428999999999998</v>
      </c>
      <c r="E299" s="8">
        <v>21.292000000000002</v>
      </c>
      <c r="F299" s="8">
        <v>18.274000000000001</v>
      </c>
      <c r="H299" s="5">
        <v>144.583333333235</v>
      </c>
      <c r="I299" s="10">
        <v>39854.045138887239</v>
      </c>
      <c r="J299" s="8">
        <v>22.677</v>
      </c>
      <c r="K299" s="8">
        <v>22.824999999999999</v>
      </c>
      <c r="L299" s="8">
        <v>21.141999999999999</v>
      </c>
      <c r="M299" s="8">
        <v>18.221</v>
      </c>
      <c r="O299" s="5">
        <v>144.583333333235</v>
      </c>
      <c r="P299" s="10">
        <v>36836.42013888534</v>
      </c>
      <c r="Q299" s="18">
        <v>22.917000000000002</v>
      </c>
      <c r="R299" s="18">
        <v>22.445</v>
      </c>
      <c r="S299" s="8">
        <v>21.309000000000001</v>
      </c>
      <c r="T299" s="8">
        <v>18.266999999999999</v>
      </c>
    </row>
    <row r="300" spans="1:20" x14ac:dyDescent="0.2">
      <c r="A300" s="5">
        <v>104.66666666665699</v>
      </c>
      <c r="B300" s="10">
        <v>41630.423611110156</v>
      </c>
      <c r="C300" s="8">
        <v>22.837</v>
      </c>
      <c r="D300" s="8">
        <v>22.433</v>
      </c>
      <c r="E300" s="8">
        <v>21.292999999999999</v>
      </c>
      <c r="F300" s="8">
        <v>18.274999999999999</v>
      </c>
      <c r="H300" s="5">
        <v>144.66666666656801</v>
      </c>
      <c r="I300" s="10">
        <v>39854.048611109458</v>
      </c>
      <c r="J300" s="8">
        <v>22.681999999999999</v>
      </c>
      <c r="K300" s="8">
        <v>22.83</v>
      </c>
      <c r="L300" s="8">
        <v>21.146000000000001</v>
      </c>
      <c r="M300" s="8">
        <v>18.225999999999999</v>
      </c>
      <c r="O300" s="5">
        <v>144.66666666656801</v>
      </c>
      <c r="P300" s="10">
        <v>36836.423611107559</v>
      </c>
      <c r="Q300" s="18">
        <v>22.917999999999999</v>
      </c>
      <c r="R300" s="18">
        <v>22.443999999999999</v>
      </c>
      <c r="S300" s="8">
        <v>21.311</v>
      </c>
      <c r="T300" s="8">
        <v>18.268000000000001</v>
      </c>
    </row>
    <row r="301" spans="1:20" x14ac:dyDescent="0.2">
      <c r="A301" s="5">
        <v>104.74999999999</v>
      </c>
      <c r="B301" s="10">
        <v>41630.427083332375</v>
      </c>
      <c r="C301" s="8">
        <v>22.837</v>
      </c>
      <c r="D301" s="8">
        <v>22.437000000000001</v>
      </c>
      <c r="E301" s="8">
        <v>21.294</v>
      </c>
      <c r="F301" s="8">
        <v>18.276</v>
      </c>
      <c r="H301" s="5">
        <v>144.74999999990101</v>
      </c>
      <c r="I301" s="10">
        <v>39854.052083331677</v>
      </c>
      <c r="J301" s="8">
        <v>22.686</v>
      </c>
      <c r="K301" s="8">
        <v>22.835000000000001</v>
      </c>
      <c r="L301" s="8">
        <v>21.149000000000001</v>
      </c>
      <c r="M301" s="8">
        <v>18.231000000000002</v>
      </c>
      <c r="O301" s="5">
        <v>144.74999999990101</v>
      </c>
      <c r="P301" s="10">
        <v>36836.427083329778</v>
      </c>
      <c r="Q301" s="18">
        <v>22.917999999999999</v>
      </c>
      <c r="R301" s="18">
        <v>22.443000000000001</v>
      </c>
      <c r="S301" s="8">
        <v>21.312999999999999</v>
      </c>
      <c r="T301" s="8">
        <v>18.268999999999998</v>
      </c>
    </row>
    <row r="302" spans="1:20" x14ac:dyDescent="0.2">
      <c r="A302" s="5">
        <v>104.833333333323</v>
      </c>
      <c r="B302" s="10">
        <v>41630.430555554594</v>
      </c>
      <c r="C302" s="8">
        <v>22.838000000000001</v>
      </c>
      <c r="D302" s="8">
        <v>22.440999999999999</v>
      </c>
      <c r="E302" s="8">
        <v>21.294</v>
      </c>
      <c r="F302" s="8">
        <v>18.277999999999999</v>
      </c>
      <c r="H302" s="5">
        <v>144.83333333323401</v>
      </c>
      <c r="I302" s="10">
        <v>39854.055555553896</v>
      </c>
      <c r="J302" s="8">
        <v>22.69</v>
      </c>
      <c r="K302" s="8">
        <v>22.84</v>
      </c>
      <c r="L302" s="8">
        <v>21.152999999999999</v>
      </c>
      <c r="M302" s="8">
        <v>18.234999999999999</v>
      </c>
      <c r="O302" s="5">
        <v>144.83333333323401</v>
      </c>
      <c r="P302" s="10">
        <v>36836.430555551997</v>
      </c>
      <c r="Q302" s="18">
        <v>22.923999999999999</v>
      </c>
      <c r="R302" s="18">
        <v>22.442</v>
      </c>
      <c r="S302" s="8">
        <v>21.314</v>
      </c>
      <c r="T302" s="8">
        <v>18.268999999999998</v>
      </c>
    </row>
    <row r="303" spans="1:20" x14ac:dyDescent="0.2">
      <c r="A303" s="5">
        <v>104.91666666665699</v>
      </c>
      <c r="B303" s="10">
        <v>41630.434027776813</v>
      </c>
      <c r="C303" s="8">
        <v>22.838999999999999</v>
      </c>
      <c r="D303" s="8">
        <v>22.445</v>
      </c>
      <c r="E303" s="8">
        <v>21.295000000000002</v>
      </c>
      <c r="F303" s="8">
        <v>18.279</v>
      </c>
      <c r="H303" s="5">
        <v>144.91666666656701</v>
      </c>
      <c r="I303" s="10">
        <v>39854.059027776115</v>
      </c>
      <c r="J303" s="8">
        <v>22.696999999999999</v>
      </c>
      <c r="K303" s="8">
        <v>22.844000000000001</v>
      </c>
      <c r="L303" s="8">
        <v>21.155999999999999</v>
      </c>
      <c r="M303" s="8">
        <v>18.239999999999998</v>
      </c>
      <c r="O303" s="5">
        <v>144.91666666656701</v>
      </c>
      <c r="P303" s="10">
        <v>36836.434027774216</v>
      </c>
      <c r="Q303" s="18">
        <v>22.925999999999998</v>
      </c>
      <c r="R303" s="18">
        <v>22.440999999999999</v>
      </c>
      <c r="S303" s="8">
        <v>21.315999999999999</v>
      </c>
      <c r="T303" s="8">
        <v>18.27</v>
      </c>
    </row>
    <row r="304" spans="1:20" x14ac:dyDescent="0.2">
      <c r="A304" s="5">
        <v>104.99999999999</v>
      </c>
      <c r="B304" s="10">
        <v>41630.437499999032</v>
      </c>
      <c r="C304" s="8">
        <v>22.838999999999999</v>
      </c>
      <c r="D304" s="8">
        <v>22.448</v>
      </c>
      <c r="E304" s="8">
        <v>21.295999999999999</v>
      </c>
      <c r="F304" s="8">
        <v>18.28</v>
      </c>
      <c r="H304" s="5">
        <v>144.99999999990001</v>
      </c>
      <c r="I304" s="10">
        <v>39854.062499998334</v>
      </c>
      <c r="J304" s="8">
        <v>22.704999999999998</v>
      </c>
      <c r="K304" s="8">
        <v>22.847999999999999</v>
      </c>
      <c r="L304" s="8">
        <v>21.158999999999999</v>
      </c>
      <c r="M304" s="8">
        <v>18.242999999999999</v>
      </c>
      <c r="O304" s="5">
        <v>144.99999999990001</v>
      </c>
      <c r="P304" s="10">
        <v>36836.437499996435</v>
      </c>
      <c r="Q304" s="18">
        <v>22.928999999999998</v>
      </c>
      <c r="R304" s="18">
        <v>22.44</v>
      </c>
      <c r="S304" s="8">
        <v>21.317</v>
      </c>
      <c r="T304" s="8">
        <v>18.271999999999998</v>
      </c>
    </row>
    <row r="305" spans="1:20" x14ac:dyDescent="0.2">
      <c r="A305" s="5">
        <v>105.083333333323</v>
      </c>
      <c r="B305" s="10">
        <v>41630.440972221251</v>
      </c>
      <c r="C305" s="8">
        <v>22.84</v>
      </c>
      <c r="D305" s="8">
        <v>22.452000000000002</v>
      </c>
      <c r="E305" s="8">
        <v>21.297000000000001</v>
      </c>
      <c r="F305" s="8">
        <v>18.282</v>
      </c>
      <c r="H305" s="5">
        <v>145.08333333323301</v>
      </c>
      <c r="I305" s="10">
        <v>39854.065972220553</v>
      </c>
      <c r="J305" s="8">
        <v>22.707999999999998</v>
      </c>
      <c r="K305" s="8">
        <v>22.852</v>
      </c>
      <c r="L305" s="8">
        <v>21.161999999999999</v>
      </c>
      <c r="M305" s="8">
        <v>18.247</v>
      </c>
      <c r="O305" s="5">
        <v>145.08333333323301</v>
      </c>
      <c r="P305" s="10">
        <v>36836.440972218654</v>
      </c>
      <c r="Q305" s="18">
        <v>22.931000000000001</v>
      </c>
      <c r="R305" s="18">
        <v>22.439</v>
      </c>
      <c r="S305" s="8">
        <v>21.318999999999999</v>
      </c>
      <c r="T305" s="8">
        <v>18.273</v>
      </c>
    </row>
    <row r="306" spans="1:20" x14ac:dyDescent="0.2">
      <c r="A306" s="5">
        <v>105.16666666665699</v>
      </c>
      <c r="B306" s="10">
        <v>41630.44444444347</v>
      </c>
      <c r="C306" s="8">
        <v>22.841000000000001</v>
      </c>
      <c r="D306" s="8">
        <v>22.454999999999998</v>
      </c>
      <c r="E306" s="8">
        <v>21.297999999999998</v>
      </c>
      <c r="F306" s="8">
        <v>18.283999999999999</v>
      </c>
      <c r="H306" s="5">
        <v>145.16666666656599</v>
      </c>
      <c r="I306" s="10">
        <v>39854.069444442772</v>
      </c>
      <c r="J306" s="8">
        <v>22.713999999999999</v>
      </c>
      <c r="K306" s="8">
        <v>22.855</v>
      </c>
      <c r="L306" s="8">
        <v>21.164999999999999</v>
      </c>
      <c r="M306" s="8">
        <v>18.248000000000001</v>
      </c>
      <c r="O306" s="5">
        <v>145.16666666656599</v>
      </c>
      <c r="P306" s="10">
        <v>36836.444444440873</v>
      </c>
      <c r="Q306" s="18">
        <v>22.934000000000001</v>
      </c>
      <c r="R306" s="18">
        <v>22.437999999999999</v>
      </c>
      <c r="S306" s="8">
        <v>21.32</v>
      </c>
      <c r="T306" s="8">
        <v>18.273</v>
      </c>
    </row>
    <row r="307" spans="1:20" x14ac:dyDescent="0.2">
      <c r="A307" s="5">
        <v>105.24999999999</v>
      </c>
      <c r="B307" s="10">
        <v>41630.447916665689</v>
      </c>
      <c r="C307" s="8">
        <v>22.841999999999999</v>
      </c>
      <c r="D307" s="8">
        <v>22.457999999999998</v>
      </c>
      <c r="E307" s="8">
        <v>21.298999999999999</v>
      </c>
      <c r="F307" s="8">
        <v>18.286000000000001</v>
      </c>
      <c r="H307" s="5">
        <v>145.24999999990001</v>
      </c>
      <c r="I307" s="10">
        <v>39854.072916664991</v>
      </c>
      <c r="J307" s="8">
        <v>22.72</v>
      </c>
      <c r="K307" s="8">
        <v>22.858000000000001</v>
      </c>
      <c r="L307" s="8">
        <v>21.167999999999999</v>
      </c>
      <c r="M307" s="8">
        <v>18.248999999999999</v>
      </c>
      <c r="O307" s="5">
        <v>145.24999999990001</v>
      </c>
      <c r="P307" s="10">
        <v>36836.447916663092</v>
      </c>
      <c r="Q307" s="18">
        <v>22.936</v>
      </c>
      <c r="R307" s="18">
        <v>22.436</v>
      </c>
      <c r="S307" s="8">
        <v>21.321999999999999</v>
      </c>
      <c r="T307" s="8">
        <v>18.274000000000001</v>
      </c>
    </row>
    <row r="308" spans="1:20" x14ac:dyDescent="0.2">
      <c r="A308" s="5">
        <v>105.333333333323</v>
      </c>
      <c r="B308" s="10">
        <v>41630.451388887908</v>
      </c>
      <c r="C308" s="8">
        <v>22.846</v>
      </c>
      <c r="D308" s="8">
        <v>22.460999999999999</v>
      </c>
      <c r="E308" s="8">
        <v>21.3</v>
      </c>
      <c r="F308" s="8">
        <v>18.286999999999999</v>
      </c>
      <c r="H308" s="5">
        <v>145.33333333323301</v>
      </c>
      <c r="I308" s="10">
        <v>39854.07638888721</v>
      </c>
      <c r="J308" s="8">
        <v>22.727</v>
      </c>
      <c r="K308" s="8">
        <v>22.861000000000001</v>
      </c>
      <c r="L308" s="8">
        <v>21.170999999999999</v>
      </c>
      <c r="M308" s="8">
        <v>18.253</v>
      </c>
      <c r="O308" s="5">
        <v>145.33333333323301</v>
      </c>
      <c r="P308" s="10">
        <v>36836.451388885311</v>
      </c>
      <c r="Q308" s="18">
        <v>22.943000000000001</v>
      </c>
      <c r="R308" s="18">
        <v>22.434999999999999</v>
      </c>
      <c r="S308" s="8">
        <v>21.323</v>
      </c>
      <c r="T308" s="8">
        <v>18.274999999999999</v>
      </c>
    </row>
    <row r="309" spans="1:20" x14ac:dyDescent="0.2">
      <c r="A309" s="5">
        <v>105.41666666665699</v>
      </c>
      <c r="B309" s="10">
        <v>41630.454861110127</v>
      </c>
      <c r="C309" s="8">
        <v>22.847000000000001</v>
      </c>
      <c r="D309" s="8">
        <v>22.463000000000001</v>
      </c>
      <c r="E309" s="8">
        <v>21.3</v>
      </c>
      <c r="F309" s="8">
        <v>18.289000000000001</v>
      </c>
      <c r="H309" s="5">
        <v>145.41666666656599</v>
      </c>
      <c r="I309" s="10">
        <v>39854.079861109429</v>
      </c>
      <c r="J309" s="8">
        <v>22.733000000000001</v>
      </c>
      <c r="K309" s="8">
        <v>22.863</v>
      </c>
      <c r="L309" s="8">
        <v>21.173999999999999</v>
      </c>
      <c r="M309" s="8">
        <v>18.257000000000001</v>
      </c>
      <c r="O309" s="5">
        <v>145.41666666656599</v>
      </c>
      <c r="P309" s="10">
        <v>36836.45486110753</v>
      </c>
      <c r="Q309" s="18">
        <v>22.946999999999999</v>
      </c>
      <c r="R309" s="18">
        <v>22.434000000000001</v>
      </c>
      <c r="S309" s="8">
        <v>21.324999999999999</v>
      </c>
      <c r="T309" s="8">
        <v>18.274999999999999</v>
      </c>
    </row>
    <row r="310" spans="1:20" x14ac:dyDescent="0.2">
      <c r="A310" s="5">
        <v>105.49999999999</v>
      </c>
      <c r="B310" s="10">
        <v>41630.458333332346</v>
      </c>
      <c r="C310" s="8">
        <v>22.849</v>
      </c>
      <c r="D310" s="8">
        <v>22.465</v>
      </c>
      <c r="E310" s="8">
        <v>21.300999999999998</v>
      </c>
      <c r="F310" s="8">
        <v>18.291</v>
      </c>
      <c r="H310" s="5">
        <v>145.49999999989899</v>
      </c>
      <c r="I310" s="10">
        <v>39854.083333331648</v>
      </c>
      <c r="J310" s="8">
        <v>22.738</v>
      </c>
      <c r="K310" s="8">
        <v>22.866</v>
      </c>
      <c r="L310" s="8">
        <v>21.177</v>
      </c>
      <c r="M310" s="8">
        <v>18.260000000000002</v>
      </c>
      <c r="O310" s="5">
        <v>145.49999999989899</v>
      </c>
      <c r="P310" s="10">
        <v>36836.458333329749</v>
      </c>
      <c r="Q310" s="18">
        <v>22.951000000000001</v>
      </c>
      <c r="R310" s="18">
        <v>22.431999999999999</v>
      </c>
      <c r="S310" s="8">
        <v>21.326000000000001</v>
      </c>
      <c r="T310" s="8">
        <v>18.274999999999999</v>
      </c>
    </row>
    <row r="311" spans="1:20" x14ac:dyDescent="0.2">
      <c r="A311" s="5">
        <v>105.583333333323</v>
      </c>
      <c r="B311" s="10">
        <v>41630.461805554565</v>
      </c>
      <c r="C311" s="8">
        <v>22.85</v>
      </c>
      <c r="D311" s="8">
        <v>22.466999999999999</v>
      </c>
      <c r="E311" s="8">
        <v>21.302</v>
      </c>
      <c r="F311" s="8">
        <v>18.292000000000002</v>
      </c>
      <c r="H311" s="5">
        <v>145.58333333323199</v>
      </c>
      <c r="I311" s="10">
        <v>39854.086805553867</v>
      </c>
      <c r="J311" s="8">
        <v>22.744</v>
      </c>
      <c r="K311" s="8">
        <v>22.867999999999999</v>
      </c>
      <c r="L311" s="8">
        <v>21.18</v>
      </c>
      <c r="M311" s="8">
        <v>18.260999999999999</v>
      </c>
      <c r="O311" s="5">
        <v>145.58333333323199</v>
      </c>
      <c r="P311" s="10">
        <v>36836.461805551968</v>
      </c>
      <c r="Q311" s="18">
        <v>22.954999999999998</v>
      </c>
      <c r="R311" s="18">
        <v>22.431000000000001</v>
      </c>
      <c r="S311" s="8">
        <v>21.327999999999999</v>
      </c>
      <c r="T311" s="8">
        <v>18.276</v>
      </c>
    </row>
    <row r="312" spans="1:20" x14ac:dyDescent="0.2">
      <c r="A312" s="5">
        <v>105.666666666656</v>
      </c>
      <c r="B312" s="10">
        <v>41630.465277776784</v>
      </c>
      <c r="C312" s="8">
        <v>22.852</v>
      </c>
      <c r="D312" s="8">
        <v>22.469000000000001</v>
      </c>
      <c r="E312" s="8">
        <v>21.303000000000001</v>
      </c>
      <c r="F312" s="8">
        <v>18.292999999999999</v>
      </c>
      <c r="H312" s="5">
        <v>145.66666666656499</v>
      </c>
      <c r="I312" s="10">
        <v>39854.090277776086</v>
      </c>
      <c r="J312" s="8">
        <v>22.748999999999999</v>
      </c>
      <c r="K312" s="8">
        <v>22.87</v>
      </c>
      <c r="L312" s="8">
        <v>21.184000000000001</v>
      </c>
      <c r="M312" s="8">
        <v>18.263999999999999</v>
      </c>
      <c r="O312" s="5">
        <v>145.66666666656499</v>
      </c>
      <c r="P312" s="10">
        <v>36836.465277774187</v>
      </c>
      <c r="Q312" s="18">
        <v>22.960999999999999</v>
      </c>
      <c r="R312" s="18">
        <v>22.428999999999998</v>
      </c>
      <c r="S312" s="8">
        <v>21.329000000000001</v>
      </c>
      <c r="T312" s="8">
        <v>18.276</v>
      </c>
    </row>
    <row r="313" spans="1:20" x14ac:dyDescent="0.2">
      <c r="A313" s="5">
        <v>105.74999999999</v>
      </c>
      <c r="B313" s="10">
        <v>41630.468749999003</v>
      </c>
      <c r="C313" s="8">
        <v>22.853000000000002</v>
      </c>
      <c r="D313" s="8">
        <v>22.471</v>
      </c>
      <c r="E313" s="8">
        <v>21.303000000000001</v>
      </c>
      <c r="F313" s="8">
        <v>18.294</v>
      </c>
      <c r="H313" s="5">
        <v>145.74999999989799</v>
      </c>
      <c r="I313" s="10">
        <v>39854.093749998305</v>
      </c>
      <c r="J313" s="8">
        <v>22.754000000000001</v>
      </c>
      <c r="K313" s="8">
        <v>22.872</v>
      </c>
      <c r="L313" s="8">
        <v>21.187999999999999</v>
      </c>
      <c r="M313" s="8">
        <v>18.265999999999998</v>
      </c>
      <c r="O313" s="5">
        <v>145.74999999989799</v>
      </c>
      <c r="P313" s="10">
        <v>36836.468749996406</v>
      </c>
      <c r="Q313" s="18">
        <v>22.966000000000001</v>
      </c>
      <c r="R313" s="18">
        <v>22.428000000000001</v>
      </c>
      <c r="S313" s="8">
        <v>21.331</v>
      </c>
      <c r="T313" s="8">
        <v>18.277000000000001</v>
      </c>
    </row>
    <row r="314" spans="1:20" x14ac:dyDescent="0.2">
      <c r="A314" s="5">
        <v>105.833333333323</v>
      </c>
      <c r="B314" s="10">
        <v>41630.472222221222</v>
      </c>
      <c r="C314" s="8">
        <v>22.855</v>
      </c>
      <c r="D314" s="8">
        <v>22.472000000000001</v>
      </c>
      <c r="E314" s="8">
        <v>21.303999999999998</v>
      </c>
      <c r="F314" s="8">
        <v>18.295999999999999</v>
      </c>
      <c r="H314" s="5">
        <v>145.83333333323</v>
      </c>
      <c r="I314" s="10">
        <v>39854.097222220524</v>
      </c>
      <c r="J314" s="8">
        <v>22.757999999999999</v>
      </c>
      <c r="K314" s="8">
        <v>22.873000000000001</v>
      </c>
      <c r="L314" s="8">
        <v>21.193000000000001</v>
      </c>
      <c r="M314" s="8">
        <v>18.268999999999998</v>
      </c>
      <c r="O314" s="5">
        <v>145.83333333323</v>
      </c>
      <c r="P314" s="10">
        <v>36836.472222218625</v>
      </c>
      <c r="Q314" s="18">
        <v>22.971</v>
      </c>
      <c r="R314" s="18">
        <v>22.425999999999998</v>
      </c>
      <c r="S314" s="8">
        <v>21.332000000000001</v>
      </c>
      <c r="T314" s="8">
        <v>18.277000000000001</v>
      </c>
    </row>
    <row r="315" spans="1:20" x14ac:dyDescent="0.2">
      <c r="A315" s="5">
        <v>105.916666666656</v>
      </c>
      <c r="B315" s="10">
        <v>41630.475694443441</v>
      </c>
      <c r="C315" s="8">
        <v>22.858000000000001</v>
      </c>
      <c r="D315" s="8">
        <v>22.474</v>
      </c>
      <c r="E315" s="8">
        <v>21.305</v>
      </c>
      <c r="F315" s="8">
        <v>18.297000000000001</v>
      </c>
      <c r="H315" s="5">
        <v>145.916666666564</v>
      </c>
      <c r="I315" s="10">
        <v>39854.100694442743</v>
      </c>
      <c r="J315" s="8">
        <v>22.763000000000002</v>
      </c>
      <c r="K315" s="8">
        <v>22.875</v>
      </c>
      <c r="L315" s="8">
        <v>21.198</v>
      </c>
      <c r="M315" s="8">
        <v>18.271000000000001</v>
      </c>
      <c r="O315" s="5">
        <v>145.916666666564</v>
      </c>
      <c r="P315" s="10">
        <v>36836.475694440844</v>
      </c>
      <c r="Q315" s="18">
        <v>22.975000000000001</v>
      </c>
      <c r="R315" s="18">
        <v>22.425000000000001</v>
      </c>
      <c r="S315" s="8">
        <v>21.334</v>
      </c>
      <c r="T315" s="8">
        <v>18.277999999999999</v>
      </c>
    </row>
    <row r="316" spans="1:20" x14ac:dyDescent="0.2">
      <c r="A316" s="5">
        <v>105.99999999999</v>
      </c>
      <c r="B316" s="10">
        <v>41630.47916666566</v>
      </c>
      <c r="C316" s="8">
        <v>22.861000000000001</v>
      </c>
      <c r="D316" s="8">
        <v>22.475000000000001</v>
      </c>
      <c r="E316" s="8">
        <v>21.306000000000001</v>
      </c>
      <c r="F316" s="8">
        <v>18.297999999999998</v>
      </c>
      <c r="H316" s="5">
        <v>145.999999999896</v>
      </c>
      <c r="I316" s="10">
        <v>39854.104166664962</v>
      </c>
      <c r="J316" s="8">
        <v>22.768999999999998</v>
      </c>
      <c r="K316" s="8">
        <v>22.876000000000001</v>
      </c>
      <c r="L316" s="8">
        <v>21.202999999999999</v>
      </c>
      <c r="M316" s="8">
        <v>18.273</v>
      </c>
      <c r="O316" s="5">
        <v>145.999999999896</v>
      </c>
      <c r="P316" s="10">
        <v>36836.479166663063</v>
      </c>
      <c r="Q316" s="18">
        <v>22.977</v>
      </c>
      <c r="R316" s="18">
        <v>22.422999999999998</v>
      </c>
      <c r="S316" s="8">
        <v>21.335999999999999</v>
      </c>
      <c r="T316" s="8">
        <v>18.277999999999999</v>
      </c>
    </row>
    <row r="317" spans="1:20" x14ac:dyDescent="0.2">
      <c r="A317" s="5">
        <v>106.083333333323</v>
      </c>
      <c r="B317" s="10">
        <v>41630.482638887879</v>
      </c>
      <c r="C317" s="8">
        <v>22.863</v>
      </c>
      <c r="D317" s="8">
        <v>22.475999999999999</v>
      </c>
      <c r="E317" s="8">
        <v>21.306999999999999</v>
      </c>
      <c r="F317" s="8">
        <v>18.298999999999999</v>
      </c>
      <c r="H317" s="5">
        <v>146.08333333322901</v>
      </c>
      <c r="I317" s="10">
        <v>39854.107638887181</v>
      </c>
      <c r="J317" s="8">
        <v>22.774000000000001</v>
      </c>
      <c r="K317" s="8">
        <v>22.876999999999999</v>
      </c>
      <c r="L317" s="8">
        <v>21.209</v>
      </c>
      <c r="M317" s="8">
        <v>18.274000000000001</v>
      </c>
      <c r="O317" s="5">
        <v>146.08333333322901</v>
      </c>
      <c r="P317" s="10">
        <v>36836.482638885282</v>
      </c>
      <c r="Q317" s="18">
        <v>22.981000000000002</v>
      </c>
      <c r="R317" s="18">
        <v>22.422000000000001</v>
      </c>
      <c r="S317" s="8">
        <v>21.337</v>
      </c>
      <c r="T317" s="8">
        <v>18.279</v>
      </c>
    </row>
    <row r="318" spans="1:20" x14ac:dyDescent="0.2">
      <c r="A318" s="5">
        <v>106.166666666656</v>
      </c>
      <c r="B318" s="10">
        <v>41630.486111110098</v>
      </c>
      <c r="C318" s="8">
        <v>22.866</v>
      </c>
      <c r="D318" s="8">
        <v>22.477</v>
      </c>
      <c r="E318" s="8">
        <v>21.308</v>
      </c>
      <c r="F318" s="8">
        <v>18.3</v>
      </c>
      <c r="H318" s="5">
        <v>146.16666666656201</v>
      </c>
      <c r="I318" s="10">
        <v>39854.1111111094</v>
      </c>
      <c r="J318" s="8">
        <v>22.777999999999999</v>
      </c>
      <c r="K318" s="8">
        <v>22.878</v>
      </c>
      <c r="L318" s="8">
        <v>21.215</v>
      </c>
      <c r="M318" s="8">
        <v>18.276</v>
      </c>
      <c r="O318" s="5">
        <v>146.16666666656201</v>
      </c>
      <c r="P318" s="10">
        <v>36836.486111107501</v>
      </c>
      <c r="Q318" s="18">
        <v>22.984999999999999</v>
      </c>
      <c r="R318" s="18">
        <v>22.42</v>
      </c>
      <c r="S318" s="8">
        <v>21.338999999999999</v>
      </c>
      <c r="T318" s="8">
        <v>18.279</v>
      </c>
    </row>
    <row r="319" spans="1:20" x14ac:dyDescent="0.2">
      <c r="A319" s="5">
        <v>106.24999999999</v>
      </c>
      <c r="B319" s="10">
        <v>41630.489583332317</v>
      </c>
      <c r="C319" s="8">
        <v>22.867999999999999</v>
      </c>
      <c r="D319" s="8">
        <v>22.478000000000002</v>
      </c>
      <c r="E319" s="8">
        <v>21.309000000000001</v>
      </c>
      <c r="F319" s="8">
        <v>18.302</v>
      </c>
      <c r="H319" s="5">
        <v>146.249999999896</v>
      </c>
      <c r="I319" s="10">
        <v>39854.114583331619</v>
      </c>
      <c r="J319" s="8">
        <v>22.782</v>
      </c>
      <c r="K319" s="8">
        <v>22.879000000000001</v>
      </c>
      <c r="L319" s="8">
        <v>21.222000000000001</v>
      </c>
      <c r="M319" s="8">
        <v>18.277000000000001</v>
      </c>
      <c r="O319" s="5">
        <v>146.249999999896</v>
      </c>
      <c r="P319" s="10">
        <v>36836.48958332972</v>
      </c>
      <c r="Q319" s="18">
        <v>22.986999999999998</v>
      </c>
      <c r="R319" s="18">
        <v>22.417999999999999</v>
      </c>
      <c r="S319" s="8">
        <v>21.34</v>
      </c>
      <c r="T319" s="8">
        <v>18.28</v>
      </c>
    </row>
    <row r="320" spans="1:20" x14ac:dyDescent="0.2">
      <c r="A320" s="5">
        <v>106.333333333323</v>
      </c>
      <c r="B320" s="10">
        <v>41630.493055554536</v>
      </c>
      <c r="C320" s="8">
        <v>22.870999999999999</v>
      </c>
      <c r="D320" s="8">
        <v>22.478000000000002</v>
      </c>
      <c r="E320" s="8">
        <v>21.31</v>
      </c>
      <c r="F320" s="8">
        <v>18.302</v>
      </c>
      <c r="H320" s="5">
        <v>146.33333333322901</v>
      </c>
      <c r="I320" s="10">
        <v>39854.118055553838</v>
      </c>
      <c r="J320" s="8">
        <v>22.785</v>
      </c>
      <c r="K320" s="8">
        <v>22.88</v>
      </c>
      <c r="L320" s="8">
        <v>21.228999999999999</v>
      </c>
      <c r="M320" s="8">
        <v>18.279</v>
      </c>
      <c r="O320" s="5">
        <v>146.33333333322901</v>
      </c>
      <c r="P320" s="10">
        <v>36836.493055551939</v>
      </c>
      <c r="Q320" s="18">
        <v>22.991</v>
      </c>
      <c r="R320" s="18">
        <v>22.417000000000002</v>
      </c>
      <c r="S320" s="8">
        <v>21.341000000000001</v>
      </c>
      <c r="T320" s="8">
        <v>18.280999999999999</v>
      </c>
    </row>
    <row r="321" spans="1:20" x14ac:dyDescent="0.2">
      <c r="A321" s="5">
        <v>106.416666666656</v>
      </c>
      <c r="B321" s="10">
        <v>41630.496527776755</v>
      </c>
      <c r="C321" s="8">
        <v>22.873000000000001</v>
      </c>
      <c r="D321" s="8">
        <v>22.478999999999999</v>
      </c>
      <c r="E321" s="8">
        <v>21.311</v>
      </c>
      <c r="F321" s="8">
        <v>18.303000000000001</v>
      </c>
      <c r="H321" s="5">
        <v>146.41666666656201</v>
      </c>
      <c r="I321" s="10">
        <v>39854.121527776057</v>
      </c>
      <c r="J321" s="8">
        <v>22.789000000000001</v>
      </c>
      <c r="K321" s="8">
        <v>22.88</v>
      </c>
      <c r="L321" s="8">
        <v>21.234999999999999</v>
      </c>
      <c r="M321" s="8">
        <v>18.282</v>
      </c>
      <c r="O321" s="5">
        <v>146.41666666656201</v>
      </c>
      <c r="P321" s="10">
        <v>36836.496527774158</v>
      </c>
      <c r="Q321" s="18">
        <v>22.992999999999999</v>
      </c>
      <c r="R321" s="18">
        <v>22.414999999999999</v>
      </c>
      <c r="S321" s="8">
        <v>21.343</v>
      </c>
      <c r="T321" s="8">
        <v>18.282</v>
      </c>
    </row>
    <row r="322" spans="1:20" x14ac:dyDescent="0.2">
      <c r="A322" s="5">
        <v>106.499999999989</v>
      </c>
      <c r="B322" s="10">
        <v>41630.499999998974</v>
      </c>
      <c r="C322" s="8">
        <v>22.875</v>
      </c>
      <c r="D322" s="8">
        <v>22.478999999999999</v>
      </c>
      <c r="E322" s="8">
        <v>21.311</v>
      </c>
      <c r="F322" s="8">
        <v>18.305</v>
      </c>
      <c r="H322" s="5">
        <v>146.49999999989501</v>
      </c>
      <c r="I322" s="10">
        <v>39854.124999998276</v>
      </c>
      <c r="J322" s="8">
        <v>22.792999999999999</v>
      </c>
      <c r="K322" s="8">
        <v>22.881</v>
      </c>
      <c r="L322" s="8">
        <v>21.241</v>
      </c>
      <c r="M322" s="8">
        <v>18.283999999999999</v>
      </c>
      <c r="O322" s="5">
        <v>146.49999999989501</v>
      </c>
      <c r="P322" s="10">
        <v>36836.499999996377</v>
      </c>
      <c r="Q322" s="18">
        <v>22.997</v>
      </c>
      <c r="R322" s="18">
        <v>22.414000000000001</v>
      </c>
      <c r="S322" s="8">
        <v>21.344999999999999</v>
      </c>
      <c r="T322" s="8">
        <v>18.283000000000001</v>
      </c>
    </row>
    <row r="323" spans="1:20" x14ac:dyDescent="0.2">
      <c r="A323" s="5">
        <v>106.583333333323</v>
      </c>
      <c r="B323" s="10">
        <v>41630.503472221193</v>
      </c>
      <c r="C323" s="8">
        <v>22.876999999999999</v>
      </c>
      <c r="D323" s="8">
        <v>22.478999999999999</v>
      </c>
      <c r="E323" s="8">
        <v>21.312000000000001</v>
      </c>
      <c r="F323" s="8">
        <v>18.305</v>
      </c>
      <c r="H323" s="5">
        <v>146.58333333322801</v>
      </c>
      <c r="I323" s="10">
        <v>39854.128472220495</v>
      </c>
      <c r="J323" s="8">
        <v>22.797000000000001</v>
      </c>
      <c r="K323" s="8">
        <v>22.881</v>
      </c>
      <c r="L323" s="8">
        <v>21.245999999999999</v>
      </c>
      <c r="M323" s="8">
        <v>18.286000000000001</v>
      </c>
      <c r="O323" s="5">
        <v>146.58333333322801</v>
      </c>
      <c r="P323" s="10">
        <v>36836.503472218596</v>
      </c>
      <c r="Q323" s="18">
        <v>22.998999999999999</v>
      </c>
      <c r="R323" s="18">
        <v>22.411999999999999</v>
      </c>
      <c r="S323" s="8">
        <v>21.346</v>
      </c>
      <c r="T323" s="8">
        <v>18.283999999999999</v>
      </c>
    </row>
    <row r="324" spans="1:20" x14ac:dyDescent="0.2">
      <c r="A324" s="5">
        <v>106.666666666656</v>
      </c>
      <c r="B324" s="10">
        <v>41630.506944443412</v>
      </c>
      <c r="C324" s="8">
        <v>22.879000000000001</v>
      </c>
      <c r="D324" s="8">
        <v>22.48</v>
      </c>
      <c r="E324" s="8">
        <v>21.312999999999999</v>
      </c>
      <c r="F324" s="8">
        <v>18.306999999999999</v>
      </c>
      <c r="H324" s="5">
        <v>146.66666666656101</v>
      </c>
      <c r="I324" s="10">
        <v>39854.131944442714</v>
      </c>
      <c r="J324" s="8">
        <v>22.800999999999998</v>
      </c>
      <c r="K324" s="8">
        <v>22.881</v>
      </c>
      <c r="L324" s="8">
        <v>21.251000000000001</v>
      </c>
      <c r="M324" s="8">
        <v>18.288</v>
      </c>
      <c r="O324" s="5">
        <v>146.66666666656101</v>
      </c>
      <c r="P324" s="10">
        <v>36836.506944440815</v>
      </c>
      <c r="Q324" s="18">
        <v>23.001999999999999</v>
      </c>
      <c r="R324" s="18">
        <v>22.411000000000001</v>
      </c>
      <c r="S324" s="8">
        <v>21.347999999999999</v>
      </c>
      <c r="T324" s="8">
        <v>18.285</v>
      </c>
    </row>
    <row r="325" spans="1:20" x14ac:dyDescent="0.2">
      <c r="A325" s="5">
        <v>106.749999999989</v>
      </c>
      <c r="B325" s="10">
        <v>41630.510416665631</v>
      </c>
      <c r="C325" s="8">
        <v>22.882000000000001</v>
      </c>
      <c r="D325" s="8">
        <v>22.48</v>
      </c>
      <c r="E325" s="8">
        <v>21.314</v>
      </c>
      <c r="F325" s="8">
        <v>18.308</v>
      </c>
      <c r="H325" s="5">
        <v>146.74999999989399</v>
      </c>
      <c r="I325" s="10">
        <v>39854.135416664933</v>
      </c>
      <c r="J325" s="8">
        <v>22.803999999999998</v>
      </c>
      <c r="K325" s="8">
        <v>22.881</v>
      </c>
      <c r="L325" s="8">
        <v>21.254999999999999</v>
      </c>
      <c r="M325" s="8">
        <v>18.289000000000001</v>
      </c>
      <c r="O325" s="5">
        <v>146.74999999989399</v>
      </c>
      <c r="P325" s="10">
        <v>36836.510416663034</v>
      </c>
      <c r="Q325" s="18">
        <v>23.004000000000001</v>
      </c>
      <c r="R325" s="18">
        <v>22.408999999999999</v>
      </c>
      <c r="S325" s="8">
        <v>21.35</v>
      </c>
      <c r="T325" s="8">
        <v>18.286000000000001</v>
      </c>
    </row>
    <row r="326" spans="1:20" x14ac:dyDescent="0.2">
      <c r="A326" s="5">
        <v>106.833333333323</v>
      </c>
      <c r="B326" s="10">
        <v>41630.51388888785</v>
      </c>
      <c r="C326" s="8">
        <v>22.885999999999999</v>
      </c>
      <c r="D326" s="8">
        <v>22.48</v>
      </c>
      <c r="E326" s="8">
        <v>21.315000000000001</v>
      </c>
      <c r="F326" s="8">
        <v>18.309000000000001</v>
      </c>
      <c r="H326" s="5">
        <v>146.83333333322699</v>
      </c>
      <c r="I326" s="10">
        <v>39854.138888887152</v>
      </c>
      <c r="J326" s="8">
        <v>22.808</v>
      </c>
      <c r="K326" s="8">
        <v>22.881</v>
      </c>
      <c r="L326" s="8">
        <v>21.26</v>
      </c>
      <c r="M326" s="8">
        <v>18.291</v>
      </c>
      <c r="O326" s="5">
        <v>146.83333333322699</v>
      </c>
      <c r="P326" s="10">
        <v>36836.513888885253</v>
      </c>
      <c r="Q326" s="18">
        <v>23.004999999999999</v>
      </c>
      <c r="R326" s="18">
        <v>22.408000000000001</v>
      </c>
      <c r="S326" s="8">
        <v>21.352</v>
      </c>
      <c r="T326" s="8">
        <v>18.288</v>
      </c>
    </row>
    <row r="327" spans="1:20" x14ac:dyDescent="0.2">
      <c r="A327" s="5">
        <v>106.916666666656</v>
      </c>
      <c r="B327" s="10">
        <v>41630.517361110069</v>
      </c>
      <c r="C327" s="8">
        <v>22.888000000000002</v>
      </c>
      <c r="D327" s="8">
        <v>22.478999999999999</v>
      </c>
      <c r="E327" s="8">
        <v>21.315999999999999</v>
      </c>
      <c r="F327" s="8">
        <v>18.309000000000001</v>
      </c>
      <c r="H327" s="5">
        <v>146.91666666655999</v>
      </c>
      <c r="I327" s="10">
        <v>39854.142361109371</v>
      </c>
      <c r="J327" s="8">
        <v>22.812000000000001</v>
      </c>
      <c r="K327" s="8">
        <v>22.88</v>
      </c>
      <c r="L327" s="8">
        <v>21.263999999999999</v>
      </c>
      <c r="M327" s="8">
        <v>18.292999999999999</v>
      </c>
      <c r="O327" s="5">
        <v>146.91666666655999</v>
      </c>
      <c r="P327" s="10">
        <v>36836.517361107472</v>
      </c>
      <c r="Q327" s="18">
        <v>23.007000000000001</v>
      </c>
      <c r="R327" s="18">
        <v>22.405999999999999</v>
      </c>
      <c r="S327" s="8">
        <v>21.353999999999999</v>
      </c>
      <c r="T327" s="8">
        <v>18.289000000000001</v>
      </c>
    </row>
    <row r="328" spans="1:20" x14ac:dyDescent="0.2">
      <c r="A328" s="5">
        <v>106.999999999989</v>
      </c>
      <c r="B328" s="10">
        <v>41630.520833332288</v>
      </c>
      <c r="C328" s="8">
        <v>22.890999999999998</v>
      </c>
      <c r="D328" s="8">
        <v>22.478999999999999</v>
      </c>
      <c r="E328" s="8">
        <v>21.317</v>
      </c>
      <c r="F328" s="8">
        <v>18.309999999999999</v>
      </c>
      <c r="H328" s="5">
        <v>146.99999999989299</v>
      </c>
      <c r="I328" s="10">
        <v>39854.14583333159</v>
      </c>
      <c r="J328" s="8">
        <v>22.815000000000001</v>
      </c>
      <c r="K328" s="8">
        <v>22.88</v>
      </c>
      <c r="L328" s="8">
        <v>21.268000000000001</v>
      </c>
      <c r="M328" s="8">
        <v>18.294</v>
      </c>
      <c r="O328" s="5">
        <v>146.99999999989299</v>
      </c>
      <c r="P328" s="10">
        <v>36836.520833329691</v>
      </c>
      <c r="Q328" s="18">
        <v>23.007999999999999</v>
      </c>
      <c r="R328" s="18">
        <v>22.405000000000001</v>
      </c>
      <c r="S328" s="8">
        <v>21.356000000000002</v>
      </c>
      <c r="T328" s="8">
        <v>18.291</v>
      </c>
    </row>
    <row r="329" spans="1:20" x14ac:dyDescent="0.2">
      <c r="A329" s="5">
        <v>107.083333333323</v>
      </c>
      <c r="B329" s="10">
        <v>41630.524305554507</v>
      </c>
      <c r="C329" s="8">
        <v>22.893999999999998</v>
      </c>
      <c r="D329" s="8">
        <v>22.478999999999999</v>
      </c>
      <c r="E329" s="8">
        <v>21.317</v>
      </c>
      <c r="F329" s="8">
        <v>18.311</v>
      </c>
      <c r="H329" s="5">
        <v>147.08333333322599</v>
      </c>
      <c r="I329" s="10">
        <v>39854.149305553809</v>
      </c>
      <c r="J329" s="8">
        <v>22.818999999999999</v>
      </c>
      <c r="K329" s="8">
        <v>22.879000000000001</v>
      </c>
      <c r="L329" s="8">
        <v>21.271000000000001</v>
      </c>
      <c r="M329" s="8">
        <v>18.295000000000002</v>
      </c>
      <c r="O329" s="5">
        <v>147.08333333322599</v>
      </c>
      <c r="P329" s="10">
        <v>36836.524305551909</v>
      </c>
      <c r="Q329" s="18">
        <v>23.01</v>
      </c>
      <c r="R329" s="18">
        <v>22.402999999999999</v>
      </c>
      <c r="S329" s="8">
        <v>21.358000000000001</v>
      </c>
      <c r="T329" s="8">
        <v>18.292000000000002</v>
      </c>
    </row>
    <row r="330" spans="1:20" x14ac:dyDescent="0.2">
      <c r="A330" s="5">
        <v>107.166666666656</v>
      </c>
      <c r="B330" s="10">
        <v>41630.527777776726</v>
      </c>
      <c r="C330" s="8">
        <v>22.896999999999998</v>
      </c>
      <c r="D330" s="8">
        <v>22.478000000000002</v>
      </c>
      <c r="E330" s="8">
        <v>21.318000000000001</v>
      </c>
      <c r="F330" s="8">
        <v>18.312000000000001</v>
      </c>
      <c r="H330" s="5">
        <v>147.166666666559</v>
      </c>
      <c r="I330" s="10">
        <v>39854.152777776028</v>
      </c>
      <c r="J330" s="8">
        <v>22.821999999999999</v>
      </c>
      <c r="K330" s="8">
        <v>22.878</v>
      </c>
      <c r="L330" s="8">
        <v>21.274999999999999</v>
      </c>
      <c r="M330" s="8">
        <v>18.295999999999999</v>
      </c>
      <c r="O330" s="5">
        <v>147.166666666559</v>
      </c>
      <c r="P330" s="10">
        <v>36836.527777774128</v>
      </c>
      <c r="Q330" s="18">
        <v>23.012</v>
      </c>
      <c r="R330" s="18">
        <v>22.401</v>
      </c>
      <c r="S330" s="8">
        <v>21.36</v>
      </c>
      <c r="T330" s="8">
        <v>18.294</v>
      </c>
    </row>
    <row r="331" spans="1:20" x14ac:dyDescent="0.2">
      <c r="A331" s="5">
        <v>107.249999999989</v>
      </c>
      <c r="B331" s="10">
        <v>41630.531249998945</v>
      </c>
      <c r="C331" s="8">
        <v>22.9</v>
      </c>
      <c r="D331" s="8">
        <v>22.478000000000002</v>
      </c>
      <c r="E331" s="8">
        <v>21.318999999999999</v>
      </c>
      <c r="F331" s="8">
        <v>18.312999999999999</v>
      </c>
      <c r="H331" s="5">
        <v>147.249999999892</v>
      </c>
      <c r="I331" s="10">
        <v>39854.156249998246</v>
      </c>
      <c r="J331" s="8">
        <v>22.826000000000001</v>
      </c>
      <c r="K331" s="8">
        <v>22.876999999999999</v>
      </c>
      <c r="L331" s="8">
        <v>21.279</v>
      </c>
      <c r="M331" s="8">
        <v>18.297999999999998</v>
      </c>
      <c r="O331" s="5">
        <v>147.249999999892</v>
      </c>
      <c r="P331" s="10">
        <v>36836.531249996347</v>
      </c>
      <c r="Q331" s="18">
        <v>23.012</v>
      </c>
      <c r="R331" s="18">
        <v>22.4</v>
      </c>
      <c r="S331" s="8">
        <v>21.363</v>
      </c>
      <c r="T331" s="8">
        <v>18.295000000000002</v>
      </c>
    </row>
    <row r="332" spans="1:20" x14ac:dyDescent="0.2">
      <c r="A332" s="5">
        <v>107.333333333322</v>
      </c>
      <c r="B332" s="10">
        <v>41630.534722221164</v>
      </c>
      <c r="C332" s="8">
        <v>22.902000000000001</v>
      </c>
      <c r="D332" s="8">
        <v>22.477</v>
      </c>
      <c r="E332" s="8">
        <v>21.32</v>
      </c>
      <c r="F332" s="8">
        <v>18.312999999999999</v>
      </c>
      <c r="H332" s="5">
        <v>147.333333333225</v>
      </c>
      <c r="I332" s="10">
        <v>39854.159722220465</v>
      </c>
      <c r="J332" s="8">
        <v>22.83</v>
      </c>
      <c r="K332" s="8">
        <v>22.876000000000001</v>
      </c>
      <c r="L332" s="8">
        <v>21.283000000000001</v>
      </c>
      <c r="M332" s="8">
        <v>18.297999999999998</v>
      </c>
      <c r="O332" s="5">
        <v>147.333333333225</v>
      </c>
      <c r="P332" s="10">
        <v>36836.534722218566</v>
      </c>
      <c r="Q332" s="18">
        <v>23.013999999999999</v>
      </c>
      <c r="R332" s="18">
        <v>22.398</v>
      </c>
      <c r="S332" s="8">
        <v>21.366</v>
      </c>
      <c r="T332" s="8">
        <v>18.297000000000001</v>
      </c>
    </row>
    <row r="333" spans="1:20" x14ac:dyDescent="0.2">
      <c r="A333" s="5">
        <v>107.416666666656</v>
      </c>
      <c r="B333" s="10">
        <v>41630.538194443383</v>
      </c>
      <c r="C333" s="8">
        <v>22.905000000000001</v>
      </c>
      <c r="D333" s="8">
        <v>22.477</v>
      </c>
      <c r="E333" s="8">
        <v>21.321999999999999</v>
      </c>
      <c r="F333" s="8">
        <v>18.314</v>
      </c>
      <c r="H333" s="5">
        <v>147.416666666558</v>
      </c>
      <c r="I333" s="10">
        <v>39854.163194442684</v>
      </c>
      <c r="J333" s="8">
        <v>22.832999999999998</v>
      </c>
      <c r="K333" s="8">
        <v>22.875</v>
      </c>
      <c r="L333" s="8">
        <v>21.286000000000001</v>
      </c>
      <c r="M333" s="8">
        <v>18.3</v>
      </c>
      <c r="O333" s="5">
        <v>147.416666666558</v>
      </c>
      <c r="P333" s="10">
        <v>36836.538194440785</v>
      </c>
      <c r="Q333" s="18">
        <v>23.015000000000001</v>
      </c>
      <c r="R333" s="18">
        <v>22.396999999999998</v>
      </c>
      <c r="S333" s="8">
        <v>21.369</v>
      </c>
      <c r="T333" s="8">
        <v>18.298999999999999</v>
      </c>
    </row>
    <row r="334" spans="1:20" x14ac:dyDescent="0.2">
      <c r="A334" s="5">
        <v>107.499999999989</v>
      </c>
      <c r="B334" s="10">
        <v>41630.541666665602</v>
      </c>
      <c r="C334" s="8">
        <v>22.907</v>
      </c>
      <c r="D334" s="8">
        <v>22.475999999999999</v>
      </c>
      <c r="E334" s="8">
        <v>21.323</v>
      </c>
      <c r="F334" s="8">
        <v>18.314</v>
      </c>
      <c r="H334" s="5">
        <v>147.499999999891</v>
      </c>
      <c r="I334" s="10">
        <v>39854.166666664903</v>
      </c>
      <c r="J334" s="8">
        <v>22.835999999999999</v>
      </c>
      <c r="K334" s="8">
        <v>22.873999999999999</v>
      </c>
      <c r="L334" s="8">
        <v>21.289000000000001</v>
      </c>
      <c r="M334" s="8">
        <v>18.300999999999998</v>
      </c>
      <c r="O334" s="5">
        <v>147.499999999891</v>
      </c>
      <c r="P334" s="10">
        <v>36836.541666663004</v>
      </c>
      <c r="Q334" s="18">
        <v>23.015999999999998</v>
      </c>
      <c r="R334" s="18">
        <v>22.395</v>
      </c>
      <c r="S334" s="8">
        <v>21.372</v>
      </c>
      <c r="T334" s="8">
        <v>18.300999999999998</v>
      </c>
    </row>
    <row r="335" spans="1:20" x14ac:dyDescent="0.2">
      <c r="A335" s="5">
        <v>107.583333333322</v>
      </c>
      <c r="B335" s="10">
        <v>41630.545138887821</v>
      </c>
      <c r="C335" s="8">
        <v>22.91</v>
      </c>
      <c r="D335" s="8">
        <v>22.475000000000001</v>
      </c>
      <c r="E335" s="8">
        <v>21.324000000000002</v>
      </c>
      <c r="F335" s="8">
        <v>18.315000000000001</v>
      </c>
      <c r="H335" s="5">
        <v>147.583333333224</v>
      </c>
      <c r="I335" s="10">
        <v>39854.170138887122</v>
      </c>
      <c r="J335" s="8">
        <v>22.838999999999999</v>
      </c>
      <c r="K335" s="8">
        <v>22.873000000000001</v>
      </c>
      <c r="L335" s="8">
        <v>21.292999999999999</v>
      </c>
      <c r="M335" s="8">
        <v>18.302</v>
      </c>
      <c r="O335" s="5">
        <v>147.583333333224</v>
      </c>
      <c r="P335" s="10">
        <v>36836.545138885223</v>
      </c>
      <c r="Q335" s="18">
        <v>23.016999999999999</v>
      </c>
      <c r="R335" s="18">
        <v>22.393999999999998</v>
      </c>
      <c r="S335" s="8">
        <v>21.375</v>
      </c>
      <c r="T335" s="8">
        <v>18.302</v>
      </c>
    </row>
    <row r="336" spans="1:20" x14ac:dyDescent="0.2">
      <c r="A336" s="5">
        <v>107.666666666656</v>
      </c>
      <c r="B336" s="10">
        <v>41630.54861111004</v>
      </c>
      <c r="C336" s="8">
        <v>22.911999999999999</v>
      </c>
      <c r="D336" s="8">
        <v>22.474</v>
      </c>
      <c r="E336" s="8">
        <v>21.324999999999999</v>
      </c>
      <c r="F336" s="8">
        <v>18.315000000000001</v>
      </c>
      <c r="H336" s="5">
        <v>147.66666666655701</v>
      </c>
      <c r="I336" s="10">
        <v>39854.173611109341</v>
      </c>
      <c r="J336" s="8">
        <v>22.841999999999999</v>
      </c>
      <c r="K336" s="8">
        <v>22.870999999999999</v>
      </c>
      <c r="L336" s="8">
        <v>21.295999999999999</v>
      </c>
      <c r="M336" s="8">
        <v>18.303000000000001</v>
      </c>
      <c r="O336" s="5">
        <v>147.66666666655701</v>
      </c>
      <c r="P336" s="10">
        <v>36836.548611107442</v>
      </c>
      <c r="Q336" s="18">
        <v>23.016999999999999</v>
      </c>
      <c r="R336" s="18">
        <v>22.393000000000001</v>
      </c>
      <c r="S336" s="8">
        <v>21.378</v>
      </c>
      <c r="T336" s="8">
        <v>18.303999999999998</v>
      </c>
    </row>
    <row r="337" spans="1:20" x14ac:dyDescent="0.2">
      <c r="A337" s="5">
        <v>107.749999999989</v>
      </c>
      <c r="B337" s="10">
        <v>41630.552083332259</v>
      </c>
      <c r="C337" s="8">
        <v>22.914000000000001</v>
      </c>
      <c r="D337" s="8">
        <v>22.472999999999999</v>
      </c>
      <c r="E337" s="8">
        <v>21.327000000000002</v>
      </c>
      <c r="F337" s="8">
        <v>18.315999999999999</v>
      </c>
      <c r="H337" s="5">
        <v>147.74999999989001</v>
      </c>
      <c r="I337" s="10">
        <v>39854.17708333156</v>
      </c>
      <c r="J337" s="8">
        <v>22.844999999999999</v>
      </c>
      <c r="K337" s="8">
        <v>22.87</v>
      </c>
      <c r="L337" s="8">
        <v>21.297999999999998</v>
      </c>
      <c r="M337" s="8">
        <v>18.303999999999998</v>
      </c>
      <c r="O337" s="5">
        <v>147.74999999989001</v>
      </c>
      <c r="P337" s="10">
        <v>36836.552083329661</v>
      </c>
      <c r="Q337" s="18">
        <v>23.018999999999998</v>
      </c>
      <c r="R337" s="18">
        <v>22.390999999999998</v>
      </c>
      <c r="S337" s="8">
        <v>21.382000000000001</v>
      </c>
      <c r="T337" s="8">
        <v>18.306000000000001</v>
      </c>
    </row>
    <row r="338" spans="1:20" x14ac:dyDescent="0.2">
      <c r="A338" s="5">
        <v>107.833333333322</v>
      </c>
      <c r="B338" s="10">
        <v>41630.555555554478</v>
      </c>
      <c r="C338" s="8">
        <v>22.916</v>
      </c>
      <c r="D338" s="8">
        <v>22.472999999999999</v>
      </c>
      <c r="E338" s="8">
        <v>21.327999999999999</v>
      </c>
      <c r="F338" s="8">
        <v>18.315999999999999</v>
      </c>
      <c r="H338" s="5">
        <v>147.83333333322301</v>
      </c>
      <c r="I338" s="10">
        <v>39854.180555553779</v>
      </c>
      <c r="J338" s="8">
        <v>22.847999999999999</v>
      </c>
      <c r="K338" s="8">
        <v>22.867999999999999</v>
      </c>
      <c r="L338" s="8">
        <v>21.300999999999998</v>
      </c>
      <c r="M338" s="8">
        <v>18.305</v>
      </c>
      <c r="O338" s="5">
        <v>147.83333333322301</v>
      </c>
      <c r="P338" s="10">
        <v>36836.55555555188</v>
      </c>
      <c r="Q338" s="18">
        <v>23.021000000000001</v>
      </c>
      <c r="R338" s="18">
        <v>22.39</v>
      </c>
      <c r="S338" s="8">
        <v>21.385999999999999</v>
      </c>
      <c r="T338" s="8">
        <v>18.308</v>
      </c>
    </row>
    <row r="339" spans="1:20" x14ac:dyDescent="0.2">
      <c r="A339" s="5">
        <v>107.916666666656</v>
      </c>
      <c r="B339" s="10">
        <v>41630.559027776697</v>
      </c>
      <c r="C339" s="8">
        <v>22.917999999999999</v>
      </c>
      <c r="D339" s="8">
        <v>22.472000000000001</v>
      </c>
      <c r="E339" s="8">
        <v>21.33</v>
      </c>
      <c r="F339" s="8">
        <v>18.315999999999999</v>
      </c>
      <c r="H339" s="5">
        <v>147.91666666655601</v>
      </c>
      <c r="I339" s="10">
        <v>39854.184027775998</v>
      </c>
      <c r="J339" s="8">
        <v>22.85</v>
      </c>
      <c r="K339" s="8">
        <v>22.867000000000001</v>
      </c>
      <c r="L339" s="8">
        <v>21.303000000000001</v>
      </c>
      <c r="M339" s="8">
        <v>18.306000000000001</v>
      </c>
      <c r="O339" s="5">
        <v>147.91666666655601</v>
      </c>
      <c r="P339" s="10">
        <v>36836.559027774099</v>
      </c>
      <c r="Q339" s="18">
        <v>23.021999999999998</v>
      </c>
      <c r="R339" s="18">
        <v>22.388999999999999</v>
      </c>
      <c r="S339" s="8">
        <v>21.39</v>
      </c>
      <c r="T339" s="8">
        <v>18.309999999999999</v>
      </c>
    </row>
    <row r="340" spans="1:20" x14ac:dyDescent="0.2">
      <c r="A340" s="5">
        <v>107.999999999989</v>
      </c>
      <c r="B340" s="10">
        <v>41630.562499998916</v>
      </c>
      <c r="C340" s="8">
        <v>22.920999999999999</v>
      </c>
      <c r="D340" s="8">
        <v>22.471</v>
      </c>
      <c r="E340" s="8">
        <v>21.331</v>
      </c>
      <c r="F340" s="8">
        <v>18.317</v>
      </c>
      <c r="H340" s="5">
        <v>147.99999999988901</v>
      </c>
      <c r="I340" s="10">
        <v>39854.187499998217</v>
      </c>
      <c r="J340" s="8">
        <v>22.853000000000002</v>
      </c>
      <c r="K340" s="8">
        <v>22.864999999999998</v>
      </c>
      <c r="L340" s="8">
        <v>21.306000000000001</v>
      </c>
      <c r="M340" s="8">
        <v>18.306000000000001</v>
      </c>
      <c r="O340" s="5">
        <v>147.99999999988901</v>
      </c>
      <c r="P340" s="10">
        <v>36836.562499996318</v>
      </c>
      <c r="Q340" s="18">
        <v>23.023</v>
      </c>
      <c r="R340" s="18">
        <v>22.388000000000002</v>
      </c>
      <c r="S340" s="8">
        <v>21.393999999999998</v>
      </c>
      <c r="T340" s="8">
        <v>18.311</v>
      </c>
    </row>
    <row r="341" spans="1:20" x14ac:dyDescent="0.2">
      <c r="A341" s="5">
        <v>108.083333333322</v>
      </c>
      <c r="B341" s="10">
        <v>41630.565972221135</v>
      </c>
      <c r="C341" s="8">
        <v>22.922999999999998</v>
      </c>
      <c r="D341" s="8">
        <v>22.469000000000001</v>
      </c>
      <c r="E341" s="8">
        <v>21.332999999999998</v>
      </c>
      <c r="F341" s="8">
        <v>18.318000000000001</v>
      </c>
      <c r="H341" s="5">
        <v>148.08333333322199</v>
      </c>
      <c r="I341" s="10">
        <v>39854.190972220436</v>
      </c>
      <c r="J341" s="8">
        <v>22.855</v>
      </c>
      <c r="K341" s="8">
        <v>22.864000000000001</v>
      </c>
      <c r="L341" s="8">
        <v>21.308</v>
      </c>
      <c r="M341" s="8">
        <v>18.306999999999999</v>
      </c>
      <c r="O341" s="5">
        <v>148.08333333322199</v>
      </c>
      <c r="P341" s="10">
        <v>36836.565972218537</v>
      </c>
      <c r="Q341" s="18">
        <v>23.024999999999999</v>
      </c>
      <c r="R341" s="18">
        <v>22.387</v>
      </c>
      <c r="S341" s="8">
        <v>21.398</v>
      </c>
      <c r="T341" s="8">
        <v>18.312999999999999</v>
      </c>
    </row>
    <row r="342" spans="1:20" x14ac:dyDescent="0.2">
      <c r="A342" s="5">
        <v>108.166666666656</v>
      </c>
      <c r="B342" s="10">
        <v>41630.569444443354</v>
      </c>
      <c r="C342" s="8">
        <v>22.925000000000001</v>
      </c>
      <c r="D342" s="8">
        <v>22.468</v>
      </c>
      <c r="E342" s="8">
        <v>21.334</v>
      </c>
      <c r="F342" s="8">
        <v>18.318000000000001</v>
      </c>
      <c r="H342" s="5">
        <v>148.16666666655499</v>
      </c>
      <c r="I342" s="10">
        <v>39854.194444442655</v>
      </c>
      <c r="J342" s="8">
        <v>22.858000000000001</v>
      </c>
      <c r="K342" s="8">
        <v>22.861999999999998</v>
      </c>
      <c r="L342" s="8">
        <v>21.31</v>
      </c>
      <c r="M342" s="8">
        <v>18.308</v>
      </c>
      <c r="O342" s="5">
        <v>148.16666666655499</v>
      </c>
      <c r="P342" s="10">
        <v>36836.569444440756</v>
      </c>
      <c r="Q342" s="18">
        <v>23.027000000000001</v>
      </c>
      <c r="R342" s="18">
        <v>22.385999999999999</v>
      </c>
      <c r="S342" s="8">
        <v>21.402000000000001</v>
      </c>
      <c r="T342" s="8">
        <v>18.314</v>
      </c>
    </row>
    <row r="343" spans="1:20" x14ac:dyDescent="0.2">
      <c r="A343" s="5">
        <v>108.249999999989</v>
      </c>
      <c r="B343" s="10">
        <v>41630.572916665573</v>
      </c>
      <c r="C343" s="8">
        <v>22.925999999999998</v>
      </c>
      <c r="D343" s="8">
        <v>22.466999999999999</v>
      </c>
      <c r="E343" s="8">
        <v>21.335999999999999</v>
      </c>
      <c r="F343" s="8">
        <v>18.318000000000001</v>
      </c>
      <c r="H343" s="5">
        <v>148.24999999988799</v>
      </c>
      <c r="I343" s="10">
        <v>39854.197916664874</v>
      </c>
      <c r="J343" s="8">
        <v>22.86</v>
      </c>
      <c r="K343" s="8">
        <v>22.86</v>
      </c>
      <c r="L343" s="8">
        <v>21.312000000000001</v>
      </c>
      <c r="M343" s="8">
        <v>18.308</v>
      </c>
      <c r="O343" s="5">
        <v>148.24999999988799</v>
      </c>
      <c r="P343" s="10">
        <v>36836.572916662975</v>
      </c>
      <c r="Q343" s="18">
        <v>23.029</v>
      </c>
      <c r="R343" s="18">
        <v>22.385000000000002</v>
      </c>
      <c r="S343" s="8">
        <v>21.405999999999999</v>
      </c>
      <c r="T343" s="8">
        <v>18.315999999999999</v>
      </c>
    </row>
    <row r="344" spans="1:20" x14ac:dyDescent="0.2">
      <c r="A344" s="5">
        <v>108.333333333322</v>
      </c>
      <c r="B344" s="10">
        <v>41630.576388887792</v>
      </c>
      <c r="C344" s="8">
        <v>22.928000000000001</v>
      </c>
      <c r="D344" s="8">
        <v>22.466000000000001</v>
      </c>
      <c r="E344" s="8">
        <v>21.337</v>
      </c>
      <c r="F344" s="8">
        <v>18.318999999999999</v>
      </c>
      <c r="H344" s="5">
        <v>148.33333333322099</v>
      </c>
      <c r="I344" s="10">
        <v>39854.201388887093</v>
      </c>
      <c r="J344" s="8">
        <v>22.861999999999998</v>
      </c>
      <c r="K344" s="8">
        <v>22.859000000000002</v>
      </c>
      <c r="L344" s="8">
        <v>21.314</v>
      </c>
      <c r="M344" s="8">
        <v>18.309000000000001</v>
      </c>
      <c r="O344" s="5">
        <v>148.33333333322099</v>
      </c>
      <c r="P344" s="10">
        <v>36836.576388885194</v>
      </c>
      <c r="Q344" s="18">
        <v>23.03</v>
      </c>
      <c r="R344" s="18">
        <v>22.384</v>
      </c>
      <c r="S344" s="8">
        <v>21.41</v>
      </c>
      <c r="T344" s="8">
        <v>18.318000000000001</v>
      </c>
    </row>
    <row r="345" spans="1:20" x14ac:dyDescent="0.2">
      <c r="A345" s="5">
        <v>108.416666666655</v>
      </c>
      <c r="B345" s="10">
        <v>41630.579861110011</v>
      </c>
      <c r="C345" s="8">
        <v>22.93</v>
      </c>
      <c r="D345" s="8">
        <v>22.463999999999999</v>
      </c>
      <c r="E345" s="8">
        <v>21.338999999999999</v>
      </c>
      <c r="F345" s="8">
        <v>18.318999999999999</v>
      </c>
      <c r="H345" s="5">
        <v>148.41666666655399</v>
      </c>
      <c r="I345" s="10">
        <v>39854.204861109312</v>
      </c>
      <c r="J345" s="8">
        <v>22.864000000000001</v>
      </c>
      <c r="K345" s="8">
        <v>22.856999999999999</v>
      </c>
      <c r="L345" s="8">
        <v>21.315999999999999</v>
      </c>
      <c r="M345" s="8">
        <v>18.309000000000001</v>
      </c>
      <c r="O345" s="5">
        <v>148.41666666655399</v>
      </c>
      <c r="P345" s="10">
        <v>36836.579861107413</v>
      </c>
      <c r="Q345" s="18">
        <v>23.032</v>
      </c>
      <c r="R345" s="18">
        <v>22.382999999999999</v>
      </c>
      <c r="S345" s="8">
        <v>21.414000000000001</v>
      </c>
      <c r="T345" s="8">
        <v>18.32</v>
      </c>
    </row>
    <row r="346" spans="1:20" x14ac:dyDescent="0.2">
      <c r="A346" s="5">
        <v>108.499999999989</v>
      </c>
      <c r="B346" s="10">
        <v>41630.58333333223</v>
      </c>
      <c r="C346" s="8">
        <v>22.931000000000001</v>
      </c>
      <c r="D346" s="8">
        <v>22.463000000000001</v>
      </c>
      <c r="E346" s="8">
        <v>21.34</v>
      </c>
      <c r="F346" s="8">
        <v>18.32</v>
      </c>
      <c r="H346" s="5">
        <v>148.499999999887</v>
      </c>
      <c r="I346" s="10">
        <v>39854.208333331531</v>
      </c>
      <c r="J346" s="8">
        <v>22.867000000000001</v>
      </c>
      <c r="K346" s="8">
        <v>22.856000000000002</v>
      </c>
      <c r="L346" s="8">
        <v>21.318000000000001</v>
      </c>
      <c r="M346" s="8">
        <v>18.309000000000001</v>
      </c>
      <c r="O346" s="5">
        <v>148.499999999887</v>
      </c>
      <c r="P346" s="10">
        <v>36836.583333329632</v>
      </c>
      <c r="Q346" s="18">
        <v>23.033000000000001</v>
      </c>
      <c r="R346" s="18">
        <v>22.382000000000001</v>
      </c>
      <c r="S346" s="8">
        <v>21.417999999999999</v>
      </c>
      <c r="T346" s="8">
        <v>18.321000000000002</v>
      </c>
    </row>
    <row r="347" spans="1:20" x14ac:dyDescent="0.2">
      <c r="A347" s="5">
        <v>108.583333333322</v>
      </c>
      <c r="B347" s="10">
        <v>41630.586805554449</v>
      </c>
      <c r="C347" s="8">
        <v>22.931999999999999</v>
      </c>
      <c r="D347" s="8">
        <v>22.462</v>
      </c>
      <c r="E347" s="8">
        <v>21.341999999999999</v>
      </c>
      <c r="F347" s="8">
        <v>18.32</v>
      </c>
      <c r="H347" s="5">
        <v>148.58333333322</v>
      </c>
      <c r="I347" s="10">
        <v>39854.21180555375</v>
      </c>
      <c r="J347" s="8">
        <v>22.869</v>
      </c>
      <c r="K347" s="8">
        <v>22.855</v>
      </c>
      <c r="L347" s="8">
        <v>21.318999999999999</v>
      </c>
      <c r="M347" s="8">
        <v>18.309999999999999</v>
      </c>
      <c r="O347" s="5">
        <v>148.58333333322</v>
      </c>
      <c r="P347" s="10">
        <v>36836.586805551851</v>
      </c>
      <c r="Q347" s="18">
        <v>23.035</v>
      </c>
      <c r="R347" s="18">
        <v>22.381</v>
      </c>
      <c r="S347" s="8">
        <v>21.422000000000001</v>
      </c>
      <c r="T347" s="8">
        <v>18.321999999999999</v>
      </c>
    </row>
    <row r="348" spans="1:20" x14ac:dyDescent="0.2">
      <c r="A348" s="5">
        <v>108.666666666655</v>
      </c>
      <c r="B348" s="10">
        <v>41630.590277776668</v>
      </c>
      <c r="C348" s="8">
        <v>22.933</v>
      </c>
      <c r="D348" s="8">
        <v>22.46</v>
      </c>
      <c r="E348" s="8">
        <v>21.344000000000001</v>
      </c>
      <c r="F348" s="8">
        <v>18.32</v>
      </c>
      <c r="H348" s="5">
        <v>148.666666666553</v>
      </c>
      <c r="I348" s="10">
        <v>39854.215277775969</v>
      </c>
      <c r="J348" s="8">
        <v>22.87</v>
      </c>
      <c r="K348" s="8">
        <v>22.853000000000002</v>
      </c>
      <c r="L348" s="8">
        <v>21.321000000000002</v>
      </c>
      <c r="M348" s="8">
        <v>18.309999999999999</v>
      </c>
      <c r="O348" s="5">
        <v>148.666666666553</v>
      </c>
      <c r="P348" s="10">
        <v>36836.59027777407</v>
      </c>
      <c r="Q348" s="18">
        <v>23.036999999999999</v>
      </c>
      <c r="R348" s="18">
        <v>22.38</v>
      </c>
      <c r="S348" s="8">
        <v>21.425999999999998</v>
      </c>
      <c r="T348" s="8">
        <v>18.324000000000002</v>
      </c>
    </row>
    <row r="349" spans="1:20" x14ac:dyDescent="0.2">
      <c r="A349" s="5">
        <v>108.749999999989</v>
      </c>
      <c r="B349" s="10">
        <v>41630.593749998887</v>
      </c>
      <c r="C349" s="8">
        <v>22.934999999999999</v>
      </c>
      <c r="D349" s="8">
        <v>22.459</v>
      </c>
      <c r="E349" s="8">
        <v>21.346</v>
      </c>
      <c r="F349" s="8">
        <v>18.321000000000002</v>
      </c>
      <c r="H349" s="5">
        <v>148.749999999886</v>
      </c>
      <c r="I349" s="10">
        <v>39854.218749998188</v>
      </c>
      <c r="J349" s="8">
        <v>22.872</v>
      </c>
      <c r="K349" s="8">
        <v>22.852</v>
      </c>
      <c r="L349" s="8">
        <v>21.321999999999999</v>
      </c>
      <c r="M349" s="8">
        <v>18.309999999999999</v>
      </c>
      <c r="O349" s="5">
        <v>148.749999999886</v>
      </c>
      <c r="P349" s="10">
        <v>36836.593749996289</v>
      </c>
      <c r="Q349" s="18">
        <v>23.039000000000001</v>
      </c>
      <c r="R349" s="18">
        <v>22.38</v>
      </c>
      <c r="S349" s="8">
        <v>21.428999999999998</v>
      </c>
      <c r="T349" s="8">
        <v>18.324999999999999</v>
      </c>
    </row>
    <row r="350" spans="1:20" x14ac:dyDescent="0.2">
      <c r="A350" s="5">
        <v>108.833333333322</v>
      </c>
      <c r="B350" s="10">
        <v>41630.597222221106</v>
      </c>
      <c r="C350" s="8">
        <v>22.937000000000001</v>
      </c>
      <c r="D350" s="8">
        <v>22.457000000000001</v>
      </c>
      <c r="E350" s="8">
        <v>21.347999999999999</v>
      </c>
      <c r="F350" s="8">
        <v>18.321000000000002</v>
      </c>
      <c r="H350" s="5">
        <v>148.833333333219</v>
      </c>
      <c r="I350" s="10">
        <v>39854.222222220407</v>
      </c>
      <c r="J350" s="8">
        <v>22.873999999999999</v>
      </c>
      <c r="K350" s="8">
        <v>22.850999999999999</v>
      </c>
      <c r="L350" s="8">
        <v>21.324000000000002</v>
      </c>
      <c r="M350" s="8">
        <v>18.311</v>
      </c>
      <c r="O350" s="5">
        <v>148.833333333219</v>
      </c>
      <c r="P350" s="10">
        <v>36836.597222218508</v>
      </c>
      <c r="Q350" s="18">
        <v>23.04</v>
      </c>
      <c r="R350" s="18">
        <v>22.379000000000001</v>
      </c>
      <c r="S350" s="8">
        <v>21.433</v>
      </c>
      <c r="T350" s="8">
        <v>18.326000000000001</v>
      </c>
    </row>
    <row r="351" spans="1:20" x14ac:dyDescent="0.2">
      <c r="A351" s="5">
        <v>108.916666666655</v>
      </c>
      <c r="B351" s="10">
        <v>41630.600694443325</v>
      </c>
      <c r="C351" s="8">
        <v>22.937000000000001</v>
      </c>
      <c r="D351" s="8">
        <v>22.454999999999998</v>
      </c>
      <c r="E351" s="8">
        <v>21.35</v>
      </c>
      <c r="F351" s="8">
        <v>18.321999999999999</v>
      </c>
      <c r="H351" s="5">
        <v>148.916666666552</v>
      </c>
      <c r="I351" s="10">
        <v>39854.225694442626</v>
      </c>
      <c r="J351" s="8">
        <v>22.876000000000001</v>
      </c>
      <c r="K351" s="8">
        <v>22.85</v>
      </c>
      <c r="L351" s="8">
        <v>21.324999999999999</v>
      </c>
      <c r="M351" s="8">
        <v>18.311</v>
      </c>
      <c r="O351" s="5">
        <v>148.916666666552</v>
      </c>
      <c r="P351" s="10">
        <v>36836.600694440727</v>
      </c>
      <c r="Q351" s="18">
        <v>23.041</v>
      </c>
      <c r="R351" s="18">
        <v>22.379000000000001</v>
      </c>
      <c r="S351" s="8">
        <v>21.436</v>
      </c>
      <c r="T351" s="8">
        <v>18.326000000000001</v>
      </c>
    </row>
    <row r="352" spans="1:20" x14ac:dyDescent="0.2">
      <c r="A352" s="5">
        <v>108.999999999989</v>
      </c>
      <c r="B352" s="10">
        <v>41630.604166665544</v>
      </c>
      <c r="C352" s="8">
        <v>22.939</v>
      </c>
      <c r="D352" s="8">
        <v>22.454000000000001</v>
      </c>
      <c r="E352" s="8">
        <v>21.352</v>
      </c>
      <c r="F352" s="8">
        <v>18.321999999999999</v>
      </c>
      <c r="H352" s="5">
        <v>148.99999999988501</v>
      </c>
      <c r="I352" s="10">
        <v>39854.229166664845</v>
      </c>
      <c r="J352" s="8">
        <v>22.876999999999999</v>
      </c>
      <c r="K352" s="8">
        <v>22.849</v>
      </c>
      <c r="L352" s="8">
        <v>21.326000000000001</v>
      </c>
      <c r="M352" s="8">
        <v>18.311</v>
      </c>
      <c r="O352" s="5">
        <v>148.99999999988501</v>
      </c>
      <c r="P352" s="10">
        <v>36836.604166662946</v>
      </c>
      <c r="Q352" s="18">
        <v>23.042000000000002</v>
      </c>
      <c r="R352" s="18">
        <v>22.378</v>
      </c>
      <c r="S352" s="8">
        <v>21.439</v>
      </c>
      <c r="T352" s="8">
        <v>18.327000000000002</v>
      </c>
    </row>
    <row r="353" spans="1:20" x14ac:dyDescent="0.2">
      <c r="A353" s="5">
        <v>109.083333333322</v>
      </c>
      <c r="B353" s="10">
        <v>41630.607638887763</v>
      </c>
      <c r="C353" s="8">
        <v>22.94</v>
      </c>
      <c r="D353" s="8">
        <v>22.452000000000002</v>
      </c>
      <c r="E353" s="8">
        <v>21.355</v>
      </c>
      <c r="F353" s="8">
        <v>18.323</v>
      </c>
      <c r="H353" s="5">
        <v>149.08333333321801</v>
      </c>
      <c r="I353" s="10">
        <v>39854.232638887064</v>
      </c>
      <c r="J353" s="8">
        <v>22.878</v>
      </c>
      <c r="K353" s="8">
        <v>22.849</v>
      </c>
      <c r="L353" s="8">
        <v>21.327999999999999</v>
      </c>
      <c r="M353" s="8">
        <v>18.311</v>
      </c>
      <c r="O353" s="5">
        <v>149.08333333321801</v>
      </c>
      <c r="P353" s="10">
        <v>36836.607638885165</v>
      </c>
      <c r="Q353" s="18">
        <v>23.044</v>
      </c>
      <c r="R353" s="18">
        <v>22.378</v>
      </c>
      <c r="S353" s="8">
        <v>21.443000000000001</v>
      </c>
      <c r="T353" s="8">
        <v>18.327999999999999</v>
      </c>
    </row>
    <row r="354" spans="1:20" x14ac:dyDescent="0.2">
      <c r="A354" s="5">
        <v>109.166666666655</v>
      </c>
      <c r="B354" s="10">
        <v>41630.611111109982</v>
      </c>
      <c r="C354" s="8">
        <v>22.940999999999999</v>
      </c>
      <c r="D354" s="8">
        <v>22.451000000000001</v>
      </c>
      <c r="E354" s="8">
        <v>21.356999999999999</v>
      </c>
      <c r="F354" s="8">
        <v>18.323</v>
      </c>
      <c r="H354" s="5">
        <v>149.16666666655101</v>
      </c>
      <c r="I354" s="10">
        <v>39854.236111109283</v>
      </c>
      <c r="J354" s="8">
        <v>22.88</v>
      </c>
      <c r="K354" s="8">
        <v>22.847999999999999</v>
      </c>
      <c r="L354" s="8">
        <v>21.329000000000001</v>
      </c>
      <c r="M354" s="8">
        <v>18.312000000000001</v>
      </c>
      <c r="O354" s="5">
        <v>149.16666666655101</v>
      </c>
      <c r="P354" s="10">
        <v>36836.611111107384</v>
      </c>
      <c r="Q354" s="18">
        <v>23.044</v>
      </c>
      <c r="R354" s="18">
        <v>22.378</v>
      </c>
      <c r="S354" s="8">
        <v>21.446000000000002</v>
      </c>
      <c r="T354" s="8">
        <v>18.329000000000001</v>
      </c>
    </row>
    <row r="355" spans="1:20" x14ac:dyDescent="0.2">
      <c r="A355" s="5">
        <v>109.24999999998801</v>
      </c>
      <c r="B355" s="10">
        <v>41630.614583332201</v>
      </c>
      <c r="C355" s="8">
        <v>22.942</v>
      </c>
      <c r="D355" s="8">
        <v>22.449000000000002</v>
      </c>
      <c r="E355" s="8">
        <v>21.359000000000002</v>
      </c>
      <c r="F355" s="8">
        <v>18.324000000000002</v>
      </c>
      <c r="H355" s="5">
        <v>149.24999999988401</v>
      </c>
      <c r="I355" s="10">
        <v>39854.239583331502</v>
      </c>
      <c r="J355" s="8">
        <v>22.882000000000001</v>
      </c>
      <c r="K355" s="8">
        <v>22.847000000000001</v>
      </c>
      <c r="L355" s="8">
        <v>21.33</v>
      </c>
      <c r="M355" s="8">
        <v>18.312000000000001</v>
      </c>
      <c r="O355" s="5">
        <v>149.24999999988401</v>
      </c>
      <c r="P355" s="10">
        <v>36836.614583329603</v>
      </c>
      <c r="Q355" s="18">
        <v>23.045000000000002</v>
      </c>
      <c r="R355" s="18">
        <v>22.378</v>
      </c>
      <c r="S355" s="8">
        <v>21.449000000000002</v>
      </c>
      <c r="T355" s="8">
        <v>18.329999999999998</v>
      </c>
    </row>
    <row r="356" spans="1:20" x14ac:dyDescent="0.2">
      <c r="A356" s="5">
        <v>109.333333333322</v>
      </c>
      <c r="B356" s="10">
        <v>41630.61805555442</v>
      </c>
      <c r="C356" s="8">
        <v>22.943000000000001</v>
      </c>
      <c r="D356" s="8">
        <v>22.448</v>
      </c>
      <c r="E356" s="8">
        <v>21.361999999999998</v>
      </c>
      <c r="F356" s="8">
        <v>18.324999999999999</v>
      </c>
      <c r="H356" s="5">
        <v>149.33333333321701</v>
      </c>
      <c r="I356" s="10">
        <v>39854.243055553721</v>
      </c>
      <c r="J356" s="8">
        <v>22.879000000000001</v>
      </c>
      <c r="K356" s="8">
        <v>22.847000000000001</v>
      </c>
      <c r="L356" s="8">
        <v>21.332000000000001</v>
      </c>
      <c r="M356" s="8">
        <v>18.312999999999999</v>
      </c>
      <c r="O356" s="5">
        <v>149.33333333321701</v>
      </c>
      <c r="P356" s="10">
        <v>36836.618055551822</v>
      </c>
      <c r="Q356" s="18">
        <v>23.045000000000002</v>
      </c>
      <c r="R356" s="18">
        <v>22.379000000000001</v>
      </c>
      <c r="S356" s="8">
        <v>21.452000000000002</v>
      </c>
      <c r="T356" s="8">
        <v>18.332000000000001</v>
      </c>
    </row>
    <row r="357" spans="1:20" x14ac:dyDescent="0.2">
      <c r="A357" s="5">
        <v>109.416666666655</v>
      </c>
      <c r="B357" s="10">
        <v>41630.621527776639</v>
      </c>
      <c r="C357" s="8">
        <v>22.943000000000001</v>
      </c>
      <c r="D357" s="8">
        <v>22.446000000000002</v>
      </c>
      <c r="E357" s="8">
        <v>21.364000000000001</v>
      </c>
      <c r="F357" s="8">
        <v>18.324999999999999</v>
      </c>
      <c r="H357" s="5">
        <v>149.41666666654999</v>
      </c>
      <c r="I357" s="10">
        <v>39854.24652777594</v>
      </c>
      <c r="J357" s="8">
        <v>22.88</v>
      </c>
      <c r="K357" s="8">
        <v>22.846</v>
      </c>
      <c r="L357" s="8">
        <v>21.332999999999998</v>
      </c>
      <c r="M357" s="8">
        <v>18.312999999999999</v>
      </c>
      <c r="O357" s="5">
        <v>149.41666666654999</v>
      </c>
      <c r="P357" s="10">
        <v>36836.621527774041</v>
      </c>
      <c r="Q357" s="18">
        <v>23.045999999999999</v>
      </c>
      <c r="R357" s="18">
        <v>22.38</v>
      </c>
      <c r="S357" s="8">
        <v>21.454999999999998</v>
      </c>
      <c r="T357" s="8">
        <v>18.332999999999998</v>
      </c>
    </row>
    <row r="358" spans="1:20" x14ac:dyDescent="0.2">
      <c r="A358" s="5">
        <v>109.49999999998801</v>
      </c>
      <c r="B358" s="10">
        <v>41630.624999998858</v>
      </c>
      <c r="C358" s="8">
        <v>22.945</v>
      </c>
      <c r="D358" s="8">
        <v>22.443999999999999</v>
      </c>
      <c r="E358" s="8">
        <v>21.367000000000001</v>
      </c>
      <c r="F358" s="8">
        <v>18.326000000000001</v>
      </c>
      <c r="H358" s="5">
        <v>149.49999999988299</v>
      </c>
      <c r="I358" s="10">
        <v>39854.249999998159</v>
      </c>
      <c r="J358" s="8">
        <v>22.881</v>
      </c>
      <c r="K358" s="8">
        <v>22.844999999999999</v>
      </c>
      <c r="L358" s="8">
        <v>21.334</v>
      </c>
      <c r="M358" s="8">
        <v>18.314</v>
      </c>
      <c r="O358" s="5">
        <v>149.49999999988299</v>
      </c>
      <c r="P358" s="10">
        <v>36836.62499999626</v>
      </c>
      <c r="Q358" s="18">
        <v>23.047999999999998</v>
      </c>
      <c r="R358" s="18">
        <v>22.381</v>
      </c>
      <c r="S358" s="8">
        <v>21.457999999999998</v>
      </c>
      <c r="T358" s="8">
        <v>18.334</v>
      </c>
    </row>
    <row r="359" spans="1:20" x14ac:dyDescent="0.2">
      <c r="A359" s="5">
        <v>109.583333333322</v>
      </c>
      <c r="B359" s="10">
        <v>41630.628472221077</v>
      </c>
      <c r="C359" s="8">
        <v>22.945</v>
      </c>
      <c r="D359" s="8">
        <v>22.443000000000001</v>
      </c>
      <c r="E359" s="8">
        <v>21.369</v>
      </c>
      <c r="F359" s="8">
        <v>18.327000000000002</v>
      </c>
      <c r="H359" s="5">
        <v>149.58333333321599</v>
      </c>
      <c r="I359" s="10">
        <v>39854.253472220378</v>
      </c>
      <c r="J359" s="8">
        <v>22.882000000000001</v>
      </c>
      <c r="K359" s="8">
        <v>22.844999999999999</v>
      </c>
      <c r="L359" s="8">
        <v>21.335000000000001</v>
      </c>
      <c r="M359" s="8">
        <v>18.314</v>
      </c>
      <c r="O359" s="5">
        <v>149.58333333321599</v>
      </c>
      <c r="P359" s="10">
        <v>36836.628472218479</v>
      </c>
      <c r="Q359" s="18">
        <v>23.048999999999999</v>
      </c>
      <c r="R359" s="18">
        <v>22.382000000000001</v>
      </c>
      <c r="S359" s="8">
        <v>21.460999999999999</v>
      </c>
      <c r="T359" s="8">
        <v>18.335999999999999</v>
      </c>
    </row>
    <row r="360" spans="1:20" x14ac:dyDescent="0.2">
      <c r="A360" s="5">
        <v>109.666666666655</v>
      </c>
      <c r="B360" s="10">
        <v>41630.631944443296</v>
      </c>
      <c r="C360" s="8">
        <v>22.946000000000002</v>
      </c>
      <c r="D360" s="8">
        <v>22.440999999999999</v>
      </c>
      <c r="E360" s="8">
        <v>21.372</v>
      </c>
      <c r="F360" s="8">
        <v>18.327000000000002</v>
      </c>
      <c r="H360" s="5">
        <v>149.66666666654899</v>
      </c>
      <c r="I360" s="10">
        <v>39854.256944442597</v>
      </c>
      <c r="J360" s="8">
        <v>22.884</v>
      </c>
      <c r="K360" s="8">
        <v>22.844000000000001</v>
      </c>
      <c r="L360" s="8">
        <v>21.335999999999999</v>
      </c>
      <c r="M360" s="8">
        <v>18.315000000000001</v>
      </c>
      <c r="O360" s="5">
        <v>149.66666666654899</v>
      </c>
      <c r="P360" s="10">
        <v>36836.631944440698</v>
      </c>
      <c r="Q360" s="18">
        <v>23.048999999999999</v>
      </c>
      <c r="R360" s="18">
        <v>22.382999999999999</v>
      </c>
      <c r="S360" s="8">
        <v>21.463999999999999</v>
      </c>
      <c r="T360" s="8">
        <v>18.337</v>
      </c>
    </row>
    <row r="361" spans="1:20" x14ac:dyDescent="0.2">
      <c r="A361" s="5">
        <v>109.74999999998801</v>
      </c>
      <c r="B361" s="10">
        <v>41630.635416665515</v>
      </c>
      <c r="C361" s="8">
        <v>22.946999999999999</v>
      </c>
      <c r="D361" s="8">
        <v>22.44</v>
      </c>
      <c r="E361" s="8">
        <v>21.373999999999999</v>
      </c>
      <c r="F361" s="8">
        <v>18.327000000000002</v>
      </c>
      <c r="H361" s="5">
        <v>149.74999999988199</v>
      </c>
      <c r="I361" s="10">
        <v>39854.260416664816</v>
      </c>
      <c r="J361" s="8">
        <v>22.885000000000002</v>
      </c>
      <c r="K361" s="8">
        <v>22.843</v>
      </c>
      <c r="L361" s="8">
        <v>21.337</v>
      </c>
      <c r="M361" s="8">
        <v>18.315000000000001</v>
      </c>
      <c r="O361" s="5">
        <v>149.74999999988199</v>
      </c>
      <c r="P361" s="10">
        <v>36836.635416662917</v>
      </c>
      <c r="Q361" s="18">
        <v>23.05</v>
      </c>
      <c r="R361" s="18">
        <v>22.384</v>
      </c>
      <c r="S361" s="8">
        <v>21.466999999999999</v>
      </c>
      <c r="T361" s="8">
        <v>18.338000000000001</v>
      </c>
    </row>
    <row r="362" spans="1:20" x14ac:dyDescent="0.2">
      <c r="A362" s="5">
        <v>109.833333333322</v>
      </c>
      <c r="B362" s="10">
        <v>41630.638888887734</v>
      </c>
      <c r="C362" s="8">
        <v>22.946999999999999</v>
      </c>
      <c r="D362" s="8">
        <v>22.437999999999999</v>
      </c>
      <c r="E362" s="8">
        <v>21.376000000000001</v>
      </c>
      <c r="F362" s="8">
        <v>18.327999999999999</v>
      </c>
      <c r="H362" s="5">
        <v>149.83333333321499</v>
      </c>
      <c r="I362" s="10">
        <v>39854.263888887035</v>
      </c>
      <c r="J362" s="8">
        <v>22.887</v>
      </c>
      <c r="K362" s="8">
        <v>22.841999999999999</v>
      </c>
      <c r="L362" s="8">
        <v>21.338000000000001</v>
      </c>
      <c r="M362" s="8">
        <v>18.315000000000001</v>
      </c>
      <c r="O362" s="5">
        <v>149.83333333321499</v>
      </c>
      <c r="P362" s="10">
        <v>36836.638888885136</v>
      </c>
      <c r="Q362" s="18">
        <v>23.050999999999998</v>
      </c>
      <c r="R362" s="18">
        <v>22.385000000000002</v>
      </c>
      <c r="S362" s="8">
        <v>21.47</v>
      </c>
      <c r="T362" s="8">
        <v>18.34</v>
      </c>
    </row>
    <row r="363" spans="1:20" x14ac:dyDescent="0.2">
      <c r="A363" s="5">
        <v>109.916666666655</v>
      </c>
      <c r="B363" s="10">
        <v>41630.642361109953</v>
      </c>
      <c r="C363" s="8">
        <v>22.948</v>
      </c>
      <c r="D363" s="8">
        <v>22.436</v>
      </c>
      <c r="E363" s="8">
        <v>21.379000000000001</v>
      </c>
      <c r="F363" s="8">
        <v>18.327999999999999</v>
      </c>
      <c r="H363" s="5">
        <v>149.916666666548</v>
      </c>
      <c r="I363" s="10">
        <v>39854.267361109254</v>
      </c>
      <c r="J363" s="8">
        <v>22.888999999999999</v>
      </c>
      <c r="K363" s="8">
        <v>22.841000000000001</v>
      </c>
      <c r="L363" s="8">
        <v>21.338999999999999</v>
      </c>
      <c r="M363" s="8">
        <v>18.315999999999999</v>
      </c>
      <c r="O363" s="5">
        <v>149.916666666548</v>
      </c>
      <c r="P363" s="10">
        <v>36836.642361107355</v>
      </c>
      <c r="Q363" s="18">
        <v>23.053000000000001</v>
      </c>
      <c r="R363" s="18">
        <v>22.385999999999999</v>
      </c>
      <c r="S363" s="8">
        <v>21.472999999999999</v>
      </c>
      <c r="T363" s="8">
        <v>18.341999999999999</v>
      </c>
    </row>
    <row r="364" spans="1:20" x14ac:dyDescent="0.2">
      <c r="A364" s="5">
        <v>109.99999999998801</v>
      </c>
      <c r="B364" s="10">
        <v>41630.645833332172</v>
      </c>
      <c r="C364" s="8">
        <v>22.95</v>
      </c>
      <c r="D364" s="8">
        <v>22.434999999999999</v>
      </c>
      <c r="E364" s="8">
        <v>21.381</v>
      </c>
      <c r="F364" s="8">
        <v>18.329000000000001</v>
      </c>
      <c r="H364" s="5">
        <v>149.999999999881</v>
      </c>
      <c r="I364" s="10">
        <v>39854.270833331473</v>
      </c>
      <c r="J364" s="8">
        <v>22.89</v>
      </c>
      <c r="K364" s="8">
        <v>22.838999999999999</v>
      </c>
      <c r="L364" s="8">
        <v>21.34</v>
      </c>
      <c r="M364" s="8">
        <v>18.317</v>
      </c>
      <c r="O364" s="5">
        <v>149.999999999881</v>
      </c>
      <c r="P364" s="10">
        <v>36836.645833329574</v>
      </c>
      <c r="Q364" s="18">
        <v>23.055</v>
      </c>
      <c r="R364" s="18">
        <v>22.387</v>
      </c>
      <c r="S364" s="8">
        <v>21.475000000000001</v>
      </c>
      <c r="T364" s="8">
        <v>18.343</v>
      </c>
    </row>
    <row r="365" spans="1:20" x14ac:dyDescent="0.2">
      <c r="A365" s="5">
        <v>110.08333333332099</v>
      </c>
      <c r="B365" s="10">
        <v>41630.649305554391</v>
      </c>
      <c r="C365" s="8">
        <v>22.949000000000002</v>
      </c>
      <c r="D365" s="8">
        <v>22.433</v>
      </c>
      <c r="E365" s="8">
        <v>21.382999999999999</v>
      </c>
      <c r="F365" s="8">
        <v>18.329999999999998</v>
      </c>
      <c r="H365" s="5">
        <v>150.083333333214</v>
      </c>
      <c r="I365" s="10">
        <v>39854.274305553692</v>
      </c>
      <c r="J365" s="8">
        <v>22.891999999999999</v>
      </c>
      <c r="K365" s="8">
        <v>22.838000000000001</v>
      </c>
      <c r="L365" s="8">
        <v>21.341000000000001</v>
      </c>
      <c r="M365" s="8">
        <v>18.318999999999999</v>
      </c>
      <c r="O365" s="5">
        <v>150.083333333214</v>
      </c>
      <c r="P365" s="10">
        <v>36836.649305551793</v>
      </c>
      <c r="Q365" s="18">
        <v>23.056000000000001</v>
      </c>
      <c r="R365" s="18">
        <v>22.388000000000002</v>
      </c>
      <c r="S365" s="8">
        <v>21.478000000000002</v>
      </c>
      <c r="T365" s="8">
        <v>18.344999999999999</v>
      </c>
    </row>
    <row r="366" spans="1:20" x14ac:dyDescent="0.2">
      <c r="A366" s="5">
        <v>110.166666666655</v>
      </c>
      <c r="B366" s="10">
        <v>41630.65277777661</v>
      </c>
      <c r="C366" s="8">
        <v>22.95</v>
      </c>
      <c r="D366" s="8">
        <v>22.431000000000001</v>
      </c>
      <c r="E366" s="8">
        <v>21.385000000000002</v>
      </c>
      <c r="F366" s="8">
        <v>18.329999999999998</v>
      </c>
      <c r="H366" s="5">
        <v>150.166666666547</v>
      </c>
      <c r="I366" s="10">
        <v>39854.277777775911</v>
      </c>
      <c r="J366" s="8">
        <v>22.9</v>
      </c>
      <c r="K366" s="8">
        <v>22.835999999999999</v>
      </c>
      <c r="L366" s="8">
        <v>21.343</v>
      </c>
      <c r="M366" s="8">
        <v>18.32</v>
      </c>
      <c r="O366" s="5">
        <v>150.166666666547</v>
      </c>
      <c r="P366" s="10">
        <v>36836.652777774012</v>
      </c>
      <c r="Q366" s="18">
        <v>23.056999999999999</v>
      </c>
      <c r="R366" s="18">
        <v>22.388999999999999</v>
      </c>
      <c r="S366" s="8">
        <v>21.481000000000002</v>
      </c>
      <c r="T366" s="8">
        <v>18.347000000000001</v>
      </c>
    </row>
    <row r="367" spans="1:20" x14ac:dyDescent="0.2">
      <c r="A367" s="5">
        <v>110.24999999998801</v>
      </c>
      <c r="B367" s="10">
        <v>41630.656249998829</v>
      </c>
      <c r="C367" s="8">
        <v>22.951000000000001</v>
      </c>
      <c r="D367" s="8">
        <v>22.43</v>
      </c>
      <c r="E367" s="8">
        <v>21.387</v>
      </c>
      <c r="F367" s="8">
        <v>18.331</v>
      </c>
      <c r="H367" s="5">
        <v>150.24999999988</v>
      </c>
      <c r="I367" s="10">
        <v>39854.28124999813</v>
      </c>
      <c r="J367" s="8">
        <v>22.904</v>
      </c>
      <c r="K367" s="8">
        <v>22.835000000000001</v>
      </c>
      <c r="L367" s="8">
        <v>21.344000000000001</v>
      </c>
      <c r="M367" s="8">
        <v>18.321000000000002</v>
      </c>
      <c r="O367" s="5">
        <v>150.24999999988</v>
      </c>
      <c r="P367" s="10">
        <v>36836.656249996231</v>
      </c>
      <c r="Q367" s="18">
        <v>23.058</v>
      </c>
      <c r="R367" s="18">
        <v>22.39</v>
      </c>
      <c r="S367" s="8">
        <v>21.484000000000002</v>
      </c>
      <c r="T367" s="8">
        <v>18.347999999999999</v>
      </c>
    </row>
    <row r="368" spans="1:20" x14ac:dyDescent="0.2">
      <c r="A368" s="5">
        <v>110.33333333332099</v>
      </c>
      <c r="B368" s="10">
        <v>41630.659722221048</v>
      </c>
      <c r="C368" s="8">
        <v>22.951000000000001</v>
      </c>
      <c r="D368" s="8">
        <v>22.428000000000001</v>
      </c>
      <c r="E368" s="8">
        <v>21.39</v>
      </c>
      <c r="F368" s="8">
        <v>18.331</v>
      </c>
      <c r="H368" s="5">
        <v>150.33333333321301</v>
      </c>
      <c r="I368" s="10">
        <v>39854.284722220349</v>
      </c>
      <c r="J368" s="8">
        <v>22.908000000000001</v>
      </c>
      <c r="K368" s="8">
        <v>22.832999999999998</v>
      </c>
      <c r="L368" s="8">
        <v>21.346</v>
      </c>
      <c r="M368" s="8">
        <v>18.321999999999999</v>
      </c>
      <c r="O368" s="5">
        <v>150.33333333321301</v>
      </c>
      <c r="P368" s="10">
        <v>36836.65972221845</v>
      </c>
      <c r="Q368" s="18">
        <v>23.059000000000001</v>
      </c>
      <c r="R368" s="18">
        <v>22.390999999999998</v>
      </c>
      <c r="S368" s="8">
        <v>21.486000000000001</v>
      </c>
      <c r="T368" s="8">
        <v>18.349</v>
      </c>
    </row>
    <row r="369" spans="1:20" x14ac:dyDescent="0.2">
      <c r="A369" s="5">
        <v>110.416666666655</v>
      </c>
      <c r="B369" s="10">
        <v>41630.663194443267</v>
      </c>
      <c r="C369" s="8">
        <v>22.951000000000001</v>
      </c>
      <c r="D369" s="8">
        <v>22.425999999999998</v>
      </c>
      <c r="E369" s="8">
        <v>21.391999999999999</v>
      </c>
      <c r="F369" s="8">
        <v>18.332000000000001</v>
      </c>
      <c r="H369" s="5">
        <v>150.41666666654601</v>
      </c>
      <c r="I369" s="10">
        <v>39854.288194442568</v>
      </c>
      <c r="J369" s="8">
        <v>22.911999999999999</v>
      </c>
      <c r="K369" s="8">
        <v>22.831</v>
      </c>
      <c r="L369" s="8">
        <v>21.347000000000001</v>
      </c>
      <c r="M369" s="8">
        <v>18.324000000000002</v>
      </c>
      <c r="O369" s="5">
        <v>150.41666666654601</v>
      </c>
      <c r="P369" s="10">
        <v>36836.663194440669</v>
      </c>
      <c r="Q369" s="18">
        <v>23.06</v>
      </c>
      <c r="R369" s="18">
        <v>22.391999999999999</v>
      </c>
      <c r="S369" s="8">
        <v>21.489000000000001</v>
      </c>
      <c r="T369" s="8">
        <v>18.352</v>
      </c>
    </row>
    <row r="370" spans="1:20" x14ac:dyDescent="0.2">
      <c r="A370" s="5">
        <v>110.49999999998801</v>
      </c>
      <c r="B370" s="10">
        <v>41630.666666665486</v>
      </c>
      <c r="C370" s="8">
        <v>22.952000000000002</v>
      </c>
      <c r="D370" s="8">
        <v>22.425000000000001</v>
      </c>
      <c r="E370" s="8">
        <v>21.393999999999998</v>
      </c>
      <c r="F370" s="8">
        <v>18.332000000000001</v>
      </c>
      <c r="H370" s="5">
        <v>150.49999999987901</v>
      </c>
      <c r="I370" s="10">
        <v>39854.291666664787</v>
      </c>
      <c r="J370" s="8">
        <v>22.914999999999999</v>
      </c>
      <c r="K370" s="8">
        <v>22.83</v>
      </c>
      <c r="L370" s="8">
        <v>21.349</v>
      </c>
      <c r="M370" s="8">
        <v>18.324999999999999</v>
      </c>
      <c r="O370" s="5">
        <v>150.49999999987901</v>
      </c>
      <c r="P370" s="10">
        <v>36836.666666662888</v>
      </c>
      <c r="Q370" s="18">
        <v>23.062000000000001</v>
      </c>
      <c r="R370" s="18">
        <v>22.393000000000001</v>
      </c>
      <c r="S370" s="8">
        <v>21.491</v>
      </c>
      <c r="T370" s="8">
        <v>18.353000000000002</v>
      </c>
    </row>
    <row r="371" spans="1:20" x14ac:dyDescent="0.2">
      <c r="A371" s="5">
        <v>110.58333333332099</v>
      </c>
      <c r="B371" s="10">
        <v>41630.670138887705</v>
      </c>
      <c r="C371" s="8">
        <v>22.952000000000002</v>
      </c>
      <c r="D371" s="8">
        <v>22.422999999999998</v>
      </c>
      <c r="E371" s="8">
        <v>21.395</v>
      </c>
      <c r="F371" s="8">
        <v>18.332999999999998</v>
      </c>
      <c r="H371" s="5">
        <v>150.58333333321201</v>
      </c>
      <c r="I371" s="10">
        <v>39854.295138887006</v>
      </c>
      <c r="J371" s="8">
        <v>22.919</v>
      </c>
      <c r="K371" s="8">
        <v>22.827999999999999</v>
      </c>
      <c r="L371" s="8">
        <v>21.350999999999999</v>
      </c>
      <c r="M371" s="8">
        <v>18.327000000000002</v>
      </c>
      <c r="O371" s="5">
        <v>150.58333333321201</v>
      </c>
      <c r="P371" s="10">
        <v>36836.670138885107</v>
      </c>
      <c r="Q371" s="18">
        <v>23.062999999999999</v>
      </c>
      <c r="R371" s="18">
        <v>22.393999999999998</v>
      </c>
      <c r="S371" s="8">
        <v>21.494</v>
      </c>
      <c r="T371" s="8">
        <v>18.355</v>
      </c>
    </row>
    <row r="372" spans="1:20" x14ac:dyDescent="0.2">
      <c r="A372" s="5">
        <v>110.666666666654</v>
      </c>
      <c r="B372" s="10">
        <v>41630.673611109924</v>
      </c>
      <c r="C372" s="8">
        <v>22.952000000000002</v>
      </c>
      <c r="D372" s="8">
        <v>22.420999999999999</v>
      </c>
      <c r="E372" s="8">
        <v>21.396999999999998</v>
      </c>
      <c r="F372" s="8">
        <v>18.334</v>
      </c>
      <c r="H372" s="5">
        <v>150.66666666654501</v>
      </c>
      <c r="I372" s="10">
        <v>39854.298611109225</v>
      </c>
      <c r="J372" s="8">
        <v>22.922000000000001</v>
      </c>
      <c r="K372" s="8">
        <v>22.826000000000001</v>
      </c>
      <c r="L372" s="8">
        <v>21.353000000000002</v>
      </c>
      <c r="M372" s="8">
        <v>18.327999999999999</v>
      </c>
      <c r="O372" s="5">
        <v>150.66666666654501</v>
      </c>
      <c r="P372" s="10">
        <v>36836.673611107326</v>
      </c>
      <c r="Q372" s="18">
        <v>23.065000000000001</v>
      </c>
      <c r="R372" s="18">
        <v>22.395</v>
      </c>
      <c r="S372" s="8">
        <v>21.495999999999999</v>
      </c>
      <c r="T372" s="8">
        <v>18.356999999999999</v>
      </c>
    </row>
    <row r="373" spans="1:20" x14ac:dyDescent="0.2">
      <c r="A373" s="5">
        <v>110.74999999998801</v>
      </c>
      <c r="B373" s="10">
        <v>41630.677083332143</v>
      </c>
      <c r="C373" s="8">
        <v>22.952000000000002</v>
      </c>
      <c r="D373" s="8">
        <v>22.419</v>
      </c>
      <c r="E373" s="8">
        <v>21.399000000000001</v>
      </c>
      <c r="F373" s="8">
        <v>18.334</v>
      </c>
      <c r="H373" s="5">
        <v>150.74999999987801</v>
      </c>
      <c r="I373" s="10">
        <v>39854.302083331444</v>
      </c>
      <c r="J373" s="8">
        <v>22.928000000000001</v>
      </c>
      <c r="K373" s="8">
        <v>22.823</v>
      </c>
      <c r="L373" s="8">
        <v>21.355</v>
      </c>
      <c r="M373" s="8">
        <v>18.329000000000001</v>
      </c>
      <c r="O373" s="5">
        <v>150.74999999987801</v>
      </c>
      <c r="P373" s="10">
        <v>36836.677083329545</v>
      </c>
      <c r="Q373" s="18">
        <v>23.065999999999999</v>
      </c>
      <c r="R373" s="18">
        <v>22.396999999999998</v>
      </c>
      <c r="S373" s="8">
        <v>21.498999999999999</v>
      </c>
      <c r="T373" s="8">
        <v>18.359000000000002</v>
      </c>
    </row>
    <row r="374" spans="1:20" x14ac:dyDescent="0.2">
      <c r="A374" s="5">
        <v>110.83333333332099</v>
      </c>
      <c r="B374" s="10">
        <v>41630.680555554361</v>
      </c>
      <c r="C374" s="8">
        <v>22.952000000000002</v>
      </c>
      <c r="D374" s="8">
        <v>22.417000000000002</v>
      </c>
      <c r="E374" s="8">
        <v>21.401</v>
      </c>
      <c r="F374" s="8">
        <v>18.334</v>
      </c>
      <c r="H374" s="5">
        <v>150.83333333321099</v>
      </c>
      <c r="I374" s="10">
        <v>39854.305555553663</v>
      </c>
      <c r="J374" s="8">
        <v>22.933</v>
      </c>
      <c r="K374" s="8">
        <v>22.821000000000002</v>
      </c>
      <c r="L374" s="8">
        <v>21.356999999999999</v>
      </c>
      <c r="M374" s="8">
        <v>18.329999999999998</v>
      </c>
      <c r="O374" s="5">
        <v>150.83333333321099</v>
      </c>
      <c r="P374" s="10">
        <v>36836.680555551764</v>
      </c>
      <c r="Q374" s="18">
        <v>23.067</v>
      </c>
      <c r="R374" s="18">
        <v>22.399000000000001</v>
      </c>
      <c r="S374" s="8">
        <v>21.501000000000001</v>
      </c>
      <c r="T374" s="8">
        <v>18.361000000000001</v>
      </c>
    </row>
    <row r="375" spans="1:20" x14ac:dyDescent="0.2">
      <c r="A375" s="5">
        <v>110.916666666654</v>
      </c>
      <c r="B375" s="10">
        <v>41630.68402777658</v>
      </c>
      <c r="C375" s="8">
        <v>22.952999999999999</v>
      </c>
      <c r="D375" s="8">
        <v>22.416</v>
      </c>
      <c r="E375" s="8">
        <v>21.402999999999999</v>
      </c>
      <c r="F375" s="8">
        <v>18.335000000000001</v>
      </c>
      <c r="H375" s="5">
        <v>150.91666666654399</v>
      </c>
      <c r="I375" s="10">
        <v>39854.309027775882</v>
      </c>
      <c r="J375" s="8">
        <v>22.94</v>
      </c>
      <c r="K375" s="8">
        <v>22.818999999999999</v>
      </c>
      <c r="L375" s="8">
        <v>21.359000000000002</v>
      </c>
      <c r="M375" s="8">
        <v>18.332999999999998</v>
      </c>
      <c r="O375" s="5">
        <v>150.91666666654399</v>
      </c>
      <c r="P375" s="10">
        <v>36836.684027773983</v>
      </c>
      <c r="Q375" s="18">
        <v>23.068000000000001</v>
      </c>
      <c r="R375" s="18">
        <v>22.402000000000001</v>
      </c>
      <c r="S375" s="8">
        <v>21.504000000000001</v>
      </c>
      <c r="T375" s="8">
        <v>18.363</v>
      </c>
    </row>
    <row r="376" spans="1:20" x14ac:dyDescent="0.2">
      <c r="A376" s="5">
        <v>110.99999999998801</v>
      </c>
      <c r="B376" s="10">
        <v>41630.687499998799</v>
      </c>
      <c r="C376" s="8">
        <v>22.952999999999999</v>
      </c>
      <c r="D376" s="8">
        <v>22.414000000000001</v>
      </c>
      <c r="E376" s="8">
        <v>21.405000000000001</v>
      </c>
      <c r="F376" s="8">
        <v>18.335000000000001</v>
      </c>
      <c r="H376" s="5">
        <v>150.99999999987699</v>
      </c>
      <c r="I376" s="10">
        <v>39854.312499998101</v>
      </c>
      <c r="J376" s="8">
        <v>22.945</v>
      </c>
      <c r="K376" s="8">
        <v>22.817</v>
      </c>
      <c r="L376" s="8">
        <v>21.361999999999998</v>
      </c>
      <c r="M376" s="8">
        <v>18.335000000000001</v>
      </c>
      <c r="O376" s="5">
        <v>150.99999999987699</v>
      </c>
      <c r="P376" s="10">
        <v>36836.687499996202</v>
      </c>
      <c r="Q376" s="18">
        <v>23.068999999999999</v>
      </c>
      <c r="R376" s="18">
        <v>22.405000000000001</v>
      </c>
      <c r="S376" s="8">
        <v>21.506</v>
      </c>
      <c r="T376" s="8">
        <v>18.364999999999998</v>
      </c>
    </row>
    <row r="377" spans="1:20" x14ac:dyDescent="0.2">
      <c r="A377" s="5">
        <v>111.08333333332099</v>
      </c>
      <c r="B377" s="10">
        <v>41630.690972221018</v>
      </c>
      <c r="C377" s="8">
        <v>22.952999999999999</v>
      </c>
      <c r="D377" s="8">
        <v>22.411999999999999</v>
      </c>
      <c r="E377" s="8">
        <v>21.407</v>
      </c>
      <c r="F377" s="8">
        <v>18.335999999999999</v>
      </c>
      <c r="H377" s="5">
        <v>151.08333333320999</v>
      </c>
      <c r="I377" s="10">
        <v>39854.31597222032</v>
      </c>
      <c r="J377" s="8">
        <v>22.951000000000001</v>
      </c>
      <c r="K377" s="8">
        <v>22.814</v>
      </c>
      <c r="L377" s="8">
        <v>21.364999999999998</v>
      </c>
      <c r="M377" s="8">
        <v>18.335999999999999</v>
      </c>
      <c r="O377" s="5">
        <v>151.08333333320999</v>
      </c>
      <c r="P377" s="10">
        <v>36836.690972218421</v>
      </c>
      <c r="Q377" s="18">
        <v>23.07</v>
      </c>
      <c r="R377" s="18">
        <v>22.408000000000001</v>
      </c>
      <c r="S377" s="8">
        <v>21.507999999999999</v>
      </c>
      <c r="T377" s="8">
        <v>18.367999999999999</v>
      </c>
    </row>
    <row r="378" spans="1:20" x14ac:dyDescent="0.2">
      <c r="A378" s="5">
        <v>111.166666666654</v>
      </c>
      <c r="B378" s="10">
        <v>41630.694444443237</v>
      </c>
      <c r="C378" s="8">
        <v>22.952999999999999</v>
      </c>
      <c r="D378" s="8">
        <v>22.41</v>
      </c>
      <c r="E378" s="8">
        <v>21.408000000000001</v>
      </c>
      <c r="F378" s="8">
        <v>18.335999999999999</v>
      </c>
      <c r="H378" s="5">
        <v>151.16666666654299</v>
      </c>
      <c r="I378" s="10">
        <v>39854.319444442539</v>
      </c>
      <c r="J378" s="8">
        <v>22.956</v>
      </c>
      <c r="K378" s="8">
        <v>22.812000000000001</v>
      </c>
      <c r="L378" s="8">
        <v>21.367999999999999</v>
      </c>
      <c r="M378" s="8">
        <v>18.337</v>
      </c>
      <c r="O378" s="5">
        <v>151.16666666654299</v>
      </c>
      <c r="P378" s="10">
        <v>36836.69444444064</v>
      </c>
      <c r="Q378" s="18">
        <v>23.071000000000002</v>
      </c>
      <c r="R378" s="18">
        <v>22.411000000000001</v>
      </c>
      <c r="S378" s="8">
        <v>21.510999999999999</v>
      </c>
      <c r="T378" s="8">
        <v>18.369</v>
      </c>
    </row>
    <row r="379" spans="1:20" x14ac:dyDescent="0.2">
      <c r="A379" s="5">
        <v>111.24999999998801</v>
      </c>
      <c r="B379" s="10">
        <v>41630.697916665456</v>
      </c>
      <c r="C379" s="8">
        <v>22.952999999999999</v>
      </c>
      <c r="D379" s="8">
        <v>22.408000000000001</v>
      </c>
      <c r="E379" s="8">
        <v>21.41</v>
      </c>
      <c r="F379" s="8">
        <v>18.337</v>
      </c>
      <c r="H379" s="5">
        <v>151.249999999876</v>
      </c>
      <c r="I379" s="10">
        <v>39854.322916664758</v>
      </c>
      <c r="J379" s="8">
        <v>22.962</v>
      </c>
      <c r="K379" s="8">
        <v>22.809000000000001</v>
      </c>
      <c r="L379" s="8">
        <v>21.372</v>
      </c>
      <c r="M379" s="8">
        <v>18.338000000000001</v>
      </c>
      <c r="O379" s="5">
        <v>151.249999999876</v>
      </c>
      <c r="P379" s="10">
        <v>36836.697916662859</v>
      </c>
      <c r="Q379" s="18">
        <v>23.071000000000002</v>
      </c>
      <c r="R379" s="18">
        <v>22.413</v>
      </c>
      <c r="S379" s="8">
        <v>21.513000000000002</v>
      </c>
      <c r="T379" s="8">
        <v>18.37</v>
      </c>
    </row>
    <row r="380" spans="1:20" x14ac:dyDescent="0.2">
      <c r="A380" s="5">
        <v>111.33333333332099</v>
      </c>
      <c r="B380" s="10">
        <v>41630.701388887675</v>
      </c>
      <c r="C380" s="8">
        <v>22.952999999999999</v>
      </c>
      <c r="D380" s="8">
        <v>22.407</v>
      </c>
      <c r="E380" s="8">
        <v>21.411000000000001</v>
      </c>
      <c r="F380" s="8">
        <v>18.337</v>
      </c>
      <c r="H380" s="5">
        <v>151.333333333209</v>
      </c>
      <c r="I380" s="10">
        <v>39854.326388886977</v>
      </c>
      <c r="J380" s="8">
        <v>22.968</v>
      </c>
      <c r="K380" s="8">
        <v>22.806000000000001</v>
      </c>
      <c r="L380" s="8">
        <v>21.375</v>
      </c>
      <c r="M380" s="8">
        <v>18.338999999999999</v>
      </c>
      <c r="O380" s="5">
        <v>151.333333333209</v>
      </c>
      <c r="P380" s="10">
        <v>36836.701388885078</v>
      </c>
      <c r="Q380" s="18">
        <v>23.071999999999999</v>
      </c>
      <c r="R380" s="18">
        <v>22.417000000000002</v>
      </c>
      <c r="S380" s="8">
        <v>21.515000000000001</v>
      </c>
      <c r="T380" s="8">
        <v>18.370999999999999</v>
      </c>
    </row>
    <row r="381" spans="1:20" x14ac:dyDescent="0.2">
      <c r="A381" s="5">
        <v>111.416666666654</v>
      </c>
      <c r="B381" s="10">
        <v>41630.704861109894</v>
      </c>
      <c r="C381" s="8">
        <v>22.952999999999999</v>
      </c>
      <c r="D381" s="8">
        <v>22.405000000000001</v>
      </c>
      <c r="E381" s="8">
        <v>21.413</v>
      </c>
      <c r="F381" s="8">
        <v>18.338000000000001</v>
      </c>
      <c r="H381" s="5">
        <v>151.416666666542</v>
      </c>
      <c r="I381" s="10">
        <v>39854.329861109196</v>
      </c>
      <c r="J381" s="8">
        <v>22.972999999999999</v>
      </c>
      <c r="K381" s="8">
        <v>22.803999999999998</v>
      </c>
      <c r="L381" s="8">
        <v>21.379000000000001</v>
      </c>
      <c r="M381" s="8">
        <v>18.34</v>
      </c>
      <c r="O381" s="5">
        <v>151.416666666542</v>
      </c>
      <c r="P381" s="10">
        <v>36836.704861107297</v>
      </c>
      <c r="Q381" s="18">
        <v>23.073</v>
      </c>
      <c r="R381" s="18">
        <v>22.42</v>
      </c>
      <c r="S381" s="8">
        <v>21.516999999999999</v>
      </c>
      <c r="T381" s="8">
        <v>18.373999999999999</v>
      </c>
    </row>
    <row r="382" spans="1:20" x14ac:dyDescent="0.2">
      <c r="A382" s="5">
        <v>111.499999999987</v>
      </c>
      <c r="B382" s="10">
        <v>41630.708333332113</v>
      </c>
      <c r="C382" s="8">
        <v>22.952000000000002</v>
      </c>
      <c r="D382" s="8">
        <v>22.402999999999999</v>
      </c>
      <c r="E382" s="8">
        <v>21.414000000000001</v>
      </c>
      <c r="F382" s="8">
        <v>18.338000000000001</v>
      </c>
      <c r="H382" s="5">
        <v>151.499999999875</v>
      </c>
      <c r="I382" s="10">
        <v>39854.333333331415</v>
      </c>
      <c r="J382" s="8">
        <v>22.978999999999999</v>
      </c>
      <c r="K382" s="8">
        <v>22.800999999999998</v>
      </c>
      <c r="L382" s="8">
        <v>21.382000000000001</v>
      </c>
      <c r="M382" s="8">
        <v>18.341000000000001</v>
      </c>
      <c r="O382" s="5">
        <v>151.499999999875</v>
      </c>
      <c r="P382" s="10">
        <v>36836.708333329516</v>
      </c>
      <c r="Q382" s="18">
        <v>23.074000000000002</v>
      </c>
      <c r="R382" s="18">
        <v>22.423999999999999</v>
      </c>
      <c r="S382" s="8">
        <v>21.52</v>
      </c>
      <c r="T382" s="8">
        <v>18.375</v>
      </c>
    </row>
    <row r="383" spans="1:20" x14ac:dyDescent="0.2">
      <c r="A383" s="5">
        <v>111.58333333332099</v>
      </c>
      <c r="B383" s="10">
        <v>41630.711805554332</v>
      </c>
      <c r="C383" s="8">
        <v>22.952000000000002</v>
      </c>
      <c r="D383" s="8">
        <v>22.401</v>
      </c>
      <c r="E383" s="8">
        <v>21.414999999999999</v>
      </c>
      <c r="F383" s="8">
        <v>18.338999999999999</v>
      </c>
      <c r="H383" s="5">
        <v>151.583333333208</v>
      </c>
      <c r="I383" s="10">
        <v>39854.336805553634</v>
      </c>
      <c r="J383" s="8">
        <v>22.983000000000001</v>
      </c>
      <c r="K383" s="8">
        <v>22.797999999999998</v>
      </c>
      <c r="L383" s="8">
        <v>21.387</v>
      </c>
      <c r="M383" s="8">
        <v>18.343</v>
      </c>
      <c r="O383" s="5">
        <v>151.583333333208</v>
      </c>
      <c r="P383" s="10">
        <v>36836.711805551735</v>
      </c>
      <c r="Q383" s="18">
        <v>23.074000000000002</v>
      </c>
      <c r="R383" s="18">
        <v>22.427</v>
      </c>
      <c r="S383" s="8">
        <v>21.521999999999998</v>
      </c>
      <c r="T383" s="8">
        <v>18.376000000000001</v>
      </c>
    </row>
    <row r="384" spans="1:20" x14ac:dyDescent="0.2">
      <c r="A384" s="5">
        <v>111.666666666654</v>
      </c>
      <c r="B384" s="10">
        <v>41630.715277776551</v>
      </c>
      <c r="C384" s="8">
        <v>22.952000000000002</v>
      </c>
      <c r="D384" s="8">
        <v>22.399000000000001</v>
      </c>
      <c r="E384" s="8">
        <v>21.417000000000002</v>
      </c>
      <c r="F384" s="8">
        <v>18.34</v>
      </c>
      <c r="H384" s="5">
        <v>151.666666666541</v>
      </c>
      <c r="I384" s="10">
        <v>39854.340277775853</v>
      </c>
      <c r="J384" s="8">
        <v>22.988</v>
      </c>
      <c r="K384" s="8">
        <v>22.795999999999999</v>
      </c>
      <c r="L384" s="8">
        <v>21.390999999999998</v>
      </c>
      <c r="M384" s="8">
        <v>18.344000000000001</v>
      </c>
      <c r="O384" s="5">
        <v>151.666666666541</v>
      </c>
      <c r="P384" s="10">
        <v>36836.715277773954</v>
      </c>
      <c r="Q384" s="18">
        <v>23.074999999999999</v>
      </c>
      <c r="R384" s="18">
        <v>22.431000000000001</v>
      </c>
      <c r="S384" s="8">
        <v>21.524000000000001</v>
      </c>
      <c r="T384" s="8">
        <v>18.378</v>
      </c>
    </row>
    <row r="385" spans="1:20" x14ac:dyDescent="0.2">
      <c r="A385" s="5">
        <v>111.749999999987</v>
      </c>
      <c r="B385" s="10">
        <v>41630.71874999877</v>
      </c>
      <c r="C385" s="8">
        <v>22.952000000000002</v>
      </c>
      <c r="D385" s="8">
        <v>22.396999999999998</v>
      </c>
      <c r="E385" s="8">
        <v>21.417999999999999</v>
      </c>
      <c r="F385" s="8">
        <v>18.34</v>
      </c>
      <c r="H385" s="5">
        <v>151.74999999987401</v>
      </c>
      <c r="I385" s="10">
        <v>39854.343749998072</v>
      </c>
      <c r="J385" s="8">
        <v>22.994</v>
      </c>
      <c r="K385" s="8">
        <v>22.792999999999999</v>
      </c>
      <c r="L385" s="8">
        <v>21.395</v>
      </c>
      <c r="M385" s="8">
        <v>18.344000000000001</v>
      </c>
      <c r="O385" s="5">
        <v>151.74999999987401</v>
      </c>
      <c r="P385" s="10">
        <v>36836.718749996173</v>
      </c>
      <c r="Q385" s="18">
        <v>23.076000000000001</v>
      </c>
      <c r="R385" s="18">
        <v>22.434999999999999</v>
      </c>
      <c r="S385" s="8">
        <v>21.526</v>
      </c>
      <c r="T385" s="8">
        <v>18.379000000000001</v>
      </c>
    </row>
    <row r="386" spans="1:20" x14ac:dyDescent="0.2">
      <c r="A386" s="5">
        <v>111.83333333332099</v>
      </c>
      <c r="B386" s="10">
        <v>41630.722222220989</v>
      </c>
      <c r="C386" s="8">
        <v>22.952000000000002</v>
      </c>
      <c r="D386" s="8">
        <v>22.395</v>
      </c>
      <c r="E386" s="8">
        <v>21.419</v>
      </c>
      <c r="F386" s="8">
        <v>18.34</v>
      </c>
      <c r="H386" s="5">
        <v>151.83333333320701</v>
      </c>
      <c r="I386" s="10">
        <v>39854.347222220291</v>
      </c>
      <c r="J386" s="8">
        <v>22.998999999999999</v>
      </c>
      <c r="K386" s="8">
        <v>22.79</v>
      </c>
      <c r="L386" s="8">
        <v>21.399000000000001</v>
      </c>
      <c r="M386" s="8">
        <v>18.344999999999999</v>
      </c>
      <c r="O386" s="5">
        <v>151.83333333320701</v>
      </c>
      <c r="P386" s="10">
        <v>36836.722222218392</v>
      </c>
      <c r="Q386" s="18">
        <v>23.077000000000002</v>
      </c>
      <c r="R386" s="18">
        <v>22.439</v>
      </c>
      <c r="S386" s="8">
        <v>21.527999999999999</v>
      </c>
      <c r="T386" s="8">
        <v>18.381</v>
      </c>
    </row>
    <row r="387" spans="1:20" x14ac:dyDescent="0.2">
      <c r="A387" s="5">
        <v>111.916666666654</v>
      </c>
      <c r="B387" s="10">
        <v>41630.725694443208</v>
      </c>
      <c r="C387" s="8">
        <v>22.951000000000001</v>
      </c>
      <c r="D387" s="8">
        <v>22.393000000000001</v>
      </c>
      <c r="E387" s="8">
        <v>21.42</v>
      </c>
      <c r="F387" s="8">
        <v>18.341000000000001</v>
      </c>
      <c r="H387" s="5">
        <v>151.91666666654001</v>
      </c>
      <c r="I387" s="10">
        <v>39854.35069444251</v>
      </c>
      <c r="J387" s="8">
        <v>23.001999999999999</v>
      </c>
      <c r="K387" s="8">
        <v>22.786999999999999</v>
      </c>
      <c r="L387" s="8">
        <v>21.404</v>
      </c>
      <c r="M387" s="8">
        <v>18.346</v>
      </c>
      <c r="O387" s="5">
        <v>151.91666666654001</v>
      </c>
      <c r="P387" s="10">
        <v>36836.725694440611</v>
      </c>
      <c r="Q387" s="18">
        <v>23.077999999999999</v>
      </c>
      <c r="R387" s="18">
        <v>22.443000000000001</v>
      </c>
      <c r="S387" s="8">
        <v>21.53</v>
      </c>
      <c r="T387" s="8">
        <v>18.382000000000001</v>
      </c>
    </row>
    <row r="388" spans="1:20" x14ac:dyDescent="0.2">
      <c r="A388" s="5">
        <v>111.999999999987</v>
      </c>
      <c r="B388" s="10">
        <v>41630.729166665427</v>
      </c>
      <c r="C388" s="8">
        <v>22.951000000000001</v>
      </c>
      <c r="D388" s="8">
        <v>22.390999999999998</v>
      </c>
      <c r="E388" s="8">
        <v>21.420999999999999</v>
      </c>
      <c r="F388" s="8">
        <v>18.341000000000001</v>
      </c>
      <c r="H388" s="5">
        <v>151.99999999987301</v>
      </c>
      <c r="I388" s="10">
        <v>39854.354166664729</v>
      </c>
      <c r="J388" s="8">
        <v>23.007000000000001</v>
      </c>
      <c r="K388" s="8">
        <v>22.785</v>
      </c>
      <c r="L388" s="8">
        <v>21.408000000000001</v>
      </c>
      <c r="M388" s="8">
        <v>18.347000000000001</v>
      </c>
      <c r="O388" s="5">
        <v>151.99999999987301</v>
      </c>
      <c r="P388" s="10">
        <v>36836.72916666283</v>
      </c>
      <c r="Q388" s="18">
        <v>23.079000000000001</v>
      </c>
      <c r="R388" s="18">
        <v>22.446999999999999</v>
      </c>
      <c r="S388" s="8">
        <v>21.532</v>
      </c>
      <c r="T388" s="8">
        <v>18.384</v>
      </c>
    </row>
    <row r="389" spans="1:20" x14ac:dyDescent="0.2">
      <c r="A389" s="5">
        <v>112.08333333332099</v>
      </c>
      <c r="B389" s="10">
        <v>41630.732638887646</v>
      </c>
      <c r="C389" s="8">
        <v>22.95</v>
      </c>
      <c r="D389" s="8">
        <v>22.388999999999999</v>
      </c>
      <c r="E389" s="8">
        <v>21.422000000000001</v>
      </c>
      <c r="F389" s="8">
        <v>18.341999999999999</v>
      </c>
      <c r="H389" s="5">
        <v>152.08333333320601</v>
      </c>
      <c r="I389" s="10">
        <v>39854.357638886948</v>
      </c>
      <c r="J389" s="8">
        <v>23.009</v>
      </c>
      <c r="K389" s="8">
        <v>22.782</v>
      </c>
      <c r="L389" s="8">
        <v>21.411999999999999</v>
      </c>
      <c r="M389" s="8">
        <v>18.347999999999999</v>
      </c>
      <c r="O389" s="5">
        <v>152.08333333320601</v>
      </c>
      <c r="P389" s="10">
        <v>36836.732638885049</v>
      </c>
      <c r="Q389" s="18">
        <v>23.08</v>
      </c>
      <c r="R389" s="18">
        <v>22.45</v>
      </c>
      <c r="S389" s="8">
        <v>21.533999999999999</v>
      </c>
      <c r="T389" s="8">
        <v>18.385000000000002</v>
      </c>
    </row>
    <row r="390" spans="1:20" x14ac:dyDescent="0.2">
      <c r="A390" s="5">
        <v>112.166666666654</v>
      </c>
      <c r="B390" s="10">
        <v>41630.736111109865</v>
      </c>
      <c r="C390" s="8">
        <v>22.95</v>
      </c>
      <c r="D390" s="8">
        <v>22.387</v>
      </c>
      <c r="E390" s="8">
        <v>21.422999999999998</v>
      </c>
      <c r="F390" s="8">
        <v>18.341999999999999</v>
      </c>
      <c r="H390" s="5">
        <v>152.16666666653899</v>
      </c>
      <c r="I390" s="10">
        <v>39854.361111109167</v>
      </c>
      <c r="J390" s="8">
        <v>23.012</v>
      </c>
      <c r="K390" s="8">
        <v>22.779</v>
      </c>
      <c r="L390" s="8">
        <v>21.417000000000002</v>
      </c>
      <c r="M390" s="8">
        <v>18.347999999999999</v>
      </c>
      <c r="O390" s="5">
        <v>152.16666666653899</v>
      </c>
      <c r="P390" s="10">
        <v>36836.736111107268</v>
      </c>
      <c r="Q390" s="18">
        <v>23.081</v>
      </c>
      <c r="R390" s="18">
        <v>22.454000000000001</v>
      </c>
      <c r="S390" s="8">
        <v>21.536000000000001</v>
      </c>
      <c r="T390" s="8">
        <v>18.385999999999999</v>
      </c>
    </row>
    <row r="391" spans="1:20" x14ac:dyDescent="0.2">
      <c r="A391" s="5">
        <v>112.249999999987</v>
      </c>
      <c r="B391" s="10">
        <v>41630.739583332084</v>
      </c>
      <c r="C391" s="8">
        <v>22.95</v>
      </c>
      <c r="D391" s="8">
        <v>22.385000000000002</v>
      </c>
      <c r="E391" s="8">
        <v>21.423999999999999</v>
      </c>
      <c r="F391" s="8">
        <v>18.343</v>
      </c>
      <c r="H391" s="5">
        <v>152.24999999987199</v>
      </c>
      <c r="I391" s="10">
        <v>39854.364583331386</v>
      </c>
      <c r="J391" s="8">
        <v>23.013999999999999</v>
      </c>
      <c r="K391" s="8">
        <v>22.776</v>
      </c>
      <c r="L391" s="8">
        <v>21.420999999999999</v>
      </c>
      <c r="M391" s="8">
        <v>18.349</v>
      </c>
      <c r="O391" s="5">
        <v>152.24999999987199</v>
      </c>
      <c r="P391" s="10">
        <v>36836.739583329487</v>
      </c>
      <c r="Q391" s="18">
        <v>23.081</v>
      </c>
      <c r="R391" s="18">
        <v>22.457000000000001</v>
      </c>
      <c r="S391" s="8">
        <v>21.538</v>
      </c>
      <c r="T391" s="8">
        <v>18.387</v>
      </c>
    </row>
    <row r="392" spans="1:20" x14ac:dyDescent="0.2">
      <c r="A392" s="5">
        <v>112.33333333332</v>
      </c>
      <c r="B392" s="10">
        <v>41630.743055554303</v>
      </c>
      <c r="C392" s="8">
        <v>22.95</v>
      </c>
      <c r="D392" s="8">
        <v>22.382999999999999</v>
      </c>
      <c r="E392" s="8">
        <v>21.425000000000001</v>
      </c>
      <c r="F392" s="8">
        <v>18.344000000000001</v>
      </c>
      <c r="H392" s="5">
        <v>152.33333333320499</v>
      </c>
      <c r="I392" s="10">
        <v>39854.368055553605</v>
      </c>
      <c r="J392" s="8">
        <v>23.015999999999998</v>
      </c>
      <c r="K392" s="8">
        <v>22.773</v>
      </c>
      <c r="L392" s="8">
        <v>21.425999999999998</v>
      </c>
      <c r="M392" s="8">
        <v>18.350000000000001</v>
      </c>
      <c r="O392" s="5">
        <v>152.33333333320499</v>
      </c>
      <c r="P392" s="10">
        <v>36836.743055551706</v>
      </c>
      <c r="Q392" s="18">
        <v>23.081</v>
      </c>
      <c r="R392" s="18">
        <v>22.460999999999999</v>
      </c>
      <c r="S392" s="8">
        <v>21.54</v>
      </c>
      <c r="T392" s="8">
        <v>18.388999999999999</v>
      </c>
    </row>
    <row r="393" spans="1:20" x14ac:dyDescent="0.2">
      <c r="A393" s="5">
        <v>112.416666666654</v>
      </c>
      <c r="B393" s="10">
        <v>41630.746527776522</v>
      </c>
      <c r="C393" s="8">
        <v>22.949000000000002</v>
      </c>
      <c r="D393" s="8">
        <v>22.381</v>
      </c>
      <c r="E393" s="8">
        <v>21.425999999999998</v>
      </c>
      <c r="F393" s="8">
        <v>18.344999999999999</v>
      </c>
      <c r="H393" s="5">
        <v>152.41666666653799</v>
      </c>
      <c r="I393" s="10">
        <v>39854.371527775824</v>
      </c>
      <c r="J393" s="8">
        <v>23.016999999999999</v>
      </c>
      <c r="K393" s="8">
        <v>22.77</v>
      </c>
      <c r="L393" s="8">
        <v>21.43</v>
      </c>
      <c r="M393" s="8">
        <v>18.350000000000001</v>
      </c>
      <c r="O393" s="5">
        <v>152.41666666653799</v>
      </c>
      <c r="P393" s="10">
        <v>36836.746527773925</v>
      </c>
      <c r="Q393" s="18">
        <v>23.081</v>
      </c>
      <c r="R393" s="18">
        <v>22.463999999999999</v>
      </c>
      <c r="S393" s="8">
        <v>21.542000000000002</v>
      </c>
      <c r="T393" s="8">
        <v>18.39</v>
      </c>
    </row>
    <row r="394" spans="1:20" x14ac:dyDescent="0.2">
      <c r="A394" s="5">
        <v>112.499999999987</v>
      </c>
      <c r="B394" s="10">
        <v>41630.749999998741</v>
      </c>
      <c r="C394" s="8">
        <v>22.949000000000002</v>
      </c>
      <c r="D394" s="8">
        <v>22.379000000000001</v>
      </c>
      <c r="E394" s="8">
        <v>21.427</v>
      </c>
      <c r="F394" s="8">
        <v>18.344999999999999</v>
      </c>
      <c r="H394" s="5">
        <v>152.49999999987099</v>
      </c>
      <c r="I394" s="10">
        <v>39854.374999998043</v>
      </c>
      <c r="J394" s="8">
        <v>23.018000000000001</v>
      </c>
      <c r="K394" s="8">
        <v>22.766999999999999</v>
      </c>
      <c r="L394" s="8">
        <v>21.434000000000001</v>
      </c>
      <c r="M394" s="8">
        <v>18.350999999999999</v>
      </c>
      <c r="O394" s="5">
        <v>152.49999999987099</v>
      </c>
      <c r="P394" s="10">
        <v>36836.749999996144</v>
      </c>
      <c r="Q394" s="18">
        <v>23.082000000000001</v>
      </c>
      <c r="R394" s="18">
        <v>22.466999999999999</v>
      </c>
      <c r="S394" s="8">
        <v>21.544</v>
      </c>
      <c r="T394" s="8">
        <v>18.390999999999998</v>
      </c>
    </row>
    <row r="395" spans="1:20" x14ac:dyDescent="0.2">
      <c r="A395" s="5">
        <v>112.58333333332</v>
      </c>
      <c r="B395" s="10">
        <v>41630.75347222096</v>
      </c>
      <c r="C395" s="8">
        <v>22.948</v>
      </c>
      <c r="D395" s="8">
        <v>22.376999999999999</v>
      </c>
      <c r="E395" s="8">
        <v>21.427</v>
      </c>
      <c r="F395" s="8">
        <v>18.347000000000001</v>
      </c>
      <c r="H395" s="5">
        <v>152.583333333204</v>
      </c>
      <c r="I395" s="10">
        <v>39854.378472220262</v>
      </c>
      <c r="J395" s="8">
        <v>23.02</v>
      </c>
      <c r="K395" s="8">
        <v>22.763999999999999</v>
      </c>
      <c r="L395" s="8">
        <v>21.437999999999999</v>
      </c>
      <c r="M395" s="8">
        <v>18.352</v>
      </c>
      <c r="O395" s="5">
        <v>152.583333333204</v>
      </c>
      <c r="P395" s="10">
        <v>36836.753472218363</v>
      </c>
      <c r="Q395" s="18">
        <v>23.082999999999998</v>
      </c>
      <c r="R395" s="18">
        <v>22.47</v>
      </c>
      <c r="S395" s="8">
        <v>21.545999999999999</v>
      </c>
      <c r="T395" s="8">
        <v>18.391999999999999</v>
      </c>
    </row>
    <row r="396" spans="1:20" x14ac:dyDescent="0.2">
      <c r="A396" s="5">
        <v>112.666666666654</v>
      </c>
      <c r="B396" s="10">
        <v>41630.756944443179</v>
      </c>
      <c r="C396" s="8">
        <v>22.946999999999999</v>
      </c>
      <c r="D396" s="8">
        <v>22.375</v>
      </c>
      <c r="E396" s="8">
        <v>21.428000000000001</v>
      </c>
      <c r="F396" s="8">
        <v>18.347000000000001</v>
      </c>
      <c r="H396" s="5">
        <v>152.666666666537</v>
      </c>
      <c r="I396" s="10">
        <v>39854.381944442481</v>
      </c>
      <c r="J396" s="8">
        <v>23.021000000000001</v>
      </c>
      <c r="K396" s="8">
        <v>22.760999999999999</v>
      </c>
      <c r="L396" s="8">
        <v>21.442</v>
      </c>
      <c r="M396" s="8">
        <v>18.353000000000002</v>
      </c>
      <c r="O396" s="5">
        <v>152.666666666537</v>
      </c>
      <c r="P396" s="10">
        <v>36836.756944440582</v>
      </c>
      <c r="Q396" s="18">
        <v>23.082999999999998</v>
      </c>
      <c r="R396" s="18">
        <v>22.472999999999999</v>
      </c>
      <c r="S396" s="8">
        <v>21.547999999999998</v>
      </c>
      <c r="T396" s="8">
        <v>18.393000000000001</v>
      </c>
    </row>
    <row r="397" spans="1:20" x14ac:dyDescent="0.2">
      <c r="A397" s="5">
        <v>112.749999999987</v>
      </c>
      <c r="B397" s="10">
        <v>41630.760416665398</v>
      </c>
      <c r="C397" s="8">
        <v>22.948</v>
      </c>
      <c r="D397" s="8">
        <v>22.373000000000001</v>
      </c>
      <c r="E397" s="8">
        <v>21.428999999999998</v>
      </c>
      <c r="F397" s="8">
        <v>18.347999999999999</v>
      </c>
      <c r="H397" s="5">
        <v>152.74999999987</v>
      </c>
      <c r="I397" s="10">
        <v>39854.3854166647</v>
      </c>
      <c r="J397" s="8">
        <v>23.023</v>
      </c>
      <c r="K397" s="8">
        <v>22.757999999999999</v>
      </c>
      <c r="L397" s="8">
        <v>21.446000000000002</v>
      </c>
      <c r="M397" s="8">
        <v>18.353999999999999</v>
      </c>
      <c r="O397" s="5">
        <v>152.74999999987</v>
      </c>
      <c r="P397" s="10">
        <v>36836.760416662801</v>
      </c>
      <c r="Q397" s="18">
        <v>23.084</v>
      </c>
      <c r="R397" s="18">
        <v>22.475000000000001</v>
      </c>
      <c r="S397" s="8">
        <v>21.55</v>
      </c>
      <c r="T397" s="8">
        <v>18.393999999999998</v>
      </c>
    </row>
    <row r="398" spans="1:20" x14ac:dyDescent="0.2">
      <c r="A398" s="5">
        <v>112.83333333332</v>
      </c>
      <c r="B398" s="10">
        <v>41630.763888887617</v>
      </c>
      <c r="C398" s="8">
        <v>22.946999999999999</v>
      </c>
      <c r="D398" s="8">
        <v>22.370999999999999</v>
      </c>
      <c r="E398" s="8">
        <v>21.43</v>
      </c>
      <c r="F398" s="8">
        <v>18.347999999999999</v>
      </c>
      <c r="H398" s="5">
        <v>152.833333333203</v>
      </c>
      <c r="I398" s="10">
        <v>39854.388888886919</v>
      </c>
      <c r="J398" s="8">
        <v>23.024000000000001</v>
      </c>
      <c r="K398" s="8">
        <v>22.754000000000001</v>
      </c>
      <c r="L398" s="8">
        <v>21.45</v>
      </c>
      <c r="M398" s="8">
        <v>18.356000000000002</v>
      </c>
      <c r="O398" s="5">
        <v>152.833333333203</v>
      </c>
      <c r="P398" s="10">
        <v>36836.76388888502</v>
      </c>
      <c r="Q398" s="18">
        <v>23.084</v>
      </c>
      <c r="R398" s="18">
        <v>22.478000000000002</v>
      </c>
      <c r="S398" s="8">
        <v>21.550999999999998</v>
      </c>
      <c r="T398" s="8">
        <v>18.395</v>
      </c>
    </row>
    <row r="399" spans="1:20" x14ac:dyDescent="0.2">
      <c r="A399" s="5">
        <v>112.916666666654</v>
      </c>
      <c r="B399" s="10">
        <v>41630.767361109836</v>
      </c>
      <c r="C399" s="8">
        <v>22.946000000000002</v>
      </c>
      <c r="D399" s="8">
        <v>22.369</v>
      </c>
      <c r="E399" s="8">
        <v>21.43</v>
      </c>
      <c r="F399" s="8">
        <v>18.350000000000001</v>
      </c>
      <c r="H399" s="5">
        <v>152.916666666536</v>
      </c>
      <c r="I399" s="10">
        <v>39854.392361109138</v>
      </c>
      <c r="J399" s="8">
        <v>23.024999999999999</v>
      </c>
      <c r="K399" s="8">
        <v>22.751000000000001</v>
      </c>
      <c r="L399" s="8">
        <v>21.454000000000001</v>
      </c>
      <c r="M399" s="8">
        <v>18.356999999999999</v>
      </c>
      <c r="O399" s="5">
        <v>152.916666666536</v>
      </c>
      <c r="P399" s="10">
        <v>36836.767361107239</v>
      </c>
      <c r="Q399" s="18">
        <v>23.085000000000001</v>
      </c>
      <c r="R399" s="18">
        <v>22.48</v>
      </c>
      <c r="S399" s="8">
        <v>21.553000000000001</v>
      </c>
      <c r="T399" s="8">
        <v>18.396000000000001</v>
      </c>
    </row>
    <row r="400" spans="1:20" x14ac:dyDescent="0.2">
      <c r="A400" s="5">
        <v>112.999999999987</v>
      </c>
      <c r="B400" s="10">
        <v>41630.770833332055</v>
      </c>
      <c r="C400" s="8">
        <v>22.946000000000002</v>
      </c>
      <c r="D400" s="8">
        <v>22.367000000000001</v>
      </c>
      <c r="E400" s="8">
        <v>21.431000000000001</v>
      </c>
      <c r="F400" s="8">
        <v>18.350000000000001</v>
      </c>
      <c r="H400" s="5">
        <v>152.999999999869</v>
      </c>
      <c r="I400" s="10">
        <v>39854.395833331357</v>
      </c>
      <c r="J400" s="8">
        <v>23.026</v>
      </c>
      <c r="K400" s="8">
        <v>22.748000000000001</v>
      </c>
      <c r="L400" s="8">
        <v>21.457999999999998</v>
      </c>
      <c r="M400" s="8">
        <v>18.358000000000001</v>
      </c>
      <c r="O400" s="5">
        <v>152.999999999869</v>
      </c>
      <c r="P400" s="10">
        <v>36836.770833329458</v>
      </c>
      <c r="Q400" s="18">
        <v>23.085000000000001</v>
      </c>
      <c r="R400" s="18">
        <v>22.483000000000001</v>
      </c>
      <c r="S400" s="8">
        <v>21.555</v>
      </c>
      <c r="T400" s="8">
        <v>18.396999999999998</v>
      </c>
    </row>
    <row r="401" spans="1:20" x14ac:dyDescent="0.2">
      <c r="A401" s="5">
        <v>113.08333333332</v>
      </c>
      <c r="B401" s="10">
        <v>41630.774305554274</v>
      </c>
      <c r="C401" s="8">
        <v>22.945</v>
      </c>
      <c r="D401" s="8">
        <v>22.364999999999998</v>
      </c>
      <c r="E401" s="8">
        <v>21.431000000000001</v>
      </c>
      <c r="F401" s="8">
        <v>18.350999999999999</v>
      </c>
      <c r="H401" s="5">
        <v>153.08333333320201</v>
      </c>
      <c r="I401" s="10">
        <v>39854.399305553576</v>
      </c>
      <c r="J401" s="8">
        <v>23.027000000000001</v>
      </c>
      <c r="K401" s="8">
        <v>22.745000000000001</v>
      </c>
      <c r="L401" s="8">
        <v>21.462</v>
      </c>
      <c r="M401" s="8">
        <v>18.359000000000002</v>
      </c>
      <c r="O401" s="5">
        <v>153.08333333320201</v>
      </c>
      <c r="P401" s="10">
        <v>36836.774305551677</v>
      </c>
      <c r="Q401" s="18">
        <v>23.085999999999999</v>
      </c>
      <c r="R401" s="18">
        <v>22.484999999999999</v>
      </c>
      <c r="S401" s="8">
        <v>21.556000000000001</v>
      </c>
      <c r="T401" s="8">
        <v>18.396999999999998</v>
      </c>
    </row>
    <row r="402" spans="1:20" x14ac:dyDescent="0.2">
      <c r="A402" s="5">
        <v>113.166666666653</v>
      </c>
      <c r="B402" s="10">
        <v>41630.777777776493</v>
      </c>
      <c r="C402" s="8">
        <v>22.943999999999999</v>
      </c>
      <c r="D402" s="8">
        <v>22.363</v>
      </c>
      <c r="E402" s="8">
        <v>21.431999999999999</v>
      </c>
      <c r="F402" s="8">
        <v>18.352</v>
      </c>
      <c r="H402" s="5">
        <v>153.16666666653501</v>
      </c>
      <c r="I402" s="10">
        <v>39854.402777775795</v>
      </c>
      <c r="J402" s="8">
        <v>23.027999999999999</v>
      </c>
      <c r="K402" s="8">
        <v>22.742000000000001</v>
      </c>
      <c r="L402" s="8">
        <v>21.465</v>
      </c>
      <c r="M402" s="8">
        <v>18.36</v>
      </c>
      <c r="O402" s="5">
        <v>153.16666666653501</v>
      </c>
      <c r="P402" s="10">
        <v>36836.777777773896</v>
      </c>
      <c r="Q402" s="18">
        <v>23.085999999999999</v>
      </c>
      <c r="R402" s="18">
        <v>22.486999999999998</v>
      </c>
      <c r="S402" s="8">
        <v>21.558</v>
      </c>
      <c r="T402" s="8">
        <v>18.398</v>
      </c>
    </row>
    <row r="403" spans="1:20" x14ac:dyDescent="0.2">
      <c r="A403" s="5">
        <v>113.249999999987</v>
      </c>
      <c r="B403" s="10">
        <v>41630.781249998712</v>
      </c>
      <c r="C403" s="8">
        <v>22.943000000000001</v>
      </c>
      <c r="D403" s="8">
        <v>22.361000000000001</v>
      </c>
      <c r="E403" s="8">
        <v>21.431999999999999</v>
      </c>
      <c r="F403" s="8">
        <v>18.353000000000002</v>
      </c>
      <c r="H403" s="5">
        <v>153.24999999986801</v>
      </c>
      <c r="I403" s="10">
        <v>39854.406249998014</v>
      </c>
      <c r="J403" s="8">
        <v>23.029</v>
      </c>
      <c r="K403" s="8">
        <v>22.739000000000001</v>
      </c>
      <c r="L403" s="8">
        <v>21.469000000000001</v>
      </c>
      <c r="M403" s="8">
        <v>18.361999999999998</v>
      </c>
      <c r="O403" s="5">
        <v>153.24999999986801</v>
      </c>
      <c r="P403" s="10">
        <v>36836.781249996115</v>
      </c>
      <c r="Q403" s="18">
        <v>23.087</v>
      </c>
      <c r="R403" s="18">
        <v>22.488</v>
      </c>
      <c r="S403" s="8">
        <v>21.559000000000001</v>
      </c>
      <c r="T403" s="8">
        <v>18.399999999999999</v>
      </c>
    </row>
    <row r="404" spans="1:20" x14ac:dyDescent="0.2">
      <c r="A404" s="5">
        <v>113.33333333332</v>
      </c>
      <c r="B404" s="10">
        <v>41630.784722220931</v>
      </c>
      <c r="C404" s="8">
        <v>22.942</v>
      </c>
      <c r="D404" s="8">
        <v>22.359000000000002</v>
      </c>
      <c r="E404" s="8">
        <v>21.433</v>
      </c>
      <c r="F404" s="8">
        <v>18.353000000000002</v>
      </c>
      <c r="H404" s="5">
        <v>153.33333333320101</v>
      </c>
      <c r="I404" s="10">
        <v>39854.409722220233</v>
      </c>
      <c r="J404" s="8">
        <v>23.029</v>
      </c>
      <c r="K404" s="8">
        <v>22.734999999999999</v>
      </c>
      <c r="L404" s="8">
        <v>21.472000000000001</v>
      </c>
      <c r="M404" s="8">
        <v>18.363</v>
      </c>
      <c r="O404" s="5">
        <v>153.33333333320101</v>
      </c>
      <c r="P404" s="10">
        <v>36836.784722218334</v>
      </c>
      <c r="Q404" s="18">
        <v>23.087</v>
      </c>
      <c r="R404" s="18">
        <v>22.49</v>
      </c>
      <c r="S404" s="8">
        <v>21.561</v>
      </c>
      <c r="T404" s="8">
        <v>18.401</v>
      </c>
    </row>
    <row r="405" spans="1:20" x14ac:dyDescent="0.2">
      <c r="A405" s="5">
        <v>113.416666666653</v>
      </c>
      <c r="B405" s="10">
        <v>41630.78819444315</v>
      </c>
      <c r="C405" s="8">
        <v>22.940999999999999</v>
      </c>
      <c r="D405" s="8">
        <v>22.356999999999999</v>
      </c>
      <c r="E405" s="8">
        <v>21.433</v>
      </c>
      <c r="F405" s="8">
        <v>18.353999999999999</v>
      </c>
      <c r="H405" s="5">
        <v>153.41666666653401</v>
      </c>
      <c r="I405" s="10">
        <v>39854.413194442452</v>
      </c>
      <c r="J405" s="8">
        <v>23.03</v>
      </c>
      <c r="K405" s="8">
        <v>22.731999999999999</v>
      </c>
      <c r="L405" s="8">
        <v>21.475999999999999</v>
      </c>
      <c r="M405" s="8">
        <v>18.364000000000001</v>
      </c>
      <c r="O405" s="5">
        <v>153.41666666653401</v>
      </c>
      <c r="P405" s="10">
        <v>36836.788194440553</v>
      </c>
      <c r="Q405" s="18">
        <v>23.088000000000001</v>
      </c>
      <c r="R405" s="18">
        <v>22.492000000000001</v>
      </c>
      <c r="S405" s="8">
        <v>21.562000000000001</v>
      </c>
      <c r="T405" s="8">
        <v>18.401</v>
      </c>
    </row>
    <row r="406" spans="1:20" x14ac:dyDescent="0.2">
      <c r="A406" s="5">
        <v>113.499999999987</v>
      </c>
      <c r="B406" s="10">
        <v>41630.791666665369</v>
      </c>
      <c r="C406" s="8">
        <v>22.940999999999999</v>
      </c>
      <c r="D406" s="8">
        <v>22.355</v>
      </c>
      <c r="E406" s="8">
        <v>21.433</v>
      </c>
      <c r="F406" s="8">
        <v>18.353999999999999</v>
      </c>
      <c r="H406" s="5">
        <v>153.49999999986699</v>
      </c>
      <c r="I406" s="10">
        <v>39854.416666664671</v>
      </c>
      <c r="J406" s="8">
        <v>23.030999999999999</v>
      </c>
      <c r="K406" s="8">
        <v>22.728999999999999</v>
      </c>
      <c r="L406" s="8">
        <v>21.478999999999999</v>
      </c>
      <c r="M406" s="8">
        <v>18.366</v>
      </c>
      <c r="O406" s="5">
        <v>153.49999999986699</v>
      </c>
      <c r="P406" s="10">
        <v>36836.791666662772</v>
      </c>
      <c r="Q406" s="18">
        <v>23.088999999999999</v>
      </c>
      <c r="R406" s="18">
        <v>22.492999999999999</v>
      </c>
      <c r="S406" s="8">
        <v>21.564</v>
      </c>
      <c r="T406" s="8">
        <v>18.402000000000001</v>
      </c>
    </row>
    <row r="407" spans="1:20" x14ac:dyDescent="0.2">
      <c r="A407" s="5">
        <v>113.58333333332</v>
      </c>
      <c r="B407" s="10">
        <v>41630.795138887588</v>
      </c>
      <c r="C407" s="8">
        <v>22.94</v>
      </c>
      <c r="D407" s="8">
        <v>22.352</v>
      </c>
      <c r="E407" s="8">
        <v>21.433</v>
      </c>
      <c r="F407" s="8">
        <v>18.355</v>
      </c>
      <c r="H407" s="5">
        <v>153.58333333319999</v>
      </c>
      <c r="I407" s="10">
        <v>39854.42013888689</v>
      </c>
      <c r="J407" s="8">
        <v>23.032</v>
      </c>
      <c r="K407" s="8">
        <v>22.725000000000001</v>
      </c>
      <c r="L407" s="8">
        <v>21.481999999999999</v>
      </c>
      <c r="M407" s="8">
        <v>18.367000000000001</v>
      </c>
      <c r="O407" s="5">
        <v>153.58333333319999</v>
      </c>
      <c r="P407" s="10">
        <v>36836.795138884991</v>
      </c>
      <c r="Q407" s="18">
        <v>23.09</v>
      </c>
      <c r="R407" s="18">
        <v>22.494</v>
      </c>
      <c r="S407" s="8">
        <v>21.565000000000001</v>
      </c>
      <c r="T407" s="8">
        <v>18.402000000000001</v>
      </c>
    </row>
    <row r="408" spans="1:20" x14ac:dyDescent="0.2">
      <c r="A408" s="5">
        <v>113.666666666653</v>
      </c>
      <c r="B408" s="10">
        <v>41630.798611109807</v>
      </c>
      <c r="C408" s="8">
        <v>22.939</v>
      </c>
      <c r="D408" s="8">
        <v>22.35</v>
      </c>
      <c r="E408" s="8">
        <v>21.434000000000001</v>
      </c>
      <c r="F408" s="8">
        <v>18.356000000000002</v>
      </c>
      <c r="H408" s="5">
        <v>153.66666666653299</v>
      </c>
      <c r="I408" s="10">
        <v>39854.423611109109</v>
      </c>
      <c r="J408" s="8">
        <v>23.033999999999999</v>
      </c>
      <c r="K408" s="8">
        <v>22.722000000000001</v>
      </c>
      <c r="L408" s="8">
        <v>21.484999999999999</v>
      </c>
      <c r="M408" s="8">
        <v>18.367000000000001</v>
      </c>
      <c r="O408" s="5">
        <v>153.66666666653299</v>
      </c>
      <c r="P408" s="10">
        <v>36836.79861110721</v>
      </c>
      <c r="Q408" s="18">
        <v>23.09</v>
      </c>
      <c r="R408" s="18">
        <v>22.495000000000001</v>
      </c>
      <c r="S408" s="8">
        <v>21.565999999999999</v>
      </c>
      <c r="T408" s="8">
        <v>18.402999999999999</v>
      </c>
    </row>
    <row r="409" spans="1:20" x14ac:dyDescent="0.2">
      <c r="A409" s="5">
        <v>113.749999999987</v>
      </c>
      <c r="B409" s="10">
        <v>41630.802083332026</v>
      </c>
      <c r="C409" s="8">
        <v>22.937999999999999</v>
      </c>
      <c r="D409" s="8">
        <v>22.347999999999999</v>
      </c>
      <c r="E409" s="8">
        <v>21.434000000000001</v>
      </c>
      <c r="F409" s="8">
        <v>18.356000000000002</v>
      </c>
      <c r="H409" s="5">
        <v>153.74999999986599</v>
      </c>
      <c r="I409" s="10">
        <v>39854.427083331328</v>
      </c>
      <c r="J409" s="8">
        <v>23.033000000000001</v>
      </c>
      <c r="K409" s="8">
        <v>22.719000000000001</v>
      </c>
      <c r="L409" s="8">
        <v>21.488</v>
      </c>
      <c r="M409" s="8">
        <v>18.367999999999999</v>
      </c>
      <c r="O409" s="5">
        <v>153.74999999986599</v>
      </c>
      <c r="P409" s="10">
        <v>36836.802083329429</v>
      </c>
      <c r="Q409" s="18">
        <v>23.091000000000001</v>
      </c>
      <c r="R409" s="18">
        <v>22.497</v>
      </c>
      <c r="S409" s="8">
        <v>21.568000000000001</v>
      </c>
      <c r="T409" s="8">
        <v>18.404</v>
      </c>
    </row>
    <row r="410" spans="1:20" x14ac:dyDescent="0.2">
      <c r="A410" s="5">
        <v>113.83333333332</v>
      </c>
      <c r="B410" s="10">
        <v>41630.805555554245</v>
      </c>
      <c r="C410" s="8">
        <v>22.937000000000001</v>
      </c>
      <c r="D410" s="8">
        <v>22.344999999999999</v>
      </c>
      <c r="E410" s="8">
        <v>21.434000000000001</v>
      </c>
      <c r="F410" s="8">
        <v>18.356000000000002</v>
      </c>
      <c r="H410" s="5">
        <v>153.83333333319899</v>
      </c>
      <c r="I410" s="10">
        <v>39854.430555553547</v>
      </c>
      <c r="J410" s="8">
        <v>23.033999999999999</v>
      </c>
      <c r="K410" s="8">
        <v>22.716000000000001</v>
      </c>
      <c r="L410" s="8">
        <v>21.491</v>
      </c>
      <c r="M410" s="8">
        <v>18.37</v>
      </c>
      <c r="O410" s="5">
        <v>153.83333333319899</v>
      </c>
      <c r="P410" s="10">
        <v>36836.805555551648</v>
      </c>
      <c r="Q410" s="18">
        <v>23.091999999999999</v>
      </c>
      <c r="R410" s="18">
        <v>22.498000000000001</v>
      </c>
      <c r="S410" s="8">
        <v>21.568999999999999</v>
      </c>
      <c r="T410" s="8">
        <v>18.405000000000001</v>
      </c>
    </row>
    <row r="411" spans="1:20" x14ac:dyDescent="0.2">
      <c r="A411" s="5">
        <v>113.916666666653</v>
      </c>
      <c r="B411" s="10">
        <v>41630.809027776464</v>
      </c>
      <c r="C411" s="8">
        <v>22.936</v>
      </c>
      <c r="D411" s="8">
        <v>22.343</v>
      </c>
      <c r="E411" s="8">
        <v>21.434000000000001</v>
      </c>
      <c r="F411" s="8">
        <v>18.356999999999999</v>
      </c>
      <c r="H411" s="5">
        <v>153.916666666532</v>
      </c>
      <c r="I411" s="10">
        <v>39854.434027775766</v>
      </c>
      <c r="J411" s="8">
        <v>23.035</v>
      </c>
      <c r="K411" s="8">
        <v>22.713000000000001</v>
      </c>
      <c r="L411" s="8">
        <v>21.494</v>
      </c>
      <c r="M411" s="8">
        <v>18.370999999999999</v>
      </c>
      <c r="O411" s="5">
        <v>153.916666666532</v>
      </c>
      <c r="P411" s="10">
        <v>36836.809027773867</v>
      </c>
      <c r="Q411" s="18">
        <v>23.093</v>
      </c>
      <c r="R411" s="18">
        <v>22.498000000000001</v>
      </c>
      <c r="S411" s="8">
        <v>21.57</v>
      </c>
      <c r="T411" s="8">
        <v>18.405000000000001</v>
      </c>
    </row>
    <row r="412" spans="1:20" x14ac:dyDescent="0.2">
      <c r="A412" s="5">
        <v>113.999999999986</v>
      </c>
      <c r="B412" s="10">
        <v>41630.812499998683</v>
      </c>
      <c r="C412" s="8">
        <v>22.936</v>
      </c>
      <c r="D412" s="8">
        <v>22.34</v>
      </c>
      <c r="E412" s="8">
        <v>21.434000000000001</v>
      </c>
      <c r="F412" s="8">
        <v>18.356999999999999</v>
      </c>
      <c r="H412" s="5">
        <v>153.999999999865</v>
      </c>
      <c r="I412" s="10">
        <v>39854.437499997985</v>
      </c>
      <c r="J412" s="8">
        <v>23.035</v>
      </c>
      <c r="K412" s="8">
        <v>22.709</v>
      </c>
      <c r="L412" s="8">
        <v>21.495999999999999</v>
      </c>
      <c r="M412" s="8">
        <v>18.373000000000001</v>
      </c>
      <c r="O412" s="5">
        <v>153.999999999865</v>
      </c>
      <c r="P412" s="10">
        <v>36836.812499996086</v>
      </c>
      <c r="Q412" s="18">
        <v>23.094000000000001</v>
      </c>
      <c r="R412" s="18">
        <v>22.498999999999999</v>
      </c>
      <c r="S412" s="8">
        <v>21.571000000000002</v>
      </c>
      <c r="T412" s="8">
        <v>18.405999999999999</v>
      </c>
    </row>
    <row r="413" spans="1:20" x14ac:dyDescent="0.2">
      <c r="A413" s="5">
        <v>114.08333333332</v>
      </c>
      <c r="B413" s="10">
        <v>41630.815972220902</v>
      </c>
      <c r="C413" s="8">
        <v>22.934999999999999</v>
      </c>
      <c r="D413" s="8">
        <v>22.338000000000001</v>
      </c>
      <c r="E413" s="8">
        <v>21.434000000000001</v>
      </c>
      <c r="F413" s="8">
        <v>18.358000000000001</v>
      </c>
      <c r="H413" s="5">
        <v>154.083333333198</v>
      </c>
      <c r="I413" s="10">
        <v>39854.440972220204</v>
      </c>
      <c r="J413" s="8">
        <v>23.035</v>
      </c>
      <c r="K413" s="8">
        <v>22.706</v>
      </c>
      <c r="L413" s="8">
        <v>21.498999999999999</v>
      </c>
      <c r="M413" s="8">
        <v>18.373999999999999</v>
      </c>
      <c r="O413" s="5">
        <v>154.083333333198</v>
      </c>
      <c r="P413" s="10">
        <v>36836.815972218305</v>
      </c>
      <c r="Q413" s="18">
        <v>23.094000000000001</v>
      </c>
      <c r="R413" s="18">
        <v>22.5</v>
      </c>
      <c r="S413" s="8">
        <v>21.573</v>
      </c>
      <c r="T413" s="8">
        <v>18.407</v>
      </c>
    </row>
    <row r="414" spans="1:20" x14ac:dyDescent="0.2">
      <c r="A414" s="5">
        <v>114.166666666653</v>
      </c>
      <c r="B414" s="10">
        <v>41630.819444443121</v>
      </c>
      <c r="C414" s="8">
        <v>22.934000000000001</v>
      </c>
      <c r="D414" s="8">
        <v>22.335000000000001</v>
      </c>
      <c r="E414" s="8">
        <v>21.434000000000001</v>
      </c>
      <c r="F414" s="8">
        <v>18.359000000000002</v>
      </c>
      <c r="H414" s="5">
        <v>154.166666666531</v>
      </c>
      <c r="I414" s="10">
        <v>39854.444444442423</v>
      </c>
      <c r="J414" s="8">
        <v>23.036000000000001</v>
      </c>
      <c r="K414" s="8">
        <v>22.702999999999999</v>
      </c>
      <c r="L414" s="8">
        <v>21.501000000000001</v>
      </c>
      <c r="M414" s="8">
        <v>18.373999999999999</v>
      </c>
      <c r="O414" s="5">
        <v>154.166666666531</v>
      </c>
      <c r="P414" s="10">
        <v>36836.819444440524</v>
      </c>
      <c r="Q414" s="18">
        <v>23.094000000000001</v>
      </c>
      <c r="R414" s="18">
        <v>22.501000000000001</v>
      </c>
      <c r="S414" s="8">
        <v>21.574000000000002</v>
      </c>
      <c r="T414" s="8">
        <v>18.407</v>
      </c>
    </row>
    <row r="415" spans="1:20" x14ac:dyDescent="0.2">
      <c r="A415" s="5">
        <v>114.249999999986</v>
      </c>
      <c r="B415" s="10">
        <v>41630.82291666534</v>
      </c>
      <c r="C415" s="8">
        <v>22.933</v>
      </c>
      <c r="D415" s="8">
        <v>22.332999999999998</v>
      </c>
      <c r="E415" s="8">
        <v>21.434000000000001</v>
      </c>
      <c r="F415" s="8">
        <v>18.359000000000002</v>
      </c>
      <c r="H415" s="5">
        <v>154.249999999864</v>
      </c>
      <c r="I415" s="10">
        <v>39854.447916664642</v>
      </c>
      <c r="J415" s="8">
        <v>23.036999999999999</v>
      </c>
      <c r="K415" s="8">
        <v>22.7</v>
      </c>
      <c r="L415" s="8">
        <v>21.504000000000001</v>
      </c>
      <c r="M415" s="8">
        <v>18.376000000000001</v>
      </c>
      <c r="O415" s="5">
        <v>154.249999999864</v>
      </c>
      <c r="P415" s="10">
        <v>36836.822916662743</v>
      </c>
      <c r="Q415" s="18">
        <v>23.094000000000001</v>
      </c>
      <c r="R415" s="18">
        <v>22.501000000000001</v>
      </c>
      <c r="S415" s="8">
        <v>21.574999999999999</v>
      </c>
      <c r="T415" s="8">
        <v>18.408000000000001</v>
      </c>
    </row>
    <row r="416" spans="1:20" x14ac:dyDescent="0.2">
      <c r="A416" s="5">
        <v>114.33333333332</v>
      </c>
      <c r="B416" s="10">
        <v>41630.826388887559</v>
      </c>
      <c r="C416" s="8">
        <v>22.931999999999999</v>
      </c>
      <c r="D416" s="8">
        <v>22.33</v>
      </c>
      <c r="E416" s="8">
        <v>21.434000000000001</v>
      </c>
      <c r="F416" s="8">
        <v>18.36</v>
      </c>
      <c r="H416" s="5">
        <v>154.333333333197</v>
      </c>
      <c r="I416" s="10">
        <v>39854.451388886861</v>
      </c>
      <c r="J416" s="8">
        <v>23.038</v>
      </c>
      <c r="K416" s="8">
        <v>22.696999999999999</v>
      </c>
      <c r="L416" s="8">
        <v>21.506</v>
      </c>
      <c r="M416" s="8">
        <v>18.376999999999999</v>
      </c>
      <c r="O416" s="5">
        <v>154.333333333197</v>
      </c>
      <c r="P416" s="10">
        <v>36836.826388884961</v>
      </c>
      <c r="Q416" s="18">
        <v>23.094000000000001</v>
      </c>
      <c r="R416" s="18">
        <v>22.501999999999999</v>
      </c>
      <c r="S416" s="8">
        <v>21.576000000000001</v>
      </c>
      <c r="T416" s="8">
        <v>18.408999999999999</v>
      </c>
    </row>
    <row r="417" spans="1:20" x14ac:dyDescent="0.2">
      <c r="A417" s="5">
        <v>114.416666666653</v>
      </c>
      <c r="B417" s="10">
        <v>41630.829861109778</v>
      </c>
      <c r="C417" s="8">
        <v>22.931000000000001</v>
      </c>
      <c r="D417" s="8">
        <v>22.327999999999999</v>
      </c>
      <c r="E417" s="8">
        <v>21.434000000000001</v>
      </c>
      <c r="F417" s="8">
        <v>18.36</v>
      </c>
      <c r="H417" s="5">
        <v>154.41666666653001</v>
      </c>
      <c r="I417" s="10">
        <v>39854.45486110908</v>
      </c>
      <c r="J417" s="8">
        <v>23.039000000000001</v>
      </c>
      <c r="K417" s="8">
        <v>22.693999999999999</v>
      </c>
      <c r="L417" s="8">
        <v>21.507999999999999</v>
      </c>
      <c r="M417" s="8">
        <v>18.378</v>
      </c>
      <c r="O417" s="5">
        <v>154.41666666653001</v>
      </c>
      <c r="P417" s="10">
        <v>36836.82986110718</v>
      </c>
      <c r="Q417" s="18">
        <v>23.094000000000001</v>
      </c>
      <c r="R417" s="18">
        <v>22.501999999999999</v>
      </c>
      <c r="S417" s="8">
        <v>21.577000000000002</v>
      </c>
      <c r="T417" s="8">
        <v>18.408999999999999</v>
      </c>
    </row>
    <row r="418" spans="1:20" x14ac:dyDescent="0.2">
      <c r="A418" s="5">
        <v>114.499999999986</v>
      </c>
      <c r="B418" s="10">
        <v>41630.833333331997</v>
      </c>
      <c r="C418" s="8">
        <v>22.93</v>
      </c>
      <c r="D418" s="8">
        <v>22.324999999999999</v>
      </c>
      <c r="E418" s="8">
        <v>21.434000000000001</v>
      </c>
      <c r="F418" s="8">
        <v>18.361000000000001</v>
      </c>
      <c r="H418" s="5">
        <v>154.49999999986301</v>
      </c>
      <c r="I418" s="10">
        <v>39854.458333331298</v>
      </c>
      <c r="J418" s="8">
        <v>23.041</v>
      </c>
      <c r="K418" s="8">
        <v>22.690999999999999</v>
      </c>
      <c r="L418" s="8">
        <v>21.510999999999999</v>
      </c>
      <c r="M418" s="8">
        <v>18.379000000000001</v>
      </c>
      <c r="O418" s="5">
        <v>154.49999999986301</v>
      </c>
      <c r="P418" s="10">
        <v>36836.833333329399</v>
      </c>
      <c r="Q418" s="18">
        <v>23.094000000000001</v>
      </c>
      <c r="R418" s="18">
        <v>22.501999999999999</v>
      </c>
      <c r="S418" s="8">
        <v>21.577999999999999</v>
      </c>
      <c r="T418" s="8">
        <v>18.41</v>
      </c>
    </row>
    <row r="419" spans="1:20" x14ac:dyDescent="0.2">
      <c r="A419" s="5">
        <v>114.58333333332</v>
      </c>
      <c r="B419" s="10">
        <v>41630.836805554216</v>
      </c>
      <c r="C419" s="8">
        <v>22.928999999999998</v>
      </c>
      <c r="D419" s="8">
        <v>22.323</v>
      </c>
      <c r="E419" s="8">
        <v>21.434000000000001</v>
      </c>
      <c r="F419" s="8">
        <v>18.361000000000001</v>
      </c>
      <c r="H419" s="5">
        <v>154.58333333319601</v>
      </c>
      <c r="I419" s="10">
        <v>39854.461805553517</v>
      </c>
      <c r="J419" s="8">
        <v>23.042000000000002</v>
      </c>
      <c r="K419" s="8">
        <v>22.687000000000001</v>
      </c>
      <c r="L419" s="8">
        <v>21.513000000000002</v>
      </c>
      <c r="M419" s="8">
        <v>18.381</v>
      </c>
      <c r="O419" s="5">
        <v>154.58333333319601</v>
      </c>
      <c r="P419" s="10">
        <v>36836.836805551618</v>
      </c>
      <c r="Q419" s="18">
        <v>23.094000000000001</v>
      </c>
      <c r="R419" s="18">
        <v>22.503</v>
      </c>
      <c r="S419" s="8">
        <v>21.579000000000001</v>
      </c>
      <c r="T419" s="8">
        <v>18.411000000000001</v>
      </c>
    </row>
    <row r="420" spans="1:20" x14ac:dyDescent="0.2">
      <c r="A420" s="5">
        <v>114.666666666653</v>
      </c>
      <c r="B420" s="10">
        <v>41630.840277776435</v>
      </c>
      <c r="C420" s="8">
        <v>22.928000000000001</v>
      </c>
      <c r="D420" s="8">
        <v>22.32</v>
      </c>
      <c r="E420" s="8">
        <v>21.434000000000001</v>
      </c>
      <c r="F420" s="8">
        <v>18.361000000000001</v>
      </c>
      <c r="H420" s="5">
        <v>154.66666666652901</v>
      </c>
      <c r="I420" s="10">
        <v>39854.465277775736</v>
      </c>
      <c r="J420" s="8">
        <v>23.042999999999999</v>
      </c>
      <c r="K420" s="8">
        <v>22.684000000000001</v>
      </c>
      <c r="L420" s="8">
        <v>21.515000000000001</v>
      </c>
      <c r="M420" s="8">
        <v>18.381</v>
      </c>
      <c r="O420" s="5">
        <v>154.66666666652901</v>
      </c>
      <c r="P420" s="10">
        <v>36836.840277773837</v>
      </c>
      <c r="Q420" s="18">
        <v>23.094000000000001</v>
      </c>
      <c r="R420" s="18">
        <v>22.503</v>
      </c>
      <c r="S420" s="8">
        <v>21.58</v>
      </c>
      <c r="T420" s="8">
        <v>18.411000000000001</v>
      </c>
    </row>
    <row r="421" spans="1:20" x14ac:dyDescent="0.2">
      <c r="A421" s="5">
        <v>114.749999999986</v>
      </c>
      <c r="B421" s="10">
        <v>41630.843749998654</v>
      </c>
      <c r="C421" s="8">
        <v>22.927</v>
      </c>
      <c r="D421" s="8">
        <v>22.318000000000001</v>
      </c>
      <c r="E421" s="8">
        <v>21.434000000000001</v>
      </c>
      <c r="F421" s="8">
        <v>18.361000000000001</v>
      </c>
      <c r="H421" s="5">
        <v>154.74999999986201</v>
      </c>
      <c r="I421" s="10">
        <v>39854.468749997955</v>
      </c>
      <c r="J421" s="8">
        <v>23.045000000000002</v>
      </c>
      <c r="K421" s="8">
        <v>22.681000000000001</v>
      </c>
      <c r="L421" s="8">
        <v>21.516999999999999</v>
      </c>
      <c r="M421" s="8">
        <v>18.382000000000001</v>
      </c>
      <c r="O421" s="5">
        <v>154.74999999986201</v>
      </c>
      <c r="P421" s="10">
        <v>36836.843749996056</v>
      </c>
      <c r="Q421" s="18">
        <v>23.094000000000001</v>
      </c>
      <c r="R421" s="18">
        <v>22.503</v>
      </c>
      <c r="S421" s="8">
        <v>21.581</v>
      </c>
      <c r="T421" s="8">
        <v>18.411999999999999</v>
      </c>
    </row>
    <row r="422" spans="1:20" x14ac:dyDescent="0.2">
      <c r="A422" s="5">
        <v>114.83333333332</v>
      </c>
      <c r="B422" s="10">
        <v>41630.847222220873</v>
      </c>
      <c r="C422" s="8">
        <v>22.925999999999998</v>
      </c>
      <c r="D422" s="8">
        <v>22.315000000000001</v>
      </c>
      <c r="E422" s="8">
        <v>21.433</v>
      </c>
      <c r="F422" s="8">
        <v>18.361999999999998</v>
      </c>
      <c r="H422" s="5">
        <v>154.83333333319499</v>
      </c>
      <c r="I422" s="10">
        <v>39854.472222220174</v>
      </c>
      <c r="J422" s="8">
        <v>23.047000000000001</v>
      </c>
      <c r="K422" s="8">
        <v>22.677</v>
      </c>
      <c r="L422" s="8">
        <v>21.518999999999998</v>
      </c>
      <c r="M422" s="8">
        <v>18.384</v>
      </c>
      <c r="O422" s="5">
        <v>154.83333333319499</v>
      </c>
      <c r="P422" s="10">
        <v>36836.847222218275</v>
      </c>
      <c r="Q422" s="18">
        <v>23.094000000000001</v>
      </c>
      <c r="R422" s="18">
        <v>22.503</v>
      </c>
      <c r="S422" s="8">
        <v>21.582000000000001</v>
      </c>
      <c r="T422" s="8">
        <v>18.411999999999999</v>
      </c>
    </row>
    <row r="423" spans="1:20" x14ac:dyDescent="0.2">
      <c r="A423" s="5">
        <v>114.916666666653</v>
      </c>
      <c r="B423" s="10">
        <v>41630.850694443092</v>
      </c>
      <c r="C423" s="8">
        <v>22.923999999999999</v>
      </c>
      <c r="D423" s="8">
        <v>22.312999999999999</v>
      </c>
      <c r="E423" s="8">
        <v>21.433</v>
      </c>
      <c r="F423" s="8">
        <v>18.361999999999998</v>
      </c>
      <c r="H423" s="5">
        <v>154.91666666652799</v>
      </c>
      <c r="I423" s="10">
        <v>39854.475694442393</v>
      </c>
      <c r="J423" s="8">
        <v>23.047999999999998</v>
      </c>
      <c r="K423" s="8">
        <v>22.673999999999999</v>
      </c>
      <c r="L423" s="8">
        <v>21.521000000000001</v>
      </c>
      <c r="M423" s="8">
        <v>18.385000000000002</v>
      </c>
      <c r="O423" s="5">
        <v>154.91666666652799</v>
      </c>
      <c r="P423" s="10">
        <v>36836.850694440494</v>
      </c>
      <c r="Q423" s="18">
        <v>23.094000000000001</v>
      </c>
      <c r="R423" s="18">
        <v>22.503</v>
      </c>
      <c r="S423" s="8">
        <v>21.582999999999998</v>
      </c>
      <c r="T423" s="8">
        <v>18.413</v>
      </c>
    </row>
    <row r="424" spans="1:20" x14ac:dyDescent="0.2">
      <c r="A424" s="5">
        <v>114.999999999986</v>
      </c>
      <c r="B424" s="10">
        <v>41630.854166665311</v>
      </c>
      <c r="C424" s="8">
        <v>22.922999999999998</v>
      </c>
      <c r="D424" s="8">
        <v>22.31</v>
      </c>
      <c r="E424" s="8">
        <v>21.433</v>
      </c>
      <c r="F424" s="8">
        <v>18.361999999999998</v>
      </c>
      <c r="H424" s="5">
        <v>154.99999999986099</v>
      </c>
      <c r="I424" s="10">
        <v>39854.479166664612</v>
      </c>
      <c r="J424" s="8">
        <v>23.05</v>
      </c>
      <c r="K424" s="8">
        <v>22.67</v>
      </c>
      <c r="L424" s="8">
        <v>21.523</v>
      </c>
      <c r="M424" s="8">
        <v>18.385999999999999</v>
      </c>
      <c r="O424" s="5">
        <v>154.99999999986099</v>
      </c>
      <c r="P424" s="10">
        <v>36836.854166662713</v>
      </c>
      <c r="Q424" s="18">
        <v>23.094000000000001</v>
      </c>
      <c r="R424" s="18">
        <v>22.503</v>
      </c>
      <c r="S424" s="8">
        <v>21.584</v>
      </c>
      <c r="T424" s="8">
        <v>18.413</v>
      </c>
    </row>
    <row r="425" spans="1:20" x14ac:dyDescent="0.2">
      <c r="A425" s="5">
        <v>115.083333333319</v>
      </c>
      <c r="B425" s="10">
        <v>41630.85763888753</v>
      </c>
      <c r="C425" s="8">
        <v>22.922999999999998</v>
      </c>
      <c r="D425" s="8">
        <v>22.308</v>
      </c>
      <c r="E425" s="8">
        <v>21.431999999999999</v>
      </c>
      <c r="F425" s="8">
        <v>18.363</v>
      </c>
      <c r="H425" s="5">
        <v>155.08333333319399</v>
      </c>
      <c r="I425" s="10">
        <v>39854.482638886831</v>
      </c>
      <c r="J425" s="8">
        <v>23.050999999999998</v>
      </c>
      <c r="K425" s="8">
        <v>22.667000000000002</v>
      </c>
      <c r="L425" s="8">
        <v>21.524999999999999</v>
      </c>
      <c r="M425" s="8">
        <v>18.385999999999999</v>
      </c>
      <c r="O425" s="5">
        <v>155.08333333319399</v>
      </c>
      <c r="P425" s="10">
        <v>36836.857638884932</v>
      </c>
      <c r="Q425" s="18">
        <v>23.094000000000001</v>
      </c>
      <c r="R425" s="18">
        <v>22.503</v>
      </c>
      <c r="S425" s="8">
        <v>21.584</v>
      </c>
      <c r="T425" s="8">
        <v>18.414000000000001</v>
      </c>
    </row>
    <row r="426" spans="1:20" x14ac:dyDescent="0.2">
      <c r="A426" s="5">
        <v>115.166666666653</v>
      </c>
      <c r="B426" s="10">
        <v>41630.861111109749</v>
      </c>
      <c r="C426" s="8">
        <v>22.920999999999999</v>
      </c>
      <c r="D426" s="8">
        <v>22.305</v>
      </c>
      <c r="E426" s="8">
        <v>21.431999999999999</v>
      </c>
      <c r="F426" s="8">
        <v>18.363</v>
      </c>
      <c r="H426" s="5">
        <v>155.16666666652699</v>
      </c>
      <c r="I426" s="10">
        <v>39854.48611110905</v>
      </c>
      <c r="J426" s="8">
        <v>23.053999999999998</v>
      </c>
      <c r="K426" s="8">
        <v>22.664000000000001</v>
      </c>
      <c r="L426" s="8">
        <v>21.527000000000001</v>
      </c>
      <c r="M426" s="8">
        <v>18.387</v>
      </c>
      <c r="O426" s="5">
        <v>155.16666666652699</v>
      </c>
      <c r="P426" s="10">
        <v>36836.861111107151</v>
      </c>
      <c r="Q426" s="18">
        <v>23.094000000000001</v>
      </c>
      <c r="R426" s="18">
        <v>22.501999999999999</v>
      </c>
      <c r="S426" s="8">
        <v>21.585000000000001</v>
      </c>
      <c r="T426" s="8">
        <v>18.414000000000001</v>
      </c>
    </row>
    <row r="427" spans="1:20" x14ac:dyDescent="0.2">
      <c r="A427" s="5">
        <v>115.249999999986</v>
      </c>
      <c r="B427" s="10">
        <v>41630.864583331968</v>
      </c>
      <c r="C427" s="8">
        <v>22.92</v>
      </c>
      <c r="D427" s="8">
        <v>22.303000000000001</v>
      </c>
      <c r="E427" s="8">
        <v>21.431999999999999</v>
      </c>
      <c r="F427" s="8">
        <v>18.363</v>
      </c>
      <c r="H427" s="5">
        <v>155.24999999985999</v>
      </c>
      <c r="I427" s="10">
        <v>39854.489583331269</v>
      </c>
      <c r="J427" s="8">
        <v>23.055</v>
      </c>
      <c r="K427" s="8">
        <v>22.66</v>
      </c>
      <c r="L427" s="8">
        <v>21.529</v>
      </c>
      <c r="M427" s="8">
        <v>18.388000000000002</v>
      </c>
      <c r="O427" s="5">
        <v>155.24999999985999</v>
      </c>
      <c r="P427" s="10">
        <v>36836.86458332937</v>
      </c>
      <c r="Q427" s="18">
        <v>23.094999999999999</v>
      </c>
      <c r="R427" s="18">
        <v>22.501999999999999</v>
      </c>
      <c r="S427" s="8">
        <v>21.585999999999999</v>
      </c>
      <c r="T427" s="8">
        <v>18.414999999999999</v>
      </c>
    </row>
    <row r="428" spans="1:20" x14ac:dyDescent="0.2">
      <c r="A428" s="5">
        <v>115.333333333319</v>
      </c>
      <c r="B428" s="10">
        <v>41630.868055554187</v>
      </c>
      <c r="C428" s="8">
        <v>22.919</v>
      </c>
      <c r="D428" s="8">
        <v>22.3</v>
      </c>
      <c r="E428" s="8">
        <v>21.431000000000001</v>
      </c>
      <c r="F428" s="8">
        <v>18.363</v>
      </c>
      <c r="H428" s="5">
        <v>155.333333333193</v>
      </c>
      <c r="I428" s="10">
        <v>39854.493055553488</v>
      </c>
      <c r="J428" s="8">
        <v>23.056999999999999</v>
      </c>
      <c r="K428" s="8">
        <v>22.657</v>
      </c>
      <c r="L428" s="8">
        <v>21.530999999999999</v>
      </c>
      <c r="M428" s="8">
        <v>18.388999999999999</v>
      </c>
      <c r="O428" s="5">
        <v>155.333333333193</v>
      </c>
      <c r="P428" s="10">
        <v>36836.868055551589</v>
      </c>
      <c r="Q428" s="18">
        <v>23.094999999999999</v>
      </c>
      <c r="R428" s="18">
        <v>22.501000000000001</v>
      </c>
      <c r="S428" s="8">
        <v>21.587</v>
      </c>
      <c r="T428" s="8">
        <v>18.414999999999999</v>
      </c>
    </row>
    <row r="429" spans="1:20" x14ac:dyDescent="0.2">
      <c r="A429" s="5">
        <v>115.416666666653</v>
      </c>
      <c r="B429" s="10">
        <v>41630.871527776406</v>
      </c>
      <c r="C429" s="8">
        <v>22.917000000000002</v>
      </c>
      <c r="D429" s="8">
        <v>22.297999999999998</v>
      </c>
      <c r="E429" s="8">
        <v>21.431000000000001</v>
      </c>
      <c r="F429" s="8">
        <v>18.364000000000001</v>
      </c>
      <c r="H429" s="5">
        <v>155.416666666526</v>
      </c>
      <c r="I429" s="10">
        <v>39854.496527775707</v>
      </c>
      <c r="J429" s="8">
        <v>23.059000000000001</v>
      </c>
      <c r="K429" s="8">
        <v>22.654</v>
      </c>
      <c r="L429" s="8">
        <v>21.533000000000001</v>
      </c>
      <c r="M429" s="8">
        <v>18.388999999999999</v>
      </c>
      <c r="O429" s="5">
        <v>155.416666666526</v>
      </c>
      <c r="P429" s="10">
        <v>36836.871527773808</v>
      </c>
      <c r="Q429" s="18">
        <v>23.094999999999999</v>
      </c>
      <c r="R429" s="18">
        <v>22.501000000000001</v>
      </c>
      <c r="S429" s="8">
        <v>21.587</v>
      </c>
      <c r="T429" s="8">
        <v>18.416</v>
      </c>
    </row>
    <row r="430" spans="1:20" x14ac:dyDescent="0.2">
      <c r="A430" s="5">
        <v>115.499999999986</v>
      </c>
      <c r="B430" s="10">
        <v>41630.874999998625</v>
      </c>
      <c r="C430" s="8">
        <v>22.916</v>
      </c>
      <c r="D430" s="8">
        <v>22.295000000000002</v>
      </c>
      <c r="E430" s="8">
        <v>21.43</v>
      </c>
      <c r="F430" s="8">
        <v>18.364000000000001</v>
      </c>
      <c r="H430" s="5">
        <v>155.499999999859</v>
      </c>
      <c r="I430" s="10">
        <v>39854.499999997926</v>
      </c>
      <c r="J430" s="8">
        <v>23.061</v>
      </c>
      <c r="K430" s="8">
        <v>22.65</v>
      </c>
      <c r="L430" s="8">
        <v>21.535</v>
      </c>
      <c r="M430" s="8">
        <v>18.39</v>
      </c>
      <c r="O430" s="5">
        <v>155.499999999859</v>
      </c>
      <c r="P430" s="10">
        <v>36836.874999996027</v>
      </c>
      <c r="Q430" s="18">
        <v>23.094999999999999</v>
      </c>
      <c r="R430" s="18">
        <v>22.5</v>
      </c>
      <c r="S430" s="8">
        <v>21.588000000000001</v>
      </c>
      <c r="T430" s="8">
        <v>18.416</v>
      </c>
    </row>
    <row r="431" spans="1:20" x14ac:dyDescent="0.2">
      <c r="A431" s="5">
        <v>115.583333333319</v>
      </c>
      <c r="B431" s="10">
        <v>41630.878472220844</v>
      </c>
      <c r="C431" s="8">
        <v>22.914000000000001</v>
      </c>
      <c r="D431" s="8">
        <v>22.292999999999999</v>
      </c>
      <c r="E431" s="8">
        <v>21.43</v>
      </c>
      <c r="F431" s="8">
        <v>18.364000000000001</v>
      </c>
      <c r="H431" s="5">
        <v>155.583333333192</v>
      </c>
      <c r="I431" s="10">
        <v>39854.503472220145</v>
      </c>
      <c r="J431" s="8">
        <v>23.062999999999999</v>
      </c>
      <c r="K431" s="8">
        <v>22.646999999999998</v>
      </c>
      <c r="L431" s="8">
        <v>21.536999999999999</v>
      </c>
      <c r="M431" s="8">
        <v>18.391999999999999</v>
      </c>
      <c r="O431" s="5">
        <v>155.583333333192</v>
      </c>
      <c r="P431" s="10">
        <v>36836.878472218246</v>
      </c>
      <c r="Q431" s="18">
        <v>23.094999999999999</v>
      </c>
      <c r="R431" s="18">
        <v>22.5</v>
      </c>
      <c r="S431" s="8">
        <v>21.588000000000001</v>
      </c>
      <c r="T431" s="8">
        <v>18.416</v>
      </c>
    </row>
    <row r="432" spans="1:20" x14ac:dyDescent="0.2">
      <c r="A432" s="5">
        <v>115.666666666653</v>
      </c>
      <c r="B432" s="10">
        <v>41630.881944443063</v>
      </c>
      <c r="C432" s="8">
        <v>22.913</v>
      </c>
      <c r="D432" s="8">
        <v>22.29</v>
      </c>
      <c r="E432" s="8">
        <v>21.428999999999998</v>
      </c>
      <c r="F432" s="8">
        <v>18.364000000000001</v>
      </c>
      <c r="H432" s="5">
        <v>155.666666666525</v>
      </c>
      <c r="I432" s="10">
        <v>39854.506944442364</v>
      </c>
      <c r="J432" s="8">
        <v>23.065000000000001</v>
      </c>
      <c r="K432" s="8">
        <v>22.643999999999998</v>
      </c>
      <c r="L432" s="8">
        <v>21.539000000000001</v>
      </c>
      <c r="M432" s="8">
        <v>18.391999999999999</v>
      </c>
      <c r="O432" s="5">
        <v>155.666666666525</v>
      </c>
      <c r="P432" s="10">
        <v>36836.881944440465</v>
      </c>
      <c r="Q432" s="18">
        <v>23.094999999999999</v>
      </c>
      <c r="R432" s="18">
        <v>22.498999999999999</v>
      </c>
      <c r="S432" s="8">
        <v>21.588999999999999</v>
      </c>
      <c r="T432" s="8">
        <v>18.416</v>
      </c>
    </row>
    <row r="433" spans="1:20" x14ac:dyDescent="0.2">
      <c r="A433" s="5">
        <v>115.749999999986</v>
      </c>
      <c r="B433" s="10">
        <v>41630.885416665282</v>
      </c>
      <c r="C433" s="8">
        <v>22.911999999999999</v>
      </c>
      <c r="D433" s="8">
        <v>22.286999999999999</v>
      </c>
      <c r="E433" s="8">
        <v>21.428999999999998</v>
      </c>
      <c r="F433" s="8">
        <v>18.364000000000001</v>
      </c>
      <c r="H433" s="5">
        <v>155.74999999985801</v>
      </c>
      <c r="I433" s="10">
        <v>39854.510416664583</v>
      </c>
      <c r="J433" s="8">
        <v>23.067</v>
      </c>
      <c r="K433" s="8">
        <v>22.640999999999998</v>
      </c>
      <c r="L433" s="8">
        <v>21.541</v>
      </c>
      <c r="M433" s="8">
        <v>18.393000000000001</v>
      </c>
      <c r="O433" s="5">
        <v>155.74999999985801</v>
      </c>
      <c r="P433" s="10">
        <v>36836.885416662684</v>
      </c>
      <c r="Q433" s="18">
        <v>23.096</v>
      </c>
      <c r="R433" s="18">
        <v>22.498000000000001</v>
      </c>
      <c r="S433" s="8">
        <v>21.59</v>
      </c>
      <c r="T433" s="8">
        <v>18.417000000000002</v>
      </c>
    </row>
    <row r="434" spans="1:20" x14ac:dyDescent="0.2">
      <c r="A434" s="5">
        <v>115.833333333319</v>
      </c>
      <c r="B434" s="10">
        <v>41630.888888887501</v>
      </c>
      <c r="C434" s="8">
        <v>22.91</v>
      </c>
      <c r="D434" s="8">
        <v>22.285</v>
      </c>
      <c r="E434" s="8">
        <v>21.428000000000001</v>
      </c>
      <c r="F434" s="8">
        <v>18.364000000000001</v>
      </c>
      <c r="H434" s="5">
        <v>155.83333333319101</v>
      </c>
      <c r="I434" s="10">
        <v>39854.513888886802</v>
      </c>
      <c r="J434" s="8">
        <v>23.068000000000001</v>
      </c>
      <c r="K434" s="8">
        <v>22.638000000000002</v>
      </c>
      <c r="L434" s="8">
        <v>21.542999999999999</v>
      </c>
      <c r="M434" s="8">
        <v>18.393999999999998</v>
      </c>
      <c r="O434" s="5">
        <v>155.83333333319101</v>
      </c>
      <c r="P434" s="10">
        <v>36836.888888884903</v>
      </c>
      <c r="Q434" s="18">
        <v>23.096</v>
      </c>
      <c r="R434" s="18">
        <v>22.498000000000001</v>
      </c>
      <c r="S434" s="8">
        <v>21.59</v>
      </c>
      <c r="T434" s="8">
        <v>18.417999999999999</v>
      </c>
    </row>
    <row r="435" spans="1:20" x14ac:dyDescent="0.2">
      <c r="A435" s="5">
        <v>115.91666666665201</v>
      </c>
      <c r="B435" s="10">
        <v>41630.89236110972</v>
      </c>
      <c r="C435" s="8">
        <v>22.908999999999999</v>
      </c>
      <c r="D435" s="8">
        <v>22.282</v>
      </c>
      <c r="E435" s="8">
        <v>21.428000000000001</v>
      </c>
      <c r="F435" s="8">
        <v>18.364999999999998</v>
      </c>
      <c r="H435" s="5">
        <v>155.91666666652401</v>
      </c>
      <c r="I435" s="10">
        <v>39854.517361109021</v>
      </c>
      <c r="J435" s="8">
        <v>23.068999999999999</v>
      </c>
      <c r="K435" s="8">
        <v>22.634</v>
      </c>
      <c r="L435" s="8">
        <v>21.544</v>
      </c>
      <c r="M435" s="8">
        <v>18.393999999999998</v>
      </c>
      <c r="O435" s="5">
        <v>155.91666666652401</v>
      </c>
      <c r="P435" s="10">
        <v>36836.892361107122</v>
      </c>
      <c r="Q435" s="18">
        <v>23.096</v>
      </c>
      <c r="R435" s="18">
        <v>22.497</v>
      </c>
      <c r="S435" s="8">
        <v>21.59</v>
      </c>
      <c r="T435" s="8">
        <v>18.417999999999999</v>
      </c>
    </row>
    <row r="436" spans="1:20" x14ac:dyDescent="0.2">
      <c r="A436" s="5">
        <v>115.999999999986</v>
      </c>
      <c r="B436" s="10">
        <v>41630.895833331939</v>
      </c>
      <c r="C436" s="8">
        <v>22.907</v>
      </c>
      <c r="D436" s="8">
        <v>22.28</v>
      </c>
      <c r="E436" s="8">
        <v>21.427</v>
      </c>
      <c r="F436" s="8">
        <v>18.364999999999998</v>
      </c>
      <c r="H436" s="5">
        <v>155.99999999985701</v>
      </c>
      <c r="I436" s="10">
        <v>39854.52083333124</v>
      </c>
      <c r="J436" s="8">
        <v>23.07</v>
      </c>
      <c r="K436" s="8">
        <v>22.631</v>
      </c>
      <c r="L436" s="8">
        <v>21.545999999999999</v>
      </c>
      <c r="M436" s="8">
        <v>18.395</v>
      </c>
      <c r="O436" s="5">
        <v>155.99999999985701</v>
      </c>
      <c r="P436" s="10">
        <v>36836.895833329341</v>
      </c>
      <c r="Q436" s="18">
        <v>23.096</v>
      </c>
      <c r="R436" s="18">
        <v>22.495999999999999</v>
      </c>
      <c r="S436" s="8">
        <v>21.591000000000001</v>
      </c>
      <c r="T436" s="8">
        <v>18.417999999999999</v>
      </c>
    </row>
    <row r="437" spans="1:20" x14ac:dyDescent="0.2">
      <c r="A437" s="5">
        <v>116.083333333319</v>
      </c>
      <c r="B437" s="10">
        <v>41630.899305554158</v>
      </c>
      <c r="C437" s="8">
        <v>22.905999999999999</v>
      </c>
      <c r="D437" s="8">
        <v>22.277000000000001</v>
      </c>
      <c r="E437" s="8">
        <v>21.425999999999998</v>
      </c>
      <c r="F437" s="8">
        <v>18.364000000000001</v>
      </c>
      <c r="H437" s="5">
        <v>156.08333333319001</v>
      </c>
      <c r="I437" s="10">
        <v>39854.524305553459</v>
      </c>
      <c r="J437" s="8">
        <v>23.071000000000002</v>
      </c>
      <c r="K437" s="8">
        <v>22.628</v>
      </c>
      <c r="L437" s="8">
        <v>21.547999999999998</v>
      </c>
      <c r="M437" s="8">
        <v>18.396000000000001</v>
      </c>
      <c r="O437" s="5">
        <v>156.08333333319001</v>
      </c>
      <c r="P437" s="10">
        <v>36836.89930555156</v>
      </c>
      <c r="Q437" s="18">
        <v>23.097000000000001</v>
      </c>
      <c r="R437" s="18">
        <v>22.495999999999999</v>
      </c>
      <c r="S437" s="8">
        <v>21.591999999999999</v>
      </c>
      <c r="T437" s="8">
        <v>18.417999999999999</v>
      </c>
    </row>
    <row r="438" spans="1:20" x14ac:dyDescent="0.2">
      <c r="A438" s="5">
        <v>116.16666666665201</v>
      </c>
      <c r="B438" s="10">
        <v>41630.902777776377</v>
      </c>
      <c r="C438" s="8">
        <v>22.905000000000001</v>
      </c>
      <c r="D438" s="8">
        <v>22.274999999999999</v>
      </c>
      <c r="E438" s="8">
        <v>21.425000000000001</v>
      </c>
      <c r="F438" s="8">
        <v>18.364000000000001</v>
      </c>
      <c r="H438" s="5">
        <v>156.16666666652301</v>
      </c>
      <c r="I438" s="10">
        <v>39854.527777775678</v>
      </c>
      <c r="J438" s="8">
        <v>23.071999999999999</v>
      </c>
      <c r="K438" s="8">
        <v>22.625</v>
      </c>
      <c r="L438" s="8">
        <v>21.55</v>
      </c>
      <c r="M438" s="8">
        <v>18.396999999999998</v>
      </c>
      <c r="O438" s="5">
        <v>156.16666666652301</v>
      </c>
      <c r="P438" s="10">
        <v>36836.902777773779</v>
      </c>
      <c r="Q438" s="18">
        <v>23.097000000000001</v>
      </c>
      <c r="R438" s="18">
        <v>22.495000000000001</v>
      </c>
      <c r="S438" s="8">
        <v>21.591999999999999</v>
      </c>
      <c r="T438" s="8">
        <v>18.420000000000002</v>
      </c>
    </row>
    <row r="439" spans="1:20" x14ac:dyDescent="0.2">
      <c r="A439" s="5">
        <v>116.249999999986</v>
      </c>
      <c r="B439" s="10">
        <v>41630.906249998596</v>
      </c>
      <c r="C439" s="8">
        <v>22.904</v>
      </c>
      <c r="D439" s="8">
        <v>22.271999999999998</v>
      </c>
      <c r="E439" s="8">
        <v>21.425000000000001</v>
      </c>
      <c r="F439" s="8">
        <v>18.364000000000001</v>
      </c>
      <c r="H439" s="5">
        <v>156.24999999985599</v>
      </c>
      <c r="I439" s="10">
        <v>39854.531249997897</v>
      </c>
      <c r="J439" s="8">
        <v>23.071999999999999</v>
      </c>
      <c r="K439" s="8">
        <v>22.622</v>
      </c>
      <c r="L439" s="8">
        <v>21.550999999999998</v>
      </c>
      <c r="M439" s="8">
        <v>18.396999999999998</v>
      </c>
      <c r="O439" s="5">
        <v>156.24999999985599</v>
      </c>
      <c r="P439" s="10">
        <v>36836.906249995998</v>
      </c>
      <c r="Q439" s="18">
        <v>23.097000000000001</v>
      </c>
      <c r="R439" s="18">
        <v>22.494</v>
      </c>
      <c r="S439" s="8">
        <v>21.593</v>
      </c>
      <c r="T439" s="8">
        <v>18.420000000000002</v>
      </c>
    </row>
    <row r="440" spans="1:20" x14ac:dyDescent="0.2">
      <c r="A440" s="5">
        <v>116.333333333319</v>
      </c>
      <c r="B440" s="10">
        <v>41630.909722220815</v>
      </c>
      <c r="C440" s="8">
        <v>22.902000000000001</v>
      </c>
      <c r="D440" s="8">
        <v>22.27</v>
      </c>
      <c r="E440" s="8">
        <v>21.423999999999999</v>
      </c>
      <c r="F440" s="8">
        <v>18.364000000000001</v>
      </c>
      <c r="H440" s="5">
        <v>156.33333333318899</v>
      </c>
      <c r="I440" s="10">
        <v>39854.534722220116</v>
      </c>
      <c r="J440" s="8">
        <v>23.073</v>
      </c>
      <c r="K440" s="8">
        <v>22.619</v>
      </c>
      <c r="L440" s="8">
        <v>21.553000000000001</v>
      </c>
      <c r="M440" s="8">
        <v>18.398</v>
      </c>
      <c r="O440" s="5">
        <v>156.33333333318899</v>
      </c>
      <c r="P440" s="10">
        <v>36836.909722218217</v>
      </c>
      <c r="Q440" s="18">
        <v>23.097000000000001</v>
      </c>
      <c r="R440" s="18">
        <v>22.492999999999999</v>
      </c>
      <c r="S440" s="8">
        <v>21.593</v>
      </c>
      <c r="T440" s="8">
        <v>18.420000000000002</v>
      </c>
    </row>
    <row r="441" spans="1:20" x14ac:dyDescent="0.2">
      <c r="A441" s="5">
        <v>116.41666666665201</v>
      </c>
      <c r="B441" s="10">
        <v>41630.913194443034</v>
      </c>
      <c r="C441" s="8">
        <v>22.901</v>
      </c>
      <c r="D441" s="8">
        <v>22.266999999999999</v>
      </c>
      <c r="E441" s="8">
        <v>21.422999999999998</v>
      </c>
      <c r="F441" s="8">
        <v>18.364000000000001</v>
      </c>
      <c r="H441" s="5">
        <v>156.41666666652199</v>
      </c>
      <c r="I441" s="10">
        <v>39854.538194442335</v>
      </c>
      <c r="J441" s="8">
        <v>23.074000000000002</v>
      </c>
      <c r="K441" s="8">
        <v>22.616</v>
      </c>
      <c r="L441" s="8">
        <v>21.555</v>
      </c>
      <c r="M441" s="8">
        <v>18.398</v>
      </c>
      <c r="O441" s="5">
        <v>156.41666666652199</v>
      </c>
      <c r="P441" s="10">
        <v>36836.913194440436</v>
      </c>
      <c r="Q441" s="18">
        <v>23.097000000000001</v>
      </c>
      <c r="R441" s="18">
        <v>22.492000000000001</v>
      </c>
      <c r="S441" s="8">
        <v>21.594000000000001</v>
      </c>
      <c r="T441" s="8">
        <v>18.420000000000002</v>
      </c>
    </row>
    <row r="442" spans="1:20" x14ac:dyDescent="0.2">
      <c r="A442" s="5">
        <v>116.499999999986</v>
      </c>
      <c r="B442" s="10">
        <v>41630.916666665253</v>
      </c>
      <c r="C442" s="8">
        <v>22.899000000000001</v>
      </c>
      <c r="D442" s="8">
        <v>22.265000000000001</v>
      </c>
      <c r="E442" s="8">
        <v>21.422000000000001</v>
      </c>
      <c r="F442" s="8">
        <v>18.364000000000001</v>
      </c>
      <c r="H442" s="5">
        <v>156.49999999985499</v>
      </c>
      <c r="I442" s="10">
        <v>39854.541666664554</v>
      </c>
      <c r="J442" s="8">
        <v>23.074000000000002</v>
      </c>
      <c r="K442" s="8">
        <v>22.613</v>
      </c>
      <c r="L442" s="8">
        <v>21.556000000000001</v>
      </c>
      <c r="M442" s="8">
        <v>18.399000000000001</v>
      </c>
      <c r="O442" s="5">
        <v>156.49999999985499</v>
      </c>
      <c r="P442" s="10">
        <v>36836.916666662655</v>
      </c>
      <c r="Q442" s="18">
        <v>23.097999999999999</v>
      </c>
      <c r="R442" s="18">
        <v>22.491</v>
      </c>
      <c r="S442" s="8">
        <v>21.594000000000001</v>
      </c>
      <c r="T442" s="8">
        <v>18.420999999999999</v>
      </c>
    </row>
    <row r="443" spans="1:20" x14ac:dyDescent="0.2">
      <c r="A443" s="5">
        <v>116.583333333319</v>
      </c>
      <c r="B443" s="10">
        <v>41630.920138887472</v>
      </c>
      <c r="C443" s="8">
        <v>22.898</v>
      </c>
      <c r="D443" s="8">
        <v>22.262</v>
      </c>
      <c r="E443" s="8">
        <v>21.422000000000001</v>
      </c>
      <c r="F443" s="8">
        <v>18.364999999999998</v>
      </c>
      <c r="H443" s="5">
        <v>156.58333333318799</v>
      </c>
      <c r="I443" s="10">
        <v>39854.545138886773</v>
      </c>
      <c r="J443" s="8">
        <v>23.074999999999999</v>
      </c>
      <c r="K443" s="8">
        <v>22.611000000000001</v>
      </c>
      <c r="L443" s="8">
        <v>21.558</v>
      </c>
      <c r="M443" s="8">
        <v>18.399999999999999</v>
      </c>
      <c r="O443" s="5">
        <v>156.58333333318799</v>
      </c>
      <c r="P443" s="10">
        <v>36836.920138884874</v>
      </c>
      <c r="Q443" s="18">
        <v>23.097999999999999</v>
      </c>
      <c r="R443" s="18">
        <v>22.49</v>
      </c>
      <c r="S443" s="8">
        <v>21.594999999999999</v>
      </c>
      <c r="T443" s="8">
        <v>18.420999999999999</v>
      </c>
    </row>
    <row r="444" spans="1:20" x14ac:dyDescent="0.2">
      <c r="A444" s="5">
        <v>116.66666666665201</v>
      </c>
      <c r="B444" s="10">
        <v>41630.923611109691</v>
      </c>
      <c r="C444" s="8">
        <v>22.896999999999998</v>
      </c>
      <c r="D444" s="8">
        <v>22.259</v>
      </c>
      <c r="E444" s="8">
        <v>21.420999999999999</v>
      </c>
      <c r="F444" s="8">
        <v>18.364000000000001</v>
      </c>
      <c r="H444" s="5">
        <v>156.666666666521</v>
      </c>
      <c r="I444" s="10">
        <v>39854.548611108992</v>
      </c>
      <c r="J444" s="8">
        <v>23.074999999999999</v>
      </c>
      <c r="K444" s="8">
        <v>22.608000000000001</v>
      </c>
      <c r="L444" s="8">
        <v>21.559000000000001</v>
      </c>
      <c r="M444" s="8">
        <v>18.399999999999999</v>
      </c>
      <c r="O444" s="5">
        <v>156.666666666521</v>
      </c>
      <c r="P444" s="10">
        <v>36836.923611107093</v>
      </c>
      <c r="Q444" s="18">
        <v>23.097999999999999</v>
      </c>
      <c r="R444" s="18">
        <v>22.489000000000001</v>
      </c>
      <c r="S444" s="8">
        <v>21.594999999999999</v>
      </c>
      <c r="T444" s="8">
        <v>18.422000000000001</v>
      </c>
    </row>
    <row r="445" spans="1:20" x14ac:dyDescent="0.2">
      <c r="A445" s="5">
        <v>116.74999999998499</v>
      </c>
      <c r="B445" s="10">
        <v>41630.92708333191</v>
      </c>
      <c r="C445" s="8">
        <v>22.895</v>
      </c>
      <c r="D445" s="8">
        <v>22.257000000000001</v>
      </c>
      <c r="E445" s="8">
        <v>21.42</v>
      </c>
      <c r="F445" s="8">
        <v>18.364000000000001</v>
      </c>
      <c r="H445" s="5">
        <v>156.749999999854</v>
      </c>
      <c r="I445" s="10">
        <v>39854.552083331211</v>
      </c>
      <c r="J445" s="8">
        <v>23.076000000000001</v>
      </c>
      <c r="K445" s="8">
        <v>22.605</v>
      </c>
      <c r="L445" s="8">
        <v>21.561</v>
      </c>
      <c r="M445" s="8">
        <v>18.401</v>
      </c>
      <c r="O445" s="5">
        <v>156.749999999854</v>
      </c>
      <c r="P445" s="10">
        <v>36836.927083329312</v>
      </c>
      <c r="Q445" s="18">
        <v>23.099</v>
      </c>
      <c r="R445" s="18">
        <v>22.488</v>
      </c>
      <c r="S445" s="8">
        <v>21.596</v>
      </c>
      <c r="T445" s="8">
        <v>18.422000000000001</v>
      </c>
    </row>
    <row r="446" spans="1:20" x14ac:dyDescent="0.2">
      <c r="A446" s="5">
        <v>116.833333333319</v>
      </c>
      <c r="B446" s="10">
        <v>41630.930555554129</v>
      </c>
      <c r="C446" s="8">
        <v>22.893999999999998</v>
      </c>
      <c r="D446" s="8">
        <v>22.254999999999999</v>
      </c>
      <c r="E446" s="8">
        <v>21.419</v>
      </c>
      <c r="F446" s="8">
        <v>18.364000000000001</v>
      </c>
      <c r="H446" s="5">
        <v>156.833333333187</v>
      </c>
      <c r="I446" s="10">
        <v>39854.55555555343</v>
      </c>
      <c r="J446" s="8">
        <v>23.077000000000002</v>
      </c>
      <c r="K446" s="8">
        <v>22.602</v>
      </c>
      <c r="L446" s="8">
        <v>21.562000000000001</v>
      </c>
      <c r="M446" s="8">
        <v>18.402000000000001</v>
      </c>
      <c r="O446" s="5">
        <v>156.833333333187</v>
      </c>
      <c r="P446" s="10">
        <v>36836.930555551531</v>
      </c>
      <c r="Q446" s="18">
        <v>23.099</v>
      </c>
      <c r="R446" s="18">
        <v>22.488</v>
      </c>
      <c r="S446" s="8">
        <v>21.597000000000001</v>
      </c>
      <c r="T446" s="8">
        <v>18.422000000000001</v>
      </c>
    </row>
    <row r="447" spans="1:20" x14ac:dyDescent="0.2">
      <c r="A447" s="5">
        <v>116.91666666665201</v>
      </c>
      <c r="B447" s="10">
        <v>41630.934027776348</v>
      </c>
      <c r="C447" s="8">
        <v>22.893000000000001</v>
      </c>
      <c r="D447" s="8">
        <v>22.251999999999999</v>
      </c>
      <c r="E447" s="8">
        <v>21.417999999999999</v>
      </c>
      <c r="F447" s="8">
        <v>18.364000000000001</v>
      </c>
      <c r="H447" s="5">
        <v>156.91666666652</v>
      </c>
      <c r="I447" s="10">
        <v>39854.559027775649</v>
      </c>
      <c r="J447" s="8">
        <v>23.077000000000002</v>
      </c>
      <c r="K447" s="8">
        <v>22.6</v>
      </c>
      <c r="L447" s="8">
        <v>21.564</v>
      </c>
      <c r="M447" s="8">
        <v>18.402000000000001</v>
      </c>
      <c r="O447" s="5">
        <v>156.91666666652</v>
      </c>
      <c r="P447" s="10">
        <v>36836.93402777375</v>
      </c>
      <c r="Q447" s="18">
        <v>23.099</v>
      </c>
      <c r="R447" s="18">
        <v>22.486000000000001</v>
      </c>
      <c r="S447" s="8">
        <v>21.597000000000001</v>
      </c>
      <c r="T447" s="8">
        <v>18.422999999999998</v>
      </c>
    </row>
    <row r="448" spans="1:20" x14ac:dyDescent="0.2">
      <c r="A448" s="5">
        <v>116.99999999998499</v>
      </c>
      <c r="B448" s="10">
        <v>41630.937499998567</v>
      </c>
      <c r="C448" s="8">
        <v>22.890999999999998</v>
      </c>
      <c r="D448" s="8">
        <v>22.248999999999999</v>
      </c>
      <c r="E448" s="8">
        <v>21.417000000000002</v>
      </c>
      <c r="F448" s="8">
        <v>18.364000000000001</v>
      </c>
      <c r="H448" s="5">
        <v>156.999999999853</v>
      </c>
      <c r="I448" s="10">
        <v>39854.562499997868</v>
      </c>
      <c r="J448" s="8">
        <v>23.077999999999999</v>
      </c>
      <c r="K448" s="8">
        <v>22.597000000000001</v>
      </c>
      <c r="L448" s="8">
        <v>21.565000000000001</v>
      </c>
      <c r="M448" s="8">
        <v>18.402000000000001</v>
      </c>
      <c r="O448" s="5">
        <v>156.999999999853</v>
      </c>
      <c r="P448" s="10">
        <v>36836.937499995969</v>
      </c>
      <c r="Q448" s="18">
        <v>23.1</v>
      </c>
      <c r="R448" s="18">
        <v>22.484999999999999</v>
      </c>
      <c r="S448" s="8">
        <v>21.597000000000001</v>
      </c>
      <c r="T448" s="8">
        <v>18.422999999999998</v>
      </c>
    </row>
    <row r="449" spans="1:20" x14ac:dyDescent="0.2">
      <c r="A449" s="5">
        <v>117.083333333319</v>
      </c>
      <c r="B449" s="10">
        <v>41630.940972220786</v>
      </c>
      <c r="C449" s="8">
        <v>22.89</v>
      </c>
      <c r="D449" s="8">
        <v>22.247</v>
      </c>
      <c r="E449" s="8">
        <v>21.416</v>
      </c>
      <c r="F449" s="8">
        <v>18.364000000000001</v>
      </c>
      <c r="H449" s="5">
        <v>157.083333333186</v>
      </c>
      <c r="I449" s="10">
        <v>39854.565972220087</v>
      </c>
      <c r="J449" s="8">
        <v>23.077999999999999</v>
      </c>
      <c r="K449" s="8">
        <v>22.594000000000001</v>
      </c>
      <c r="L449" s="8">
        <v>21.565999999999999</v>
      </c>
      <c r="M449" s="8">
        <v>18.402999999999999</v>
      </c>
      <c r="O449" s="5">
        <v>157.083333333186</v>
      </c>
      <c r="P449" s="10">
        <v>36836.940972218188</v>
      </c>
      <c r="Q449" s="18">
        <v>23.1</v>
      </c>
      <c r="R449" s="18">
        <v>22.484000000000002</v>
      </c>
      <c r="S449" s="8">
        <v>21.597999999999999</v>
      </c>
      <c r="T449" s="8">
        <v>18.422999999999998</v>
      </c>
    </row>
    <row r="450" spans="1:20" x14ac:dyDescent="0.2">
      <c r="A450" s="5">
        <v>117.16666666665201</v>
      </c>
      <c r="B450" s="10">
        <v>41630.944444443005</v>
      </c>
      <c r="C450" s="8">
        <v>22.888000000000002</v>
      </c>
      <c r="D450" s="8">
        <v>22.244</v>
      </c>
      <c r="E450" s="8">
        <v>21.414999999999999</v>
      </c>
      <c r="F450" s="8">
        <v>18.364000000000001</v>
      </c>
      <c r="H450" s="5">
        <v>157.16666666651901</v>
      </c>
      <c r="I450" s="10">
        <v>39854.569444442306</v>
      </c>
      <c r="J450" s="8">
        <v>23.079000000000001</v>
      </c>
      <c r="K450" s="8">
        <v>22.591000000000001</v>
      </c>
      <c r="L450" s="8">
        <v>21.568000000000001</v>
      </c>
      <c r="M450" s="8">
        <v>18.402999999999999</v>
      </c>
      <c r="O450" s="5">
        <v>157.16666666651901</v>
      </c>
      <c r="P450" s="10">
        <v>36836.944444440407</v>
      </c>
      <c r="Q450" s="18">
        <v>23.1</v>
      </c>
      <c r="R450" s="18">
        <v>22.483000000000001</v>
      </c>
      <c r="S450" s="8">
        <v>21.597999999999999</v>
      </c>
      <c r="T450" s="8">
        <v>18.422999999999998</v>
      </c>
    </row>
    <row r="451" spans="1:20" x14ac:dyDescent="0.2">
      <c r="A451" s="5">
        <v>117.24999999998499</v>
      </c>
      <c r="B451" s="10">
        <v>41630.947916665224</v>
      </c>
      <c r="C451" s="8">
        <v>22.887</v>
      </c>
      <c r="D451" s="8">
        <v>22.242000000000001</v>
      </c>
      <c r="E451" s="8">
        <v>21.414000000000001</v>
      </c>
      <c r="F451" s="8">
        <v>18.364000000000001</v>
      </c>
      <c r="H451" s="5">
        <v>157.24999999985201</v>
      </c>
      <c r="I451" s="10">
        <v>39854.572916664525</v>
      </c>
      <c r="J451" s="8">
        <v>23.08</v>
      </c>
      <c r="K451" s="8">
        <v>22.588999999999999</v>
      </c>
      <c r="L451" s="8">
        <v>21.568999999999999</v>
      </c>
      <c r="M451" s="8">
        <v>18.404</v>
      </c>
      <c r="O451" s="5">
        <v>157.24999999985201</v>
      </c>
      <c r="P451" s="10">
        <v>36836.947916662626</v>
      </c>
      <c r="Q451" s="18">
        <v>23.1</v>
      </c>
      <c r="R451" s="18">
        <v>22.481999999999999</v>
      </c>
      <c r="S451" s="8">
        <v>21.599</v>
      </c>
      <c r="T451" s="8">
        <v>18.423999999999999</v>
      </c>
    </row>
    <row r="452" spans="1:20" x14ac:dyDescent="0.2">
      <c r="A452" s="5">
        <v>117.333333333319</v>
      </c>
      <c r="B452" s="10">
        <v>41630.951388887443</v>
      </c>
      <c r="C452" s="8">
        <v>22.885999999999999</v>
      </c>
      <c r="D452" s="8">
        <v>22.239000000000001</v>
      </c>
      <c r="E452" s="8">
        <v>21.413</v>
      </c>
      <c r="F452" s="8">
        <v>18.363</v>
      </c>
      <c r="H452" s="5">
        <v>157.33333333318501</v>
      </c>
      <c r="I452" s="10">
        <v>39854.576388886744</v>
      </c>
      <c r="J452" s="8">
        <v>23.08</v>
      </c>
      <c r="K452" s="8">
        <v>22.585999999999999</v>
      </c>
      <c r="L452" s="8">
        <v>21.57</v>
      </c>
      <c r="M452" s="8">
        <v>18.404</v>
      </c>
      <c r="O452" s="5">
        <v>157.33333333318501</v>
      </c>
      <c r="P452" s="10">
        <v>36836.951388884845</v>
      </c>
      <c r="Q452" s="18">
        <v>23.100999999999999</v>
      </c>
      <c r="R452" s="18">
        <v>22.481000000000002</v>
      </c>
      <c r="S452" s="8">
        <v>21.599</v>
      </c>
      <c r="T452" s="8">
        <v>18.423999999999999</v>
      </c>
    </row>
    <row r="453" spans="1:20" x14ac:dyDescent="0.2">
      <c r="A453" s="5">
        <v>117.41666666665201</v>
      </c>
      <c r="B453" s="10">
        <v>41630.954861109662</v>
      </c>
      <c r="C453" s="8">
        <v>22.884</v>
      </c>
      <c r="D453" s="8">
        <v>22.236999999999998</v>
      </c>
      <c r="E453" s="8">
        <v>21.411999999999999</v>
      </c>
      <c r="F453" s="8">
        <v>18.363</v>
      </c>
      <c r="H453" s="5">
        <v>157.41666666651801</v>
      </c>
      <c r="I453" s="10">
        <v>39854.579861108963</v>
      </c>
      <c r="J453" s="8">
        <v>23.081</v>
      </c>
      <c r="K453" s="8">
        <v>22.582999999999998</v>
      </c>
      <c r="L453" s="8">
        <v>21.571000000000002</v>
      </c>
      <c r="M453" s="8">
        <v>18.404</v>
      </c>
      <c r="O453" s="5">
        <v>157.41666666651801</v>
      </c>
      <c r="P453" s="10">
        <v>36836.954861107064</v>
      </c>
      <c r="Q453" s="18">
        <v>23.100999999999999</v>
      </c>
      <c r="R453" s="18">
        <v>22.48</v>
      </c>
      <c r="S453" s="8">
        <v>21.6</v>
      </c>
      <c r="T453" s="8">
        <v>18.423999999999999</v>
      </c>
    </row>
    <row r="454" spans="1:20" x14ac:dyDescent="0.2">
      <c r="A454" s="5">
        <v>117.49999999998499</v>
      </c>
      <c r="B454" s="10">
        <v>41630.958333331881</v>
      </c>
      <c r="C454" s="8">
        <v>22.882999999999999</v>
      </c>
      <c r="D454" s="8">
        <v>22.234000000000002</v>
      </c>
      <c r="E454" s="8">
        <v>21.411000000000001</v>
      </c>
      <c r="F454" s="8">
        <v>18.363</v>
      </c>
      <c r="H454" s="5">
        <v>157.49999999985101</v>
      </c>
      <c r="I454" s="10">
        <v>39854.583333331182</v>
      </c>
      <c r="J454" s="8">
        <v>23.081</v>
      </c>
      <c r="K454" s="8">
        <v>22.581</v>
      </c>
      <c r="L454" s="8">
        <v>21.571999999999999</v>
      </c>
      <c r="M454" s="8">
        <v>18.405999999999999</v>
      </c>
      <c r="O454" s="5">
        <v>157.49999999985101</v>
      </c>
      <c r="P454" s="10">
        <v>36836.958333329283</v>
      </c>
      <c r="Q454" s="18">
        <v>23.100999999999999</v>
      </c>
      <c r="R454" s="18">
        <v>22.478999999999999</v>
      </c>
      <c r="S454" s="8">
        <v>21.6</v>
      </c>
      <c r="T454" s="8">
        <v>18.422999999999998</v>
      </c>
    </row>
    <row r="455" spans="1:20" x14ac:dyDescent="0.2">
      <c r="A455" s="5">
        <v>117.583333333318</v>
      </c>
      <c r="B455" s="10">
        <v>41630.9618055541</v>
      </c>
      <c r="C455" s="8">
        <v>22.882000000000001</v>
      </c>
      <c r="D455" s="8">
        <v>22.231999999999999</v>
      </c>
      <c r="E455" s="8">
        <v>21.41</v>
      </c>
      <c r="F455" s="8">
        <v>18.363</v>
      </c>
      <c r="H455" s="5">
        <v>157.58333333318399</v>
      </c>
      <c r="I455" s="10">
        <v>39854.586805553401</v>
      </c>
      <c r="J455" s="8">
        <v>23.082000000000001</v>
      </c>
      <c r="K455" s="8">
        <v>22.577999999999999</v>
      </c>
      <c r="L455" s="8">
        <v>21.573</v>
      </c>
      <c r="M455" s="8">
        <v>18.405999999999999</v>
      </c>
      <c r="O455" s="5">
        <v>157.58333333318399</v>
      </c>
      <c r="P455" s="10">
        <v>36836.961805551502</v>
      </c>
      <c r="Q455" s="18">
        <v>23.100999999999999</v>
      </c>
      <c r="R455" s="18">
        <v>22.478000000000002</v>
      </c>
      <c r="S455" s="8">
        <v>21.600999999999999</v>
      </c>
      <c r="T455" s="8">
        <v>18.422999999999998</v>
      </c>
    </row>
    <row r="456" spans="1:20" x14ac:dyDescent="0.2">
      <c r="A456" s="5">
        <v>117.66666666665201</v>
      </c>
      <c r="B456" s="10">
        <v>41630.965277776319</v>
      </c>
      <c r="C456" s="8">
        <v>22.88</v>
      </c>
      <c r="D456" s="8">
        <v>22.228999999999999</v>
      </c>
      <c r="E456" s="8">
        <v>21.408999999999999</v>
      </c>
      <c r="F456" s="8">
        <v>18.363</v>
      </c>
      <c r="H456" s="5">
        <v>157.66666666651699</v>
      </c>
      <c r="I456" s="10">
        <v>39854.59027777562</v>
      </c>
      <c r="J456" s="8">
        <v>23.082000000000001</v>
      </c>
      <c r="K456" s="8">
        <v>22.574999999999999</v>
      </c>
      <c r="L456" s="8">
        <v>21.574000000000002</v>
      </c>
      <c r="M456" s="8">
        <v>18.405999999999999</v>
      </c>
      <c r="O456" s="5">
        <v>157.66666666651699</v>
      </c>
      <c r="P456" s="10">
        <v>36836.965277773721</v>
      </c>
      <c r="Q456" s="18">
        <v>23.102</v>
      </c>
      <c r="R456" s="18">
        <v>22.477</v>
      </c>
      <c r="S456" s="8">
        <v>21.600999999999999</v>
      </c>
      <c r="T456" s="8">
        <v>18.422999999999998</v>
      </c>
    </row>
    <row r="457" spans="1:20" x14ac:dyDescent="0.2">
      <c r="A457" s="5">
        <v>117.74999999998499</v>
      </c>
      <c r="B457" s="10">
        <v>41630.968749998538</v>
      </c>
      <c r="C457" s="8">
        <v>22.879000000000001</v>
      </c>
      <c r="D457" s="8">
        <v>22.227</v>
      </c>
      <c r="E457" s="8">
        <v>21.408000000000001</v>
      </c>
      <c r="F457" s="8">
        <v>18.361999999999998</v>
      </c>
      <c r="H457" s="5">
        <v>157.74999999984999</v>
      </c>
      <c r="I457" s="10">
        <v>39854.593749997839</v>
      </c>
      <c r="J457" s="8">
        <v>23.082999999999998</v>
      </c>
      <c r="K457" s="8">
        <v>22.573</v>
      </c>
      <c r="L457" s="8">
        <v>21.574999999999999</v>
      </c>
      <c r="M457" s="8">
        <v>18.407</v>
      </c>
      <c r="O457" s="5">
        <v>157.74999999984999</v>
      </c>
      <c r="P457" s="10">
        <v>36836.96874999594</v>
      </c>
      <c r="Q457" s="18">
        <v>23.102</v>
      </c>
      <c r="R457" s="18">
        <v>22.475999999999999</v>
      </c>
      <c r="S457" s="8">
        <v>21.600999999999999</v>
      </c>
      <c r="T457" s="8">
        <v>18.422999999999998</v>
      </c>
    </row>
    <row r="458" spans="1:20" x14ac:dyDescent="0.2">
      <c r="A458" s="5">
        <v>117.833333333318</v>
      </c>
      <c r="B458" s="10">
        <v>41630.972222220757</v>
      </c>
      <c r="C458" s="8">
        <v>22.878</v>
      </c>
      <c r="D458" s="8">
        <v>22.224</v>
      </c>
      <c r="E458" s="8">
        <v>21.407</v>
      </c>
      <c r="F458" s="8">
        <v>18.361999999999998</v>
      </c>
      <c r="H458" s="5">
        <v>157.83333333318299</v>
      </c>
      <c r="I458" s="10">
        <v>39854.597222220058</v>
      </c>
      <c r="J458" s="8">
        <v>23.084</v>
      </c>
      <c r="K458" s="8">
        <v>22.57</v>
      </c>
      <c r="L458" s="8">
        <v>21.576000000000001</v>
      </c>
      <c r="M458" s="8">
        <v>18.407</v>
      </c>
      <c r="O458" s="5">
        <v>157.83333333318299</v>
      </c>
      <c r="P458" s="10">
        <v>36836.972222218159</v>
      </c>
      <c r="Q458" s="18">
        <v>23.102</v>
      </c>
      <c r="R458" s="18">
        <v>22.474</v>
      </c>
      <c r="S458" s="8">
        <v>21.602</v>
      </c>
      <c r="T458" s="8">
        <v>18.422999999999998</v>
      </c>
    </row>
    <row r="459" spans="1:20" x14ac:dyDescent="0.2">
      <c r="A459" s="5">
        <v>117.91666666665201</v>
      </c>
      <c r="B459" s="10">
        <v>41630.975694442976</v>
      </c>
      <c r="C459" s="8">
        <v>22.876999999999999</v>
      </c>
      <c r="D459" s="8">
        <v>22.222000000000001</v>
      </c>
      <c r="E459" s="8">
        <v>21.405999999999999</v>
      </c>
      <c r="F459" s="8">
        <v>18.361999999999998</v>
      </c>
      <c r="H459" s="5">
        <v>157.91666666651599</v>
      </c>
      <c r="I459" s="10">
        <v>39854.600694442277</v>
      </c>
      <c r="J459" s="8">
        <v>23.084</v>
      </c>
      <c r="K459" s="8">
        <v>22.567</v>
      </c>
      <c r="L459" s="8">
        <v>21.577000000000002</v>
      </c>
      <c r="M459" s="8">
        <v>18.408000000000001</v>
      </c>
      <c r="O459" s="5">
        <v>157.91666666651599</v>
      </c>
      <c r="P459" s="10">
        <v>36836.975694440378</v>
      </c>
      <c r="Q459" s="18">
        <v>23.102</v>
      </c>
      <c r="R459" s="18">
        <v>22.472999999999999</v>
      </c>
      <c r="S459" s="8">
        <v>21.602</v>
      </c>
      <c r="T459" s="8">
        <v>18.422999999999998</v>
      </c>
    </row>
    <row r="460" spans="1:20" x14ac:dyDescent="0.2">
      <c r="A460" s="5">
        <v>117.99999999998499</v>
      </c>
      <c r="B460" s="10">
        <v>41630.979166665194</v>
      </c>
      <c r="C460" s="8">
        <v>22.875</v>
      </c>
      <c r="D460" s="8">
        <v>22.219000000000001</v>
      </c>
      <c r="E460" s="8">
        <v>21.404</v>
      </c>
      <c r="F460" s="8">
        <v>18.361000000000001</v>
      </c>
      <c r="H460" s="5">
        <v>157.999999999849</v>
      </c>
      <c r="I460" s="10">
        <v>39854.604166664496</v>
      </c>
      <c r="J460" s="8">
        <v>23.085000000000001</v>
      </c>
      <c r="K460" s="8">
        <v>22.564</v>
      </c>
      <c r="L460" s="8">
        <v>21.577999999999999</v>
      </c>
      <c r="M460" s="8">
        <v>18.408000000000001</v>
      </c>
      <c r="O460" s="5">
        <v>157.999999999849</v>
      </c>
      <c r="P460" s="10">
        <v>36836.979166662597</v>
      </c>
      <c r="Q460" s="18">
        <v>23.103000000000002</v>
      </c>
      <c r="R460" s="18">
        <v>22.472000000000001</v>
      </c>
      <c r="S460" s="8">
        <v>21.603000000000002</v>
      </c>
      <c r="T460" s="8">
        <v>18.422999999999998</v>
      </c>
    </row>
    <row r="461" spans="1:20" x14ac:dyDescent="0.2">
      <c r="A461" s="5">
        <v>118.083333333318</v>
      </c>
      <c r="B461" s="10">
        <v>41630.982638887413</v>
      </c>
      <c r="C461" s="8">
        <v>22.873999999999999</v>
      </c>
      <c r="D461" s="8">
        <v>22.216999999999999</v>
      </c>
      <c r="E461" s="8">
        <v>21.402999999999999</v>
      </c>
      <c r="F461" s="8">
        <v>18.361000000000001</v>
      </c>
      <c r="H461" s="5">
        <v>158.083333333182</v>
      </c>
      <c r="I461" s="10">
        <v>39854.607638886715</v>
      </c>
      <c r="J461" s="8">
        <v>23.085000000000001</v>
      </c>
      <c r="K461" s="8">
        <v>22.562000000000001</v>
      </c>
      <c r="L461" s="8">
        <v>21.579000000000001</v>
      </c>
      <c r="M461" s="8">
        <v>18.408999999999999</v>
      </c>
      <c r="O461" s="5">
        <v>158.083333333182</v>
      </c>
      <c r="P461" s="10">
        <v>36836.982638884816</v>
      </c>
      <c r="Q461" s="18">
        <v>23.103000000000002</v>
      </c>
      <c r="R461" s="18">
        <v>22.471</v>
      </c>
      <c r="S461" s="8">
        <v>21.603000000000002</v>
      </c>
      <c r="T461" s="8">
        <v>18.423999999999999</v>
      </c>
    </row>
    <row r="462" spans="1:20" x14ac:dyDescent="0.2">
      <c r="A462" s="5">
        <v>118.16666666665201</v>
      </c>
      <c r="B462" s="10">
        <v>41630.986111109632</v>
      </c>
      <c r="C462" s="8">
        <v>22.873000000000001</v>
      </c>
      <c r="D462" s="8">
        <v>22.213999999999999</v>
      </c>
      <c r="E462" s="8">
        <v>21.402000000000001</v>
      </c>
      <c r="F462" s="8">
        <v>18.361000000000001</v>
      </c>
      <c r="H462" s="5">
        <v>158.166666666515</v>
      </c>
      <c r="I462" s="10">
        <v>39854.611111108934</v>
      </c>
      <c r="J462" s="8">
        <v>23.085999999999999</v>
      </c>
      <c r="K462" s="8">
        <v>22.559000000000001</v>
      </c>
      <c r="L462" s="8">
        <v>21.58</v>
      </c>
      <c r="M462" s="8">
        <v>18.408999999999999</v>
      </c>
      <c r="O462" s="5">
        <v>158.166666666515</v>
      </c>
      <c r="P462" s="10">
        <v>36836.986111107035</v>
      </c>
      <c r="Q462" s="18">
        <v>23.103000000000002</v>
      </c>
      <c r="R462" s="18">
        <v>22.47</v>
      </c>
      <c r="S462" s="8">
        <v>21.603999999999999</v>
      </c>
      <c r="T462" s="8">
        <v>18.423999999999999</v>
      </c>
    </row>
    <row r="463" spans="1:20" x14ac:dyDescent="0.2">
      <c r="A463" s="5">
        <v>118.24999999998499</v>
      </c>
      <c r="B463" s="10">
        <v>41630.989583331851</v>
      </c>
      <c r="C463" s="8">
        <v>22.872</v>
      </c>
      <c r="D463" s="8">
        <v>22.212</v>
      </c>
      <c r="E463" s="8">
        <v>21.401</v>
      </c>
      <c r="F463" s="8">
        <v>18.36</v>
      </c>
      <c r="H463" s="5">
        <v>158.249999999848</v>
      </c>
      <c r="I463" s="10">
        <v>39854.614583331153</v>
      </c>
      <c r="J463" s="8">
        <v>23.087</v>
      </c>
      <c r="K463" s="8">
        <v>22.556000000000001</v>
      </c>
      <c r="L463" s="8">
        <v>21.581</v>
      </c>
      <c r="M463" s="8">
        <v>18.41</v>
      </c>
      <c r="O463" s="5">
        <v>158.249999999848</v>
      </c>
      <c r="P463" s="10">
        <v>36836.989583329254</v>
      </c>
      <c r="Q463" s="18">
        <v>23.103000000000002</v>
      </c>
      <c r="R463" s="18">
        <v>22.469000000000001</v>
      </c>
      <c r="S463" s="8">
        <v>21.603999999999999</v>
      </c>
      <c r="T463" s="8">
        <v>18.422999999999998</v>
      </c>
    </row>
    <row r="464" spans="1:20" x14ac:dyDescent="0.2">
      <c r="A464" s="5">
        <v>118.333333333318</v>
      </c>
      <c r="B464" s="10">
        <v>41630.99305555407</v>
      </c>
      <c r="C464" s="8">
        <v>22.870999999999999</v>
      </c>
      <c r="D464" s="8">
        <v>22.209</v>
      </c>
      <c r="E464" s="8">
        <v>21.4</v>
      </c>
      <c r="F464" s="8">
        <v>18.36</v>
      </c>
      <c r="H464" s="5">
        <v>158.333333333181</v>
      </c>
      <c r="I464" s="10">
        <v>39854.618055553372</v>
      </c>
      <c r="J464" s="8">
        <v>23.087</v>
      </c>
      <c r="K464" s="8">
        <v>22.553999999999998</v>
      </c>
      <c r="L464" s="8">
        <v>21.581</v>
      </c>
      <c r="M464" s="8">
        <v>18.41</v>
      </c>
      <c r="O464" s="5">
        <v>158.333333333181</v>
      </c>
      <c r="P464" s="10">
        <v>36836.993055551473</v>
      </c>
      <c r="Q464" s="18">
        <v>23.103999999999999</v>
      </c>
      <c r="R464" s="18">
        <v>22.466999999999999</v>
      </c>
      <c r="S464" s="8">
        <v>21.603999999999999</v>
      </c>
      <c r="T464" s="8">
        <v>18.423999999999999</v>
      </c>
    </row>
    <row r="465" spans="1:20" x14ac:dyDescent="0.2">
      <c r="A465" s="5">
        <v>118.416666666651</v>
      </c>
      <c r="B465" s="10">
        <v>41630.996527776289</v>
      </c>
      <c r="C465" s="8">
        <v>22.87</v>
      </c>
      <c r="D465" s="8">
        <v>22.206</v>
      </c>
      <c r="E465" s="8">
        <v>21.399000000000001</v>
      </c>
      <c r="F465" s="8">
        <v>18.36</v>
      </c>
      <c r="H465" s="5">
        <v>158.416666666514</v>
      </c>
      <c r="I465" s="10">
        <v>39854.621527775591</v>
      </c>
      <c r="J465" s="8">
        <v>23.087</v>
      </c>
      <c r="K465" s="8">
        <v>22.550999999999998</v>
      </c>
      <c r="L465" s="8">
        <v>21.582000000000001</v>
      </c>
      <c r="M465" s="8">
        <v>18.411000000000001</v>
      </c>
      <c r="O465" s="5">
        <v>158.416666666514</v>
      </c>
      <c r="P465" s="10">
        <v>36836.996527773692</v>
      </c>
      <c r="Q465" s="18">
        <v>23.103999999999999</v>
      </c>
      <c r="R465" s="18">
        <v>22.466000000000001</v>
      </c>
      <c r="S465" s="8">
        <v>21.605</v>
      </c>
      <c r="T465" s="8">
        <v>18.423999999999999</v>
      </c>
    </row>
    <row r="466" spans="1:20" x14ac:dyDescent="0.2">
      <c r="A466" s="5">
        <v>118.49999999998499</v>
      </c>
      <c r="B466" s="10">
        <v>41630.999999998508</v>
      </c>
      <c r="C466" s="8">
        <v>22.867999999999999</v>
      </c>
      <c r="D466" s="8">
        <v>22.204000000000001</v>
      </c>
      <c r="E466" s="8">
        <v>21.398</v>
      </c>
      <c r="F466" s="8">
        <v>18.36</v>
      </c>
      <c r="H466" s="5">
        <v>158.49999999984701</v>
      </c>
      <c r="I466" s="10">
        <v>39854.62499999781</v>
      </c>
      <c r="J466" s="8">
        <v>23.088000000000001</v>
      </c>
      <c r="K466" s="8">
        <v>22.548999999999999</v>
      </c>
      <c r="L466" s="8">
        <v>21.582999999999998</v>
      </c>
      <c r="M466" s="8">
        <v>18.411000000000001</v>
      </c>
      <c r="O466" s="5">
        <v>158.49999999984701</v>
      </c>
      <c r="P466" s="10">
        <v>36836.999999995911</v>
      </c>
      <c r="Q466" s="18">
        <v>23.103999999999999</v>
      </c>
      <c r="R466" s="18">
        <v>22.465</v>
      </c>
      <c r="S466" s="8">
        <v>21.605</v>
      </c>
      <c r="T466" s="8">
        <v>18.423999999999999</v>
      </c>
    </row>
    <row r="467" spans="1:20" x14ac:dyDescent="0.2">
      <c r="A467" s="5">
        <v>118.583333333318</v>
      </c>
      <c r="B467" s="10">
        <v>41631.003472220727</v>
      </c>
      <c r="C467" s="8">
        <v>22.867000000000001</v>
      </c>
      <c r="D467" s="8">
        <v>22.201000000000001</v>
      </c>
      <c r="E467" s="8">
        <v>21.396000000000001</v>
      </c>
      <c r="F467" s="8">
        <v>18.359000000000002</v>
      </c>
      <c r="H467" s="5">
        <v>158.58333333318001</v>
      </c>
      <c r="I467" s="10">
        <v>39854.628472220029</v>
      </c>
      <c r="J467" s="8">
        <v>23.088000000000001</v>
      </c>
      <c r="K467" s="8">
        <v>22.545999999999999</v>
      </c>
      <c r="L467" s="8">
        <v>21.582999999999998</v>
      </c>
      <c r="M467" s="8">
        <v>18.411000000000001</v>
      </c>
      <c r="O467" s="5">
        <v>158.58333333318001</v>
      </c>
      <c r="P467" s="10">
        <v>36837.00347221813</v>
      </c>
      <c r="Q467" s="18">
        <v>23.103999999999999</v>
      </c>
      <c r="R467" s="18">
        <v>22.463999999999999</v>
      </c>
      <c r="S467" s="8">
        <v>21.605</v>
      </c>
      <c r="T467" s="8">
        <v>18.423999999999999</v>
      </c>
    </row>
    <row r="468" spans="1:20" x14ac:dyDescent="0.2">
      <c r="A468" s="5">
        <v>118.666666666651</v>
      </c>
      <c r="B468" s="10">
        <v>41631.006944442946</v>
      </c>
      <c r="C468" s="8">
        <v>22.866</v>
      </c>
      <c r="D468" s="8">
        <v>22.199000000000002</v>
      </c>
      <c r="E468" s="8">
        <v>21.395</v>
      </c>
      <c r="F468" s="8">
        <v>18.359000000000002</v>
      </c>
      <c r="H468" s="5">
        <v>158.66666666651301</v>
      </c>
      <c r="I468" s="10">
        <v>39854.631944442248</v>
      </c>
      <c r="J468" s="8">
        <v>23.088999999999999</v>
      </c>
      <c r="K468" s="8">
        <v>22.542999999999999</v>
      </c>
      <c r="L468" s="8">
        <v>21.584</v>
      </c>
      <c r="M468" s="8">
        <v>18.411999999999999</v>
      </c>
      <c r="O468" s="5">
        <v>158.66666666651301</v>
      </c>
      <c r="P468" s="10">
        <v>36837.006944440349</v>
      </c>
      <c r="Q468" s="18">
        <v>23.103999999999999</v>
      </c>
      <c r="R468" s="18">
        <v>22.463000000000001</v>
      </c>
      <c r="S468" s="8">
        <v>21.606000000000002</v>
      </c>
      <c r="T468" s="8">
        <v>18.423999999999999</v>
      </c>
    </row>
    <row r="469" spans="1:20" x14ac:dyDescent="0.2">
      <c r="A469" s="5">
        <v>118.74999999998499</v>
      </c>
      <c r="B469" s="10">
        <v>41631.010416665165</v>
      </c>
      <c r="C469" s="8">
        <v>22.864999999999998</v>
      </c>
      <c r="D469" s="8">
        <v>22.196000000000002</v>
      </c>
      <c r="E469" s="8">
        <v>21.393999999999998</v>
      </c>
      <c r="F469" s="8">
        <v>18.358000000000001</v>
      </c>
      <c r="H469" s="5">
        <v>158.74999999984601</v>
      </c>
      <c r="I469" s="10">
        <v>39854.635416664467</v>
      </c>
      <c r="J469" s="8">
        <v>23.088999999999999</v>
      </c>
      <c r="K469" s="8">
        <v>22.541</v>
      </c>
      <c r="L469" s="8">
        <v>21.585000000000001</v>
      </c>
      <c r="M469" s="8">
        <v>18.411999999999999</v>
      </c>
      <c r="O469" s="5">
        <v>158.74999999984601</v>
      </c>
      <c r="P469" s="10">
        <v>36837.010416662568</v>
      </c>
      <c r="Q469" s="18">
        <v>23.105</v>
      </c>
      <c r="R469" s="18">
        <v>22.460999999999999</v>
      </c>
      <c r="S469" s="8">
        <v>21.606000000000002</v>
      </c>
      <c r="T469" s="8">
        <v>18.423999999999999</v>
      </c>
    </row>
    <row r="470" spans="1:20" x14ac:dyDescent="0.2">
      <c r="A470" s="5">
        <v>118.833333333318</v>
      </c>
      <c r="B470" s="10">
        <v>41631.013888887384</v>
      </c>
      <c r="C470" s="8">
        <v>22.864000000000001</v>
      </c>
      <c r="D470" s="8">
        <v>22.193999999999999</v>
      </c>
      <c r="E470" s="8">
        <v>21.393000000000001</v>
      </c>
      <c r="F470" s="8">
        <v>18.358000000000001</v>
      </c>
      <c r="H470" s="5">
        <v>158.83333333317901</v>
      </c>
      <c r="I470" s="10">
        <v>39854.638888886686</v>
      </c>
      <c r="J470" s="8">
        <v>23.09</v>
      </c>
      <c r="K470" s="8">
        <v>22.538</v>
      </c>
      <c r="L470" s="8">
        <v>21.585000000000001</v>
      </c>
      <c r="M470" s="8">
        <v>18.411999999999999</v>
      </c>
      <c r="O470" s="5">
        <v>158.83333333317901</v>
      </c>
      <c r="P470" s="10">
        <v>36837.013888884787</v>
      </c>
      <c r="Q470" s="18">
        <v>23.105</v>
      </c>
      <c r="R470" s="18">
        <v>22.46</v>
      </c>
      <c r="S470" s="8">
        <v>21.606000000000002</v>
      </c>
      <c r="T470" s="8">
        <v>18.425000000000001</v>
      </c>
    </row>
    <row r="471" spans="1:20" x14ac:dyDescent="0.2">
      <c r="A471" s="5">
        <v>118.916666666651</v>
      </c>
      <c r="B471" s="10">
        <v>41631.017361109603</v>
      </c>
      <c r="C471" s="8">
        <v>22.863</v>
      </c>
      <c r="D471" s="8">
        <v>22.192</v>
      </c>
      <c r="E471" s="8">
        <v>21.391999999999999</v>
      </c>
      <c r="F471" s="8">
        <v>18.358000000000001</v>
      </c>
      <c r="H471" s="5">
        <v>158.91666666651199</v>
      </c>
      <c r="I471" s="10">
        <v>39854.642361108905</v>
      </c>
      <c r="J471" s="8">
        <v>23.091000000000001</v>
      </c>
      <c r="K471" s="8">
        <v>22.536000000000001</v>
      </c>
      <c r="L471" s="8">
        <v>21.585999999999999</v>
      </c>
      <c r="M471" s="8">
        <v>18.413</v>
      </c>
      <c r="O471" s="5">
        <v>158.91666666651199</v>
      </c>
      <c r="P471" s="10">
        <v>36837.017361107006</v>
      </c>
      <c r="Q471" s="18">
        <v>23.103999999999999</v>
      </c>
      <c r="R471" s="18">
        <v>22.459</v>
      </c>
      <c r="S471" s="8">
        <v>21.606999999999999</v>
      </c>
      <c r="T471" s="8">
        <v>18.425000000000001</v>
      </c>
    </row>
    <row r="472" spans="1:20" x14ac:dyDescent="0.2">
      <c r="A472" s="5">
        <v>118.99999999998499</v>
      </c>
      <c r="B472" s="10">
        <v>41631.020833331822</v>
      </c>
      <c r="C472" s="8">
        <v>22.861999999999998</v>
      </c>
      <c r="D472" s="8">
        <v>22.19</v>
      </c>
      <c r="E472" s="8">
        <v>21.39</v>
      </c>
      <c r="F472" s="8">
        <v>18.356999999999999</v>
      </c>
      <c r="H472" s="5">
        <v>158.99999999984499</v>
      </c>
      <c r="I472" s="10">
        <v>39854.645833331124</v>
      </c>
      <c r="J472" s="8">
        <v>23.091000000000001</v>
      </c>
      <c r="K472" s="8">
        <v>22.533000000000001</v>
      </c>
      <c r="L472" s="8">
        <v>21.585999999999999</v>
      </c>
      <c r="M472" s="8">
        <v>18.413</v>
      </c>
      <c r="O472" s="5">
        <v>158.99999999984499</v>
      </c>
      <c r="P472" s="10">
        <v>36837.020833329225</v>
      </c>
      <c r="Q472" s="18">
        <v>23.103999999999999</v>
      </c>
      <c r="R472" s="18">
        <v>22.457999999999998</v>
      </c>
      <c r="S472" s="8">
        <v>21.606999999999999</v>
      </c>
      <c r="T472" s="8">
        <v>18.425000000000001</v>
      </c>
    </row>
    <row r="473" spans="1:20" x14ac:dyDescent="0.2">
      <c r="A473" s="5">
        <v>119.083333333318</v>
      </c>
      <c r="B473" s="10">
        <v>41631.024305554041</v>
      </c>
      <c r="C473" s="8">
        <v>22.861000000000001</v>
      </c>
      <c r="D473" s="8">
        <v>22.187000000000001</v>
      </c>
      <c r="E473" s="8">
        <v>21.388999999999999</v>
      </c>
      <c r="F473" s="8">
        <v>18.356000000000002</v>
      </c>
      <c r="H473" s="5">
        <v>159.08333333317799</v>
      </c>
      <c r="I473" s="10">
        <v>39854.649305553343</v>
      </c>
      <c r="J473" s="8">
        <v>23.091999999999999</v>
      </c>
      <c r="K473" s="8">
        <v>22.530999999999999</v>
      </c>
      <c r="L473" s="8">
        <v>21.587</v>
      </c>
      <c r="M473" s="8">
        <v>18.414000000000001</v>
      </c>
      <c r="O473" s="5">
        <v>159.08333333317799</v>
      </c>
      <c r="P473" s="10">
        <v>36837.024305551444</v>
      </c>
      <c r="Q473" s="18">
        <v>23.103000000000002</v>
      </c>
      <c r="R473" s="18">
        <v>22.456</v>
      </c>
      <c r="S473" s="8">
        <v>21.606999999999999</v>
      </c>
      <c r="T473" s="8">
        <v>18.425000000000001</v>
      </c>
    </row>
    <row r="474" spans="1:20" x14ac:dyDescent="0.2">
      <c r="A474" s="5">
        <v>119.166666666651</v>
      </c>
      <c r="B474" s="10">
        <v>41631.02777777626</v>
      </c>
      <c r="C474" s="8">
        <v>22.859000000000002</v>
      </c>
      <c r="D474" s="8">
        <v>22.184999999999999</v>
      </c>
      <c r="E474" s="8">
        <v>21.388000000000002</v>
      </c>
      <c r="F474" s="8">
        <v>18.356000000000002</v>
      </c>
      <c r="H474" s="5">
        <v>159.16666666651099</v>
      </c>
      <c r="I474" s="10">
        <v>39854.652777775562</v>
      </c>
      <c r="J474" s="8">
        <v>23.091999999999999</v>
      </c>
      <c r="K474" s="8">
        <v>22.527999999999999</v>
      </c>
      <c r="L474" s="8">
        <v>21.588000000000001</v>
      </c>
      <c r="M474" s="8">
        <v>18.414000000000001</v>
      </c>
      <c r="O474" s="5">
        <v>159.16666666651099</v>
      </c>
      <c r="P474" s="10">
        <v>36837.027777773663</v>
      </c>
      <c r="Q474" s="18">
        <v>23.102</v>
      </c>
      <c r="R474" s="18">
        <v>22.454999999999998</v>
      </c>
      <c r="S474" s="8">
        <v>21.608000000000001</v>
      </c>
      <c r="T474" s="8">
        <v>18.425000000000001</v>
      </c>
    </row>
    <row r="475" spans="1:20" x14ac:dyDescent="0.2">
      <c r="A475" s="5">
        <v>119.249999999984</v>
      </c>
      <c r="B475" s="10">
        <v>41631.031249998479</v>
      </c>
      <c r="C475" s="8">
        <v>22.858000000000001</v>
      </c>
      <c r="D475" s="8">
        <v>22.183</v>
      </c>
      <c r="E475" s="8">
        <v>21.387</v>
      </c>
      <c r="F475" s="8">
        <v>18.355</v>
      </c>
      <c r="H475" s="5">
        <v>159.24999999984399</v>
      </c>
      <c r="I475" s="10">
        <v>39854.656249997781</v>
      </c>
      <c r="J475" s="8">
        <v>23.091999999999999</v>
      </c>
      <c r="K475" s="8">
        <v>22.526</v>
      </c>
      <c r="L475" s="8">
        <v>21.588000000000001</v>
      </c>
      <c r="M475" s="8">
        <v>18.414000000000001</v>
      </c>
      <c r="O475" s="5">
        <v>159.24999999984399</v>
      </c>
      <c r="P475" s="10">
        <v>36837.031249995882</v>
      </c>
      <c r="Q475" s="18">
        <v>23.102</v>
      </c>
      <c r="R475" s="18">
        <v>22.454000000000001</v>
      </c>
      <c r="S475" s="8">
        <v>21.608000000000001</v>
      </c>
      <c r="T475" s="8">
        <v>18.425000000000001</v>
      </c>
    </row>
    <row r="476" spans="1:20" x14ac:dyDescent="0.2">
      <c r="A476" s="5">
        <v>119.333333333318</v>
      </c>
      <c r="B476" s="10">
        <v>41631.034722220698</v>
      </c>
      <c r="C476" s="8">
        <v>22.858000000000001</v>
      </c>
      <c r="D476" s="8">
        <v>22.18</v>
      </c>
      <c r="E476" s="8">
        <v>21.385999999999999</v>
      </c>
      <c r="F476" s="8">
        <v>18.355</v>
      </c>
      <c r="H476" s="5">
        <v>159.33333333317699</v>
      </c>
      <c r="I476" s="10">
        <v>39854.65972222</v>
      </c>
      <c r="J476" s="8">
        <v>23.093</v>
      </c>
      <c r="K476" s="8">
        <v>22.523</v>
      </c>
      <c r="L476" s="8">
        <v>21.588999999999999</v>
      </c>
      <c r="M476" s="8">
        <v>18.414000000000001</v>
      </c>
      <c r="O476" s="5">
        <v>159.33333333317699</v>
      </c>
      <c r="P476" s="10">
        <v>36837.034722218101</v>
      </c>
      <c r="Q476" s="18">
        <v>23.100999999999999</v>
      </c>
      <c r="R476" s="18">
        <v>22.452000000000002</v>
      </c>
      <c r="S476" s="8">
        <v>21.608000000000001</v>
      </c>
      <c r="T476" s="8">
        <v>18.425000000000001</v>
      </c>
    </row>
    <row r="477" spans="1:20" x14ac:dyDescent="0.2">
      <c r="A477" s="5">
        <v>119.416666666651</v>
      </c>
      <c r="B477" s="10">
        <v>41631.038194442917</v>
      </c>
      <c r="C477" s="8">
        <v>22.856000000000002</v>
      </c>
      <c r="D477" s="8">
        <v>22.178000000000001</v>
      </c>
      <c r="E477" s="8">
        <v>21.385000000000002</v>
      </c>
      <c r="F477" s="8">
        <v>18.355</v>
      </c>
      <c r="H477" s="5">
        <v>159.41666666651</v>
      </c>
      <c r="I477" s="10">
        <v>39854.663194442219</v>
      </c>
      <c r="J477" s="8">
        <v>23.093</v>
      </c>
      <c r="K477" s="8">
        <v>22.521000000000001</v>
      </c>
      <c r="L477" s="8">
        <v>21.59</v>
      </c>
      <c r="M477" s="8">
        <v>18.414000000000001</v>
      </c>
      <c r="O477" s="5">
        <v>159.41666666651</v>
      </c>
      <c r="P477" s="10">
        <v>36837.03819444032</v>
      </c>
      <c r="Q477" s="18">
        <v>23.100999999999999</v>
      </c>
      <c r="R477" s="18">
        <v>22.451000000000001</v>
      </c>
      <c r="S477" s="8">
        <v>21.608000000000001</v>
      </c>
      <c r="T477" s="8">
        <v>18.425000000000001</v>
      </c>
    </row>
    <row r="478" spans="1:20" x14ac:dyDescent="0.2">
      <c r="A478" s="5">
        <v>119.499999999984</v>
      </c>
      <c r="B478" s="10">
        <v>41631.041666665136</v>
      </c>
      <c r="C478" s="8">
        <v>22.856000000000002</v>
      </c>
      <c r="D478" s="8">
        <v>22.175999999999998</v>
      </c>
      <c r="E478" s="8">
        <v>21.382999999999999</v>
      </c>
      <c r="F478" s="8">
        <v>18.353999999999999</v>
      </c>
      <c r="H478" s="5">
        <v>159.499999999843</v>
      </c>
      <c r="I478" s="10">
        <v>39854.666666664438</v>
      </c>
      <c r="J478" s="8">
        <v>23.093</v>
      </c>
      <c r="K478" s="8">
        <v>22.518999999999998</v>
      </c>
      <c r="L478" s="8">
        <v>21.59</v>
      </c>
      <c r="M478" s="8">
        <v>18.414000000000001</v>
      </c>
      <c r="O478" s="5">
        <v>159.499999999843</v>
      </c>
      <c r="P478" s="10">
        <v>36837.041666662539</v>
      </c>
      <c r="Q478" s="18">
        <v>23.1</v>
      </c>
      <c r="R478" s="18">
        <v>22.45</v>
      </c>
      <c r="S478" s="8">
        <v>21.608000000000001</v>
      </c>
      <c r="T478" s="8">
        <v>18.425000000000001</v>
      </c>
    </row>
    <row r="479" spans="1:20" x14ac:dyDescent="0.2">
      <c r="A479" s="5">
        <v>119.583333333318</v>
      </c>
      <c r="B479" s="10">
        <v>41631.045138887355</v>
      </c>
      <c r="C479" s="8">
        <v>22.853999999999999</v>
      </c>
      <c r="D479" s="8">
        <v>22.172999999999998</v>
      </c>
      <c r="E479" s="8">
        <v>21.382000000000001</v>
      </c>
      <c r="F479" s="8">
        <v>18.353999999999999</v>
      </c>
      <c r="H479" s="5">
        <v>159.583333333176</v>
      </c>
      <c r="I479" s="10">
        <v>39854.670138886657</v>
      </c>
      <c r="J479" s="8">
        <v>23.094000000000001</v>
      </c>
      <c r="K479" s="8">
        <v>22.515999999999998</v>
      </c>
      <c r="L479" s="8">
        <v>21.591000000000001</v>
      </c>
      <c r="M479" s="8">
        <v>18.414999999999999</v>
      </c>
      <c r="O479" s="5">
        <v>159.583333333176</v>
      </c>
      <c r="P479" s="10">
        <v>36837.045138884758</v>
      </c>
      <c r="Q479" s="18">
        <v>23.1</v>
      </c>
      <c r="R479" s="18">
        <v>22.448</v>
      </c>
      <c r="S479" s="8">
        <v>21.608000000000001</v>
      </c>
      <c r="T479" s="8">
        <v>18.425000000000001</v>
      </c>
    </row>
    <row r="480" spans="1:20" x14ac:dyDescent="0.2">
      <c r="A480" s="5">
        <v>119.666666666651</v>
      </c>
      <c r="B480" s="10">
        <v>41631.048611109574</v>
      </c>
      <c r="C480" s="8">
        <v>22.853000000000002</v>
      </c>
      <c r="D480" s="8">
        <v>22.170999999999999</v>
      </c>
      <c r="E480" s="8">
        <v>21.381</v>
      </c>
      <c r="F480" s="8">
        <v>18.353000000000002</v>
      </c>
      <c r="H480" s="5">
        <v>159.666666666509</v>
      </c>
      <c r="I480" s="10">
        <v>39854.673611108876</v>
      </c>
      <c r="J480" s="8">
        <v>23.094000000000001</v>
      </c>
      <c r="K480" s="8">
        <v>22.513999999999999</v>
      </c>
      <c r="L480" s="8">
        <v>21.591000000000001</v>
      </c>
      <c r="M480" s="8">
        <v>18.414999999999999</v>
      </c>
      <c r="O480" s="5">
        <v>159.666666666509</v>
      </c>
      <c r="P480" s="10">
        <v>36837.048611106977</v>
      </c>
      <c r="Q480" s="18">
        <v>23.099</v>
      </c>
      <c r="R480" s="18">
        <v>22.446999999999999</v>
      </c>
      <c r="S480" s="8">
        <v>21.608000000000001</v>
      </c>
      <c r="T480" s="8">
        <v>18.425000000000001</v>
      </c>
    </row>
    <row r="481" spans="1:20" x14ac:dyDescent="0.2">
      <c r="A481" s="5">
        <v>119.749999999984</v>
      </c>
      <c r="B481" s="10">
        <v>41631.052083331793</v>
      </c>
      <c r="C481" s="8">
        <v>22.852</v>
      </c>
      <c r="D481" s="8">
        <v>22.169</v>
      </c>
      <c r="E481" s="8">
        <v>21.38</v>
      </c>
      <c r="F481" s="8">
        <v>18.353000000000002</v>
      </c>
      <c r="H481" s="5">
        <v>159.749999999842</v>
      </c>
      <c r="I481" s="10">
        <v>39854.677083331095</v>
      </c>
      <c r="J481" s="8">
        <v>23.094000000000001</v>
      </c>
      <c r="K481" s="8">
        <v>22.512</v>
      </c>
      <c r="L481" s="8">
        <v>21.591999999999999</v>
      </c>
      <c r="M481" s="8">
        <v>18.416</v>
      </c>
      <c r="O481" s="5">
        <v>159.749999999842</v>
      </c>
      <c r="P481" s="10">
        <v>36837.052083329196</v>
      </c>
      <c r="Q481" s="18">
        <v>23.099</v>
      </c>
      <c r="R481" s="18">
        <v>22.445</v>
      </c>
      <c r="S481" s="8">
        <v>21.609000000000002</v>
      </c>
      <c r="T481" s="8">
        <v>18.425000000000001</v>
      </c>
    </row>
    <row r="482" spans="1:20" x14ac:dyDescent="0.2">
      <c r="A482" s="5">
        <v>119.833333333317</v>
      </c>
      <c r="B482" s="10">
        <v>41631.055555554012</v>
      </c>
      <c r="C482" s="8">
        <v>22.852</v>
      </c>
      <c r="D482" s="8">
        <v>22.167000000000002</v>
      </c>
      <c r="E482" s="8">
        <v>21.379000000000001</v>
      </c>
      <c r="F482" s="8">
        <v>18.352</v>
      </c>
      <c r="H482" s="5">
        <v>159.83333333317501</v>
      </c>
      <c r="I482" s="10">
        <v>39854.680555553314</v>
      </c>
      <c r="J482" s="8">
        <v>23.094999999999999</v>
      </c>
      <c r="K482" s="8">
        <v>22.51</v>
      </c>
      <c r="L482" s="8">
        <v>21.591999999999999</v>
      </c>
      <c r="M482" s="8">
        <v>18.416</v>
      </c>
      <c r="O482" s="5">
        <v>159.83333333317501</v>
      </c>
      <c r="P482" s="10">
        <v>36837.055555551415</v>
      </c>
      <c r="Q482" s="18">
        <v>23.099</v>
      </c>
      <c r="R482" s="18">
        <v>22.443999999999999</v>
      </c>
      <c r="S482" s="8">
        <v>21.608000000000001</v>
      </c>
      <c r="T482" s="8">
        <v>18.425000000000001</v>
      </c>
    </row>
    <row r="483" spans="1:20" x14ac:dyDescent="0.2">
      <c r="A483" s="5">
        <v>119.916666666651</v>
      </c>
      <c r="B483" s="10">
        <v>41631.059027776231</v>
      </c>
      <c r="C483" s="8">
        <v>22.85</v>
      </c>
      <c r="D483" s="8">
        <v>22.164000000000001</v>
      </c>
      <c r="E483" s="8">
        <v>21.378</v>
      </c>
      <c r="F483" s="8">
        <v>18.352</v>
      </c>
      <c r="H483" s="5">
        <v>159.91666666650801</v>
      </c>
      <c r="I483" s="10">
        <v>39854.684027775533</v>
      </c>
      <c r="J483" s="8">
        <v>23.094999999999999</v>
      </c>
      <c r="K483" s="8">
        <v>22.507000000000001</v>
      </c>
      <c r="L483" s="8">
        <v>21.593</v>
      </c>
      <c r="M483" s="8">
        <v>18.416</v>
      </c>
      <c r="O483" s="5">
        <v>159.91666666650801</v>
      </c>
      <c r="P483" s="10">
        <v>36837.059027773634</v>
      </c>
      <c r="Q483" s="18">
        <v>23.097999999999999</v>
      </c>
      <c r="R483" s="18">
        <v>22.442</v>
      </c>
      <c r="S483" s="8">
        <v>21.608000000000001</v>
      </c>
      <c r="T483" s="8">
        <v>18.425000000000001</v>
      </c>
    </row>
    <row r="484" spans="1:20" x14ac:dyDescent="0.2">
      <c r="A484" s="5">
        <v>119.999999999984</v>
      </c>
      <c r="B484" s="10">
        <v>41631.06249999845</v>
      </c>
      <c r="C484" s="8">
        <v>22.85</v>
      </c>
      <c r="D484" s="8">
        <v>22.161999999999999</v>
      </c>
      <c r="E484" s="8">
        <v>21.376000000000001</v>
      </c>
      <c r="F484" s="8">
        <v>18.350999999999999</v>
      </c>
      <c r="H484" s="5">
        <v>159.99999999984101</v>
      </c>
      <c r="I484" s="10">
        <v>39854.687499997752</v>
      </c>
      <c r="J484" s="8">
        <v>23.094999999999999</v>
      </c>
      <c r="K484" s="8">
        <v>22.504999999999999</v>
      </c>
      <c r="L484" s="8">
        <v>21.593</v>
      </c>
      <c r="M484" s="8">
        <v>18.417000000000002</v>
      </c>
      <c r="O484" s="5">
        <v>159.99999999984101</v>
      </c>
      <c r="P484" s="10">
        <v>36837.062499995853</v>
      </c>
      <c r="Q484" s="18">
        <v>23.097999999999999</v>
      </c>
      <c r="R484" s="18">
        <v>22.440999999999999</v>
      </c>
      <c r="S484" s="8">
        <v>21.609000000000002</v>
      </c>
      <c r="T484" s="8">
        <v>18.425000000000001</v>
      </c>
    </row>
    <row r="485" spans="1:20" x14ac:dyDescent="0.2">
      <c r="A485" s="5">
        <v>120.083333333317</v>
      </c>
      <c r="B485" s="10">
        <v>41631.065972220669</v>
      </c>
      <c r="C485" s="8">
        <v>22.847999999999999</v>
      </c>
      <c r="D485" s="8">
        <v>22.16</v>
      </c>
      <c r="E485" s="8">
        <v>21.375</v>
      </c>
      <c r="F485" s="8">
        <v>18.350000000000001</v>
      </c>
      <c r="H485" s="5">
        <v>160.08333333317401</v>
      </c>
      <c r="I485" s="10">
        <v>39854.690972219971</v>
      </c>
      <c r="J485" s="8">
        <v>23.094999999999999</v>
      </c>
      <c r="K485" s="8">
        <v>22.503</v>
      </c>
      <c r="L485" s="8">
        <v>21.594000000000001</v>
      </c>
      <c r="M485" s="8">
        <v>18.417999999999999</v>
      </c>
      <c r="O485" s="5">
        <v>160.08333333317401</v>
      </c>
      <c r="P485" s="10">
        <v>36837.065972218072</v>
      </c>
      <c r="Q485" s="18">
        <v>23.097000000000001</v>
      </c>
      <c r="R485" s="18">
        <v>22.439</v>
      </c>
      <c r="S485" s="8">
        <v>21.608000000000001</v>
      </c>
      <c r="T485" s="8">
        <v>18.425000000000001</v>
      </c>
    </row>
    <row r="486" spans="1:20" x14ac:dyDescent="0.2">
      <c r="A486" s="5">
        <v>120.166666666651</v>
      </c>
      <c r="B486" s="10">
        <v>41631.069444442888</v>
      </c>
      <c r="C486" s="8">
        <v>22.847999999999999</v>
      </c>
      <c r="D486" s="8">
        <v>22.158000000000001</v>
      </c>
      <c r="E486" s="8">
        <v>21.373999999999999</v>
      </c>
      <c r="F486" s="8">
        <v>18.350000000000001</v>
      </c>
      <c r="H486" s="5">
        <v>160.16666666650701</v>
      </c>
      <c r="I486" s="10">
        <v>39854.69444444219</v>
      </c>
      <c r="J486" s="8">
        <v>23.094999999999999</v>
      </c>
      <c r="K486" s="8">
        <v>22.501000000000001</v>
      </c>
      <c r="L486" s="8">
        <v>21.594999999999999</v>
      </c>
      <c r="M486" s="8">
        <v>18.417999999999999</v>
      </c>
      <c r="O486" s="5">
        <v>160.16666666650701</v>
      </c>
      <c r="P486" s="10">
        <v>36837.069444440291</v>
      </c>
      <c r="Q486" s="18">
        <v>23.097000000000001</v>
      </c>
      <c r="R486" s="18">
        <v>22.437999999999999</v>
      </c>
      <c r="S486" s="8">
        <v>21.608000000000001</v>
      </c>
      <c r="T486" s="8">
        <v>18.425000000000001</v>
      </c>
    </row>
    <row r="487" spans="1:20" x14ac:dyDescent="0.2">
      <c r="A487" s="5">
        <v>120.249999999984</v>
      </c>
      <c r="B487" s="10">
        <v>41631.072916665107</v>
      </c>
      <c r="C487" s="8">
        <v>22.846</v>
      </c>
      <c r="D487" s="8">
        <v>22.155999999999999</v>
      </c>
      <c r="E487" s="8">
        <v>21.373000000000001</v>
      </c>
      <c r="F487" s="8">
        <v>18.349</v>
      </c>
      <c r="H487" s="5">
        <v>160.24999999984001</v>
      </c>
      <c r="I487" s="10">
        <v>39854.697916664409</v>
      </c>
      <c r="J487" s="8">
        <v>23.094999999999999</v>
      </c>
      <c r="K487" s="8">
        <v>22.498999999999999</v>
      </c>
      <c r="L487" s="8">
        <v>21.594999999999999</v>
      </c>
      <c r="M487" s="8">
        <v>18.417999999999999</v>
      </c>
      <c r="O487" s="5">
        <v>160.24999999984001</v>
      </c>
      <c r="P487" s="10">
        <v>36837.07291666251</v>
      </c>
      <c r="Q487" s="18">
        <v>23.097000000000001</v>
      </c>
      <c r="R487" s="18">
        <v>22.436</v>
      </c>
      <c r="S487" s="8">
        <v>21.608000000000001</v>
      </c>
      <c r="T487" s="8">
        <v>18.425999999999998</v>
      </c>
    </row>
    <row r="488" spans="1:20" x14ac:dyDescent="0.2">
      <c r="A488" s="5">
        <v>120.333333333317</v>
      </c>
      <c r="B488" s="10">
        <v>41631.076388887326</v>
      </c>
      <c r="C488" s="8">
        <v>22.844999999999999</v>
      </c>
      <c r="D488" s="8">
        <v>22.152999999999999</v>
      </c>
      <c r="E488" s="8">
        <v>21.372</v>
      </c>
      <c r="F488" s="8">
        <v>18.349</v>
      </c>
      <c r="H488" s="5">
        <v>160.33333333317299</v>
      </c>
      <c r="I488" s="10">
        <v>39854.701388886628</v>
      </c>
      <c r="J488" s="8">
        <v>23.094999999999999</v>
      </c>
      <c r="K488" s="8">
        <v>22.497</v>
      </c>
      <c r="L488" s="8">
        <v>21.594999999999999</v>
      </c>
      <c r="M488" s="8">
        <v>18.417999999999999</v>
      </c>
      <c r="O488" s="5">
        <v>160.33333333317299</v>
      </c>
      <c r="P488" s="10">
        <v>36837.076388884729</v>
      </c>
      <c r="Q488" s="18">
        <v>23.096</v>
      </c>
      <c r="R488" s="18">
        <v>22.434000000000001</v>
      </c>
      <c r="S488" s="8">
        <v>21.608000000000001</v>
      </c>
      <c r="T488" s="8">
        <v>18.425000000000001</v>
      </c>
    </row>
    <row r="489" spans="1:20" x14ac:dyDescent="0.2">
      <c r="A489" s="5">
        <v>120.416666666651</v>
      </c>
      <c r="B489" s="10">
        <v>41631.079861109545</v>
      </c>
      <c r="C489" s="8">
        <v>22.844000000000001</v>
      </c>
      <c r="D489" s="8">
        <v>22.151</v>
      </c>
      <c r="E489" s="8">
        <v>21.37</v>
      </c>
      <c r="F489" s="8">
        <v>18.347999999999999</v>
      </c>
      <c r="H489" s="5">
        <v>160.41666666650599</v>
      </c>
      <c r="I489" s="10">
        <v>39854.704861108847</v>
      </c>
      <c r="J489" s="8">
        <v>23.094999999999999</v>
      </c>
      <c r="K489" s="8">
        <v>22.494</v>
      </c>
      <c r="L489" s="8">
        <v>21.596</v>
      </c>
      <c r="M489" s="8">
        <v>18.417999999999999</v>
      </c>
      <c r="O489" s="5">
        <v>160.41666666650599</v>
      </c>
      <c r="P489" s="10">
        <v>36837.079861106948</v>
      </c>
      <c r="Q489" s="18">
        <v>23.096</v>
      </c>
      <c r="R489" s="18">
        <v>22.433</v>
      </c>
      <c r="S489" s="8">
        <v>21.608000000000001</v>
      </c>
      <c r="T489" s="8">
        <v>18.425999999999998</v>
      </c>
    </row>
    <row r="490" spans="1:20" x14ac:dyDescent="0.2">
      <c r="A490" s="5">
        <v>120.499999999984</v>
      </c>
      <c r="B490" s="10">
        <v>41631.083333331764</v>
      </c>
      <c r="C490" s="8">
        <v>22.841999999999999</v>
      </c>
      <c r="D490" s="8">
        <v>22.149000000000001</v>
      </c>
      <c r="E490" s="8">
        <v>21.369</v>
      </c>
      <c r="F490" s="8">
        <v>18.347999999999999</v>
      </c>
      <c r="H490" s="5">
        <v>160.49999999983899</v>
      </c>
      <c r="I490" s="10">
        <v>39854.708333331066</v>
      </c>
      <c r="J490" s="8">
        <v>23.094999999999999</v>
      </c>
      <c r="K490" s="8">
        <v>22.492000000000001</v>
      </c>
      <c r="L490" s="8">
        <v>21.596</v>
      </c>
      <c r="M490" s="8">
        <v>18.417999999999999</v>
      </c>
      <c r="O490" s="5">
        <v>160.49999999983899</v>
      </c>
      <c r="P490" s="10">
        <v>36837.083333329167</v>
      </c>
      <c r="Q490" s="18">
        <v>23.096</v>
      </c>
      <c r="R490" s="18">
        <v>22.431000000000001</v>
      </c>
      <c r="S490" s="8">
        <v>21.608000000000001</v>
      </c>
      <c r="T490" s="8">
        <v>18.425999999999998</v>
      </c>
    </row>
    <row r="491" spans="1:20" x14ac:dyDescent="0.2">
      <c r="A491" s="5">
        <v>120.583333333317</v>
      </c>
      <c r="B491" s="10">
        <v>41631.086805553983</v>
      </c>
      <c r="C491" s="8">
        <v>22.84</v>
      </c>
      <c r="D491" s="8">
        <v>22.146999999999998</v>
      </c>
      <c r="E491" s="8">
        <v>21.367999999999999</v>
      </c>
      <c r="F491" s="8">
        <v>18.347000000000001</v>
      </c>
      <c r="H491" s="5">
        <v>160.58333333317199</v>
      </c>
      <c r="I491" s="10">
        <v>39854.711805553285</v>
      </c>
      <c r="J491" s="8">
        <v>23.096</v>
      </c>
      <c r="K491" s="8">
        <v>22.49</v>
      </c>
      <c r="L491" s="8">
        <v>21.597000000000001</v>
      </c>
      <c r="M491" s="8">
        <v>18.419</v>
      </c>
      <c r="O491" s="5">
        <v>160.58333333317199</v>
      </c>
      <c r="P491" s="10">
        <v>36837.086805551386</v>
      </c>
      <c r="Q491" s="18">
        <v>23.094999999999999</v>
      </c>
      <c r="R491" s="18">
        <v>22.428999999999998</v>
      </c>
      <c r="S491" s="8">
        <v>21.606999999999999</v>
      </c>
      <c r="T491" s="8">
        <v>18.425000000000001</v>
      </c>
    </row>
    <row r="492" spans="1:20" x14ac:dyDescent="0.2">
      <c r="A492" s="5">
        <v>120.66666666665</v>
      </c>
      <c r="B492" s="10">
        <v>41631.090277776202</v>
      </c>
      <c r="C492" s="8">
        <v>22.84</v>
      </c>
      <c r="D492" s="8">
        <v>22.145</v>
      </c>
      <c r="E492" s="8">
        <v>21.367000000000001</v>
      </c>
      <c r="F492" s="8">
        <v>18.347000000000001</v>
      </c>
      <c r="H492" s="5">
        <v>160.66666666650499</v>
      </c>
      <c r="I492" s="10">
        <v>39854.715277775504</v>
      </c>
      <c r="J492" s="8">
        <v>23.096</v>
      </c>
      <c r="K492" s="8">
        <v>22.488</v>
      </c>
      <c r="L492" s="8">
        <v>21.597000000000001</v>
      </c>
      <c r="M492" s="8">
        <v>18.419</v>
      </c>
      <c r="O492" s="5">
        <v>160.66666666650499</v>
      </c>
      <c r="P492" s="10">
        <v>36837.090277773605</v>
      </c>
      <c r="Q492" s="18">
        <v>23.094999999999999</v>
      </c>
      <c r="R492" s="18">
        <v>22.428000000000001</v>
      </c>
      <c r="S492" s="8">
        <v>21.606999999999999</v>
      </c>
      <c r="T492" s="8">
        <v>18.425000000000001</v>
      </c>
    </row>
    <row r="493" spans="1:20" x14ac:dyDescent="0.2">
      <c r="A493" s="5">
        <v>120.749999999984</v>
      </c>
      <c r="B493" s="10">
        <v>41631.093749998421</v>
      </c>
      <c r="C493" s="8">
        <v>22.838000000000001</v>
      </c>
      <c r="D493" s="8">
        <v>22.143000000000001</v>
      </c>
      <c r="E493" s="8">
        <v>21.366</v>
      </c>
      <c r="F493" s="8">
        <v>18.346</v>
      </c>
      <c r="H493" s="5">
        <v>160.749999999838</v>
      </c>
      <c r="I493" s="10">
        <v>39854.718749997723</v>
      </c>
      <c r="J493" s="8">
        <v>23.096</v>
      </c>
      <c r="K493" s="8">
        <v>22.486000000000001</v>
      </c>
      <c r="L493" s="8">
        <v>21.597000000000001</v>
      </c>
      <c r="M493" s="8">
        <v>18.419</v>
      </c>
      <c r="O493" s="5">
        <v>160.749999999838</v>
      </c>
      <c r="P493" s="10">
        <v>36837.093749995824</v>
      </c>
      <c r="Q493" s="18">
        <v>23.094999999999999</v>
      </c>
      <c r="R493" s="18">
        <v>22.425999999999998</v>
      </c>
      <c r="S493" s="8">
        <v>21.606999999999999</v>
      </c>
      <c r="T493" s="8">
        <v>18.425000000000001</v>
      </c>
    </row>
    <row r="494" spans="1:20" x14ac:dyDescent="0.2">
      <c r="A494" s="5">
        <v>120.833333333317</v>
      </c>
      <c r="B494" s="10">
        <v>41631.09722222064</v>
      </c>
      <c r="C494" s="8">
        <v>22.837</v>
      </c>
      <c r="D494" s="8">
        <v>22.140999999999998</v>
      </c>
      <c r="E494" s="8">
        <v>21.364000000000001</v>
      </c>
      <c r="F494" s="8">
        <v>18.344999999999999</v>
      </c>
      <c r="H494" s="5">
        <v>160.833333333171</v>
      </c>
      <c r="I494" s="10">
        <v>39854.722222219942</v>
      </c>
      <c r="J494" s="8">
        <v>23.096</v>
      </c>
      <c r="K494" s="8">
        <v>22.484000000000002</v>
      </c>
      <c r="L494" s="8">
        <v>21.597999999999999</v>
      </c>
      <c r="M494" s="8">
        <v>18.419</v>
      </c>
      <c r="O494" s="5">
        <v>160.833333333171</v>
      </c>
      <c r="P494" s="10">
        <v>36837.097222218043</v>
      </c>
      <c r="Q494" s="18">
        <v>23.094999999999999</v>
      </c>
      <c r="R494" s="18">
        <v>22.423999999999999</v>
      </c>
      <c r="S494" s="8">
        <v>21.606999999999999</v>
      </c>
      <c r="T494" s="8">
        <v>18.425000000000001</v>
      </c>
    </row>
    <row r="495" spans="1:20" x14ac:dyDescent="0.2">
      <c r="A495" s="5">
        <v>120.91666666665</v>
      </c>
      <c r="B495" s="10">
        <v>41631.100694442859</v>
      </c>
      <c r="C495" s="8">
        <v>22.835999999999999</v>
      </c>
      <c r="D495" s="8">
        <v>22.138999999999999</v>
      </c>
      <c r="E495" s="8">
        <v>21.363</v>
      </c>
      <c r="F495" s="8">
        <v>18.344999999999999</v>
      </c>
      <c r="H495" s="5">
        <v>160.916666666504</v>
      </c>
      <c r="I495" s="10">
        <v>39854.725694442161</v>
      </c>
      <c r="J495" s="8">
        <v>23.096</v>
      </c>
      <c r="K495" s="8">
        <v>22.481999999999999</v>
      </c>
      <c r="L495" s="8">
        <v>21.597999999999999</v>
      </c>
      <c r="M495" s="8">
        <v>18.420000000000002</v>
      </c>
      <c r="O495" s="5">
        <v>160.916666666504</v>
      </c>
      <c r="P495" s="10">
        <v>36837.100694440262</v>
      </c>
      <c r="Q495" s="18">
        <v>23.094000000000001</v>
      </c>
      <c r="R495" s="18">
        <v>22.422999999999998</v>
      </c>
      <c r="S495" s="8">
        <v>21.606000000000002</v>
      </c>
      <c r="T495" s="8">
        <v>18.425999999999998</v>
      </c>
    </row>
    <row r="496" spans="1:20" x14ac:dyDescent="0.2">
      <c r="A496" s="5">
        <v>120.999999999984</v>
      </c>
      <c r="B496" s="10">
        <v>41631.104166665078</v>
      </c>
      <c r="C496" s="8">
        <v>22.835000000000001</v>
      </c>
      <c r="D496" s="8">
        <v>22.137</v>
      </c>
      <c r="E496" s="8">
        <v>21.361999999999998</v>
      </c>
      <c r="F496" s="8">
        <v>18.344000000000001</v>
      </c>
      <c r="H496" s="5">
        <v>160.999999999837</v>
      </c>
      <c r="I496" s="10">
        <v>39854.72916666438</v>
      </c>
      <c r="J496" s="8">
        <v>23.096</v>
      </c>
      <c r="K496" s="8">
        <v>22.48</v>
      </c>
      <c r="L496" s="8">
        <v>21.599</v>
      </c>
      <c r="M496" s="8">
        <v>18.419</v>
      </c>
      <c r="O496" s="5">
        <v>160.999999999837</v>
      </c>
      <c r="P496" s="10">
        <v>36837.104166662481</v>
      </c>
      <c r="Q496" s="18">
        <v>23.094000000000001</v>
      </c>
      <c r="R496" s="18">
        <v>22.420999999999999</v>
      </c>
      <c r="S496" s="8">
        <v>21.606000000000002</v>
      </c>
      <c r="T496" s="8">
        <v>18.425999999999998</v>
      </c>
    </row>
    <row r="497" spans="1:20" x14ac:dyDescent="0.2">
      <c r="A497" s="5">
        <v>121.083333333317</v>
      </c>
      <c r="B497" s="10">
        <v>41631.107638887297</v>
      </c>
      <c r="C497" s="8">
        <v>22.832999999999998</v>
      </c>
      <c r="D497" s="8">
        <v>22.135000000000002</v>
      </c>
      <c r="E497" s="8">
        <v>21.361000000000001</v>
      </c>
      <c r="F497" s="8">
        <v>18.344000000000001</v>
      </c>
      <c r="H497" s="5">
        <v>161.08333333317</v>
      </c>
      <c r="I497" s="10">
        <v>39854.732638886599</v>
      </c>
      <c r="J497" s="8">
        <v>23.096</v>
      </c>
      <c r="K497" s="8">
        <v>22.478000000000002</v>
      </c>
      <c r="L497" s="8">
        <v>21.599</v>
      </c>
      <c r="M497" s="8">
        <v>18.420000000000002</v>
      </c>
      <c r="O497" s="5">
        <v>161.08333333317</v>
      </c>
      <c r="P497" s="10">
        <v>36837.1076388847</v>
      </c>
      <c r="Q497" s="18">
        <v>23.094000000000001</v>
      </c>
      <c r="R497" s="18">
        <v>22.419</v>
      </c>
      <c r="S497" s="8">
        <v>21.606000000000002</v>
      </c>
      <c r="T497" s="8">
        <v>18.425999999999998</v>
      </c>
    </row>
    <row r="498" spans="1:20" x14ac:dyDescent="0.2">
      <c r="A498" s="5">
        <v>121.16666666665</v>
      </c>
      <c r="B498" s="10">
        <v>41631.111111109516</v>
      </c>
      <c r="C498" s="8">
        <v>22.832000000000001</v>
      </c>
      <c r="D498" s="8">
        <v>22.132999999999999</v>
      </c>
      <c r="E498" s="8">
        <v>21.36</v>
      </c>
      <c r="F498" s="8">
        <v>18.343</v>
      </c>
      <c r="H498" s="5">
        <v>161.166666666503</v>
      </c>
      <c r="I498" s="10">
        <v>39854.736111108818</v>
      </c>
      <c r="J498" s="8">
        <v>23.096</v>
      </c>
      <c r="K498" s="8">
        <v>22.475999999999999</v>
      </c>
      <c r="L498" s="8">
        <v>21.599</v>
      </c>
      <c r="M498" s="8">
        <v>18.420000000000002</v>
      </c>
      <c r="O498" s="5">
        <v>161.166666666503</v>
      </c>
      <c r="P498" s="10">
        <v>36837.111111106919</v>
      </c>
      <c r="Q498" s="18">
        <v>23.094000000000001</v>
      </c>
      <c r="R498" s="18">
        <v>22.417999999999999</v>
      </c>
      <c r="S498" s="8">
        <v>21.605</v>
      </c>
      <c r="T498" s="8">
        <v>18.425000000000001</v>
      </c>
    </row>
    <row r="499" spans="1:20" x14ac:dyDescent="0.2">
      <c r="A499" s="5">
        <v>121.249999999984</v>
      </c>
      <c r="B499" s="10">
        <v>41631.114583331735</v>
      </c>
      <c r="C499" s="8">
        <v>22.83</v>
      </c>
      <c r="D499" s="8">
        <v>22.131</v>
      </c>
      <c r="E499" s="8">
        <v>21.359000000000002</v>
      </c>
      <c r="F499" s="8">
        <v>18.343</v>
      </c>
      <c r="H499" s="5">
        <v>161.24999999983601</v>
      </c>
      <c r="I499" s="10">
        <v>39854.739583331037</v>
      </c>
      <c r="J499" s="8">
        <v>23.096</v>
      </c>
      <c r="K499" s="8">
        <v>22.475000000000001</v>
      </c>
      <c r="L499" s="8">
        <v>21.6</v>
      </c>
      <c r="M499" s="8">
        <v>18.419</v>
      </c>
      <c r="O499" s="5">
        <v>161.24999999983601</v>
      </c>
      <c r="P499" s="10">
        <v>36837.114583329138</v>
      </c>
      <c r="Q499" s="18">
        <v>23.094000000000001</v>
      </c>
      <c r="R499" s="18">
        <v>22.416</v>
      </c>
      <c r="S499" s="8">
        <v>21.605</v>
      </c>
      <c r="T499" s="8">
        <v>18.425000000000001</v>
      </c>
    </row>
    <row r="500" spans="1:20" x14ac:dyDescent="0.2">
      <c r="A500" s="5">
        <v>121.333333333317</v>
      </c>
      <c r="B500" s="10">
        <v>41631.118055553954</v>
      </c>
      <c r="C500" s="8">
        <v>22.829000000000001</v>
      </c>
      <c r="D500" s="8">
        <v>22.129000000000001</v>
      </c>
      <c r="E500" s="8">
        <v>21.358000000000001</v>
      </c>
      <c r="F500" s="8">
        <v>18.341999999999999</v>
      </c>
      <c r="H500" s="5">
        <v>161.33333333316901</v>
      </c>
      <c r="I500" s="10">
        <v>39854.743055553256</v>
      </c>
      <c r="J500" s="8">
        <v>23.096</v>
      </c>
      <c r="K500" s="8">
        <v>22.472999999999999</v>
      </c>
      <c r="L500" s="8">
        <v>21.6</v>
      </c>
      <c r="M500" s="8">
        <v>18.420000000000002</v>
      </c>
      <c r="O500" s="5">
        <v>161.33333333316901</v>
      </c>
      <c r="P500" s="10">
        <v>36837.118055551357</v>
      </c>
      <c r="Q500" s="18">
        <v>23.094000000000001</v>
      </c>
      <c r="R500" s="18">
        <v>22.414000000000001</v>
      </c>
      <c r="S500" s="8">
        <v>21.605</v>
      </c>
      <c r="T500" s="8">
        <v>18.425000000000001</v>
      </c>
    </row>
    <row r="501" spans="1:20" x14ac:dyDescent="0.2">
      <c r="A501" s="5">
        <v>121.41666666665</v>
      </c>
      <c r="B501" s="10">
        <v>41631.121527776173</v>
      </c>
      <c r="C501" s="8">
        <v>22.827000000000002</v>
      </c>
      <c r="D501" s="8">
        <v>22.126000000000001</v>
      </c>
      <c r="E501" s="8">
        <v>21.356000000000002</v>
      </c>
      <c r="F501" s="8">
        <v>18.341999999999999</v>
      </c>
      <c r="H501" s="5">
        <v>161.41666666650201</v>
      </c>
      <c r="I501" s="10">
        <v>39854.746527775475</v>
      </c>
      <c r="J501" s="8">
        <v>23.096</v>
      </c>
      <c r="K501" s="8">
        <v>22.471</v>
      </c>
      <c r="L501" s="8">
        <v>21.6</v>
      </c>
      <c r="M501" s="8">
        <v>18.420000000000002</v>
      </c>
      <c r="O501" s="5">
        <v>161.41666666650201</v>
      </c>
      <c r="P501" s="10">
        <v>36837.121527773576</v>
      </c>
      <c r="Q501" s="18">
        <v>23.093</v>
      </c>
      <c r="R501" s="18">
        <v>22.411999999999999</v>
      </c>
      <c r="S501" s="8">
        <v>21.605</v>
      </c>
      <c r="T501" s="8">
        <v>18.425000000000001</v>
      </c>
    </row>
    <row r="502" spans="1:20" x14ac:dyDescent="0.2">
      <c r="A502" s="5">
        <v>121.499999999984</v>
      </c>
      <c r="B502" s="10">
        <v>41631.124999998392</v>
      </c>
      <c r="C502" s="8">
        <v>22.827000000000002</v>
      </c>
      <c r="D502" s="8">
        <v>22.123999999999999</v>
      </c>
      <c r="E502" s="8">
        <v>21.355</v>
      </c>
      <c r="F502" s="8">
        <v>18.341000000000001</v>
      </c>
      <c r="H502" s="5">
        <v>161.49999999983501</v>
      </c>
      <c r="I502" s="10">
        <v>39854.749999997694</v>
      </c>
      <c r="J502" s="8">
        <v>23.096</v>
      </c>
      <c r="K502" s="8">
        <v>22.469000000000001</v>
      </c>
      <c r="L502" s="8">
        <v>21.6</v>
      </c>
      <c r="M502" s="8">
        <v>18.420000000000002</v>
      </c>
      <c r="O502" s="5">
        <v>161.49999999983501</v>
      </c>
      <c r="P502" s="10">
        <v>36837.124999995794</v>
      </c>
      <c r="Q502" s="18">
        <v>23.093</v>
      </c>
      <c r="R502" s="18">
        <v>22.411000000000001</v>
      </c>
      <c r="S502" s="8">
        <v>21.603999999999999</v>
      </c>
      <c r="T502" s="8">
        <v>18.425000000000001</v>
      </c>
    </row>
    <row r="503" spans="1:20" x14ac:dyDescent="0.2">
      <c r="A503" s="5">
        <v>121.583333333317</v>
      </c>
      <c r="B503" s="10">
        <v>41631.128472220611</v>
      </c>
      <c r="C503" s="8">
        <v>22.824999999999999</v>
      </c>
      <c r="D503" s="8">
        <v>22.122</v>
      </c>
      <c r="E503" s="8">
        <v>21.353999999999999</v>
      </c>
      <c r="F503" s="8">
        <v>18.341000000000001</v>
      </c>
      <c r="H503" s="5">
        <v>161.58333333316801</v>
      </c>
      <c r="I503" s="10">
        <v>39854.753472219913</v>
      </c>
      <c r="J503" s="8">
        <v>23.096</v>
      </c>
      <c r="K503" s="8">
        <v>22.466999999999999</v>
      </c>
      <c r="L503" s="8">
        <v>21.600999999999999</v>
      </c>
      <c r="M503" s="8">
        <v>18.420000000000002</v>
      </c>
      <c r="O503" s="5">
        <v>161.58333333316801</v>
      </c>
      <c r="P503" s="10">
        <v>36837.128472218013</v>
      </c>
      <c r="Q503" s="18">
        <v>23.093</v>
      </c>
      <c r="R503" s="18">
        <v>22.408999999999999</v>
      </c>
      <c r="S503" s="8">
        <v>21.603999999999999</v>
      </c>
      <c r="T503" s="8">
        <v>18.425000000000001</v>
      </c>
    </row>
    <row r="504" spans="1:20" x14ac:dyDescent="0.2">
      <c r="A504" s="5">
        <v>121.66666666665</v>
      </c>
      <c r="B504" s="10">
        <v>41631.13194444283</v>
      </c>
      <c r="C504" s="8">
        <v>22.821999999999999</v>
      </c>
      <c r="D504" s="8">
        <v>22.12</v>
      </c>
      <c r="E504" s="8">
        <v>21.353000000000002</v>
      </c>
      <c r="F504" s="8">
        <v>18.34</v>
      </c>
      <c r="H504" s="5">
        <v>161.66666666650099</v>
      </c>
      <c r="I504" s="10">
        <v>39854.756944442131</v>
      </c>
      <c r="J504" s="8">
        <v>23.096</v>
      </c>
      <c r="K504" s="8">
        <v>22.465</v>
      </c>
      <c r="L504" s="8">
        <v>21.600999999999999</v>
      </c>
      <c r="M504" s="8">
        <v>18.420999999999999</v>
      </c>
      <c r="O504" s="5">
        <v>161.66666666650099</v>
      </c>
      <c r="P504" s="10">
        <v>36837.131944440232</v>
      </c>
      <c r="Q504" s="18">
        <v>23.093</v>
      </c>
      <c r="R504" s="18">
        <v>22.407</v>
      </c>
      <c r="S504" s="8">
        <v>21.603000000000002</v>
      </c>
      <c r="T504" s="8">
        <v>18.425000000000001</v>
      </c>
    </row>
    <row r="505" spans="1:20" x14ac:dyDescent="0.2">
      <c r="A505" s="5">
        <v>121.749999999983</v>
      </c>
      <c r="B505" s="10">
        <v>41631.135416665049</v>
      </c>
      <c r="C505" s="8">
        <v>22.821000000000002</v>
      </c>
      <c r="D505" s="8">
        <v>22.117999999999999</v>
      </c>
      <c r="E505" s="8">
        <v>21.352</v>
      </c>
      <c r="F505" s="8">
        <v>18.34</v>
      </c>
      <c r="H505" s="5">
        <v>161.74999999983399</v>
      </c>
      <c r="I505" s="10">
        <v>39854.76041666435</v>
      </c>
      <c r="J505" s="8">
        <v>23.096</v>
      </c>
      <c r="K505" s="8">
        <v>22.463000000000001</v>
      </c>
      <c r="L505" s="8">
        <v>21.600999999999999</v>
      </c>
      <c r="M505" s="8">
        <v>18.420999999999999</v>
      </c>
      <c r="O505" s="5">
        <v>161.74999999983399</v>
      </c>
      <c r="P505" s="10">
        <v>36837.135416662451</v>
      </c>
      <c r="Q505" s="18">
        <v>23.093</v>
      </c>
      <c r="R505" s="18">
        <v>22.405000000000001</v>
      </c>
      <c r="S505" s="8">
        <v>21.603000000000002</v>
      </c>
      <c r="T505" s="8">
        <v>18.425999999999998</v>
      </c>
    </row>
    <row r="506" spans="1:20" x14ac:dyDescent="0.2">
      <c r="A506" s="5">
        <v>121.833333333317</v>
      </c>
      <c r="B506" s="10">
        <v>41631.138888887268</v>
      </c>
      <c r="C506" s="8">
        <v>22.82</v>
      </c>
      <c r="D506" s="8">
        <v>22.116</v>
      </c>
      <c r="E506" s="8">
        <v>21.35</v>
      </c>
      <c r="F506" s="8">
        <v>18.338999999999999</v>
      </c>
      <c r="H506" s="5">
        <v>161.83333333316699</v>
      </c>
      <c r="I506" s="10">
        <v>39854.763888886569</v>
      </c>
      <c r="J506" s="8">
        <v>23.096</v>
      </c>
      <c r="K506" s="8">
        <v>22.460999999999999</v>
      </c>
      <c r="L506" s="8">
        <v>21.600999999999999</v>
      </c>
      <c r="M506" s="8">
        <v>18.420999999999999</v>
      </c>
      <c r="O506" s="5">
        <v>161.83333333316699</v>
      </c>
      <c r="P506" s="10">
        <v>36837.13888888467</v>
      </c>
      <c r="Q506" s="18">
        <v>23.093</v>
      </c>
      <c r="R506" s="18">
        <v>22.404</v>
      </c>
      <c r="S506" s="8">
        <v>21.603000000000002</v>
      </c>
      <c r="T506" s="8">
        <v>18.425999999999998</v>
      </c>
    </row>
    <row r="507" spans="1:20" x14ac:dyDescent="0.2">
      <c r="A507" s="5">
        <v>121.91666666665</v>
      </c>
      <c r="B507" s="10">
        <v>41631.142361109487</v>
      </c>
      <c r="C507" s="8">
        <v>22.818000000000001</v>
      </c>
      <c r="D507" s="8">
        <v>22.114000000000001</v>
      </c>
      <c r="E507" s="8">
        <v>21.349</v>
      </c>
      <c r="F507" s="8">
        <v>18.338000000000001</v>
      </c>
      <c r="H507" s="5">
        <v>161.91666666649999</v>
      </c>
      <c r="I507" s="10">
        <v>39854.767361108788</v>
      </c>
      <c r="J507" s="8">
        <v>23.096</v>
      </c>
      <c r="K507" s="8">
        <v>22.459</v>
      </c>
      <c r="L507" s="8">
        <v>21.600999999999999</v>
      </c>
      <c r="M507" s="8">
        <v>18.420000000000002</v>
      </c>
      <c r="O507" s="5">
        <v>161.91666666649999</v>
      </c>
      <c r="P507" s="10">
        <v>36837.142361106889</v>
      </c>
      <c r="Q507" s="18">
        <v>23.093</v>
      </c>
      <c r="R507" s="18">
        <v>22.402000000000001</v>
      </c>
      <c r="S507" s="8">
        <v>21.602</v>
      </c>
      <c r="T507" s="8">
        <v>18.425999999999998</v>
      </c>
    </row>
    <row r="508" spans="1:20" x14ac:dyDescent="0.2">
      <c r="A508" s="5">
        <v>121.999999999983</v>
      </c>
      <c r="B508" s="10">
        <v>41631.145833331706</v>
      </c>
      <c r="C508" s="8">
        <v>22.815999999999999</v>
      </c>
      <c r="D508" s="8">
        <v>22.111999999999998</v>
      </c>
      <c r="E508" s="8">
        <v>21.347999999999999</v>
      </c>
      <c r="F508" s="8">
        <v>18.337</v>
      </c>
      <c r="H508" s="5">
        <v>161.99999999983299</v>
      </c>
      <c r="I508" s="10">
        <v>39854.770833331007</v>
      </c>
      <c r="J508" s="8">
        <v>23.096</v>
      </c>
      <c r="K508" s="8">
        <v>22.457000000000001</v>
      </c>
      <c r="L508" s="8">
        <v>21.600999999999999</v>
      </c>
      <c r="M508" s="8">
        <v>18.420000000000002</v>
      </c>
      <c r="O508" s="5">
        <v>161.99999999983299</v>
      </c>
      <c r="P508" s="10">
        <v>36837.145833329108</v>
      </c>
      <c r="Q508" s="18">
        <v>23.091999999999999</v>
      </c>
      <c r="R508" s="18">
        <v>22.4</v>
      </c>
      <c r="S508" s="8">
        <v>21.602</v>
      </c>
      <c r="T508" s="8">
        <v>18.425999999999998</v>
      </c>
    </row>
    <row r="509" spans="1:20" x14ac:dyDescent="0.2">
      <c r="A509" s="5">
        <v>122.083333333317</v>
      </c>
      <c r="B509" s="10">
        <v>41631.149305553925</v>
      </c>
      <c r="C509" s="8">
        <v>22.815000000000001</v>
      </c>
      <c r="D509" s="8">
        <v>22.109000000000002</v>
      </c>
      <c r="E509" s="8">
        <v>21.347000000000001</v>
      </c>
      <c r="F509" s="8">
        <v>18.337</v>
      </c>
      <c r="H509" s="5">
        <v>162.083333333166</v>
      </c>
      <c r="I509" s="10">
        <v>39854.774305553226</v>
      </c>
      <c r="J509" s="8">
        <v>23.096</v>
      </c>
      <c r="K509" s="8">
        <v>22.454999999999998</v>
      </c>
      <c r="L509" s="8">
        <v>21.602</v>
      </c>
      <c r="M509" s="8">
        <v>18.420000000000002</v>
      </c>
      <c r="O509" s="5">
        <v>162.083333333166</v>
      </c>
      <c r="P509" s="10">
        <v>36837.149305551327</v>
      </c>
      <c r="Q509" s="18">
        <v>23.091999999999999</v>
      </c>
      <c r="R509" s="18">
        <v>22.398</v>
      </c>
      <c r="S509" s="8">
        <v>21.602</v>
      </c>
      <c r="T509" s="8">
        <v>18.425999999999998</v>
      </c>
    </row>
    <row r="510" spans="1:20" x14ac:dyDescent="0.2">
      <c r="A510" s="5">
        <v>122.16666666665</v>
      </c>
      <c r="B510" s="10">
        <v>41631.152777776144</v>
      </c>
      <c r="C510" s="8">
        <v>22.812999999999999</v>
      </c>
      <c r="D510" s="8">
        <v>22.108000000000001</v>
      </c>
      <c r="E510" s="8">
        <v>21.344999999999999</v>
      </c>
      <c r="F510" s="8">
        <v>18.335999999999999</v>
      </c>
      <c r="H510" s="5">
        <v>162.166666666499</v>
      </c>
      <c r="I510" s="10">
        <v>39854.777777775445</v>
      </c>
      <c r="J510" s="8">
        <v>23.097000000000001</v>
      </c>
      <c r="K510" s="8">
        <v>22.452999999999999</v>
      </c>
      <c r="L510" s="8">
        <v>21.602</v>
      </c>
      <c r="M510" s="8">
        <v>18.420000000000002</v>
      </c>
      <c r="O510" s="5">
        <v>162.166666666499</v>
      </c>
      <c r="P510" s="10">
        <v>36837.152777773546</v>
      </c>
      <c r="Q510" s="18">
        <v>23.091999999999999</v>
      </c>
      <c r="R510" s="18">
        <v>22.396999999999998</v>
      </c>
      <c r="S510" s="8">
        <v>21.600999999999999</v>
      </c>
      <c r="T510" s="8">
        <v>18.425000000000001</v>
      </c>
    </row>
    <row r="511" spans="1:20" x14ac:dyDescent="0.2">
      <c r="A511" s="5">
        <v>122.249999999983</v>
      </c>
      <c r="B511" s="10">
        <v>41631.156249998363</v>
      </c>
      <c r="C511" s="8">
        <v>22.811</v>
      </c>
      <c r="D511" s="8">
        <v>22.106000000000002</v>
      </c>
      <c r="E511" s="8">
        <v>21.344000000000001</v>
      </c>
      <c r="F511" s="8">
        <v>18.335000000000001</v>
      </c>
      <c r="H511" s="5">
        <v>162.249999999832</v>
      </c>
      <c r="I511" s="10">
        <v>39854.781249997664</v>
      </c>
      <c r="J511" s="8">
        <v>23.097000000000001</v>
      </c>
      <c r="K511" s="8">
        <v>22.452000000000002</v>
      </c>
      <c r="L511" s="8">
        <v>21.602</v>
      </c>
      <c r="M511" s="8">
        <v>18.420000000000002</v>
      </c>
      <c r="O511" s="5">
        <v>162.249999999832</v>
      </c>
      <c r="P511" s="10">
        <v>36837.156249995765</v>
      </c>
      <c r="Q511" s="18">
        <v>23.091999999999999</v>
      </c>
      <c r="R511" s="18">
        <v>22.395</v>
      </c>
      <c r="S511" s="8">
        <v>21.600999999999999</v>
      </c>
      <c r="T511" s="8">
        <v>18.425000000000001</v>
      </c>
    </row>
    <row r="512" spans="1:20" x14ac:dyDescent="0.2">
      <c r="A512" s="5">
        <v>122.333333333317</v>
      </c>
      <c r="B512" s="10">
        <v>41631.159722220582</v>
      </c>
      <c r="C512" s="8">
        <v>22.809000000000001</v>
      </c>
      <c r="D512" s="8">
        <v>22.103000000000002</v>
      </c>
      <c r="E512" s="8">
        <v>21.343</v>
      </c>
      <c r="F512" s="8">
        <v>18.335000000000001</v>
      </c>
      <c r="H512" s="5">
        <v>162.333333333165</v>
      </c>
      <c r="I512" s="10">
        <v>39854.784722219883</v>
      </c>
      <c r="J512" s="8">
        <v>23.097000000000001</v>
      </c>
      <c r="K512" s="8">
        <v>22.45</v>
      </c>
      <c r="L512" s="8">
        <v>21.602</v>
      </c>
      <c r="M512" s="8">
        <v>18.420000000000002</v>
      </c>
      <c r="O512" s="5">
        <v>162.333333333165</v>
      </c>
      <c r="P512" s="10">
        <v>36837.159722217984</v>
      </c>
      <c r="Q512" s="18">
        <v>23.091999999999999</v>
      </c>
      <c r="R512" s="18">
        <v>22.393000000000001</v>
      </c>
      <c r="S512" s="8">
        <v>21.6</v>
      </c>
      <c r="T512" s="8">
        <v>18.425000000000001</v>
      </c>
    </row>
    <row r="513" spans="1:20" x14ac:dyDescent="0.2">
      <c r="A513" s="5">
        <v>122.41666666665</v>
      </c>
      <c r="B513" s="10">
        <v>41631.163194442801</v>
      </c>
      <c r="C513" s="8">
        <v>22.808</v>
      </c>
      <c r="D513" s="8">
        <v>22.100999999999999</v>
      </c>
      <c r="E513" s="8">
        <v>21.341999999999999</v>
      </c>
      <c r="F513" s="8">
        <v>18.334</v>
      </c>
      <c r="H513" s="5">
        <v>162.416666666498</v>
      </c>
      <c r="I513" s="10">
        <v>39854.788194442102</v>
      </c>
      <c r="J513" s="8">
        <v>23.097000000000001</v>
      </c>
      <c r="K513" s="8">
        <v>22.448</v>
      </c>
      <c r="L513" s="8">
        <v>21.602</v>
      </c>
      <c r="M513" s="8">
        <v>18.420000000000002</v>
      </c>
      <c r="O513" s="5">
        <v>162.416666666498</v>
      </c>
      <c r="P513" s="10">
        <v>36837.163194440203</v>
      </c>
      <c r="Q513" s="18">
        <v>23.091999999999999</v>
      </c>
      <c r="R513" s="18">
        <v>22.391999999999999</v>
      </c>
      <c r="S513" s="8">
        <v>21.6</v>
      </c>
      <c r="T513" s="8">
        <v>18.423999999999999</v>
      </c>
    </row>
    <row r="514" spans="1:20" x14ac:dyDescent="0.2">
      <c r="A514" s="5">
        <v>122.499999999983</v>
      </c>
      <c r="B514" s="10">
        <v>41631.16666666502</v>
      </c>
      <c r="C514" s="8">
        <v>22.805</v>
      </c>
      <c r="D514" s="8">
        <v>22.099</v>
      </c>
      <c r="E514" s="8">
        <v>21.341000000000001</v>
      </c>
      <c r="F514" s="8">
        <v>18.334</v>
      </c>
      <c r="H514" s="5">
        <v>162.499999999831</v>
      </c>
      <c r="I514" s="10">
        <v>39854.791666664321</v>
      </c>
      <c r="J514" s="8">
        <v>23.097000000000001</v>
      </c>
      <c r="K514" s="8">
        <v>22.446000000000002</v>
      </c>
      <c r="L514" s="8">
        <v>21.602</v>
      </c>
      <c r="M514" s="8">
        <v>18.420000000000002</v>
      </c>
      <c r="O514" s="5">
        <v>162.499999999831</v>
      </c>
      <c r="P514" s="10">
        <v>36837.166666662422</v>
      </c>
      <c r="Q514" s="18">
        <v>23.091999999999999</v>
      </c>
      <c r="R514" s="18">
        <v>22.39</v>
      </c>
      <c r="S514" s="8">
        <v>21.6</v>
      </c>
      <c r="T514" s="8">
        <v>18.423999999999999</v>
      </c>
    </row>
    <row r="515" spans="1:20" x14ac:dyDescent="0.2">
      <c r="A515" s="5">
        <v>122.58333333331601</v>
      </c>
      <c r="B515" s="10">
        <v>41631.170138887239</v>
      </c>
      <c r="C515" s="8">
        <v>22.803000000000001</v>
      </c>
      <c r="D515" s="8">
        <v>22.097000000000001</v>
      </c>
      <c r="E515" s="8">
        <v>21.338999999999999</v>
      </c>
      <c r="F515" s="8">
        <v>18.332999999999998</v>
      </c>
      <c r="H515" s="5">
        <v>162.58333333316401</v>
      </c>
      <c r="I515" s="10">
        <v>39854.79513888654</v>
      </c>
      <c r="J515" s="8">
        <v>23.097000000000001</v>
      </c>
      <c r="K515" s="8">
        <v>22.443999999999999</v>
      </c>
      <c r="L515" s="8">
        <v>21.602</v>
      </c>
      <c r="M515" s="8">
        <v>18.420999999999999</v>
      </c>
      <c r="O515" s="5">
        <v>162.58333333316401</v>
      </c>
      <c r="P515" s="10">
        <v>36837.170138884641</v>
      </c>
      <c r="Q515" s="18">
        <v>23.091999999999999</v>
      </c>
      <c r="R515" s="18">
        <v>22.388000000000002</v>
      </c>
      <c r="S515" s="8">
        <v>21.599</v>
      </c>
      <c r="T515" s="8">
        <v>18.423999999999999</v>
      </c>
    </row>
    <row r="516" spans="1:20" x14ac:dyDescent="0.2">
      <c r="A516" s="5">
        <v>122.66666666665</v>
      </c>
      <c r="B516" s="10">
        <v>41631.173611109458</v>
      </c>
      <c r="C516" s="8">
        <v>22.800999999999998</v>
      </c>
      <c r="D516" s="8">
        <v>22.094999999999999</v>
      </c>
      <c r="E516" s="8">
        <v>21.338000000000001</v>
      </c>
      <c r="F516" s="8">
        <v>18.332000000000001</v>
      </c>
      <c r="H516" s="5">
        <v>162.66666666649701</v>
      </c>
      <c r="I516" s="10">
        <v>39854.798611108759</v>
      </c>
      <c r="J516" s="8">
        <v>23.097000000000001</v>
      </c>
      <c r="K516" s="8">
        <v>22.442</v>
      </c>
      <c r="L516" s="8">
        <v>21.602</v>
      </c>
      <c r="M516" s="8">
        <v>18.420999999999999</v>
      </c>
      <c r="O516" s="5">
        <v>162.66666666649701</v>
      </c>
      <c r="P516" s="10">
        <v>36837.17361110686</v>
      </c>
      <c r="Q516" s="18">
        <v>23.091999999999999</v>
      </c>
      <c r="R516" s="18">
        <v>22.387</v>
      </c>
      <c r="S516" s="8">
        <v>21.599</v>
      </c>
      <c r="T516" s="8">
        <v>18.423999999999999</v>
      </c>
    </row>
    <row r="517" spans="1:20" x14ac:dyDescent="0.2">
      <c r="A517" s="5">
        <v>122.749999999983</v>
      </c>
      <c r="B517" s="10">
        <v>41631.177083331677</v>
      </c>
      <c r="C517" s="8">
        <v>22.8</v>
      </c>
      <c r="D517" s="8">
        <v>22.093</v>
      </c>
      <c r="E517" s="8">
        <v>21.337</v>
      </c>
      <c r="F517" s="8">
        <v>18.332000000000001</v>
      </c>
      <c r="H517" s="5">
        <v>162.74999999983001</v>
      </c>
      <c r="I517" s="10">
        <v>39854.802083330978</v>
      </c>
      <c r="J517" s="8">
        <v>23.096</v>
      </c>
      <c r="K517" s="8">
        <v>22.44</v>
      </c>
      <c r="L517" s="8">
        <v>21.602</v>
      </c>
      <c r="M517" s="8">
        <v>18.420000000000002</v>
      </c>
      <c r="O517" s="5">
        <v>162.74999999983001</v>
      </c>
      <c r="P517" s="10">
        <v>36837.177083329079</v>
      </c>
      <c r="Q517" s="18">
        <v>23.091999999999999</v>
      </c>
      <c r="R517" s="18">
        <v>22.385000000000002</v>
      </c>
      <c r="S517" s="8">
        <v>21.597999999999999</v>
      </c>
      <c r="T517" s="8">
        <v>18.423999999999999</v>
      </c>
    </row>
    <row r="518" spans="1:20" x14ac:dyDescent="0.2">
      <c r="A518" s="5">
        <v>122.83333333331601</v>
      </c>
      <c r="B518" s="10">
        <v>41631.180555553896</v>
      </c>
      <c r="C518" s="8">
        <v>22.797000000000001</v>
      </c>
      <c r="D518" s="8">
        <v>22.091000000000001</v>
      </c>
      <c r="E518" s="8">
        <v>21.335999999999999</v>
      </c>
      <c r="F518" s="8">
        <v>18.332000000000001</v>
      </c>
      <c r="H518" s="5">
        <v>162.83333333316301</v>
      </c>
      <c r="I518" s="10">
        <v>39854.805555553197</v>
      </c>
      <c r="J518" s="8">
        <v>23.096</v>
      </c>
      <c r="K518" s="8">
        <v>22.439</v>
      </c>
      <c r="L518" s="8">
        <v>21.602</v>
      </c>
      <c r="M518" s="8">
        <v>18.420000000000002</v>
      </c>
      <c r="O518" s="5">
        <v>162.83333333316301</v>
      </c>
      <c r="P518" s="10">
        <v>36837.180555551298</v>
      </c>
      <c r="Q518" s="18">
        <v>23.091999999999999</v>
      </c>
      <c r="R518" s="18">
        <v>22.382999999999999</v>
      </c>
      <c r="S518" s="8">
        <v>21.597999999999999</v>
      </c>
      <c r="T518" s="8">
        <v>18.423999999999999</v>
      </c>
    </row>
    <row r="519" spans="1:20" x14ac:dyDescent="0.2">
      <c r="A519" s="5">
        <v>122.91666666665</v>
      </c>
      <c r="B519" s="10">
        <v>41631.184027776115</v>
      </c>
      <c r="C519" s="8">
        <v>22.795000000000002</v>
      </c>
      <c r="D519" s="8">
        <v>22.088999999999999</v>
      </c>
      <c r="E519" s="8">
        <v>21.334</v>
      </c>
      <c r="F519" s="8">
        <v>18.331</v>
      </c>
      <c r="H519" s="5">
        <v>162.91666666649601</v>
      </c>
      <c r="I519" s="10">
        <v>39854.809027775416</v>
      </c>
      <c r="J519" s="8">
        <v>23.096</v>
      </c>
      <c r="K519" s="8">
        <v>22.437000000000001</v>
      </c>
      <c r="L519" s="8">
        <v>21.602</v>
      </c>
      <c r="M519" s="8">
        <v>18.420000000000002</v>
      </c>
      <c r="O519" s="5">
        <v>162.91666666649601</v>
      </c>
      <c r="P519" s="10">
        <v>36837.184027773517</v>
      </c>
      <c r="Q519" s="18">
        <v>23.091999999999999</v>
      </c>
      <c r="R519" s="18">
        <v>22.382000000000001</v>
      </c>
      <c r="S519" s="8">
        <v>21.597999999999999</v>
      </c>
      <c r="T519" s="8">
        <v>18.423999999999999</v>
      </c>
    </row>
    <row r="520" spans="1:20" x14ac:dyDescent="0.2">
      <c r="A520" s="5">
        <v>122.999999999983</v>
      </c>
      <c r="B520" s="10">
        <v>41631.187499998334</v>
      </c>
      <c r="C520" s="8">
        <v>22.792999999999999</v>
      </c>
      <c r="D520" s="8">
        <v>22.087</v>
      </c>
      <c r="E520" s="8">
        <v>21.332999999999998</v>
      </c>
      <c r="F520" s="8">
        <v>18.329999999999998</v>
      </c>
      <c r="H520" s="5">
        <v>162.99999999982899</v>
      </c>
      <c r="I520" s="10">
        <v>39854.812499997635</v>
      </c>
      <c r="J520" s="8">
        <v>23.096</v>
      </c>
      <c r="K520" s="8">
        <v>22.434999999999999</v>
      </c>
      <c r="L520" s="8">
        <v>21.602</v>
      </c>
      <c r="M520" s="8">
        <v>18.420999999999999</v>
      </c>
      <c r="O520" s="5">
        <v>162.99999999982899</v>
      </c>
      <c r="P520" s="10">
        <v>36837.187499995736</v>
      </c>
      <c r="Q520" s="18">
        <v>23.091000000000001</v>
      </c>
      <c r="R520" s="18">
        <v>22.38</v>
      </c>
      <c r="S520" s="8">
        <v>21.597000000000001</v>
      </c>
      <c r="T520" s="8">
        <v>18.423999999999999</v>
      </c>
    </row>
    <row r="521" spans="1:20" x14ac:dyDescent="0.2">
      <c r="A521" s="5">
        <v>123.08333333331601</v>
      </c>
      <c r="B521" s="10">
        <v>41631.190972220553</v>
      </c>
      <c r="C521" s="8">
        <v>22.791</v>
      </c>
      <c r="D521" s="8">
        <v>22.085000000000001</v>
      </c>
      <c r="E521" s="8">
        <v>21.332000000000001</v>
      </c>
      <c r="F521" s="8">
        <v>18.329000000000001</v>
      </c>
      <c r="H521" s="5">
        <v>163.08333333316199</v>
      </c>
      <c r="I521" s="10">
        <v>39854.815972219854</v>
      </c>
      <c r="J521" s="8">
        <v>23.096</v>
      </c>
      <c r="K521" s="8">
        <v>22.433</v>
      </c>
      <c r="L521" s="8">
        <v>21.602</v>
      </c>
      <c r="M521" s="8">
        <v>18.420999999999999</v>
      </c>
      <c r="O521" s="5">
        <v>163.08333333316199</v>
      </c>
      <c r="P521" s="10">
        <v>36837.190972217955</v>
      </c>
      <c r="Q521" s="18">
        <v>23.091000000000001</v>
      </c>
      <c r="R521" s="18">
        <v>22.378</v>
      </c>
      <c r="S521" s="8">
        <v>21.597000000000001</v>
      </c>
      <c r="T521" s="8">
        <v>18.423999999999999</v>
      </c>
    </row>
    <row r="522" spans="1:20" x14ac:dyDescent="0.2">
      <c r="A522" s="5">
        <v>123.16666666664899</v>
      </c>
      <c r="B522" s="10">
        <v>41631.194444442772</v>
      </c>
      <c r="C522" s="8">
        <v>22.789000000000001</v>
      </c>
      <c r="D522" s="8">
        <v>22.082999999999998</v>
      </c>
      <c r="E522" s="8">
        <v>21.33</v>
      </c>
      <c r="F522" s="8">
        <v>18.329000000000001</v>
      </c>
      <c r="H522" s="5">
        <v>163.16666666649499</v>
      </c>
      <c r="I522" s="10">
        <v>39854.819444442073</v>
      </c>
      <c r="J522" s="8">
        <v>23.094999999999999</v>
      </c>
      <c r="K522" s="8">
        <v>22.431000000000001</v>
      </c>
      <c r="L522" s="8">
        <v>21.602</v>
      </c>
      <c r="M522" s="8">
        <v>18.420999999999999</v>
      </c>
      <c r="O522" s="5">
        <v>163.16666666649499</v>
      </c>
      <c r="P522" s="10">
        <v>36837.194444440174</v>
      </c>
      <c r="Q522" s="18">
        <v>23.091000000000001</v>
      </c>
      <c r="R522" s="18">
        <v>22.376999999999999</v>
      </c>
      <c r="S522" s="8">
        <v>21.597000000000001</v>
      </c>
      <c r="T522" s="8">
        <v>18.423999999999999</v>
      </c>
    </row>
    <row r="523" spans="1:20" x14ac:dyDescent="0.2">
      <c r="A523" s="5">
        <v>123.249999999983</v>
      </c>
      <c r="B523" s="10">
        <v>41631.197916664991</v>
      </c>
      <c r="C523" s="8">
        <v>22.786999999999999</v>
      </c>
      <c r="D523" s="8">
        <v>22.081</v>
      </c>
      <c r="E523" s="8">
        <v>21.329000000000001</v>
      </c>
      <c r="F523" s="8">
        <v>18.327999999999999</v>
      </c>
      <c r="H523" s="5">
        <v>163.24999999982799</v>
      </c>
      <c r="I523" s="10">
        <v>39854.822916664292</v>
      </c>
      <c r="J523" s="8">
        <v>23.094999999999999</v>
      </c>
      <c r="K523" s="8">
        <v>22.43</v>
      </c>
      <c r="L523" s="8">
        <v>21.602</v>
      </c>
      <c r="M523" s="8">
        <v>18.420999999999999</v>
      </c>
      <c r="O523" s="5">
        <v>163.24999999982799</v>
      </c>
      <c r="P523" s="10">
        <v>36837.197916662393</v>
      </c>
      <c r="Q523" s="18">
        <v>23.091000000000001</v>
      </c>
      <c r="R523" s="18">
        <v>22.375</v>
      </c>
      <c r="S523" s="8">
        <v>21.596</v>
      </c>
      <c r="T523" s="8">
        <v>18.423999999999999</v>
      </c>
    </row>
    <row r="524" spans="1:20" x14ac:dyDescent="0.2">
      <c r="A524" s="5">
        <v>123.33333333331601</v>
      </c>
      <c r="B524" s="10">
        <v>41631.20138888721</v>
      </c>
      <c r="C524" s="8">
        <v>22.785</v>
      </c>
      <c r="D524" s="8">
        <v>22.079000000000001</v>
      </c>
      <c r="E524" s="8">
        <v>21.327999999999999</v>
      </c>
      <c r="F524" s="8">
        <v>18.327000000000002</v>
      </c>
      <c r="H524" s="5">
        <v>163.33333333316099</v>
      </c>
      <c r="I524" s="10">
        <v>39854.826388886511</v>
      </c>
      <c r="J524" s="8">
        <v>23.094999999999999</v>
      </c>
      <c r="K524" s="8">
        <v>22.428000000000001</v>
      </c>
      <c r="L524" s="8">
        <v>21.602</v>
      </c>
      <c r="M524" s="8">
        <v>18.420999999999999</v>
      </c>
      <c r="O524" s="5">
        <v>163.33333333316099</v>
      </c>
      <c r="P524" s="10">
        <v>36837.201388884612</v>
      </c>
      <c r="Q524" s="18">
        <v>23.091000000000001</v>
      </c>
      <c r="R524" s="18">
        <v>22.373999999999999</v>
      </c>
      <c r="S524" s="8">
        <v>21.596</v>
      </c>
      <c r="T524" s="8">
        <v>18.423999999999999</v>
      </c>
    </row>
    <row r="525" spans="1:20" x14ac:dyDescent="0.2">
      <c r="A525" s="5">
        <v>123.41666666664899</v>
      </c>
      <c r="B525" s="10">
        <v>41631.204861109429</v>
      </c>
      <c r="C525" s="8">
        <v>22.783999999999999</v>
      </c>
      <c r="D525" s="8">
        <v>22.077999999999999</v>
      </c>
      <c r="E525" s="8">
        <v>21.326000000000001</v>
      </c>
      <c r="F525" s="8">
        <v>18.327000000000002</v>
      </c>
      <c r="H525" s="5">
        <v>163.416666666494</v>
      </c>
      <c r="I525" s="10">
        <v>39854.82986110873</v>
      </c>
      <c r="J525" s="8">
        <v>23.094999999999999</v>
      </c>
      <c r="K525" s="8">
        <v>22.425999999999998</v>
      </c>
      <c r="L525" s="8">
        <v>21.602</v>
      </c>
      <c r="M525" s="8">
        <v>18.420999999999999</v>
      </c>
      <c r="O525" s="5">
        <v>163.416666666494</v>
      </c>
      <c r="P525" s="10">
        <v>36837.204861106831</v>
      </c>
      <c r="Q525" s="18">
        <v>23.091000000000001</v>
      </c>
      <c r="R525" s="18">
        <v>22.372</v>
      </c>
      <c r="S525" s="8">
        <v>21.596</v>
      </c>
      <c r="T525" s="8">
        <v>18.423999999999999</v>
      </c>
    </row>
    <row r="526" spans="1:20" x14ac:dyDescent="0.2">
      <c r="A526" s="5">
        <v>123.499999999983</v>
      </c>
      <c r="B526" s="10">
        <v>41631.208333331648</v>
      </c>
      <c r="C526" s="8">
        <v>22.780999999999999</v>
      </c>
      <c r="D526" s="8">
        <v>22.076000000000001</v>
      </c>
      <c r="E526" s="8">
        <v>21.324999999999999</v>
      </c>
      <c r="F526" s="8">
        <v>18.326000000000001</v>
      </c>
      <c r="H526" s="5">
        <v>163.499999999827</v>
      </c>
      <c r="I526" s="10">
        <v>39854.833333330949</v>
      </c>
      <c r="J526" s="8">
        <v>23.094999999999999</v>
      </c>
      <c r="K526" s="8">
        <v>22.423999999999999</v>
      </c>
      <c r="L526" s="8">
        <v>21.602</v>
      </c>
      <c r="M526" s="8">
        <v>18.420999999999999</v>
      </c>
      <c r="O526" s="5">
        <v>163.499999999827</v>
      </c>
      <c r="P526" s="10">
        <v>36837.20833332905</v>
      </c>
      <c r="Q526" s="18">
        <v>23.091000000000001</v>
      </c>
      <c r="R526" s="18">
        <v>22.370999999999999</v>
      </c>
      <c r="S526" s="8">
        <v>21.594999999999999</v>
      </c>
      <c r="T526" s="8">
        <v>18.422999999999998</v>
      </c>
    </row>
    <row r="527" spans="1:20" x14ac:dyDescent="0.2">
      <c r="A527" s="5">
        <v>123.58333333331601</v>
      </c>
      <c r="B527" s="10">
        <v>41631.211805553867</v>
      </c>
      <c r="C527" s="8">
        <v>22.779</v>
      </c>
      <c r="D527" s="8">
        <v>22.074000000000002</v>
      </c>
      <c r="E527" s="8">
        <v>21.323</v>
      </c>
      <c r="F527" s="8">
        <v>18.324999999999999</v>
      </c>
      <c r="H527" s="5">
        <v>163.58333333316</v>
      </c>
      <c r="I527" s="10">
        <v>39854.836805553168</v>
      </c>
      <c r="J527" s="8">
        <v>23.094999999999999</v>
      </c>
      <c r="K527" s="8">
        <v>22.422999999999998</v>
      </c>
      <c r="L527" s="8">
        <v>21.602</v>
      </c>
      <c r="M527" s="8">
        <v>18.420999999999999</v>
      </c>
      <c r="O527" s="5">
        <v>163.58333333316</v>
      </c>
      <c r="P527" s="10">
        <v>36837.211805551269</v>
      </c>
      <c r="Q527" s="18">
        <v>23.091000000000001</v>
      </c>
      <c r="R527" s="18">
        <v>22.369</v>
      </c>
      <c r="S527" s="8">
        <v>21.594999999999999</v>
      </c>
      <c r="T527" s="8">
        <v>18.422999999999998</v>
      </c>
    </row>
    <row r="528" spans="1:20" x14ac:dyDescent="0.2">
      <c r="A528" s="5">
        <v>123.66666666664899</v>
      </c>
      <c r="B528" s="10">
        <v>41631.215277776086</v>
      </c>
      <c r="C528" s="8">
        <v>22.777000000000001</v>
      </c>
      <c r="D528" s="8">
        <v>22.071999999999999</v>
      </c>
      <c r="E528" s="8">
        <v>21.321999999999999</v>
      </c>
      <c r="F528" s="8">
        <v>18.324999999999999</v>
      </c>
      <c r="H528" s="5">
        <v>163.666666666493</v>
      </c>
      <c r="I528" s="10">
        <v>39854.840277775387</v>
      </c>
      <c r="J528" s="8">
        <v>23.094999999999999</v>
      </c>
      <c r="K528" s="8">
        <v>22.420999999999999</v>
      </c>
      <c r="L528" s="8">
        <v>21.602</v>
      </c>
      <c r="M528" s="8">
        <v>18.420999999999999</v>
      </c>
      <c r="O528" s="5">
        <v>163.666666666493</v>
      </c>
      <c r="P528" s="10">
        <v>36837.215277773488</v>
      </c>
      <c r="Q528" s="18">
        <v>23.091000000000001</v>
      </c>
      <c r="R528" s="18">
        <v>22.367999999999999</v>
      </c>
      <c r="S528" s="8">
        <v>21.594999999999999</v>
      </c>
      <c r="T528" s="8">
        <v>18.422999999999998</v>
      </c>
    </row>
    <row r="529" spans="1:20" x14ac:dyDescent="0.2">
      <c r="A529" s="5">
        <v>123.749999999983</v>
      </c>
      <c r="B529" s="10">
        <v>41631.218749998305</v>
      </c>
      <c r="C529" s="8">
        <v>22.774999999999999</v>
      </c>
      <c r="D529" s="8">
        <v>22.07</v>
      </c>
      <c r="E529" s="8">
        <v>21.321000000000002</v>
      </c>
      <c r="F529" s="8">
        <v>18.323</v>
      </c>
      <c r="H529" s="5">
        <v>163.749999999826</v>
      </c>
      <c r="I529" s="10">
        <v>39854.843749997606</v>
      </c>
      <c r="J529" s="8">
        <v>23.094999999999999</v>
      </c>
      <c r="K529" s="8">
        <v>22.419</v>
      </c>
      <c r="L529" s="8">
        <v>21.602</v>
      </c>
      <c r="M529" s="8">
        <v>18.420999999999999</v>
      </c>
      <c r="O529" s="5">
        <v>163.749999999826</v>
      </c>
      <c r="P529" s="10">
        <v>36837.218749995707</v>
      </c>
      <c r="Q529" s="18">
        <v>23.091000000000001</v>
      </c>
      <c r="R529" s="18">
        <v>22.366</v>
      </c>
      <c r="S529" s="8">
        <v>21.594000000000001</v>
      </c>
      <c r="T529" s="8">
        <v>18.422999999999998</v>
      </c>
    </row>
    <row r="530" spans="1:20" x14ac:dyDescent="0.2">
      <c r="A530" s="5">
        <v>123.83333333331601</v>
      </c>
      <c r="B530" s="10">
        <v>41631.222222220524</v>
      </c>
      <c r="C530" s="8">
        <v>22.773</v>
      </c>
      <c r="D530" s="8">
        <v>22.068000000000001</v>
      </c>
      <c r="E530" s="8">
        <v>21.318999999999999</v>
      </c>
      <c r="F530" s="8">
        <v>18.323</v>
      </c>
      <c r="H530" s="5">
        <v>163.833333333159</v>
      </c>
      <c r="I530" s="10">
        <v>39854.847222219825</v>
      </c>
      <c r="J530" s="8">
        <v>23.094999999999999</v>
      </c>
      <c r="K530" s="8">
        <v>22.417000000000002</v>
      </c>
      <c r="L530" s="8">
        <v>21.600999999999999</v>
      </c>
      <c r="M530" s="8">
        <v>18.420999999999999</v>
      </c>
      <c r="O530" s="5">
        <v>163.833333333159</v>
      </c>
      <c r="P530" s="10">
        <v>36837.222222217926</v>
      </c>
      <c r="Q530" s="18">
        <v>23.091000000000001</v>
      </c>
      <c r="R530" s="18">
        <v>22.364999999999998</v>
      </c>
      <c r="S530" s="8">
        <v>21.594000000000001</v>
      </c>
      <c r="T530" s="8">
        <v>18.422000000000001</v>
      </c>
    </row>
    <row r="531" spans="1:20" x14ac:dyDescent="0.2">
      <c r="A531" s="5">
        <v>123.91666666664899</v>
      </c>
      <c r="B531" s="10">
        <v>41631.225694442743</v>
      </c>
      <c r="C531" s="8">
        <v>22.771000000000001</v>
      </c>
      <c r="D531" s="8">
        <v>22.065999999999999</v>
      </c>
      <c r="E531" s="8">
        <v>21.318000000000001</v>
      </c>
      <c r="F531" s="8">
        <v>18.323</v>
      </c>
      <c r="H531" s="5">
        <v>163.91666666649201</v>
      </c>
      <c r="I531" s="10">
        <v>39854.850694442044</v>
      </c>
      <c r="J531" s="8">
        <v>23.094999999999999</v>
      </c>
      <c r="K531" s="8">
        <v>22.416</v>
      </c>
      <c r="L531" s="8">
        <v>21.600999999999999</v>
      </c>
      <c r="M531" s="8">
        <v>18.420999999999999</v>
      </c>
      <c r="O531" s="5">
        <v>163.91666666649201</v>
      </c>
      <c r="P531" s="10">
        <v>36837.225694440145</v>
      </c>
      <c r="Q531" s="18">
        <v>23.091000000000001</v>
      </c>
      <c r="R531" s="18">
        <v>22.363</v>
      </c>
      <c r="S531" s="8">
        <v>21.594000000000001</v>
      </c>
      <c r="T531" s="8">
        <v>18.422999999999998</v>
      </c>
    </row>
    <row r="532" spans="1:20" x14ac:dyDescent="0.2">
      <c r="A532" s="5">
        <v>123.99999999998199</v>
      </c>
      <c r="B532" s="10">
        <v>41631.229166664962</v>
      </c>
      <c r="C532" s="8">
        <v>22.768999999999998</v>
      </c>
      <c r="D532" s="8">
        <v>22.064</v>
      </c>
      <c r="E532" s="8">
        <v>21.315999999999999</v>
      </c>
      <c r="F532" s="8">
        <v>18.321999999999999</v>
      </c>
      <c r="H532" s="5">
        <v>163.99999999982501</v>
      </c>
      <c r="I532" s="10">
        <v>39854.854166664263</v>
      </c>
      <c r="J532" s="8">
        <v>23.096</v>
      </c>
      <c r="K532" s="8">
        <v>22.414000000000001</v>
      </c>
      <c r="L532" s="8">
        <v>21.600999999999999</v>
      </c>
      <c r="M532" s="8">
        <v>18.420000000000002</v>
      </c>
      <c r="O532" s="5">
        <v>163.99999999982501</v>
      </c>
      <c r="P532" s="10">
        <v>36837.229166662364</v>
      </c>
      <c r="Q532" s="18">
        <v>23.091000000000001</v>
      </c>
      <c r="R532" s="18">
        <v>22.361999999999998</v>
      </c>
      <c r="S532" s="8">
        <v>21.593</v>
      </c>
      <c r="T532" s="8">
        <v>18.422999999999998</v>
      </c>
    </row>
    <row r="533" spans="1:20" x14ac:dyDescent="0.2">
      <c r="A533" s="5">
        <v>124.08333333331601</v>
      </c>
      <c r="B533" s="10">
        <v>41631.232638887181</v>
      </c>
      <c r="C533" s="8">
        <v>22.765999999999998</v>
      </c>
      <c r="D533" s="8">
        <v>22.062000000000001</v>
      </c>
      <c r="E533" s="8">
        <v>21.315000000000001</v>
      </c>
      <c r="F533" s="8">
        <v>18.321000000000002</v>
      </c>
      <c r="H533" s="5">
        <v>164.08333333315801</v>
      </c>
      <c r="I533" s="10">
        <v>39854.857638886482</v>
      </c>
      <c r="J533" s="8">
        <v>23.096</v>
      </c>
      <c r="K533" s="8">
        <v>22.411999999999999</v>
      </c>
      <c r="L533" s="8">
        <v>21.600999999999999</v>
      </c>
      <c r="M533" s="8">
        <v>18.420999999999999</v>
      </c>
      <c r="O533" s="5">
        <v>164.08333333315801</v>
      </c>
      <c r="P533" s="10">
        <v>36837.232638884583</v>
      </c>
      <c r="Q533" s="18">
        <v>23.091000000000001</v>
      </c>
      <c r="R533" s="18">
        <v>22.36</v>
      </c>
      <c r="S533" s="8">
        <v>21.593</v>
      </c>
      <c r="T533" s="8">
        <v>18.422999999999998</v>
      </c>
    </row>
    <row r="534" spans="1:20" x14ac:dyDescent="0.2">
      <c r="A534" s="5">
        <v>124.16666666664899</v>
      </c>
      <c r="B534" s="10">
        <v>41631.2361111094</v>
      </c>
      <c r="C534" s="8">
        <v>22.765000000000001</v>
      </c>
      <c r="D534" s="8">
        <v>22.06</v>
      </c>
      <c r="E534" s="8">
        <v>21.312999999999999</v>
      </c>
      <c r="F534" s="8">
        <v>18.321000000000002</v>
      </c>
      <c r="H534" s="5">
        <v>164.16666666649101</v>
      </c>
      <c r="I534" s="10">
        <v>39854.861111108701</v>
      </c>
      <c r="J534" s="8">
        <v>23.096</v>
      </c>
      <c r="K534" s="8">
        <v>22.411000000000001</v>
      </c>
      <c r="L534" s="8">
        <v>21.600999999999999</v>
      </c>
      <c r="M534" s="8">
        <v>18.420999999999999</v>
      </c>
      <c r="O534" s="5">
        <v>164.16666666649101</v>
      </c>
      <c r="P534" s="10">
        <v>36837.236111106802</v>
      </c>
      <c r="Q534" s="18">
        <v>23.091000000000001</v>
      </c>
      <c r="R534" s="18">
        <v>22.358000000000001</v>
      </c>
      <c r="S534" s="8">
        <v>21.593</v>
      </c>
      <c r="T534" s="8">
        <v>18.422999999999998</v>
      </c>
    </row>
    <row r="535" spans="1:20" x14ac:dyDescent="0.2">
      <c r="A535" s="5">
        <v>124.24999999998199</v>
      </c>
      <c r="B535" s="10">
        <v>41631.239583331619</v>
      </c>
      <c r="C535" s="8">
        <v>22.762</v>
      </c>
      <c r="D535" s="8">
        <v>22.058</v>
      </c>
      <c r="E535" s="8">
        <v>21.312000000000001</v>
      </c>
      <c r="F535" s="8">
        <v>18.32</v>
      </c>
      <c r="H535" s="5">
        <v>164.24999999982401</v>
      </c>
      <c r="I535" s="10">
        <v>39854.86458333092</v>
      </c>
      <c r="J535" s="8">
        <v>23.096</v>
      </c>
      <c r="K535" s="8">
        <v>22.408999999999999</v>
      </c>
      <c r="L535" s="8">
        <v>21.600999999999999</v>
      </c>
      <c r="M535" s="8">
        <v>18.420999999999999</v>
      </c>
      <c r="O535" s="5">
        <v>164.24999999982401</v>
      </c>
      <c r="P535" s="10">
        <v>36837.239583329021</v>
      </c>
      <c r="Q535" s="18">
        <v>23.091000000000001</v>
      </c>
      <c r="R535" s="18">
        <v>22.356999999999999</v>
      </c>
      <c r="S535" s="8">
        <v>21.593</v>
      </c>
      <c r="T535" s="8">
        <v>18.422999999999998</v>
      </c>
    </row>
    <row r="536" spans="1:20" x14ac:dyDescent="0.2">
      <c r="A536" s="5">
        <v>124.33333333331601</v>
      </c>
      <c r="B536" s="10">
        <v>41631.243055553838</v>
      </c>
      <c r="C536" s="8">
        <v>22.760999999999999</v>
      </c>
      <c r="D536" s="8">
        <v>22.056000000000001</v>
      </c>
      <c r="E536" s="8">
        <v>21.31</v>
      </c>
      <c r="F536" s="8">
        <v>18.318999999999999</v>
      </c>
      <c r="H536" s="5">
        <v>164.33333333315699</v>
      </c>
      <c r="I536" s="10">
        <v>39854.868055553139</v>
      </c>
      <c r="J536" s="8">
        <v>23.096</v>
      </c>
      <c r="K536" s="8">
        <v>22.407</v>
      </c>
      <c r="L536" s="8">
        <v>21.600999999999999</v>
      </c>
      <c r="M536" s="8">
        <v>18.420999999999999</v>
      </c>
      <c r="O536" s="5">
        <v>164.33333333315699</v>
      </c>
      <c r="P536" s="10">
        <v>36837.24305555124</v>
      </c>
      <c r="Q536" s="18">
        <v>23.091000000000001</v>
      </c>
      <c r="R536" s="18">
        <v>22.356000000000002</v>
      </c>
      <c r="S536" s="8">
        <v>21.591999999999999</v>
      </c>
      <c r="T536" s="8">
        <v>18.422000000000001</v>
      </c>
    </row>
    <row r="537" spans="1:20" x14ac:dyDescent="0.2">
      <c r="A537" s="5">
        <v>124.41666666664899</v>
      </c>
      <c r="B537" s="10">
        <v>41631.246527776057</v>
      </c>
      <c r="C537" s="8">
        <v>22.759</v>
      </c>
      <c r="D537" s="8">
        <v>22.053999999999998</v>
      </c>
      <c r="E537" s="8">
        <v>21.309000000000001</v>
      </c>
      <c r="F537" s="8">
        <v>18.318000000000001</v>
      </c>
      <c r="H537" s="5">
        <v>164.41666666648999</v>
      </c>
      <c r="I537" s="10">
        <v>39854.871527775358</v>
      </c>
      <c r="J537" s="8">
        <v>23.096</v>
      </c>
      <c r="K537" s="8">
        <v>22.405999999999999</v>
      </c>
      <c r="L537" s="8">
        <v>21.600999999999999</v>
      </c>
      <c r="M537" s="8">
        <v>18.420999999999999</v>
      </c>
      <c r="O537" s="5">
        <v>164.41666666648999</v>
      </c>
      <c r="P537" s="10">
        <v>36837.246527773459</v>
      </c>
      <c r="Q537" s="18">
        <v>23.091000000000001</v>
      </c>
      <c r="R537" s="18">
        <v>22.353999999999999</v>
      </c>
      <c r="S537" s="8">
        <v>21.591999999999999</v>
      </c>
      <c r="T537" s="8">
        <v>18.422000000000001</v>
      </c>
    </row>
    <row r="538" spans="1:20" x14ac:dyDescent="0.2">
      <c r="A538" s="5">
        <v>124.49999999998199</v>
      </c>
      <c r="B538" s="10">
        <v>41631.249999998276</v>
      </c>
      <c r="C538" s="8">
        <v>22.756</v>
      </c>
      <c r="D538" s="8">
        <v>22.052</v>
      </c>
      <c r="E538" s="8">
        <v>21.306999999999999</v>
      </c>
      <c r="F538" s="8">
        <v>18.318000000000001</v>
      </c>
      <c r="H538" s="5">
        <v>164.49999999982299</v>
      </c>
      <c r="I538" s="10">
        <v>39854.874999997577</v>
      </c>
      <c r="J538" s="8">
        <v>23.097000000000001</v>
      </c>
      <c r="K538" s="8">
        <v>22.404</v>
      </c>
      <c r="L538" s="8">
        <v>21.6</v>
      </c>
      <c r="M538" s="8">
        <v>18.420000000000002</v>
      </c>
      <c r="O538" s="5">
        <v>164.49999999982299</v>
      </c>
      <c r="P538" s="10">
        <v>36837.249999995678</v>
      </c>
      <c r="Q538" s="18">
        <v>23.091000000000001</v>
      </c>
      <c r="R538" s="18">
        <v>22.353000000000002</v>
      </c>
      <c r="S538" s="8">
        <v>21.591999999999999</v>
      </c>
      <c r="T538" s="8">
        <v>18.422000000000001</v>
      </c>
    </row>
    <row r="539" spans="1:20" x14ac:dyDescent="0.2">
      <c r="A539" s="5">
        <v>124.58333333331601</v>
      </c>
      <c r="B539" s="10">
        <v>41631.253472220495</v>
      </c>
      <c r="C539" s="8">
        <v>22.754000000000001</v>
      </c>
      <c r="D539" s="8">
        <v>22.050999999999998</v>
      </c>
      <c r="E539" s="8">
        <v>21.306000000000001</v>
      </c>
      <c r="F539" s="8">
        <v>18.317</v>
      </c>
      <c r="H539" s="5">
        <v>164.58333333315599</v>
      </c>
      <c r="I539" s="10">
        <v>39854.878472219796</v>
      </c>
      <c r="J539" s="8">
        <v>23.097000000000001</v>
      </c>
      <c r="K539" s="8">
        <v>22.402999999999999</v>
      </c>
      <c r="L539" s="8">
        <v>21.6</v>
      </c>
      <c r="M539" s="8">
        <v>18.420000000000002</v>
      </c>
      <c r="O539" s="5">
        <v>164.58333333315599</v>
      </c>
      <c r="P539" s="10">
        <v>36837.253472217897</v>
      </c>
      <c r="Q539" s="18">
        <v>23.091000000000001</v>
      </c>
      <c r="R539" s="18">
        <v>22.352</v>
      </c>
      <c r="S539" s="8">
        <v>21.591000000000001</v>
      </c>
      <c r="T539" s="8">
        <v>18.422000000000001</v>
      </c>
    </row>
    <row r="540" spans="1:20" x14ac:dyDescent="0.2">
      <c r="A540" s="5">
        <v>124.66666666664899</v>
      </c>
      <c r="B540" s="10">
        <v>41631.256944442714</v>
      </c>
      <c r="C540" s="8">
        <v>22.751999999999999</v>
      </c>
      <c r="D540" s="8">
        <v>22.048999999999999</v>
      </c>
      <c r="E540" s="8">
        <v>21.303999999999998</v>
      </c>
      <c r="F540" s="8">
        <v>18.315999999999999</v>
      </c>
      <c r="H540" s="5">
        <v>164.66666666648899</v>
      </c>
      <c r="I540" s="10">
        <v>39854.881944442015</v>
      </c>
      <c r="J540" s="8">
        <v>23.097000000000001</v>
      </c>
      <c r="K540" s="8">
        <v>22.401</v>
      </c>
      <c r="L540" s="8">
        <v>21.6</v>
      </c>
      <c r="M540" s="8">
        <v>18.420999999999999</v>
      </c>
      <c r="O540" s="5">
        <v>164.66666666648899</v>
      </c>
      <c r="P540" s="10">
        <v>36837.256944440116</v>
      </c>
      <c r="Q540" s="18">
        <v>23.091000000000001</v>
      </c>
      <c r="R540" s="18">
        <v>22.35</v>
      </c>
      <c r="S540" s="8">
        <v>21.591000000000001</v>
      </c>
      <c r="T540" s="8">
        <v>18.420999999999999</v>
      </c>
    </row>
    <row r="541" spans="1:20" x14ac:dyDescent="0.2">
      <c r="A541" s="5">
        <v>124.74999999998199</v>
      </c>
      <c r="B541" s="10">
        <v>41631.260416664933</v>
      </c>
      <c r="C541" s="8">
        <v>22.75</v>
      </c>
      <c r="D541" s="8">
        <v>22.047000000000001</v>
      </c>
      <c r="E541" s="8">
        <v>21.303000000000001</v>
      </c>
      <c r="F541" s="8">
        <v>18.315999999999999</v>
      </c>
      <c r="H541" s="5">
        <v>164.74999999982199</v>
      </c>
      <c r="I541" s="10">
        <v>39854.885416664234</v>
      </c>
      <c r="J541" s="8">
        <v>23.097000000000001</v>
      </c>
      <c r="K541" s="8">
        <v>22.4</v>
      </c>
      <c r="L541" s="8">
        <v>21.6</v>
      </c>
      <c r="M541" s="8">
        <v>18.420999999999999</v>
      </c>
      <c r="O541" s="5">
        <v>164.74999999982199</v>
      </c>
      <c r="P541" s="10">
        <v>36837.260416662335</v>
      </c>
      <c r="Q541" s="18">
        <v>23.091000000000001</v>
      </c>
      <c r="R541" s="18">
        <v>22.349</v>
      </c>
      <c r="S541" s="8">
        <v>21.591000000000001</v>
      </c>
      <c r="T541" s="8">
        <v>18.420999999999999</v>
      </c>
    </row>
    <row r="542" spans="1:20" x14ac:dyDescent="0.2">
      <c r="A542" s="5">
        <v>124.833333333315</v>
      </c>
      <c r="B542" s="10">
        <v>41631.263888887152</v>
      </c>
      <c r="C542" s="8">
        <v>22.748000000000001</v>
      </c>
      <c r="D542" s="8">
        <v>22.045000000000002</v>
      </c>
      <c r="E542" s="8">
        <v>21.300999999999998</v>
      </c>
      <c r="F542" s="8">
        <v>18.315000000000001</v>
      </c>
      <c r="H542" s="5">
        <v>164.833333333155</v>
      </c>
      <c r="I542" s="10">
        <v>39854.888888886453</v>
      </c>
      <c r="J542" s="8">
        <v>23.097999999999999</v>
      </c>
      <c r="K542" s="8">
        <v>22.398</v>
      </c>
      <c r="L542" s="8">
        <v>21.6</v>
      </c>
      <c r="M542" s="8">
        <v>18.420999999999999</v>
      </c>
      <c r="O542" s="5">
        <v>164.833333333155</v>
      </c>
      <c r="P542" s="10">
        <v>36837.263888884554</v>
      </c>
      <c r="Q542" s="18">
        <v>23.091000000000001</v>
      </c>
      <c r="R542" s="18">
        <v>22.347999999999999</v>
      </c>
      <c r="S542" s="8">
        <v>21.59</v>
      </c>
      <c r="T542" s="8">
        <v>18.422000000000001</v>
      </c>
    </row>
    <row r="543" spans="1:20" x14ac:dyDescent="0.2">
      <c r="A543" s="5">
        <v>124.91666666664899</v>
      </c>
      <c r="B543" s="10">
        <v>41631.267361109371</v>
      </c>
      <c r="C543" s="8">
        <v>22.745999999999999</v>
      </c>
      <c r="D543" s="8">
        <v>22.042999999999999</v>
      </c>
      <c r="E543" s="8">
        <v>21.298999999999999</v>
      </c>
      <c r="F543" s="8">
        <v>18.314</v>
      </c>
      <c r="H543" s="5">
        <v>164.916666666488</v>
      </c>
      <c r="I543" s="10">
        <v>39854.892361108672</v>
      </c>
      <c r="J543" s="8">
        <v>23.097999999999999</v>
      </c>
      <c r="K543" s="8">
        <v>22.396999999999998</v>
      </c>
      <c r="L543" s="8">
        <v>21.6</v>
      </c>
      <c r="M543" s="8">
        <v>18.420999999999999</v>
      </c>
      <c r="O543" s="5">
        <v>164.916666666488</v>
      </c>
      <c r="P543" s="10">
        <v>36837.267361106773</v>
      </c>
      <c r="Q543" s="18">
        <v>23.091000000000001</v>
      </c>
      <c r="R543" s="18">
        <v>22.346</v>
      </c>
      <c r="S543" s="8">
        <v>21.59</v>
      </c>
      <c r="T543" s="8">
        <v>18.422000000000001</v>
      </c>
    </row>
    <row r="544" spans="1:20" x14ac:dyDescent="0.2">
      <c r="A544" s="5">
        <v>124.99999999998199</v>
      </c>
      <c r="B544" s="10">
        <v>41631.27083333159</v>
      </c>
      <c r="C544" s="8">
        <v>22.742999999999999</v>
      </c>
      <c r="D544" s="8">
        <v>22.041</v>
      </c>
      <c r="E544" s="8">
        <v>21.297999999999998</v>
      </c>
      <c r="F544" s="8">
        <v>18.314</v>
      </c>
      <c r="H544" s="5">
        <v>164.999999999821</v>
      </c>
      <c r="I544" s="10">
        <v>39854.895833330891</v>
      </c>
      <c r="J544" s="8">
        <v>23.097999999999999</v>
      </c>
      <c r="K544" s="8">
        <v>22.395</v>
      </c>
      <c r="L544" s="8">
        <v>21.6</v>
      </c>
      <c r="M544" s="8">
        <v>18.420999999999999</v>
      </c>
      <c r="O544" s="5">
        <v>164.999999999821</v>
      </c>
      <c r="P544" s="10">
        <v>36837.270833328992</v>
      </c>
      <c r="Q544" s="18">
        <v>23.091000000000001</v>
      </c>
      <c r="R544" s="18">
        <v>22.344999999999999</v>
      </c>
      <c r="S544" s="8">
        <v>21.59</v>
      </c>
      <c r="T544" s="8">
        <v>18.422000000000001</v>
      </c>
    </row>
    <row r="545" spans="1:20" x14ac:dyDescent="0.2">
      <c r="A545" s="5">
        <v>125.083333333315</v>
      </c>
      <c r="B545" s="10">
        <v>41631.274305553809</v>
      </c>
      <c r="C545" s="8">
        <v>22.741</v>
      </c>
      <c r="D545" s="8">
        <v>22.039000000000001</v>
      </c>
      <c r="E545" s="8">
        <v>21.295999999999999</v>
      </c>
      <c r="F545" s="8">
        <v>18.312000000000001</v>
      </c>
      <c r="H545" s="5">
        <v>165.083333333154</v>
      </c>
      <c r="I545" s="10">
        <v>39854.89930555311</v>
      </c>
      <c r="J545" s="8">
        <v>23.097999999999999</v>
      </c>
      <c r="K545" s="8">
        <v>22.393999999999998</v>
      </c>
      <c r="L545" s="8">
        <v>21.6</v>
      </c>
      <c r="M545" s="8">
        <v>18.420999999999999</v>
      </c>
      <c r="O545" s="5">
        <v>165.083333333154</v>
      </c>
      <c r="P545" s="10">
        <v>36837.274305551211</v>
      </c>
      <c r="Q545" s="18">
        <v>23.091000000000001</v>
      </c>
      <c r="R545" s="18">
        <v>22.344000000000001</v>
      </c>
      <c r="S545" s="8">
        <v>21.59</v>
      </c>
      <c r="T545" s="8">
        <v>18.420999999999999</v>
      </c>
    </row>
    <row r="546" spans="1:20" x14ac:dyDescent="0.2">
      <c r="A546" s="5">
        <v>125.16666666664899</v>
      </c>
      <c r="B546" s="10">
        <v>41631.277777776028</v>
      </c>
      <c r="C546" s="8">
        <v>22.739000000000001</v>
      </c>
      <c r="D546" s="8">
        <v>22.038</v>
      </c>
      <c r="E546" s="8">
        <v>21.294</v>
      </c>
      <c r="F546" s="8">
        <v>18.312000000000001</v>
      </c>
      <c r="H546" s="5">
        <v>165.166666666487</v>
      </c>
      <c r="I546" s="10">
        <v>39854.902777775329</v>
      </c>
      <c r="J546" s="8">
        <v>23.097999999999999</v>
      </c>
      <c r="K546" s="8">
        <v>22.391999999999999</v>
      </c>
      <c r="L546" s="8">
        <v>21.599</v>
      </c>
      <c r="M546" s="8">
        <v>18.420000000000002</v>
      </c>
      <c r="O546" s="5">
        <v>165.166666666487</v>
      </c>
      <c r="P546" s="10">
        <v>36837.27777777343</v>
      </c>
      <c r="Q546" s="18">
        <v>23.09</v>
      </c>
      <c r="R546" s="18">
        <v>22.341999999999999</v>
      </c>
      <c r="S546" s="8">
        <v>21.588999999999999</v>
      </c>
      <c r="T546" s="8">
        <v>18.420999999999999</v>
      </c>
    </row>
    <row r="547" spans="1:20" x14ac:dyDescent="0.2">
      <c r="A547" s="5">
        <v>125.24999999998199</v>
      </c>
      <c r="B547" s="10">
        <v>41631.281249998246</v>
      </c>
      <c r="C547" s="8">
        <v>22.736999999999998</v>
      </c>
      <c r="D547" s="8">
        <v>22.036000000000001</v>
      </c>
      <c r="E547" s="8">
        <v>21.292999999999999</v>
      </c>
      <c r="F547" s="8">
        <v>18.311</v>
      </c>
      <c r="H547" s="5">
        <v>165.24999999982001</v>
      </c>
      <c r="I547" s="10">
        <v>39854.906249997548</v>
      </c>
      <c r="J547" s="8">
        <v>23.097999999999999</v>
      </c>
      <c r="K547" s="8">
        <v>22.390999999999998</v>
      </c>
      <c r="L547" s="8">
        <v>21.599</v>
      </c>
      <c r="M547" s="8">
        <v>18.420000000000002</v>
      </c>
      <c r="O547" s="5">
        <v>165.24999999982001</v>
      </c>
      <c r="P547" s="10">
        <v>36837.281249995649</v>
      </c>
      <c r="Q547" s="18">
        <v>23.091000000000001</v>
      </c>
      <c r="R547" s="18">
        <v>22.341000000000001</v>
      </c>
      <c r="S547" s="8">
        <v>21.588999999999999</v>
      </c>
      <c r="T547" s="8">
        <v>18.420999999999999</v>
      </c>
    </row>
    <row r="548" spans="1:20" x14ac:dyDescent="0.2">
      <c r="A548" s="5">
        <v>125.333333333315</v>
      </c>
      <c r="B548" s="10">
        <v>41631.284722220465</v>
      </c>
      <c r="C548" s="8">
        <v>22.734999999999999</v>
      </c>
      <c r="D548" s="8">
        <v>22.033999999999999</v>
      </c>
      <c r="E548" s="8">
        <v>21.291</v>
      </c>
      <c r="F548" s="8">
        <v>18.309999999999999</v>
      </c>
      <c r="H548" s="5">
        <v>165.33333333315301</v>
      </c>
      <c r="I548" s="10">
        <v>39854.909722219767</v>
      </c>
      <c r="J548" s="8">
        <v>23.097000000000001</v>
      </c>
      <c r="K548" s="8">
        <v>22.39</v>
      </c>
      <c r="L548" s="8">
        <v>21.599</v>
      </c>
      <c r="M548" s="8">
        <v>18.420000000000002</v>
      </c>
      <c r="O548" s="5">
        <v>165.33333333315301</v>
      </c>
      <c r="P548" s="10">
        <v>36837.284722217868</v>
      </c>
      <c r="Q548" s="18">
        <v>23.09</v>
      </c>
      <c r="R548" s="18">
        <v>22.34</v>
      </c>
      <c r="S548" s="8">
        <v>21.588999999999999</v>
      </c>
      <c r="T548" s="8">
        <v>18.420999999999999</v>
      </c>
    </row>
    <row r="549" spans="1:20" x14ac:dyDescent="0.2">
      <c r="A549" s="5">
        <v>125.41666666664899</v>
      </c>
      <c r="B549" s="10">
        <v>41631.288194442684</v>
      </c>
      <c r="C549" s="8">
        <v>22.731999999999999</v>
      </c>
      <c r="D549" s="8">
        <v>22.032</v>
      </c>
      <c r="E549" s="8">
        <v>21.289000000000001</v>
      </c>
      <c r="F549" s="8">
        <v>18.309999999999999</v>
      </c>
      <c r="H549" s="5">
        <v>165.41666666648601</v>
      </c>
      <c r="I549" s="10">
        <v>39854.913194441986</v>
      </c>
      <c r="J549" s="8">
        <v>23.097000000000001</v>
      </c>
      <c r="K549" s="8">
        <v>22.388000000000002</v>
      </c>
      <c r="L549" s="8">
        <v>21.599</v>
      </c>
      <c r="M549" s="8">
        <v>18.420999999999999</v>
      </c>
      <c r="O549" s="5">
        <v>165.41666666648601</v>
      </c>
      <c r="P549" s="10">
        <v>36837.288194440087</v>
      </c>
      <c r="Q549" s="18">
        <v>23.091000000000001</v>
      </c>
      <c r="R549" s="18">
        <v>22.338999999999999</v>
      </c>
      <c r="S549" s="8">
        <v>21.588999999999999</v>
      </c>
      <c r="T549" s="8">
        <v>18.420999999999999</v>
      </c>
    </row>
    <row r="550" spans="1:20" x14ac:dyDescent="0.2">
      <c r="A550" s="5">
        <v>125.49999999998199</v>
      </c>
      <c r="B550" s="10">
        <v>41631.291666664903</v>
      </c>
      <c r="C550" s="8">
        <v>22.73</v>
      </c>
      <c r="D550" s="8">
        <v>22.03</v>
      </c>
      <c r="E550" s="8">
        <v>21.286999999999999</v>
      </c>
      <c r="F550" s="8">
        <v>18.309000000000001</v>
      </c>
      <c r="H550" s="5">
        <v>165.49999999981901</v>
      </c>
      <c r="I550" s="10">
        <v>39854.916666664205</v>
      </c>
      <c r="J550" s="8">
        <v>23.096</v>
      </c>
      <c r="K550" s="8">
        <v>22.387</v>
      </c>
      <c r="L550" s="8">
        <v>21.599</v>
      </c>
      <c r="M550" s="8">
        <v>18.420999999999999</v>
      </c>
      <c r="O550" s="5">
        <v>165.49999999981901</v>
      </c>
      <c r="P550" s="10">
        <v>36837.291666662306</v>
      </c>
      <c r="Q550" s="18">
        <v>23.09</v>
      </c>
      <c r="R550" s="18">
        <v>22.338000000000001</v>
      </c>
      <c r="S550" s="8">
        <v>21.588000000000001</v>
      </c>
      <c r="T550" s="8">
        <v>18.420999999999999</v>
      </c>
    </row>
    <row r="551" spans="1:20" x14ac:dyDescent="0.2">
      <c r="A551" s="5">
        <v>125.583333333315</v>
      </c>
      <c r="B551" s="10">
        <v>41631.295138887122</v>
      </c>
      <c r="C551" s="8">
        <v>22.728000000000002</v>
      </c>
      <c r="D551" s="8">
        <v>22.027999999999999</v>
      </c>
      <c r="E551" s="8">
        <v>21.286000000000001</v>
      </c>
      <c r="F551" s="8">
        <v>18.308</v>
      </c>
      <c r="H551" s="5">
        <v>165.58333333315201</v>
      </c>
      <c r="I551" s="10">
        <v>39854.920138886424</v>
      </c>
      <c r="J551" s="8">
        <v>23.096</v>
      </c>
      <c r="K551" s="8">
        <v>22.385999999999999</v>
      </c>
      <c r="L551" s="8">
        <v>21.599</v>
      </c>
      <c r="M551" s="8">
        <v>18.420000000000002</v>
      </c>
      <c r="O551" s="5">
        <v>165.58333333315201</v>
      </c>
      <c r="P551" s="10">
        <v>36837.295138884525</v>
      </c>
      <c r="Q551" s="18">
        <v>23.09</v>
      </c>
      <c r="R551" s="18">
        <v>22.337</v>
      </c>
      <c r="S551" s="8">
        <v>21.588000000000001</v>
      </c>
      <c r="T551" s="8">
        <v>18.420000000000002</v>
      </c>
    </row>
    <row r="552" spans="1:20" x14ac:dyDescent="0.2">
      <c r="A552" s="5">
        <v>125.666666666648</v>
      </c>
      <c r="B552" s="10">
        <v>41631.298611109341</v>
      </c>
      <c r="C552" s="8">
        <v>22.725999999999999</v>
      </c>
      <c r="D552" s="8">
        <v>22.026</v>
      </c>
      <c r="E552" s="8">
        <v>21.283999999999999</v>
      </c>
      <c r="F552" s="8">
        <v>18.306999999999999</v>
      </c>
      <c r="H552" s="5">
        <v>165.66666666648501</v>
      </c>
      <c r="I552" s="10">
        <v>39854.923611108643</v>
      </c>
      <c r="J552" s="8">
        <v>23.094999999999999</v>
      </c>
      <c r="K552" s="8">
        <v>22.384</v>
      </c>
      <c r="L552" s="8">
        <v>21.599</v>
      </c>
      <c r="M552" s="8">
        <v>18.420000000000002</v>
      </c>
      <c r="O552" s="5">
        <v>165.66666666648501</v>
      </c>
      <c r="P552" s="10">
        <v>36837.298611106744</v>
      </c>
      <c r="Q552" s="18">
        <v>23.09</v>
      </c>
      <c r="R552" s="18">
        <v>22.335999999999999</v>
      </c>
      <c r="S552" s="8">
        <v>21.588000000000001</v>
      </c>
      <c r="T552" s="8">
        <v>18.420000000000002</v>
      </c>
    </row>
    <row r="553" spans="1:20" x14ac:dyDescent="0.2">
      <c r="A553" s="5">
        <v>125.74999999998199</v>
      </c>
      <c r="B553" s="10">
        <v>41631.30208333156</v>
      </c>
      <c r="C553" s="8">
        <v>22.724</v>
      </c>
      <c r="D553" s="8">
        <v>22.024000000000001</v>
      </c>
      <c r="E553" s="8">
        <v>21.282</v>
      </c>
      <c r="F553" s="8">
        <v>18.306000000000001</v>
      </c>
      <c r="H553" s="5">
        <v>165.74999999981799</v>
      </c>
      <c r="I553" s="10">
        <v>39854.927083330862</v>
      </c>
      <c r="J553" s="8">
        <v>23.094999999999999</v>
      </c>
      <c r="K553" s="8">
        <v>22.382999999999999</v>
      </c>
      <c r="L553" s="8">
        <v>21.599</v>
      </c>
      <c r="M553" s="8">
        <v>18.420000000000002</v>
      </c>
      <c r="O553" s="5">
        <v>165.74999999981799</v>
      </c>
      <c r="P553" s="10">
        <v>36837.302083328963</v>
      </c>
      <c r="Q553" s="18">
        <v>23.09</v>
      </c>
      <c r="R553" s="18">
        <v>22.335000000000001</v>
      </c>
      <c r="S553" s="8">
        <v>21.588000000000001</v>
      </c>
      <c r="T553" s="8">
        <v>18.419</v>
      </c>
    </row>
    <row r="554" spans="1:20" x14ac:dyDescent="0.2">
      <c r="A554" s="5">
        <v>125.833333333315</v>
      </c>
      <c r="B554" s="10">
        <v>41631.305555553779</v>
      </c>
      <c r="C554" s="8">
        <v>22.722000000000001</v>
      </c>
      <c r="D554" s="8">
        <v>22.021999999999998</v>
      </c>
      <c r="E554" s="8">
        <v>21.28</v>
      </c>
      <c r="F554" s="8">
        <v>18.306000000000001</v>
      </c>
      <c r="H554" s="5">
        <v>165.83333333315099</v>
      </c>
      <c r="I554" s="10">
        <v>39854.930555553081</v>
      </c>
      <c r="J554" s="8">
        <v>23.094999999999999</v>
      </c>
      <c r="K554" s="8">
        <v>22.382000000000001</v>
      </c>
      <c r="L554" s="8">
        <v>21.599</v>
      </c>
      <c r="M554" s="8">
        <v>18.420000000000002</v>
      </c>
      <c r="O554" s="5">
        <v>165.83333333315099</v>
      </c>
      <c r="P554" s="10">
        <v>36837.305555551182</v>
      </c>
      <c r="Q554" s="18">
        <v>23.09</v>
      </c>
      <c r="R554" s="18">
        <v>22.334</v>
      </c>
      <c r="S554" s="8">
        <v>21.588000000000001</v>
      </c>
      <c r="T554" s="8">
        <v>18.420000000000002</v>
      </c>
    </row>
    <row r="555" spans="1:20" x14ac:dyDescent="0.2">
      <c r="A555" s="5">
        <v>125.916666666648</v>
      </c>
      <c r="B555" s="10">
        <v>41631.309027775998</v>
      </c>
      <c r="C555" s="8">
        <v>22.72</v>
      </c>
      <c r="D555" s="8">
        <v>22.02</v>
      </c>
      <c r="E555" s="8">
        <v>21.277999999999999</v>
      </c>
      <c r="F555" s="8">
        <v>18.305</v>
      </c>
      <c r="H555" s="5">
        <v>165.91666666648399</v>
      </c>
      <c r="I555" s="10">
        <v>39854.9340277753</v>
      </c>
      <c r="J555" s="8">
        <v>23.094999999999999</v>
      </c>
      <c r="K555" s="8">
        <v>22.38</v>
      </c>
      <c r="L555" s="8">
        <v>21.597999999999999</v>
      </c>
      <c r="M555" s="8">
        <v>18.420000000000002</v>
      </c>
      <c r="O555" s="5">
        <v>165.91666666648399</v>
      </c>
      <c r="P555" s="10">
        <v>36837.309027773401</v>
      </c>
      <c r="Q555" s="18">
        <v>23.09</v>
      </c>
      <c r="R555" s="18">
        <v>22.332999999999998</v>
      </c>
      <c r="S555" s="8">
        <v>21.587</v>
      </c>
      <c r="T555" s="8">
        <v>18.419</v>
      </c>
    </row>
    <row r="556" spans="1:20" x14ac:dyDescent="0.2">
      <c r="A556" s="5">
        <v>125.99999999998199</v>
      </c>
      <c r="B556" s="10">
        <v>41631.312499998217</v>
      </c>
      <c r="C556" s="8">
        <v>22.718</v>
      </c>
      <c r="D556" s="8">
        <v>22.018000000000001</v>
      </c>
      <c r="E556" s="8">
        <v>21.276</v>
      </c>
      <c r="F556" s="8">
        <v>18.303999999999998</v>
      </c>
      <c r="H556" s="5">
        <v>165.99999999981699</v>
      </c>
      <c r="I556" s="10">
        <v>39854.937499997519</v>
      </c>
      <c r="J556" s="8">
        <v>23.094000000000001</v>
      </c>
      <c r="K556" s="8">
        <v>22.379000000000001</v>
      </c>
      <c r="L556" s="8">
        <v>21.597999999999999</v>
      </c>
      <c r="M556" s="8">
        <v>18.420000000000002</v>
      </c>
      <c r="O556" s="5">
        <v>165.99999999981699</v>
      </c>
      <c r="P556" s="10">
        <v>36837.31249999562</v>
      </c>
      <c r="Q556" s="18">
        <v>23.091000000000001</v>
      </c>
      <c r="R556" s="18">
        <v>22.332999999999998</v>
      </c>
      <c r="S556" s="8">
        <v>21.587</v>
      </c>
      <c r="T556" s="8">
        <v>18.419</v>
      </c>
    </row>
    <row r="557" spans="1:20" x14ac:dyDescent="0.2">
      <c r="A557" s="5">
        <v>126.083333333315</v>
      </c>
      <c r="B557" s="10">
        <v>41631.315972220436</v>
      </c>
      <c r="C557" s="8">
        <v>22.716000000000001</v>
      </c>
      <c r="D557" s="8">
        <v>22.016999999999999</v>
      </c>
      <c r="E557" s="8">
        <v>21.274000000000001</v>
      </c>
      <c r="F557" s="8">
        <v>18.303999999999998</v>
      </c>
      <c r="H557" s="5">
        <v>166.08333333314999</v>
      </c>
      <c r="I557" s="10">
        <v>39854.940972219738</v>
      </c>
      <c r="J557" s="8">
        <v>23.094000000000001</v>
      </c>
      <c r="K557" s="8">
        <v>22.376999999999999</v>
      </c>
      <c r="L557" s="8">
        <v>21.597999999999999</v>
      </c>
      <c r="M557" s="8">
        <v>18.420000000000002</v>
      </c>
      <c r="O557" s="5">
        <v>166.08333333314999</v>
      </c>
      <c r="P557" s="10">
        <v>36837.315972217839</v>
      </c>
      <c r="Q557" s="18">
        <v>23.09</v>
      </c>
      <c r="R557" s="18">
        <v>22.332000000000001</v>
      </c>
      <c r="S557" s="8">
        <v>21.587</v>
      </c>
      <c r="T557" s="8">
        <v>18.419</v>
      </c>
    </row>
    <row r="558" spans="1:20" x14ac:dyDescent="0.2">
      <c r="A558" s="5">
        <v>126.166666666648</v>
      </c>
      <c r="B558" s="10">
        <v>41631.319444442655</v>
      </c>
      <c r="C558" s="8">
        <v>22.713999999999999</v>
      </c>
      <c r="D558" s="8">
        <v>22.015000000000001</v>
      </c>
      <c r="E558" s="8">
        <v>21.273</v>
      </c>
      <c r="F558" s="8">
        <v>18.302</v>
      </c>
      <c r="H558" s="5">
        <v>166.166666666483</v>
      </c>
      <c r="I558" s="10">
        <v>39854.944444441957</v>
      </c>
      <c r="J558" s="8">
        <v>23.094000000000001</v>
      </c>
      <c r="K558" s="8">
        <v>22.376000000000001</v>
      </c>
      <c r="L558" s="8">
        <v>21.597999999999999</v>
      </c>
      <c r="M558" s="8">
        <v>18.420000000000002</v>
      </c>
      <c r="O558" s="5">
        <v>166.166666666483</v>
      </c>
      <c r="P558" s="10">
        <v>36837.319444440058</v>
      </c>
      <c r="Q558" s="18">
        <v>23.09</v>
      </c>
      <c r="R558" s="18">
        <v>22.331</v>
      </c>
      <c r="S558" s="8">
        <v>21.587</v>
      </c>
      <c r="T558" s="8">
        <v>18.419</v>
      </c>
    </row>
    <row r="559" spans="1:20" x14ac:dyDescent="0.2">
      <c r="A559" s="5">
        <v>126.24999999998199</v>
      </c>
      <c r="B559" s="10">
        <v>41631.322916664874</v>
      </c>
      <c r="C559" s="8">
        <v>22.712</v>
      </c>
      <c r="D559" s="8">
        <v>22.013000000000002</v>
      </c>
      <c r="E559" s="8">
        <v>21.271000000000001</v>
      </c>
      <c r="F559" s="8">
        <v>18.300999999999998</v>
      </c>
      <c r="H559" s="5">
        <v>166.249999999816</v>
      </c>
      <c r="I559" s="10">
        <v>39854.947916664176</v>
      </c>
      <c r="J559" s="8">
        <v>23.094000000000001</v>
      </c>
      <c r="K559" s="8">
        <v>22.375</v>
      </c>
      <c r="L559" s="8">
        <v>21.597999999999999</v>
      </c>
      <c r="M559" s="8">
        <v>18.420000000000002</v>
      </c>
      <c r="O559" s="5">
        <v>166.249999999816</v>
      </c>
      <c r="P559" s="10">
        <v>36837.322916662277</v>
      </c>
      <c r="Q559" s="18">
        <v>23.09</v>
      </c>
      <c r="R559" s="18">
        <v>22.331</v>
      </c>
      <c r="S559" s="8">
        <v>21.587</v>
      </c>
      <c r="T559" s="8">
        <v>18.417999999999999</v>
      </c>
    </row>
    <row r="560" spans="1:20" x14ac:dyDescent="0.2">
      <c r="A560" s="5">
        <v>126.333333333315</v>
      </c>
      <c r="B560" s="10">
        <v>41631.326388887093</v>
      </c>
      <c r="C560" s="8">
        <v>22.71</v>
      </c>
      <c r="D560" s="8">
        <v>22.010999999999999</v>
      </c>
      <c r="E560" s="8">
        <v>21.268999999999998</v>
      </c>
      <c r="F560" s="8">
        <v>18.3</v>
      </c>
      <c r="H560" s="5">
        <v>166.333333333149</v>
      </c>
      <c r="I560" s="10">
        <v>39854.951388886395</v>
      </c>
      <c r="J560" s="8">
        <v>23.093</v>
      </c>
      <c r="K560" s="8">
        <v>22.373000000000001</v>
      </c>
      <c r="L560" s="8">
        <v>21.597000000000001</v>
      </c>
      <c r="M560" s="8">
        <v>18.420000000000002</v>
      </c>
      <c r="O560" s="5">
        <v>166.333333333149</v>
      </c>
      <c r="P560" s="10">
        <v>36837.326388884496</v>
      </c>
      <c r="Q560" s="18">
        <v>23.09</v>
      </c>
      <c r="R560" s="18">
        <v>22.33</v>
      </c>
      <c r="S560" s="8">
        <v>21.585999999999999</v>
      </c>
      <c r="T560" s="8">
        <v>18.419</v>
      </c>
    </row>
    <row r="561" spans="1:20" x14ac:dyDescent="0.2">
      <c r="A561" s="5">
        <v>126.416666666648</v>
      </c>
      <c r="B561" s="10">
        <v>41631.329861109312</v>
      </c>
      <c r="C561" s="8">
        <v>22.707999999999998</v>
      </c>
      <c r="D561" s="8">
        <v>22.009</v>
      </c>
      <c r="E561" s="8">
        <v>21.266999999999999</v>
      </c>
      <c r="F561" s="8">
        <v>18.3</v>
      </c>
      <c r="H561" s="5">
        <v>166.416666666482</v>
      </c>
      <c r="I561" s="10">
        <v>39854.954861108614</v>
      </c>
      <c r="J561" s="8">
        <v>23.093</v>
      </c>
      <c r="K561" s="8">
        <v>22.372</v>
      </c>
      <c r="L561" s="8">
        <v>21.597000000000001</v>
      </c>
      <c r="M561" s="8">
        <v>18.420000000000002</v>
      </c>
      <c r="O561" s="5">
        <v>166.416666666482</v>
      </c>
      <c r="P561" s="10">
        <v>36837.329861106715</v>
      </c>
      <c r="Q561" s="18">
        <v>23.09</v>
      </c>
      <c r="R561" s="18">
        <v>22.33</v>
      </c>
      <c r="S561" s="8">
        <v>21.585999999999999</v>
      </c>
      <c r="T561" s="8">
        <v>18.419</v>
      </c>
    </row>
    <row r="562" spans="1:20" x14ac:dyDescent="0.2">
      <c r="A562" s="5">
        <v>126.499999999981</v>
      </c>
      <c r="B562" s="10">
        <v>41631.333333331531</v>
      </c>
      <c r="C562" s="8">
        <v>22.707000000000001</v>
      </c>
      <c r="D562" s="8">
        <v>22.007000000000001</v>
      </c>
      <c r="E562" s="8">
        <v>21.265000000000001</v>
      </c>
      <c r="F562" s="8">
        <v>18.298999999999999</v>
      </c>
      <c r="H562" s="5">
        <v>166.499999999815</v>
      </c>
      <c r="I562" s="10">
        <v>39854.958333330833</v>
      </c>
      <c r="J562" s="8">
        <v>23.093</v>
      </c>
      <c r="K562" s="8">
        <v>22.370999999999999</v>
      </c>
      <c r="L562" s="8">
        <v>21.597000000000001</v>
      </c>
      <c r="M562" s="8">
        <v>18.420000000000002</v>
      </c>
      <c r="O562" s="5">
        <v>166.499999999815</v>
      </c>
      <c r="P562" s="10">
        <v>36837.333333328934</v>
      </c>
      <c r="Q562" s="18">
        <v>23.091000000000001</v>
      </c>
      <c r="R562" s="18">
        <v>22.33</v>
      </c>
      <c r="S562" s="8">
        <v>21.585999999999999</v>
      </c>
      <c r="T562" s="8">
        <v>18.417999999999999</v>
      </c>
    </row>
    <row r="563" spans="1:20" x14ac:dyDescent="0.2">
      <c r="A563" s="5">
        <v>126.583333333315</v>
      </c>
      <c r="B563" s="10">
        <v>41631.33680555375</v>
      </c>
      <c r="C563" s="8">
        <v>22.706</v>
      </c>
      <c r="D563" s="8">
        <v>22.004999999999999</v>
      </c>
      <c r="E563" s="8">
        <v>21.263000000000002</v>
      </c>
      <c r="F563" s="8">
        <v>18.297999999999998</v>
      </c>
      <c r="H563" s="5">
        <v>166.583333333148</v>
      </c>
      <c r="I563" s="10">
        <v>39854.961805553052</v>
      </c>
      <c r="J563" s="8">
        <v>23.093</v>
      </c>
      <c r="K563" s="8">
        <v>22.369</v>
      </c>
      <c r="L563" s="8">
        <v>21.597000000000001</v>
      </c>
      <c r="M563" s="8">
        <v>18.420000000000002</v>
      </c>
      <c r="O563" s="5">
        <v>166.583333333148</v>
      </c>
      <c r="P563" s="10">
        <v>36837.336805551153</v>
      </c>
      <c r="Q563" s="18">
        <v>23.09</v>
      </c>
      <c r="R563" s="18">
        <v>22.329000000000001</v>
      </c>
      <c r="S563" s="8">
        <v>21.585999999999999</v>
      </c>
      <c r="T563" s="8">
        <v>18.419</v>
      </c>
    </row>
    <row r="564" spans="1:20" x14ac:dyDescent="0.2">
      <c r="A564" s="5">
        <v>126.666666666648</v>
      </c>
      <c r="B564" s="10">
        <v>41631.340277775969</v>
      </c>
      <c r="C564" s="8">
        <v>22.704000000000001</v>
      </c>
      <c r="D564" s="8">
        <v>22.003</v>
      </c>
      <c r="E564" s="8">
        <v>21.260999999999999</v>
      </c>
      <c r="F564" s="8">
        <v>18.297000000000001</v>
      </c>
      <c r="H564" s="5">
        <v>166.66666666648101</v>
      </c>
      <c r="I564" s="10">
        <v>39854.965277775271</v>
      </c>
      <c r="J564" s="8">
        <v>23.093</v>
      </c>
      <c r="K564" s="8">
        <v>22.367999999999999</v>
      </c>
      <c r="L564" s="8">
        <v>21.596</v>
      </c>
      <c r="M564" s="8">
        <v>18.420000000000002</v>
      </c>
      <c r="O564" s="5">
        <v>166.66666666648101</v>
      </c>
      <c r="P564" s="10">
        <v>36837.340277773372</v>
      </c>
      <c r="Q564" s="18">
        <v>23.09</v>
      </c>
      <c r="R564" s="18">
        <v>22.329000000000001</v>
      </c>
      <c r="S564" s="8">
        <v>21.585999999999999</v>
      </c>
      <c r="T564" s="8">
        <v>18.417999999999999</v>
      </c>
    </row>
    <row r="565" spans="1:20" x14ac:dyDescent="0.2">
      <c r="A565" s="5">
        <v>126.749999999981</v>
      </c>
      <c r="B565" s="10">
        <v>41631.343749998188</v>
      </c>
      <c r="C565" s="8">
        <v>22.702000000000002</v>
      </c>
      <c r="D565" s="8">
        <v>22.001000000000001</v>
      </c>
      <c r="E565" s="8">
        <v>21.259</v>
      </c>
      <c r="F565" s="8">
        <v>18.295999999999999</v>
      </c>
      <c r="H565" s="5">
        <v>166.74999999981401</v>
      </c>
      <c r="I565" s="10">
        <v>39854.96874999749</v>
      </c>
      <c r="J565" s="8">
        <v>23.093</v>
      </c>
      <c r="K565" s="8">
        <v>22.367000000000001</v>
      </c>
      <c r="L565" s="8">
        <v>21.596</v>
      </c>
      <c r="M565" s="8">
        <v>18.419</v>
      </c>
      <c r="O565" s="5">
        <v>166.74999999981401</v>
      </c>
      <c r="P565" s="10">
        <v>36837.343749995591</v>
      </c>
      <c r="Q565" s="18">
        <v>23.09</v>
      </c>
      <c r="R565" s="18">
        <v>22.329000000000001</v>
      </c>
      <c r="S565" s="8">
        <v>21.585000000000001</v>
      </c>
      <c r="T565" s="8">
        <v>18.417999999999999</v>
      </c>
    </row>
    <row r="566" spans="1:20" x14ac:dyDescent="0.2">
      <c r="A566" s="5">
        <v>126.833333333315</v>
      </c>
      <c r="B566" s="10">
        <v>41631.347222220407</v>
      </c>
      <c r="C566" s="8">
        <v>22.699000000000002</v>
      </c>
      <c r="D566" s="8">
        <v>22</v>
      </c>
      <c r="E566" s="8">
        <v>21.257000000000001</v>
      </c>
      <c r="F566" s="8">
        <v>18.295000000000002</v>
      </c>
      <c r="H566" s="5">
        <v>166.83333333314701</v>
      </c>
      <c r="I566" s="10">
        <v>39854.972222219709</v>
      </c>
      <c r="J566" s="8">
        <v>23.093</v>
      </c>
      <c r="K566" s="8">
        <v>22.364999999999998</v>
      </c>
      <c r="L566" s="8">
        <v>21.596</v>
      </c>
      <c r="M566" s="8">
        <v>18.419</v>
      </c>
      <c r="O566" s="5">
        <v>166.83333333314701</v>
      </c>
      <c r="P566" s="10">
        <v>36837.34722221781</v>
      </c>
      <c r="Q566" s="18">
        <v>23.09</v>
      </c>
      <c r="R566" s="18">
        <v>22.327999999999999</v>
      </c>
      <c r="S566" s="8">
        <v>21.585000000000001</v>
      </c>
      <c r="T566" s="8">
        <v>18.419</v>
      </c>
    </row>
    <row r="567" spans="1:20" x14ac:dyDescent="0.2">
      <c r="A567" s="5">
        <v>126.916666666648</v>
      </c>
      <c r="B567" s="10">
        <v>41631.350694442626</v>
      </c>
      <c r="C567" s="8">
        <v>22.696999999999999</v>
      </c>
      <c r="D567" s="8">
        <v>21.998000000000001</v>
      </c>
      <c r="E567" s="8">
        <v>21.254999999999999</v>
      </c>
      <c r="F567" s="8">
        <v>18.294</v>
      </c>
      <c r="H567" s="5">
        <v>166.91666666648001</v>
      </c>
      <c r="I567" s="10">
        <v>39854.975694441928</v>
      </c>
      <c r="J567" s="8">
        <v>23.093</v>
      </c>
      <c r="K567" s="8">
        <v>22.364000000000001</v>
      </c>
      <c r="L567" s="8">
        <v>21.594999999999999</v>
      </c>
      <c r="M567" s="8">
        <v>18.420000000000002</v>
      </c>
      <c r="O567" s="5">
        <v>166.91666666648001</v>
      </c>
      <c r="P567" s="10">
        <v>36837.350694440029</v>
      </c>
      <c r="Q567" s="18">
        <v>23.09</v>
      </c>
      <c r="R567" s="18">
        <v>22.327999999999999</v>
      </c>
      <c r="S567" s="8">
        <v>21.585000000000001</v>
      </c>
      <c r="T567" s="8">
        <v>18.417999999999999</v>
      </c>
    </row>
    <row r="568" spans="1:20" x14ac:dyDescent="0.2">
      <c r="A568" s="5">
        <v>126.999999999981</v>
      </c>
      <c r="B568" s="10">
        <v>41631.354166664845</v>
      </c>
      <c r="C568" s="8">
        <v>22.695</v>
      </c>
      <c r="D568" s="8">
        <v>21.995999999999999</v>
      </c>
      <c r="E568" s="8">
        <v>21.253</v>
      </c>
      <c r="F568" s="8">
        <v>18.292999999999999</v>
      </c>
      <c r="H568" s="5">
        <v>166.99999999981301</v>
      </c>
      <c r="I568" s="10">
        <v>39854.979166664147</v>
      </c>
      <c r="J568" s="8">
        <v>23.091999999999999</v>
      </c>
      <c r="K568" s="8">
        <v>22.363</v>
      </c>
      <c r="L568" s="8">
        <v>21.594999999999999</v>
      </c>
      <c r="M568" s="8">
        <v>18.419</v>
      </c>
      <c r="O568" s="5">
        <v>166.99999999981301</v>
      </c>
      <c r="P568" s="10">
        <v>36837.354166662248</v>
      </c>
      <c r="Q568" s="18">
        <v>23.09</v>
      </c>
      <c r="R568" s="18">
        <v>22.327999999999999</v>
      </c>
      <c r="S568" s="8">
        <v>21.585000000000001</v>
      </c>
      <c r="T568" s="8">
        <v>18.417999999999999</v>
      </c>
    </row>
    <row r="569" spans="1:20" x14ac:dyDescent="0.2">
      <c r="A569" s="5">
        <v>127.083333333315</v>
      </c>
      <c r="B569" s="10">
        <v>41631.357638887064</v>
      </c>
      <c r="C569" s="8">
        <v>22.692</v>
      </c>
      <c r="D569" s="8">
        <v>21.994</v>
      </c>
      <c r="E569" s="8">
        <v>21.251000000000001</v>
      </c>
      <c r="F569" s="8">
        <v>18.292000000000002</v>
      </c>
      <c r="H569" s="5">
        <v>167.08333333314599</v>
      </c>
      <c r="I569" s="10">
        <v>39854.982638886366</v>
      </c>
      <c r="J569" s="8">
        <v>23.091999999999999</v>
      </c>
      <c r="K569" s="8">
        <v>22.361000000000001</v>
      </c>
      <c r="L569" s="8">
        <v>21.594999999999999</v>
      </c>
      <c r="M569" s="8">
        <v>18.419</v>
      </c>
      <c r="O569" s="5">
        <v>167.08333333314599</v>
      </c>
      <c r="P569" s="10">
        <v>36837.357638884467</v>
      </c>
      <c r="Q569" s="18">
        <v>23.09</v>
      </c>
      <c r="R569" s="18">
        <v>22.327000000000002</v>
      </c>
      <c r="S569" s="8">
        <v>21.585000000000001</v>
      </c>
      <c r="T569" s="8">
        <v>18.417999999999999</v>
      </c>
    </row>
    <row r="570" spans="1:20" x14ac:dyDescent="0.2">
      <c r="A570" s="5">
        <v>127.166666666648</v>
      </c>
      <c r="B570" s="10">
        <v>41631.361111109283</v>
      </c>
      <c r="C570" s="8">
        <v>22.69</v>
      </c>
      <c r="D570" s="8">
        <v>21.992999999999999</v>
      </c>
      <c r="E570" s="8">
        <v>21.248999999999999</v>
      </c>
      <c r="F570" s="8">
        <v>18.291</v>
      </c>
      <c r="H570" s="5">
        <v>167.16666666647899</v>
      </c>
      <c r="I570" s="10">
        <v>39854.986111108585</v>
      </c>
      <c r="J570" s="8">
        <v>23.091999999999999</v>
      </c>
      <c r="K570" s="8">
        <v>22.36</v>
      </c>
      <c r="L570" s="8">
        <v>21.594999999999999</v>
      </c>
      <c r="M570" s="8">
        <v>18.419</v>
      </c>
      <c r="O570" s="5">
        <v>167.16666666647899</v>
      </c>
      <c r="P570" s="10">
        <v>36837.361111106686</v>
      </c>
      <c r="Q570" s="18">
        <v>23.09</v>
      </c>
      <c r="R570" s="18">
        <v>22.327000000000002</v>
      </c>
      <c r="S570" s="8">
        <v>21.585000000000001</v>
      </c>
      <c r="T570" s="8">
        <v>18.417999999999999</v>
      </c>
    </row>
    <row r="571" spans="1:20" x14ac:dyDescent="0.2">
      <c r="A571" s="5">
        <v>127.249999999981</v>
      </c>
      <c r="B571" s="10">
        <v>41631.364583331502</v>
      </c>
      <c r="C571" s="8">
        <v>22.687999999999999</v>
      </c>
      <c r="D571" s="8">
        <v>21.991</v>
      </c>
      <c r="E571" s="8">
        <v>21.247</v>
      </c>
      <c r="F571" s="8">
        <v>18.29</v>
      </c>
      <c r="H571" s="5">
        <v>167.24999999981199</v>
      </c>
      <c r="I571" s="10">
        <v>39854.989583330804</v>
      </c>
      <c r="J571" s="8">
        <v>23.091999999999999</v>
      </c>
      <c r="K571" s="8">
        <v>22.359000000000002</v>
      </c>
      <c r="L571" s="8">
        <v>21.594000000000001</v>
      </c>
      <c r="M571" s="8">
        <v>18.419</v>
      </c>
      <c r="O571" s="5">
        <v>167.24999999981199</v>
      </c>
      <c r="P571" s="10">
        <v>36837.364583328905</v>
      </c>
      <c r="Q571" s="18">
        <v>23.09</v>
      </c>
      <c r="R571" s="18">
        <v>22.327000000000002</v>
      </c>
      <c r="S571" s="8">
        <v>21.584</v>
      </c>
      <c r="T571" s="8">
        <v>18.417999999999999</v>
      </c>
    </row>
    <row r="572" spans="1:20" x14ac:dyDescent="0.2">
      <c r="A572" s="5">
        <v>127.333333333314</v>
      </c>
      <c r="B572" s="10">
        <v>41631.368055553721</v>
      </c>
      <c r="C572" s="8">
        <v>22.686</v>
      </c>
      <c r="D572" s="8">
        <v>21.989000000000001</v>
      </c>
      <c r="E572" s="8">
        <v>21.245000000000001</v>
      </c>
      <c r="F572" s="8">
        <v>18.29</v>
      </c>
      <c r="H572" s="5">
        <v>167.33333333314499</v>
      </c>
      <c r="I572" s="10">
        <v>39854.993055553023</v>
      </c>
      <c r="J572" s="8">
        <v>23.091999999999999</v>
      </c>
      <c r="K572" s="8">
        <v>22.356999999999999</v>
      </c>
      <c r="L572" s="8">
        <v>21.594000000000001</v>
      </c>
      <c r="M572" s="8">
        <v>18.419</v>
      </c>
      <c r="O572" s="5">
        <v>167.33333333314499</v>
      </c>
      <c r="P572" s="10">
        <v>36837.368055551124</v>
      </c>
      <c r="Q572" s="18">
        <v>23.09</v>
      </c>
      <c r="R572" s="18">
        <v>22.327000000000002</v>
      </c>
      <c r="S572" s="8">
        <v>21.584</v>
      </c>
      <c r="T572" s="8">
        <v>18.417000000000002</v>
      </c>
    </row>
    <row r="573" spans="1:20" x14ac:dyDescent="0.2">
      <c r="A573" s="5">
        <v>127.416666666648</v>
      </c>
      <c r="B573" s="10">
        <v>41631.37152777594</v>
      </c>
      <c r="C573" s="8">
        <v>22.684000000000001</v>
      </c>
      <c r="D573" s="8">
        <v>21.986999999999998</v>
      </c>
      <c r="E573" s="8">
        <v>21.242999999999999</v>
      </c>
      <c r="F573" s="8">
        <v>18.289000000000001</v>
      </c>
      <c r="H573" s="5">
        <v>167.41666666647799</v>
      </c>
      <c r="I573" s="10">
        <v>39854.996527775242</v>
      </c>
      <c r="J573" s="8">
        <v>23.091999999999999</v>
      </c>
      <c r="K573" s="8">
        <v>22.356000000000002</v>
      </c>
      <c r="L573" s="8">
        <v>21.594000000000001</v>
      </c>
      <c r="M573" s="8">
        <v>18.419</v>
      </c>
      <c r="O573" s="5">
        <v>167.41666666647799</v>
      </c>
      <c r="P573" s="10">
        <v>36837.371527773343</v>
      </c>
      <c r="Q573" s="18">
        <v>23.09</v>
      </c>
      <c r="R573" s="18">
        <v>22.327000000000002</v>
      </c>
      <c r="S573" s="8">
        <v>21.584</v>
      </c>
      <c r="T573" s="8">
        <v>18.417999999999999</v>
      </c>
    </row>
    <row r="574" spans="1:20" x14ac:dyDescent="0.2">
      <c r="A574" s="5">
        <v>127.499999999981</v>
      </c>
      <c r="B574" s="10">
        <v>41631.374999998159</v>
      </c>
      <c r="C574" s="8">
        <v>22.681000000000001</v>
      </c>
      <c r="D574" s="8">
        <v>21.984999999999999</v>
      </c>
      <c r="E574" s="8">
        <v>21.241</v>
      </c>
      <c r="F574" s="8">
        <v>18.288</v>
      </c>
      <c r="H574" s="5">
        <v>167.499999999811</v>
      </c>
      <c r="I574" s="10">
        <v>39854.999999997461</v>
      </c>
      <c r="J574" s="8">
        <v>23.091999999999999</v>
      </c>
      <c r="K574" s="8">
        <v>22.355</v>
      </c>
      <c r="L574" s="8">
        <v>21.594000000000001</v>
      </c>
      <c r="M574" s="8">
        <v>18.419</v>
      </c>
      <c r="O574" s="5">
        <v>167.499999999811</v>
      </c>
      <c r="P574" s="10">
        <v>36837.374999995562</v>
      </c>
      <c r="Q574" s="18">
        <v>23.09</v>
      </c>
      <c r="R574" s="18">
        <v>22.326000000000001</v>
      </c>
      <c r="S574" s="8">
        <v>21.584</v>
      </c>
      <c r="T574" s="8">
        <v>18.417000000000002</v>
      </c>
    </row>
    <row r="575" spans="1:20" x14ac:dyDescent="0.2">
      <c r="A575" s="5">
        <v>127.583333333314</v>
      </c>
      <c r="B575" s="10">
        <v>41631.378472220378</v>
      </c>
      <c r="C575" s="8">
        <v>22.678999999999998</v>
      </c>
      <c r="D575" s="8">
        <v>21.984000000000002</v>
      </c>
      <c r="E575" s="8">
        <v>21.239000000000001</v>
      </c>
      <c r="F575" s="8">
        <v>18.286999999999999</v>
      </c>
      <c r="H575" s="5">
        <v>167.583333333144</v>
      </c>
      <c r="I575" s="10">
        <v>39855.00347221968</v>
      </c>
      <c r="J575" s="8">
        <v>23.091999999999999</v>
      </c>
      <c r="K575" s="8">
        <v>22.353999999999999</v>
      </c>
      <c r="L575" s="8">
        <v>21.593</v>
      </c>
      <c r="M575" s="8">
        <v>18.419</v>
      </c>
      <c r="O575" s="5">
        <v>167.583333333144</v>
      </c>
      <c r="P575" s="10">
        <v>36837.378472217781</v>
      </c>
      <c r="Q575" s="18">
        <v>23.09</v>
      </c>
      <c r="R575" s="18">
        <v>22.326000000000001</v>
      </c>
      <c r="S575" s="8">
        <v>21.584</v>
      </c>
      <c r="T575" s="8">
        <v>18.417000000000002</v>
      </c>
    </row>
    <row r="576" spans="1:20" x14ac:dyDescent="0.2">
      <c r="A576" s="5">
        <v>127.666666666648</v>
      </c>
      <c r="B576" s="10">
        <v>41631.381944442597</v>
      </c>
      <c r="C576" s="8">
        <v>22.675999999999998</v>
      </c>
      <c r="D576" s="8">
        <v>21.981999999999999</v>
      </c>
      <c r="E576" s="8">
        <v>21.236999999999998</v>
      </c>
      <c r="F576" s="8">
        <v>18.286000000000001</v>
      </c>
      <c r="H576" s="5">
        <v>167.666666666477</v>
      </c>
      <c r="I576" s="10">
        <v>39855.006944441899</v>
      </c>
      <c r="J576" s="8">
        <v>23.091999999999999</v>
      </c>
      <c r="K576" s="8">
        <v>22.352</v>
      </c>
      <c r="L576" s="8">
        <v>21.593</v>
      </c>
      <c r="M576" s="8">
        <v>18.419</v>
      </c>
      <c r="O576" s="5">
        <v>167.666666666477</v>
      </c>
      <c r="P576" s="10">
        <v>36837.38194444</v>
      </c>
      <c r="Q576" s="18">
        <v>23.09</v>
      </c>
      <c r="R576" s="18">
        <v>22.326000000000001</v>
      </c>
      <c r="S576" s="8">
        <v>21.584</v>
      </c>
      <c r="T576" s="8">
        <v>18.417999999999999</v>
      </c>
    </row>
    <row r="577" spans="1:20" x14ac:dyDescent="0.2">
      <c r="A577" s="5">
        <v>127.749999999981</v>
      </c>
      <c r="B577" s="10">
        <v>41631.385416664816</v>
      </c>
      <c r="C577" s="8">
        <v>22.673999999999999</v>
      </c>
      <c r="D577" s="8">
        <v>21.98</v>
      </c>
      <c r="E577" s="8">
        <v>21.234999999999999</v>
      </c>
      <c r="F577" s="8">
        <v>18.285</v>
      </c>
      <c r="H577" s="5">
        <v>167.74999999981</v>
      </c>
      <c r="I577" s="10">
        <v>39855.010416664118</v>
      </c>
      <c r="J577" s="8">
        <v>23.091999999999999</v>
      </c>
      <c r="K577" s="8">
        <v>22.350999999999999</v>
      </c>
      <c r="L577" s="8">
        <v>21.593</v>
      </c>
      <c r="M577" s="8">
        <v>18.419</v>
      </c>
      <c r="O577" s="5">
        <v>167.74999999981</v>
      </c>
      <c r="P577" s="10">
        <v>36837.385416662219</v>
      </c>
      <c r="Q577" s="18">
        <v>23.09</v>
      </c>
      <c r="R577" s="18">
        <v>22.326000000000001</v>
      </c>
      <c r="S577" s="8">
        <v>21.584</v>
      </c>
      <c r="T577" s="8">
        <v>18.417000000000002</v>
      </c>
    </row>
    <row r="578" spans="1:20" x14ac:dyDescent="0.2">
      <c r="A578" s="5">
        <v>127.833333333314</v>
      </c>
      <c r="B578" s="10">
        <v>41631.388888887035</v>
      </c>
      <c r="C578" s="8">
        <v>22.672000000000001</v>
      </c>
      <c r="D578" s="8">
        <v>21.978000000000002</v>
      </c>
      <c r="E578" s="8">
        <v>21.233000000000001</v>
      </c>
      <c r="F578" s="8">
        <v>18.283999999999999</v>
      </c>
      <c r="H578" s="5">
        <v>167.833333333143</v>
      </c>
      <c r="I578" s="10">
        <v>39855.013888886337</v>
      </c>
      <c r="J578" s="8">
        <v>23.091999999999999</v>
      </c>
      <c r="K578" s="8">
        <v>22.35</v>
      </c>
      <c r="L578" s="8">
        <v>21.591999999999999</v>
      </c>
      <c r="M578" s="8">
        <v>18.419</v>
      </c>
      <c r="O578" s="5">
        <v>167.833333333143</v>
      </c>
      <c r="P578" s="10">
        <v>36837.388888884438</v>
      </c>
      <c r="Q578" s="18">
        <v>23.09</v>
      </c>
      <c r="R578" s="18">
        <v>22.324999999999999</v>
      </c>
      <c r="S578" s="8">
        <v>21.584</v>
      </c>
      <c r="T578" s="8">
        <v>18.416</v>
      </c>
    </row>
    <row r="579" spans="1:20" x14ac:dyDescent="0.2">
      <c r="A579" s="5">
        <v>127.916666666648</v>
      </c>
      <c r="B579" s="10">
        <v>41631.392361109254</v>
      </c>
      <c r="C579" s="8">
        <v>22.669</v>
      </c>
      <c r="D579" s="8">
        <v>21.977</v>
      </c>
      <c r="E579" s="8">
        <v>21.23</v>
      </c>
      <c r="F579" s="8">
        <v>18.283999999999999</v>
      </c>
      <c r="H579" s="5">
        <v>167.916666666476</v>
      </c>
      <c r="I579" s="10">
        <v>39855.017361108556</v>
      </c>
      <c r="J579" s="8">
        <v>23.091999999999999</v>
      </c>
      <c r="K579" s="8">
        <v>22.347999999999999</v>
      </c>
      <c r="L579" s="8">
        <v>21.591999999999999</v>
      </c>
      <c r="M579" s="8">
        <v>18.419</v>
      </c>
      <c r="O579" s="5">
        <v>167.916666666476</v>
      </c>
      <c r="P579" s="10">
        <v>36837.392361106657</v>
      </c>
      <c r="Q579" s="18">
        <v>23.09</v>
      </c>
      <c r="R579" s="18">
        <v>22.324999999999999</v>
      </c>
      <c r="S579" s="8">
        <v>21.584</v>
      </c>
      <c r="T579" s="8">
        <v>18.417000000000002</v>
      </c>
    </row>
    <row r="580" spans="1:20" x14ac:dyDescent="0.2">
      <c r="A580" s="5">
        <v>127.999999999981</v>
      </c>
      <c r="B580" s="10">
        <v>41631.395833331473</v>
      </c>
      <c r="C580" s="8">
        <v>22.666</v>
      </c>
      <c r="D580" s="8">
        <v>21.975000000000001</v>
      </c>
      <c r="E580" s="8">
        <v>21.228000000000002</v>
      </c>
      <c r="F580" s="8">
        <v>18.283000000000001</v>
      </c>
      <c r="H580" s="5">
        <v>167.99999999980901</v>
      </c>
      <c r="I580" s="10">
        <v>39855.020833330775</v>
      </c>
      <c r="J580" s="8">
        <v>23.091999999999999</v>
      </c>
      <c r="K580" s="8">
        <v>22.347000000000001</v>
      </c>
      <c r="L580" s="8">
        <v>21.591999999999999</v>
      </c>
      <c r="M580" s="8">
        <v>18.419</v>
      </c>
      <c r="O580" s="5">
        <v>167.99999999980901</v>
      </c>
      <c r="P580" s="10">
        <v>36837.395833328876</v>
      </c>
      <c r="Q580" s="18">
        <v>23.09</v>
      </c>
      <c r="R580" s="18">
        <v>22.324999999999999</v>
      </c>
      <c r="S580" s="8">
        <v>21.584</v>
      </c>
      <c r="T580" s="8">
        <v>18.417000000000002</v>
      </c>
    </row>
    <row r="581" spans="1:20" x14ac:dyDescent="0.2">
      <c r="A581" s="5">
        <v>128.08333333331399</v>
      </c>
      <c r="B581" s="10">
        <v>41631.399305553692</v>
      </c>
      <c r="C581" s="8">
        <v>22.664000000000001</v>
      </c>
      <c r="D581" s="8">
        <v>21.974</v>
      </c>
      <c r="E581" s="8">
        <v>21.225999999999999</v>
      </c>
      <c r="F581" s="8">
        <v>18.280999999999999</v>
      </c>
      <c r="H581" s="5">
        <v>168.08333333314201</v>
      </c>
      <c r="I581" s="10">
        <v>39855.024305552994</v>
      </c>
      <c r="J581" s="8">
        <v>23.091999999999999</v>
      </c>
      <c r="K581" s="8">
        <v>22.346</v>
      </c>
      <c r="L581" s="8">
        <v>21.591999999999999</v>
      </c>
      <c r="M581" s="8">
        <v>18.419</v>
      </c>
      <c r="O581" s="5">
        <v>168.08333333314201</v>
      </c>
      <c r="P581" s="10">
        <v>36837.399305551095</v>
      </c>
      <c r="Q581" s="18">
        <v>23.09</v>
      </c>
      <c r="R581" s="18">
        <v>22.324999999999999</v>
      </c>
      <c r="S581" s="8">
        <v>21.582999999999998</v>
      </c>
      <c r="T581" s="8">
        <v>18.416</v>
      </c>
    </row>
    <row r="582" spans="1:20" x14ac:dyDescent="0.2">
      <c r="A582" s="5">
        <v>128.16666666664801</v>
      </c>
      <c r="B582" s="10">
        <v>41631.402777775911</v>
      </c>
      <c r="C582" s="8">
        <v>22.661000000000001</v>
      </c>
      <c r="D582" s="8">
        <v>21.972999999999999</v>
      </c>
      <c r="E582" s="8">
        <v>21.224</v>
      </c>
      <c r="F582" s="8">
        <v>18.28</v>
      </c>
      <c r="H582" s="5">
        <v>168.16666666647501</v>
      </c>
      <c r="I582" s="10">
        <v>39855.027777775213</v>
      </c>
      <c r="J582" s="8">
        <v>23.091999999999999</v>
      </c>
      <c r="K582" s="8">
        <v>22.344999999999999</v>
      </c>
      <c r="L582" s="8">
        <v>21.591000000000001</v>
      </c>
      <c r="M582" s="8">
        <v>18.419</v>
      </c>
      <c r="O582" s="5">
        <v>168.16666666647501</v>
      </c>
      <c r="P582" s="10">
        <v>36837.402777773314</v>
      </c>
      <c r="Q582" s="18">
        <v>23.09</v>
      </c>
      <c r="R582" s="18">
        <v>22.324000000000002</v>
      </c>
      <c r="S582" s="8">
        <v>21.582999999999998</v>
      </c>
      <c r="T582" s="8">
        <v>18.417000000000002</v>
      </c>
    </row>
    <row r="583" spans="1:20" x14ac:dyDescent="0.2">
      <c r="A583" s="5">
        <v>128.24999999998099</v>
      </c>
      <c r="B583" s="10">
        <v>41631.40624999813</v>
      </c>
      <c r="C583" s="8">
        <v>22.658000000000001</v>
      </c>
      <c r="D583" s="8">
        <v>21.972000000000001</v>
      </c>
      <c r="E583" s="8">
        <v>21.221</v>
      </c>
      <c r="F583" s="8">
        <v>18.279</v>
      </c>
      <c r="H583" s="5">
        <v>168.24999999980801</v>
      </c>
      <c r="I583" s="10">
        <v>39855.031249997432</v>
      </c>
      <c r="J583" s="8">
        <v>23.091999999999999</v>
      </c>
      <c r="K583" s="8">
        <v>22.344000000000001</v>
      </c>
      <c r="L583" s="8">
        <v>21.591000000000001</v>
      </c>
      <c r="M583" s="8">
        <v>18.419</v>
      </c>
      <c r="O583" s="5">
        <v>168.24999999980801</v>
      </c>
      <c r="P583" s="10">
        <v>36837.406249995533</v>
      </c>
      <c r="Q583" s="18">
        <v>23.09</v>
      </c>
      <c r="R583" s="18">
        <v>22.324000000000002</v>
      </c>
      <c r="S583" s="8">
        <v>21.582999999999998</v>
      </c>
      <c r="T583" s="8">
        <v>18.416</v>
      </c>
    </row>
    <row r="584" spans="1:20" x14ac:dyDescent="0.2">
      <c r="A584" s="5">
        <v>128.33333333331399</v>
      </c>
      <c r="B584" s="10">
        <v>41631.409722220349</v>
      </c>
      <c r="C584" s="8">
        <v>22.655999999999999</v>
      </c>
      <c r="D584" s="8">
        <v>21.97</v>
      </c>
      <c r="E584" s="8">
        <v>21.219000000000001</v>
      </c>
      <c r="F584" s="8">
        <v>18.279</v>
      </c>
      <c r="H584" s="5">
        <v>168.33333333314101</v>
      </c>
      <c r="I584" s="10">
        <v>39855.034722219651</v>
      </c>
      <c r="J584" s="8">
        <v>23.091999999999999</v>
      </c>
      <c r="K584" s="8">
        <v>22.341999999999999</v>
      </c>
      <c r="L584" s="8">
        <v>21.591000000000001</v>
      </c>
      <c r="M584" s="8">
        <v>18.419</v>
      </c>
      <c r="O584" s="5">
        <v>168.33333333314101</v>
      </c>
      <c r="P584" s="10">
        <v>36837.409722217752</v>
      </c>
      <c r="Q584" s="18">
        <v>23.09</v>
      </c>
      <c r="R584" s="18">
        <v>22.324000000000002</v>
      </c>
      <c r="S584" s="8">
        <v>21.582999999999998</v>
      </c>
      <c r="T584" s="8">
        <v>18.416</v>
      </c>
    </row>
    <row r="585" spans="1:20" x14ac:dyDescent="0.2">
      <c r="A585" s="5">
        <v>128.41666666664699</v>
      </c>
      <c r="B585" s="10">
        <v>41631.413194442568</v>
      </c>
      <c r="C585" s="8">
        <v>22.652999999999999</v>
      </c>
      <c r="D585" s="8">
        <v>21.969000000000001</v>
      </c>
      <c r="E585" s="8">
        <v>21.216999999999999</v>
      </c>
      <c r="F585" s="8">
        <v>18.277000000000001</v>
      </c>
      <c r="H585" s="5">
        <v>168.41666666647399</v>
      </c>
      <c r="I585" s="10">
        <v>39855.03819444187</v>
      </c>
      <c r="J585" s="8">
        <v>23.091999999999999</v>
      </c>
      <c r="K585" s="8">
        <v>22.341000000000001</v>
      </c>
      <c r="L585" s="8">
        <v>21.591000000000001</v>
      </c>
      <c r="M585" s="8">
        <v>18.417999999999999</v>
      </c>
      <c r="O585" s="5">
        <v>168.41666666647399</v>
      </c>
      <c r="P585" s="10">
        <v>36837.413194439971</v>
      </c>
      <c r="Q585" s="18">
        <v>23.09</v>
      </c>
      <c r="R585" s="18">
        <v>22.324000000000002</v>
      </c>
      <c r="S585" s="8">
        <v>21.582999999999998</v>
      </c>
      <c r="T585" s="8">
        <v>18.417000000000002</v>
      </c>
    </row>
    <row r="586" spans="1:20" x14ac:dyDescent="0.2">
      <c r="A586" s="5">
        <v>128.49999999998099</v>
      </c>
      <c r="B586" s="10">
        <v>41631.416666664787</v>
      </c>
      <c r="C586" s="8">
        <v>22.65</v>
      </c>
      <c r="D586" s="8">
        <v>21.968</v>
      </c>
      <c r="E586" s="8">
        <v>21.213999999999999</v>
      </c>
      <c r="F586" s="8">
        <v>18.277000000000001</v>
      </c>
      <c r="H586" s="5">
        <v>168.49999999980699</v>
      </c>
      <c r="I586" s="10">
        <v>39855.041666664089</v>
      </c>
      <c r="J586" s="8">
        <v>23.091999999999999</v>
      </c>
      <c r="K586" s="8">
        <v>22.34</v>
      </c>
      <c r="L586" s="8">
        <v>21.59</v>
      </c>
      <c r="M586" s="8">
        <v>18.419</v>
      </c>
      <c r="O586" s="5">
        <v>168.49999999980699</v>
      </c>
      <c r="P586" s="10">
        <v>36837.41666666219</v>
      </c>
      <c r="Q586" s="18">
        <v>23.09</v>
      </c>
      <c r="R586" s="18">
        <v>22.323</v>
      </c>
      <c r="S586" s="8">
        <v>21.582999999999998</v>
      </c>
      <c r="T586" s="8">
        <v>18.416</v>
      </c>
    </row>
    <row r="587" spans="1:20" x14ac:dyDescent="0.2">
      <c r="A587" s="5">
        <v>128.58333333331399</v>
      </c>
      <c r="B587" s="10">
        <v>41631.420138887006</v>
      </c>
      <c r="C587" s="8">
        <v>22.646999999999998</v>
      </c>
      <c r="D587" s="8">
        <v>21.966999999999999</v>
      </c>
      <c r="E587" s="8">
        <v>21.212</v>
      </c>
      <c r="F587" s="8">
        <v>18.274999999999999</v>
      </c>
      <c r="H587" s="5">
        <v>168.58333333313999</v>
      </c>
      <c r="I587" s="10">
        <v>39855.045138886308</v>
      </c>
      <c r="J587" s="8">
        <v>23.091999999999999</v>
      </c>
      <c r="K587" s="8">
        <v>22.338999999999999</v>
      </c>
      <c r="L587" s="8">
        <v>21.59</v>
      </c>
      <c r="M587" s="8">
        <v>18.417999999999999</v>
      </c>
      <c r="O587" s="5">
        <v>168.58333333313999</v>
      </c>
      <c r="P587" s="10">
        <v>36837.420138884409</v>
      </c>
      <c r="Q587" s="18">
        <v>23.09</v>
      </c>
      <c r="R587" s="18">
        <v>22.323</v>
      </c>
      <c r="S587" s="8">
        <v>21.582999999999998</v>
      </c>
      <c r="T587" s="8">
        <v>18.414999999999999</v>
      </c>
    </row>
    <row r="588" spans="1:20" x14ac:dyDescent="0.2">
      <c r="A588" s="5">
        <v>128.66666666664699</v>
      </c>
      <c r="B588" s="10">
        <v>41631.423611109225</v>
      </c>
      <c r="C588" s="8">
        <v>22.643999999999998</v>
      </c>
      <c r="D588" s="8">
        <v>21.966000000000001</v>
      </c>
      <c r="E588" s="8">
        <v>21.21</v>
      </c>
      <c r="F588" s="8">
        <v>18.274000000000001</v>
      </c>
      <c r="H588" s="5">
        <v>168.66666666647299</v>
      </c>
      <c r="I588" s="10">
        <v>39855.048611108527</v>
      </c>
      <c r="J588" s="8">
        <v>23.091999999999999</v>
      </c>
      <c r="K588" s="8">
        <v>22.338000000000001</v>
      </c>
      <c r="L588" s="8">
        <v>21.59</v>
      </c>
      <c r="M588" s="8">
        <v>18.417999999999999</v>
      </c>
      <c r="O588" s="5">
        <v>168.66666666647299</v>
      </c>
      <c r="P588" s="10">
        <v>36837.423611106628</v>
      </c>
      <c r="Q588" s="18">
        <v>23.09</v>
      </c>
      <c r="R588" s="18">
        <v>22.323</v>
      </c>
      <c r="S588" s="8">
        <v>21.582999999999998</v>
      </c>
      <c r="T588" s="8">
        <v>18.416</v>
      </c>
    </row>
    <row r="589" spans="1:20" x14ac:dyDescent="0.2">
      <c r="A589" s="5">
        <v>128.74999999998099</v>
      </c>
      <c r="B589" s="10">
        <v>41631.427083331444</v>
      </c>
      <c r="C589" s="8">
        <v>22.640999999999998</v>
      </c>
      <c r="D589" s="8">
        <v>21.965</v>
      </c>
      <c r="E589" s="8">
        <v>21.207000000000001</v>
      </c>
      <c r="F589" s="8">
        <v>18.273</v>
      </c>
      <c r="H589" s="5">
        <v>168.74999999980599</v>
      </c>
      <c r="I589" s="10">
        <v>39855.052083330746</v>
      </c>
      <c r="J589" s="8">
        <v>23.091999999999999</v>
      </c>
      <c r="K589" s="8">
        <v>22.337</v>
      </c>
      <c r="L589" s="8">
        <v>21.59</v>
      </c>
      <c r="M589" s="8">
        <v>18.417999999999999</v>
      </c>
      <c r="O589" s="5">
        <v>168.74999999980599</v>
      </c>
      <c r="P589" s="10">
        <v>36837.427083328846</v>
      </c>
      <c r="Q589" s="18">
        <v>23.09</v>
      </c>
      <c r="R589" s="18">
        <v>22.323</v>
      </c>
      <c r="S589" s="8">
        <v>21.582999999999998</v>
      </c>
      <c r="T589" s="8">
        <v>18.416</v>
      </c>
    </row>
    <row r="590" spans="1:20" x14ac:dyDescent="0.2">
      <c r="A590" s="5">
        <v>128.83333333331399</v>
      </c>
      <c r="B590" s="10">
        <v>41631.430555553663</v>
      </c>
      <c r="C590" s="8">
        <v>22.638000000000002</v>
      </c>
      <c r="D590" s="8">
        <v>21.963999999999999</v>
      </c>
      <c r="E590" s="8">
        <v>21.204999999999998</v>
      </c>
      <c r="F590" s="8">
        <v>18.271000000000001</v>
      </c>
      <c r="H590" s="5">
        <v>168.833333333139</v>
      </c>
      <c r="I590" s="10">
        <v>39855.055555552965</v>
      </c>
      <c r="J590" s="8">
        <v>23.091999999999999</v>
      </c>
      <c r="K590" s="8">
        <v>22.335999999999999</v>
      </c>
      <c r="L590" s="8">
        <v>21.588999999999999</v>
      </c>
      <c r="M590" s="8">
        <v>18.417999999999999</v>
      </c>
      <c r="O590" s="5">
        <v>168.833333333139</v>
      </c>
      <c r="P590" s="10">
        <v>36837.430555551065</v>
      </c>
      <c r="Q590" s="18">
        <v>23.09</v>
      </c>
      <c r="R590" s="18">
        <v>22.323</v>
      </c>
      <c r="S590" s="8">
        <v>21.582999999999998</v>
      </c>
      <c r="T590" s="8">
        <v>18.416</v>
      </c>
    </row>
    <row r="591" spans="1:20" x14ac:dyDescent="0.2">
      <c r="A591" s="5">
        <v>128.91666666664699</v>
      </c>
      <c r="B591" s="10">
        <v>41631.434027775882</v>
      </c>
      <c r="C591" s="8">
        <v>22.634</v>
      </c>
      <c r="D591" s="8">
        <v>21.963000000000001</v>
      </c>
      <c r="E591" s="8">
        <v>21.202000000000002</v>
      </c>
      <c r="F591" s="8">
        <v>18.27</v>
      </c>
      <c r="H591" s="5">
        <v>168.916666666472</v>
      </c>
      <c r="I591" s="10">
        <v>39855.059027775183</v>
      </c>
      <c r="J591" s="8">
        <v>23.091999999999999</v>
      </c>
      <c r="K591" s="8">
        <v>22.335000000000001</v>
      </c>
      <c r="L591" s="8">
        <v>21.588999999999999</v>
      </c>
      <c r="M591" s="8">
        <v>18.417999999999999</v>
      </c>
      <c r="O591" s="5">
        <v>168.916666666472</v>
      </c>
      <c r="P591" s="10">
        <v>36837.434027773284</v>
      </c>
      <c r="Q591" s="18">
        <v>23.09</v>
      </c>
      <c r="R591" s="18">
        <v>22.323</v>
      </c>
      <c r="S591" s="8">
        <v>21.582999999999998</v>
      </c>
      <c r="T591" s="8">
        <v>18.416</v>
      </c>
    </row>
    <row r="592" spans="1:20" x14ac:dyDescent="0.2">
      <c r="A592" s="5">
        <v>128.99999999998099</v>
      </c>
      <c r="B592" s="10">
        <v>41631.437499998101</v>
      </c>
      <c r="C592" s="8">
        <v>22.631</v>
      </c>
      <c r="D592" s="8">
        <v>21.962</v>
      </c>
      <c r="E592" s="8">
        <v>21.2</v>
      </c>
      <c r="F592" s="8">
        <v>18.27</v>
      </c>
      <c r="H592" s="5">
        <v>168.999999999805</v>
      </c>
      <c r="I592" s="10">
        <v>39855.062499997402</v>
      </c>
      <c r="J592" s="8">
        <v>23.091999999999999</v>
      </c>
      <c r="K592" s="8">
        <v>22.334</v>
      </c>
      <c r="L592" s="8">
        <v>21.588999999999999</v>
      </c>
      <c r="M592" s="8">
        <v>18.417999999999999</v>
      </c>
      <c r="O592" s="5">
        <v>168.999999999805</v>
      </c>
      <c r="P592" s="10">
        <v>36837.437499995503</v>
      </c>
      <c r="Q592" s="18">
        <v>23.09</v>
      </c>
      <c r="R592" s="18">
        <v>22.321999999999999</v>
      </c>
      <c r="S592" s="8">
        <v>21.582999999999998</v>
      </c>
      <c r="T592" s="8">
        <v>18.416</v>
      </c>
    </row>
    <row r="593" spans="1:20" x14ac:dyDescent="0.2">
      <c r="A593" s="5">
        <v>129.08333333331399</v>
      </c>
      <c r="B593" s="10">
        <v>41631.44097222032</v>
      </c>
      <c r="C593" s="8">
        <v>22.628</v>
      </c>
      <c r="D593" s="8">
        <v>21.960999999999999</v>
      </c>
      <c r="E593" s="8">
        <v>21.196999999999999</v>
      </c>
      <c r="F593" s="8">
        <v>18.268999999999998</v>
      </c>
      <c r="H593" s="5">
        <v>169.083333333138</v>
      </c>
      <c r="I593" s="10">
        <v>39855.065972219621</v>
      </c>
      <c r="J593" s="8">
        <v>23.091999999999999</v>
      </c>
      <c r="K593" s="8">
        <v>22.332999999999998</v>
      </c>
      <c r="L593" s="8">
        <v>21.588999999999999</v>
      </c>
      <c r="M593" s="8">
        <v>18.417999999999999</v>
      </c>
      <c r="O593" s="5">
        <v>169.083333333138</v>
      </c>
      <c r="P593" s="10">
        <v>36837.440972217722</v>
      </c>
      <c r="Q593" s="18">
        <v>23.09</v>
      </c>
      <c r="R593" s="18">
        <v>22.321999999999999</v>
      </c>
      <c r="S593" s="8">
        <v>21.582999999999998</v>
      </c>
      <c r="T593" s="8">
        <v>18.416</v>
      </c>
    </row>
    <row r="594" spans="1:20" x14ac:dyDescent="0.2">
      <c r="A594" s="5">
        <v>129.16666666664699</v>
      </c>
      <c r="B594" s="10">
        <v>41631.444444442539</v>
      </c>
      <c r="C594" s="8">
        <v>22.623999999999999</v>
      </c>
      <c r="D594" s="8">
        <v>21.960999999999999</v>
      </c>
      <c r="E594" s="8">
        <v>21.195</v>
      </c>
      <c r="F594" s="8">
        <v>18.266999999999999</v>
      </c>
      <c r="H594" s="5">
        <v>169.166666666471</v>
      </c>
      <c r="I594" s="10">
        <v>39855.06944444184</v>
      </c>
      <c r="J594" s="8">
        <v>23.091999999999999</v>
      </c>
      <c r="K594" s="8">
        <v>22.332000000000001</v>
      </c>
      <c r="L594" s="8">
        <v>21.588000000000001</v>
      </c>
      <c r="M594" s="8">
        <v>18.417999999999999</v>
      </c>
      <c r="O594" s="5">
        <v>169.166666666471</v>
      </c>
      <c r="P594" s="10">
        <v>36837.444444439941</v>
      </c>
      <c r="Q594" s="18">
        <v>23.09</v>
      </c>
      <c r="R594" s="18">
        <v>22.321999999999999</v>
      </c>
      <c r="S594" s="8">
        <v>21.582999999999998</v>
      </c>
      <c r="T594" s="8">
        <v>18.416</v>
      </c>
    </row>
    <row r="595" spans="1:20" x14ac:dyDescent="0.2">
      <c r="A595" s="5">
        <v>129.24999999997999</v>
      </c>
      <c r="B595" s="10">
        <v>41631.447916664758</v>
      </c>
      <c r="C595" s="8">
        <v>22.620999999999999</v>
      </c>
      <c r="D595" s="8">
        <v>21.96</v>
      </c>
      <c r="E595" s="8">
        <v>21.192</v>
      </c>
      <c r="F595" s="8">
        <v>18.265999999999998</v>
      </c>
      <c r="H595" s="5">
        <v>169.249999999804</v>
      </c>
      <c r="I595" s="10">
        <v>39855.072916664059</v>
      </c>
      <c r="J595" s="8">
        <v>23.091999999999999</v>
      </c>
      <c r="K595" s="8">
        <v>22.331</v>
      </c>
      <c r="L595" s="8">
        <v>21.588000000000001</v>
      </c>
      <c r="M595" s="8">
        <v>18.417000000000002</v>
      </c>
      <c r="O595" s="5">
        <v>169.249999999804</v>
      </c>
      <c r="P595" s="10">
        <v>36837.44791666216</v>
      </c>
      <c r="Q595" s="18">
        <v>23.09</v>
      </c>
      <c r="R595" s="18">
        <v>22.321999999999999</v>
      </c>
      <c r="S595" s="8">
        <v>21.582999999999998</v>
      </c>
      <c r="T595" s="8">
        <v>18.416</v>
      </c>
    </row>
    <row r="596" spans="1:20" x14ac:dyDescent="0.2">
      <c r="A596" s="5">
        <v>129.33333333331399</v>
      </c>
      <c r="B596" s="10">
        <v>41631.451388886977</v>
      </c>
      <c r="C596" s="8">
        <v>22.617000000000001</v>
      </c>
      <c r="D596" s="8">
        <v>21.96</v>
      </c>
      <c r="E596" s="8">
        <v>21.19</v>
      </c>
      <c r="F596" s="8">
        <v>18.265000000000001</v>
      </c>
      <c r="H596" s="5">
        <v>169.33333333313701</v>
      </c>
      <c r="I596" s="10">
        <v>39855.076388886278</v>
      </c>
      <c r="J596" s="8">
        <v>23.091999999999999</v>
      </c>
      <c r="K596" s="8">
        <v>22.33</v>
      </c>
      <c r="L596" s="8">
        <v>21.588000000000001</v>
      </c>
      <c r="M596" s="8">
        <v>18.417000000000002</v>
      </c>
      <c r="O596" s="5">
        <v>169.33333333313701</v>
      </c>
      <c r="P596" s="10">
        <v>36837.451388884379</v>
      </c>
      <c r="Q596" s="18">
        <v>23.09</v>
      </c>
      <c r="R596" s="18">
        <v>22.321000000000002</v>
      </c>
      <c r="S596" s="8">
        <v>21.582000000000001</v>
      </c>
      <c r="T596" s="8">
        <v>18.416</v>
      </c>
    </row>
    <row r="597" spans="1:20" x14ac:dyDescent="0.2">
      <c r="A597" s="5">
        <v>129.41666666664699</v>
      </c>
      <c r="B597" s="10">
        <v>41631.454861109196</v>
      </c>
      <c r="C597" s="8">
        <v>22.614000000000001</v>
      </c>
      <c r="D597" s="8">
        <v>21.96</v>
      </c>
      <c r="E597" s="8">
        <v>21.187000000000001</v>
      </c>
      <c r="F597" s="8">
        <v>18.263000000000002</v>
      </c>
      <c r="H597" s="5">
        <v>169.41666666647001</v>
      </c>
      <c r="I597" s="10">
        <v>39855.079861108497</v>
      </c>
      <c r="J597" s="8">
        <v>23.091999999999999</v>
      </c>
      <c r="K597" s="8">
        <v>22.329000000000001</v>
      </c>
      <c r="L597" s="8">
        <v>21.588000000000001</v>
      </c>
      <c r="M597" s="8">
        <v>18.417000000000002</v>
      </c>
      <c r="O597" s="5">
        <v>169.41666666647001</v>
      </c>
      <c r="P597" s="10">
        <v>36837.454861106598</v>
      </c>
      <c r="Q597" s="18">
        <v>23.09</v>
      </c>
      <c r="R597" s="18">
        <v>22.321000000000002</v>
      </c>
      <c r="S597" s="8">
        <v>21.582000000000001</v>
      </c>
      <c r="T597" s="8">
        <v>18.416</v>
      </c>
    </row>
    <row r="598" spans="1:20" x14ac:dyDescent="0.2">
      <c r="A598" s="5">
        <v>129.49999999997999</v>
      </c>
      <c r="B598" s="10">
        <v>41631.458333331415</v>
      </c>
      <c r="C598" s="8">
        <v>22.61</v>
      </c>
      <c r="D598" s="8">
        <v>21.960999999999999</v>
      </c>
      <c r="E598" s="8">
        <v>21.184000000000001</v>
      </c>
      <c r="F598" s="8">
        <v>18.263000000000002</v>
      </c>
      <c r="H598" s="5">
        <v>169.49999999980301</v>
      </c>
      <c r="I598" s="10">
        <v>39855.083333330716</v>
      </c>
      <c r="J598" s="8">
        <v>23.093</v>
      </c>
      <c r="K598" s="8">
        <v>22.327999999999999</v>
      </c>
      <c r="L598" s="8">
        <v>21.588000000000001</v>
      </c>
      <c r="M598" s="8">
        <v>18.417000000000002</v>
      </c>
      <c r="O598" s="5">
        <v>169.49999999980301</v>
      </c>
      <c r="P598" s="10">
        <v>36837.458333328817</v>
      </c>
      <c r="Q598" s="18">
        <v>23.09</v>
      </c>
      <c r="R598" s="18">
        <v>22.321000000000002</v>
      </c>
      <c r="S598" s="8">
        <v>21.582000000000001</v>
      </c>
      <c r="T598" s="8">
        <v>18.416</v>
      </c>
    </row>
    <row r="599" spans="1:20" x14ac:dyDescent="0.2">
      <c r="A599" s="5">
        <v>129.58333333331399</v>
      </c>
      <c r="B599" s="10">
        <v>41631.461805553634</v>
      </c>
      <c r="C599" s="8">
        <v>22.606000000000002</v>
      </c>
      <c r="D599" s="8">
        <v>21.960999999999999</v>
      </c>
      <c r="E599" s="8">
        <v>21.181000000000001</v>
      </c>
      <c r="F599" s="8">
        <v>18.260999999999999</v>
      </c>
      <c r="H599" s="5">
        <v>169.58333333313601</v>
      </c>
      <c r="I599" s="10">
        <v>39855.086805552935</v>
      </c>
      <c r="J599" s="8">
        <v>23.091999999999999</v>
      </c>
      <c r="K599" s="8">
        <v>22.327000000000002</v>
      </c>
      <c r="L599" s="8">
        <v>21.588000000000001</v>
      </c>
      <c r="M599" s="8">
        <v>18.417000000000002</v>
      </c>
      <c r="O599" s="5">
        <v>169.58333333313601</v>
      </c>
      <c r="P599" s="10">
        <v>36837.461805551036</v>
      </c>
      <c r="Q599" s="18">
        <v>23.09</v>
      </c>
      <c r="R599" s="18">
        <v>22.321000000000002</v>
      </c>
      <c r="S599" s="8">
        <v>21.582000000000001</v>
      </c>
      <c r="T599" s="8">
        <v>18.414999999999999</v>
      </c>
    </row>
    <row r="600" spans="1:20" x14ac:dyDescent="0.2">
      <c r="A600" s="5">
        <v>129.66666666664699</v>
      </c>
      <c r="B600" s="10">
        <v>41631.465277775853</v>
      </c>
      <c r="C600" s="8">
        <v>22.603000000000002</v>
      </c>
      <c r="D600" s="8">
        <v>21.962</v>
      </c>
      <c r="E600" s="8">
        <v>21.178999999999998</v>
      </c>
      <c r="F600" s="8">
        <v>18.260000000000002</v>
      </c>
      <c r="H600" s="5">
        <v>169.66666666646901</v>
      </c>
      <c r="I600" s="10">
        <v>39855.090277775154</v>
      </c>
      <c r="J600" s="8">
        <v>23.091999999999999</v>
      </c>
      <c r="K600" s="8">
        <v>22.326000000000001</v>
      </c>
      <c r="L600" s="8">
        <v>21.587</v>
      </c>
      <c r="M600" s="8">
        <v>18.417000000000002</v>
      </c>
      <c r="O600" s="5">
        <v>169.66666666646901</v>
      </c>
      <c r="P600" s="10">
        <v>36837.465277773255</v>
      </c>
      <c r="Q600" s="18">
        <v>23.09</v>
      </c>
      <c r="R600" s="18">
        <v>22.32</v>
      </c>
      <c r="S600" s="8">
        <v>21.582000000000001</v>
      </c>
      <c r="T600" s="8">
        <v>18.414999999999999</v>
      </c>
    </row>
    <row r="601" spans="1:20" x14ac:dyDescent="0.2">
      <c r="A601" s="5">
        <v>129.74999999997999</v>
      </c>
      <c r="B601" s="10">
        <v>41631.468749998072</v>
      </c>
      <c r="C601" s="8">
        <v>22.599</v>
      </c>
      <c r="D601" s="8">
        <v>21.963000000000001</v>
      </c>
      <c r="E601" s="8">
        <v>21.175999999999998</v>
      </c>
      <c r="F601" s="8">
        <v>18.259</v>
      </c>
      <c r="H601" s="5">
        <v>169.74999999980199</v>
      </c>
      <c r="I601" s="10">
        <v>39855.093749997373</v>
      </c>
      <c r="J601" s="8">
        <v>23.093</v>
      </c>
      <c r="K601" s="8">
        <v>22.326000000000001</v>
      </c>
      <c r="L601" s="8">
        <v>21.587</v>
      </c>
      <c r="M601" s="8">
        <v>18.416</v>
      </c>
      <c r="O601" s="5">
        <v>169.74999999980199</v>
      </c>
      <c r="P601" s="10">
        <v>36837.468749995474</v>
      </c>
      <c r="Q601" s="18">
        <v>23.09</v>
      </c>
      <c r="R601" s="18">
        <v>22.32</v>
      </c>
      <c r="S601" s="8">
        <v>21.582000000000001</v>
      </c>
      <c r="T601" s="8">
        <v>18.414999999999999</v>
      </c>
    </row>
    <row r="602" spans="1:20" x14ac:dyDescent="0.2">
      <c r="A602" s="5">
        <v>129.83333333331399</v>
      </c>
      <c r="B602" s="10">
        <v>41631.472222220291</v>
      </c>
      <c r="C602" s="8">
        <v>22.596</v>
      </c>
      <c r="D602" s="8">
        <v>21.963999999999999</v>
      </c>
      <c r="E602" s="8">
        <v>21.172999999999998</v>
      </c>
      <c r="F602" s="8">
        <v>18.257999999999999</v>
      </c>
      <c r="H602" s="5">
        <v>169.83333333313499</v>
      </c>
      <c r="I602" s="10">
        <v>39855.097222219592</v>
      </c>
      <c r="J602" s="8">
        <v>23.091999999999999</v>
      </c>
      <c r="K602" s="8">
        <v>22.324999999999999</v>
      </c>
      <c r="L602" s="8">
        <v>21.587</v>
      </c>
      <c r="M602" s="8">
        <v>18.416</v>
      </c>
      <c r="O602" s="5">
        <v>169.83333333313499</v>
      </c>
      <c r="P602" s="10">
        <v>36837.472222217693</v>
      </c>
      <c r="Q602" s="18">
        <v>23.09</v>
      </c>
      <c r="R602" s="18">
        <v>22.32</v>
      </c>
      <c r="S602" s="8">
        <v>21.582000000000001</v>
      </c>
      <c r="T602" s="8">
        <v>18.416</v>
      </c>
    </row>
    <row r="603" spans="1:20" x14ac:dyDescent="0.2">
      <c r="A603" s="5">
        <v>129.91666666664699</v>
      </c>
      <c r="B603" s="10">
        <v>41631.47569444251</v>
      </c>
      <c r="C603" s="8">
        <v>22.591999999999999</v>
      </c>
      <c r="D603" s="8">
        <v>21.966000000000001</v>
      </c>
      <c r="E603" s="8">
        <v>21.17</v>
      </c>
      <c r="F603" s="8">
        <v>18.256</v>
      </c>
      <c r="H603" s="5">
        <v>169.91666666646799</v>
      </c>
      <c r="I603" s="10">
        <v>39855.100694441811</v>
      </c>
      <c r="J603" s="8">
        <v>23.093</v>
      </c>
      <c r="K603" s="8">
        <v>22.324000000000002</v>
      </c>
      <c r="L603" s="8">
        <v>21.587</v>
      </c>
      <c r="M603" s="8">
        <v>18.417000000000002</v>
      </c>
      <c r="O603" s="5">
        <v>169.91666666646799</v>
      </c>
      <c r="P603" s="10">
        <v>36837.475694439912</v>
      </c>
      <c r="Q603" s="18">
        <v>23.09</v>
      </c>
      <c r="R603" s="18">
        <v>22.318999999999999</v>
      </c>
      <c r="S603" s="8">
        <v>21.582000000000001</v>
      </c>
      <c r="T603" s="8">
        <v>18.416</v>
      </c>
    </row>
    <row r="604" spans="1:20" x14ac:dyDescent="0.2">
      <c r="A604" s="5">
        <v>129.99999999997999</v>
      </c>
      <c r="B604" s="10">
        <v>41631.479166664729</v>
      </c>
      <c r="C604" s="8">
        <v>22.588999999999999</v>
      </c>
      <c r="D604" s="8">
        <v>21.968</v>
      </c>
      <c r="E604" s="8">
        <v>21.167000000000002</v>
      </c>
      <c r="F604" s="8">
        <v>18.254999999999999</v>
      </c>
      <c r="H604" s="5">
        <v>169.99999999980099</v>
      </c>
      <c r="I604" s="10">
        <v>39855.10416666403</v>
      </c>
      <c r="J604" s="8">
        <v>23.091999999999999</v>
      </c>
      <c r="K604" s="8">
        <v>22.323</v>
      </c>
      <c r="L604" s="8">
        <v>21.587</v>
      </c>
      <c r="M604" s="8">
        <v>18.416</v>
      </c>
      <c r="O604" s="5">
        <v>169.99999999980099</v>
      </c>
      <c r="P604" s="10">
        <v>36837.479166662131</v>
      </c>
      <c r="Q604" s="18">
        <v>23.09</v>
      </c>
      <c r="R604" s="18">
        <v>22.318999999999999</v>
      </c>
      <c r="S604" s="8">
        <v>21.582000000000001</v>
      </c>
      <c r="T604" s="8">
        <v>18.416</v>
      </c>
    </row>
    <row r="605" spans="1:20" x14ac:dyDescent="0.2">
      <c r="A605" s="5">
        <v>130.08333333331299</v>
      </c>
      <c r="B605" s="10">
        <v>41631.482638886948</v>
      </c>
      <c r="C605" s="8">
        <v>22.585000000000001</v>
      </c>
      <c r="D605" s="8">
        <v>21.97</v>
      </c>
      <c r="E605" s="8">
        <v>21.164000000000001</v>
      </c>
      <c r="F605" s="8">
        <v>18.254000000000001</v>
      </c>
      <c r="H605" s="5">
        <v>170.08333333313399</v>
      </c>
      <c r="I605" s="10">
        <v>39855.107638886249</v>
      </c>
      <c r="J605" s="8">
        <v>23.091999999999999</v>
      </c>
      <c r="K605" s="8">
        <v>22.321999999999999</v>
      </c>
      <c r="L605" s="8">
        <v>21.587</v>
      </c>
      <c r="M605" s="8">
        <v>18.416</v>
      </c>
      <c r="O605" s="5">
        <v>170.08333333313399</v>
      </c>
      <c r="P605" s="10">
        <v>36837.48263888435</v>
      </c>
      <c r="Q605" s="18">
        <v>23.09</v>
      </c>
      <c r="R605" s="18">
        <v>22.318999999999999</v>
      </c>
      <c r="S605" s="8">
        <v>21.582000000000001</v>
      </c>
      <c r="T605" s="8">
        <v>18.416</v>
      </c>
    </row>
    <row r="606" spans="1:20" x14ac:dyDescent="0.2">
      <c r="A606" s="5">
        <v>130.16666666664699</v>
      </c>
      <c r="B606" s="10">
        <v>41631.486111109167</v>
      </c>
      <c r="C606" s="8">
        <v>22.582000000000001</v>
      </c>
      <c r="D606" s="8">
        <v>21.972000000000001</v>
      </c>
      <c r="E606" s="8">
        <v>21.161000000000001</v>
      </c>
      <c r="F606" s="8">
        <v>18.251999999999999</v>
      </c>
      <c r="H606" s="5">
        <v>170.16666666646699</v>
      </c>
      <c r="I606" s="10">
        <v>39855.111111108468</v>
      </c>
      <c r="J606" s="8">
        <v>23.091999999999999</v>
      </c>
      <c r="K606" s="8">
        <v>22.321999999999999</v>
      </c>
      <c r="L606" s="8">
        <v>21.587</v>
      </c>
      <c r="M606" s="8">
        <v>18.416</v>
      </c>
      <c r="O606" s="5">
        <v>170.16666666646699</v>
      </c>
      <c r="P606" s="10">
        <v>36837.486111106569</v>
      </c>
      <c r="Q606" s="18">
        <v>23.09</v>
      </c>
      <c r="R606" s="18">
        <v>22.318000000000001</v>
      </c>
      <c r="S606" s="8">
        <v>21.582000000000001</v>
      </c>
      <c r="T606" s="8">
        <v>18.417000000000002</v>
      </c>
    </row>
    <row r="607" spans="1:20" x14ac:dyDescent="0.2">
      <c r="A607" s="5">
        <v>130.24999999997999</v>
      </c>
      <c r="B607" s="10">
        <v>41631.489583331386</v>
      </c>
      <c r="C607" s="8">
        <v>22.577999999999999</v>
      </c>
      <c r="D607" s="8">
        <v>21.974</v>
      </c>
      <c r="E607" s="8">
        <v>21.158000000000001</v>
      </c>
      <c r="F607" s="8">
        <v>18.251000000000001</v>
      </c>
      <c r="H607" s="5">
        <v>170.2499999998</v>
      </c>
      <c r="I607" s="10">
        <v>39855.114583330687</v>
      </c>
      <c r="J607" s="8">
        <v>23.091999999999999</v>
      </c>
      <c r="K607" s="8">
        <v>22.321000000000002</v>
      </c>
      <c r="L607" s="8">
        <v>21.585999999999999</v>
      </c>
      <c r="M607" s="8">
        <v>18.416</v>
      </c>
      <c r="O607" s="5">
        <v>170.2499999998</v>
      </c>
      <c r="P607" s="10">
        <v>36837.489583328788</v>
      </c>
      <c r="Q607" s="18">
        <v>23.09</v>
      </c>
      <c r="R607" s="18">
        <v>22.318000000000001</v>
      </c>
      <c r="S607" s="8">
        <v>21.582000000000001</v>
      </c>
      <c r="T607" s="8">
        <v>18.416</v>
      </c>
    </row>
    <row r="608" spans="1:20" x14ac:dyDescent="0.2">
      <c r="A608" s="5">
        <v>130.33333333331299</v>
      </c>
      <c r="B608" s="10">
        <v>41631.493055553605</v>
      </c>
      <c r="C608" s="8">
        <v>22.574000000000002</v>
      </c>
      <c r="D608" s="8">
        <v>21.977</v>
      </c>
      <c r="E608" s="8">
        <v>21.155000000000001</v>
      </c>
      <c r="F608" s="8">
        <v>18.25</v>
      </c>
      <c r="H608" s="5">
        <v>170.333333333133</v>
      </c>
      <c r="I608" s="10">
        <v>39855.118055552906</v>
      </c>
      <c r="J608" s="8">
        <v>23.093</v>
      </c>
      <c r="K608" s="8">
        <v>22.32</v>
      </c>
      <c r="L608" s="8">
        <v>21.585999999999999</v>
      </c>
      <c r="M608" s="8">
        <v>18.416</v>
      </c>
      <c r="O608" s="5">
        <v>170.333333333133</v>
      </c>
      <c r="P608" s="10">
        <v>36837.493055551007</v>
      </c>
      <c r="Q608" s="18">
        <v>23.088999999999999</v>
      </c>
      <c r="R608" s="18">
        <v>22.317</v>
      </c>
      <c r="S608" s="8">
        <v>21.582000000000001</v>
      </c>
      <c r="T608" s="8">
        <v>18.416</v>
      </c>
    </row>
    <row r="609" spans="1:20" x14ac:dyDescent="0.2">
      <c r="A609" s="5">
        <v>130.41666666664699</v>
      </c>
      <c r="B609" s="10">
        <v>41631.496527775824</v>
      </c>
      <c r="C609" s="8">
        <v>22.57</v>
      </c>
      <c r="D609" s="8">
        <v>21.98</v>
      </c>
      <c r="E609" s="8">
        <v>21.152000000000001</v>
      </c>
      <c r="F609" s="8">
        <v>18.248000000000001</v>
      </c>
      <c r="H609" s="5">
        <v>170.416666666466</v>
      </c>
      <c r="I609" s="10">
        <v>39855.121527775125</v>
      </c>
      <c r="J609" s="8">
        <v>23.093</v>
      </c>
      <c r="K609" s="8">
        <v>22.318999999999999</v>
      </c>
      <c r="L609" s="8">
        <v>21.585999999999999</v>
      </c>
      <c r="M609" s="8">
        <v>18.414999999999999</v>
      </c>
      <c r="O609" s="5">
        <v>170.416666666466</v>
      </c>
      <c r="P609" s="10">
        <v>36837.496527773226</v>
      </c>
      <c r="Q609" s="18">
        <v>23.088999999999999</v>
      </c>
      <c r="R609" s="18">
        <v>22.317</v>
      </c>
      <c r="S609" s="8">
        <v>21.582000000000001</v>
      </c>
      <c r="T609" s="8">
        <v>18.416</v>
      </c>
    </row>
    <row r="610" spans="1:20" x14ac:dyDescent="0.2">
      <c r="A610" s="5">
        <v>130.49999999997999</v>
      </c>
      <c r="B610" s="10">
        <v>41631.499999998043</v>
      </c>
      <c r="C610" s="8">
        <v>22.567</v>
      </c>
      <c r="D610" s="8">
        <v>21.983000000000001</v>
      </c>
      <c r="E610" s="8">
        <v>21.149000000000001</v>
      </c>
      <c r="F610" s="8">
        <v>18.247</v>
      </c>
      <c r="H610" s="5">
        <v>170.499999999799</v>
      </c>
      <c r="I610" s="10">
        <v>39855.124999997344</v>
      </c>
      <c r="J610" s="8">
        <v>23.091999999999999</v>
      </c>
      <c r="K610" s="8">
        <v>22.318999999999999</v>
      </c>
      <c r="L610" s="8">
        <v>21.585999999999999</v>
      </c>
      <c r="M610" s="8">
        <v>18.414999999999999</v>
      </c>
      <c r="O610" s="5">
        <v>170.499999999799</v>
      </c>
      <c r="P610" s="10">
        <v>36837.499999995445</v>
      </c>
      <c r="Q610" s="18">
        <v>23.088999999999999</v>
      </c>
      <c r="R610" s="18">
        <v>22.317</v>
      </c>
      <c r="S610" s="8">
        <v>21.582000000000001</v>
      </c>
      <c r="T610" s="8">
        <v>18.416</v>
      </c>
    </row>
    <row r="611" spans="1:20" x14ac:dyDescent="0.2">
      <c r="A611" s="5">
        <v>130.58333333331299</v>
      </c>
      <c r="B611" s="10">
        <v>41631.503472220262</v>
      </c>
      <c r="C611" s="8">
        <v>22.562999999999999</v>
      </c>
      <c r="D611" s="8">
        <v>21.986000000000001</v>
      </c>
      <c r="E611" s="8">
        <v>21.146000000000001</v>
      </c>
      <c r="F611" s="8">
        <v>18.245000000000001</v>
      </c>
      <c r="H611" s="5">
        <v>170.583333333132</v>
      </c>
      <c r="I611" s="10">
        <v>39855.128472219563</v>
      </c>
      <c r="J611" s="8">
        <v>23.091999999999999</v>
      </c>
      <c r="K611" s="8">
        <v>22.318000000000001</v>
      </c>
      <c r="L611" s="8">
        <v>21.585999999999999</v>
      </c>
      <c r="M611" s="8">
        <v>18.416</v>
      </c>
      <c r="O611" s="5">
        <v>170.583333333132</v>
      </c>
      <c r="P611" s="10">
        <v>36837.503472217664</v>
      </c>
      <c r="Q611" s="18">
        <v>23.088999999999999</v>
      </c>
      <c r="R611" s="18">
        <v>22.315999999999999</v>
      </c>
      <c r="S611" s="8">
        <v>21.582000000000001</v>
      </c>
      <c r="T611" s="8">
        <v>18.416</v>
      </c>
    </row>
    <row r="612" spans="1:20" x14ac:dyDescent="0.2">
      <c r="A612" s="5">
        <v>130.66666666664699</v>
      </c>
      <c r="B612" s="10">
        <v>41631.506944442481</v>
      </c>
      <c r="C612" s="8">
        <v>22.559000000000001</v>
      </c>
      <c r="D612" s="8">
        <v>21.989000000000001</v>
      </c>
      <c r="E612" s="8">
        <v>21.143000000000001</v>
      </c>
      <c r="F612" s="8">
        <v>18.244</v>
      </c>
      <c r="H612" s="5">
        <v>170.66666666646501</v>
      </c>
      <c r="I612" s="10">
        <v>39855.131944441782</v>
      </c>
      <c r="J612" s="8">
        <v>23.091999999999999</v>
      </c>
      <c r="K612" s="8">
        <v>22.317</v>
      </c>
      <c r="L612" s="8">
        <v>21.585999999999999</v>
      </c>
      <c r="M612" s="8">
        <v>18.414999999999999</v>
      </c>
      <c r="O612" s="5">
        <v>170.66666666646501</v>
      </c>
      <c r="P612" s="10">
        <v>36837.506944439883</v>
      </c>
      <c r="Q612" s="18">
        <v>23.088999999999999</v>
      </c>
      <c r="R612" s="18">
        <v>22.315999999999999</v>
      </c>
      <c r="S612" s="8">
        <v>21.582000000000001</v>
      </c>
      <c r="T612" s="8">
        <v>18.417000000000002</v>
      </c>
    </row>
    <row r="613" spans="1:20" x14ac:dyDescent="0.2">
      <c r="A613" s="5">
        <v>130.74999999997999</v>
      </c>
      <c r="B613" s="10">
        <v>41631.5104166647</v>
      </c>
      <c r="C613" s="8">
        <v>22.555</v>
      </c>
      <c r="D613" s="8">
        <v>21.992999999999999</v>
      </c>
      <c r="E613" s="8">
        <v>21.14</v>
      </c>
      <c r="F613" s="8">
        <v>18.242000000000001</v>
      </c>
      <c r="H613" s="5">
        <v>170.74999999979801</v>
      </c>
      <c r="I613" s="10">
        <v>39855.135416664001</v>
      </c>
      <c r="J613" s="8">
        <v>23.091999999999999</v>
      </c>
      <c r="K613" s="8">
        <v>22.315999999999999</v>
      </c>
      <c r="L613" s="8">
        <v>21.585000000000001</v>
      </c>
      <c r="M613" s="8">
        <v>18.416</v>
      </c>
      <c r="O613" s="5">
        <v>170.74999999979801</v>
      </c>
      <c r="P613" s="10">
        <v>36837.510416662102</v>
      </c>
      <c r="Q613" s="18">
        <v>23.088999999999999</v>
      </c>
      <c r="R613" s="18">
        <v>22.315000000000001</v>
      </c>
      <c r="S613" s="8">
        <v>21.581</v>
      </c>
      <c r="T613" s="8">
        <v>18.416</v>
      </c>
    </row>
    <row r="614" spans="1:20" x14ac:dyDescent="0.2">
      <c r="A614" s="5">
        <v>130.83333333331299</v>
      </c>
      <c r="B614" s="10">
        <v>41631.513888886919</v>
      </c>
      <c r="C614" s="8">
        <v>22.550999999999998</v>
      </c>
      <c r="D614" s="8">
        <v>21.995999999999999</v>
      </c>
      <c r="E614" s="8">
        <v>21.137</v>
      </c>
      <c r="F614" s="8">
        <v>18.239999999999998</v>
      </c>
      <c r="H614" s="5">
        <v>170.83333333313101</v>
      </c>
      <c r="I614" s="10">
        <v>39855.13888888622</v>
      </c>
      <c r="J614" s="8">
        <v>23.091999999999999</v>
      </c>
      <c r="K614" s="8">
        <v>22.315999999999999</v>
      </c>
      <c r="L614" s="8">
        <v>21.585000000000001</v>
      </c>
      <c r="M614" s="8">
        <v>18.416</v>
      </c>
      <c r="O614" s="5">
        <v>170.83333333313101</v>
      </c>
      <c r="P614" s="10">
        <v>36837.513888884321</v>
      </c>
      <c r="Q614" s="18">
        <v>23.088999999999999</v>
      </c>
      <c r="R614" s="18">
        <v>22.315000000000001</v>
      </c>
      <c r="S614" s="8">
        <v>21.581</v>
      </c>
      <c r="T614" s="8">
        <v>18.416</v>
      </c>
    </row>
    <row r="615" spans="1:20" x14ac:dyDescent="0.2">
      <c r="A615" s="5">
        <v>130.91666666664599</v>
      </c>
      <c r="B615" s="10">
        <v>41631.517361109138</v>
      </c>
      <c r="C615" s="8">
        <v>22.545999999999999</v>
      </c>
      <c r="D615" s="8">
        <v>22</v>
      </c>
      <c r="E615" s="8">
        <v>21.135000000000002</v>
      </c>
      <c r="F615" s="8">
        <v>18.239000000000001</v>
      </c>
      <c r="H615" s="5">
        <v>170.91666666646401</v>
      </c>
      <c r="I615" s="10">
        <v>39855.142361108439</v>
      </c>
      <c r="J615" s="8">
        <v>23.091999999999999</v>
      </c>
      <c r="K615" s="8">
        <v>22.315000000000001</v>
      </c>
      <c r="L615" s="8">
        <v>21.585000000000001</v>
      </c>
      <c r="M615" s="8">
        <v>18.414999999999999</v>
      </c>
      <c r="O615" s="5">
        <v>170.91666666646401</v>
      </c>
      <c r="P615" s="10">
        <v>36837.51736110654</v>
      </c>
      <c r="Q615" s="18">
        <v>23.088999999999999</v>
      </c>
      <c r="R615" s="18">
        <v>22.315000000000001</v>
      </c>
      <c r="S615" s="8">
        <v>21.581</v>
      </c>
      <c r="T615" s="8">
        <v>18.416</v>
      </c>
    </row>
    <row r="616" spans="1:20" x14ac:dyDescent="0.2">
      <c r="A616" s="5">
        <v>130.99999999997999</v>
      </c>
      <c r="B616" s="10">
        <v>41631.520833331357</v>
      </c>
      <c r="C616" s="8">
        <v>22.54</v>
      </c>
      <c r="D616" s="8">
        <v>22.004999999999999</v>
      </c>
      <c r="E616" s="8">
        <v>21.132000000000001</v>
      </c>
      <c r="F616" s="8">
        <v>18.236000000000001</v>
      </c>
      <c r="H616" s="5">
        <v>170.99999999979701</v>
      </c>
      <c r="I616" s="10">
        <v>39855.145833330658</v>
      </c>
      <c r="J616" s="8">
        <v>23.091999999999999</v>
      </c>
      <c r="K616" s="8">
        <v>22.314</v>
      </c>
      <c r="L616" s="8">
        <v>21.585000000000001</v>
      </c>
      <c r="M616" s="8">
        <v>18.414999999999999</v>
      </c>
      <c r="O616" s="5">
        <v>170.99999999979701</v>
      </c>
      <c r="P616" s="10">
        <v>36837.520833328759</v>
      </c>
      <c r="Q616" s="18">
        <v>23.088999999999999</v>
      </c>
      <c r="R616" s="18">
        <v>22.314</v>
      </c>
      <c r="S616" s="8">
        <v>21.581</v>
      </c>
      <c r="T616" s="8">
        <v>18.417000000000002</v>
      </c>
    </row>
    <row r="617" spans="1:20" x14ac:dyDescent="0.2">
      <c r="A617" s="5">
        <v>131.08333333331299</v>
      </c>
      <c r="B617" s="10">
        <v>41631.524305553576</v>
      </c>
      <c r="C617" s="8">
        <v>22.533999999999999</v>
      </c>
      <c r="D617" s="8">
        <v>22.009</v>
      </c>
      <c r="E617" s="8">
        <v>21.129000000000001</v>
      </c>
      <c r="F617" s="8">
        <v>18.234000000000002</v>
      </c>
      <c r="H617" s="5">
        <v>171.08333333313001</v>
      </c>
      <c r="I617" s="10">
        <v>39855.149305552877</v>
      </c>
      <c r="J617" s="8">
        <v>23.091999999999999</v>
      </c>
      <c r="K617" s="8">
        <v>22.314</v>
      </c>
      <c r="L617" s="8">
        <v>21.585000000000001</v>
      </c>
      <c r="M617" s="8">
        <v>18.414999999999999</v>
      </c>
      <c r="O617" s="5">
        <v>171.08333333313001</v>
      </c>
      <c r="P617" s="10">
        <v>36837.524305550978</v>
      </c>
      <c r="Q617" s="18">
        <v>23.088999999999999</v>
      </c>
      <c r="R617" s="18">
        <v>22.314</v>
      </c>
      <c r="S617" s="8">
        <v>21.581</v>
      </c>
      <c r="T617" s="8">
        <v>18.416</v>
      </c>
    </row>
    <row r="618" spans="1:20" x14ac:dyDescent="0.2">
      <c r="A618" s="5">
        <v>131.16666666664599</v>
      </c>
      <c r="B618" s="10">
        <v>41631.527777775795</v>
      </c>
      <c r="C618" s="8">
        <v>22.529</v>
      </c>
      <c r="D618" s="8">
        <v>22.013999999999999</v>
      </c>
      <c r="E618" s="8">
        <v>21.125</v>
      </c>
      <c r="F618" s="8">
        <v>18.231999999999999</v>
      </c>
      <c r="H618" s="5">
        <v>171.16666666646299</v>
      </c>
      <c r="I618" s="10">
        <v>39855.152777775096</v>
      </c>
      <c r="J618" s="8">
        <v>23.091999999999999</v>
      </c>
      <c r="K618" s="8">
        <v>22.312999999999999</v>
      </c>
      <c r="L618" s="8">
        <v>21.585000000000001</v>
      </c>
      <c r="M618" s="8">
        <v>18.414999999999999</v>
      </c>
      <c r="O618" s="5">
        <v>171.16666666646299</v>
      </c>
      <c r="P618" s="10">
        <v>36837.527777773197</v>
      </c>
      <c r="Q618" s="18">
        <v>23.088999999999999</v>
      </c>
      <c r="R618" s="18">
        <v>22.312999999999999</v>
      </c>
      <c r="S618" s="8">
        <v>21.581</v>
      </c>
      <c r="T618" s="8">
        <v>18.416</v>
      </c>
    </row>
    <row r="619" spans="1:20" x14ac:dyDescent="0.2">
      <c r="A619" s="5">
        <v>131.24999999997999</v>
      </c>
      <c r="B619" s="10">
        <v>41631.531249998014</v>
      </c>
      <c r="C619" s="8">
        <v>22.524000000000001</v>
      </c>
      <c r="D619" s="8">
        <v>22.018999999999998</v>
      </c>
      <c r="E619" s="8">
        <v>21.122</v>
      </c>
      <c r="F619" s="8">
        <v>18.231000000000002</v>
      </c>
      <c r="H619" s="5">
        <v>171.24999999979599</v>
      </c>
      <c r="I619" s="10">
        <v>39855.156249997315</v>
      </c>
      <c r="J619" s="8">
        <v>23.091999999999999</v>
      </c>
      <c r="K619" s="8">
        <v>22.312999999999999</v>
      </c>
      <c r="L619" s="8">
        <v>21.585000000000001</v>
      </c>
      <c r="M619" s="8">
        <v>18.414999999999999</v>
      </c>
      <c r="O619" s="5">
        <v>171.24999999979599</v>
      </c>
      <c r="P619" s="10">
        <v>36837.531249995416</v>
      </c>
      <c r="Q619" s="18">
        <v>23.088999999999999</v>
      </c>
      <c r="R619" s="18">
        <v>22.312999999999999</v>
      </c>
      <c r="S619" s="8">
        <v>21.581</v>
      </c>
      <c r="T619" s="8">
        <v>18.416</v>
      </c>
    </row>
    <row r="620" spans="1:20" x14ac:dyDescent="0.2">
      <c r="A620" s="5">
        <v>131.33333333331299</v>
      </c>
      <c r="B620" s="10">
        <v>41631.534722220233</v>
      </c>
      <c r="C620" s="8">
        <v>22.518000000000001</v>
      </c>
      <c r="D620" s="8">
        <v>22.024000000000001</v>
      </c>
      <c r="E620" s="8">
        <v>21.119</v>
      </c>
      <c r="F620" s="8">
        <v>18.23</v>
      </c>
      <c r="H620" s="5">
        <v>171.33333333312899</v>
      </c>
      <c r="I620" s="10">
        <v>39855.159722219534</v>
      </c>
      <c r="J620" s="8">
        <v>23.091999999999999</v>
      </c>
      <c r="K620" s="8">
        <v>22.312000000000001</v>
      </c>
      <c r="L620" s="8">
        <v>21.584</v>
      </c>
      <c r="M620" s="8">
        <v>18.414999999999999</v>
      </c>
      <c r="O620" s="5">
        <v>171.33333333312899</v>
      </c>
      <c r="P620" s="10">
        <v>36837.534722217635</v>
      </c>
      <c r="Q620" s="18">
        <v>23.088000000000001</v>
      </c>
      <c r="R620" s="18">
        <v>22.312000000000001</v>
      </c>
      <c r="S620" s="8">
        <v>21.581</v>
      </c>
      <c r="T620" s="8">
        <v>18.416</v>
      </c>
    </row>
    <row r="621" spans="1:20" x14ac:dyDescent="0.2">
      <c r="A621" s="5">
        <v>131.41666666664599</v>
      </c>
      <c r="B621" s="10">
        <v>41631.538194442452</v>
      </c>
      <c r="C621" s="8">
        <v>22.512</v>
      </c>
      <c r="D621" s="8">
        <v>22.029</v>
      </c>
      <c r="E621" s="8">
        <v>21.116</v>
      </c>
      <c r="F621" s="8">
        <v>18.228000000000002</v>
      </c>
      <c r="H621" s="5">
        <v>171.41666666646199</v>
      </c>
      <c r="I621" s="10">
        <v>39855.163194441753</v>
      </c>
      <c r="J621" s="8">
        <v>23.091999999999999</v>
      </c>
      <c r="K621" s="8">
        <v>22.311</v>
      </c>
      <c r="L621" s="8">
        <v>21.584</v>
      </c>
      <c r="M621" s="8">
        <v>18.414000000000001</v>
      </c>
      <c r="O621" s="5">
        <v>171.41666666646199</v>
      </c>
      <c r="P621" s="10">
        <v>36837.538194439854</v>
      </c>
      <c r="Q621" s="18">
        <v>23.088000000000001</v>
      </c>
      <c r="R621" s="18">
        <v>22.312000000000001</v>
      </c>
      <c r="S621" s="8">
        <v>21.581</v>
      </c>
      <c r="T621" s="8">
        <v>18.416</v>
      </c>
    </row>
    <row r="622" spans="1:20" x14ac:dyDescent="0.2">
      <c r="A622" s="5">
        <v>131.49999999997999</v>
      </c>
      <c r="B622" s="10">
        <v>41631.541666664671</v>
      </c>
      <c r="C622" s="8">
        <v>22.506</v>
      </c>
      <c r="D622" s="8">
        <v>22.036000000000001</v>
      </c>
      <c r="E622" s="8">
        <v>21.111999999999998</v>
      </c>
      <c r="F622" s="8">
        <v>18.225999999999999</v>
      </c>
      <c r="H622" s="5">
        <v>171.49999999979499</v>
      </c>
      <c r="I622" s="10">
        <v>39855.166666663972</v>
      </c>
      <c r="J622" s="8">
        <v>23.091999999999999</v>
      </c>
      <c r="K622" s="8">
        <v>22.311</v>
      </c>
      <c r="L622" s="8">
        <v>21.584</v>
      </c>
      <c r="M622" s="8">
        <v>18.414999999999999</v>
      </c>
      <c r="O622" s="5">
        <v>171.49999999979499</v>
      </c>
      <c r="P622" s="10">
        <v>36837.541666662073</v>
      </c>
      <c r="Q622" s="18">
        <v>23.088000000000001</v>
      </c>
      <c r="R622" s="18">
        <v>22.311</v>
      </c>
      <c r="S622" s="8">
        <v>21.581</v>
      </c>
      <c r="T622" s="8">
        <v>18.416</v>
      </c>
    </row>
    <row r="623" spans="1:20" x14ac:dyDescent="0.2">
      <c r="A623" s="5">
        <v>131.58333333331299</v>
      </c>
      <c r="B623" s="10">
        <v>41631.54513888689</v>
      </c>
      <c r="C623" s="8">
        <v>22.498999999999999</v>
      </c>
      <c r="D623" s="8">
        <v>22.042000000000002</v>
      </c>
      <c r="E623" s="8">
        <v>21.109000000000002</v>
      </c>
      <c r="F623" s="8">
        <v>18.225000000000001</v>
      </c>
      <c r="H623" s="5">
        <v>171.583333333128</v>
      </c>
      <c r="I623" s="10">
        <v>39855.170138886191</v>
      </c>
      <c r="J623" s="8">
        <v>23.091999999999999</v>
      </c>
      <c r="K623" s="8">
        <v>22.31</v>
      </c>
      <c r="L623" s="8">
        <v>21.584</v>
      </c>
      <c r="M623" s="8">
        <v>18.414999999999999</v>
      </c>
      <c r="O623" s="5">
        <v>171.583333333128</v>
      </c>
      <c r="P623" s="10">
        <v>36837.545138884292</v>
      </c>
      <c r="Q623" s="18">
        <v>23.088000000000001</v>
      </c>
      <c r="R623" s="18">
        <v>22.311</v>
      </c>
      <c r="S623" s="8">
        <v>21.58</v>
      </c>
      <c r="T623" s="8">
        <v>18.416</v>
      </c>
    </row>
    <row r="624" spans="1:20" x14ac:dyDescent="0.2">
      <c r="A624" s="5">
        <v>131.66666666664599</v>
      </c>
      <c r="B624" s="10">
        <v>41631.548611109109</v>
      </c>
      <c r="C624" s="8">
        <v>22.492999999999999</v>
      </c>
      <c r="D624" s="8">
        <v>22.048999999999999</v>
      </c>
      <c r="E624" s="8">
        <v>21.105</v>
      </c>
      <c r="F624" s="8">
        <v>18.224</v>
      </c>
      <c r="H624" s="5">
        <v>171.666666666461</v>
      </c>
      <c r="I624" s="10">
        <v>39855.17361110841</v>
      </c>
      <c r="J624" s="8">
        <v>23.091999999999999</v>
      </c>
      <c r="K624" s="8">
        <v>22.309000000000001</v>
      </c>
      <c r="L624" s="8">
        <v>21.584</v>
      </c>
      <c r="M624" s="8">
        <v>18.414000000000001</v>
      </c>
      <c r="O624" s="5">
        <v>171.666666666461</v>
      </c>
      <c r="P624" s="10">
        <v>36837.548611106511</v>
      </c>
      <c r="Q624" s="18">
        <v>23.088000000000001</v>
      </c>
      <c r="R624" s="18">
        <v>22.31</v>
      </c>
      <c r="S624" s="8">
        <v>21.58</v>
      </c>
      <c r="T624" s="8">
        <v>18.416</v>
      </c>
    </row>
    <row r="625" spans="1:20" x14ac:dyDescent="0.2">
      <c r="A625" s="5">
        <v>131.749999999979</v>
      </c>
      <c r="B625" s="10">
        <v>41631.552083331328</v>
      </c>
      <c r="C625" s="8">
        <v>22.486999999999998</v>
      </c>
      <c r="D625" s="8">
        <v>22.056000000000001</v>
      </c>
      <c r="E625" s="8">
        <v>21.100999999999999</v>
      </c>
      <c r="F625" s="8">
        <v>18.222000000000001</v>
      </c>
      <c r="H625" s="5">
        <v>171.749999999794</v>
      </c>
      <c r="I625" s="10">
        <v>39855.177083330629</v>
      </c>
      <c r="J625" s="8">
        <v>23.091999999999999</v>
      </c>
      <c r="K625" s="8">
        <v>22.309000000000001</v>
      </c>
      <c r="L625" s="8">
        <v>21.584</v>
      </c>
      <c r="M625" s="8">
        <v>18.414000000000001</v>
      </c>
      <c r="O625" s="5">
        <v>171.749999999794</v>
      </c>
      <c r="P625" s="10">
        <v>36837.55208332873</v>
      </c>
      <c r="Q625" s="18">
        <v>23.088000000000001</v>
      </c>
      <c r="R625" s="18">
        <v>22.31</v>
      </c>
      <c r="S625" s="8">
        <v>21.58</v>
      </c>
      <c r="T625" s="8">
        <v>18.416</v>
      </c>
    </row>
    <row r="626" spans="1:20" x14ac:dyDescent="0.2">
      <c r="A626" s="5">
        <v>131.83333333331299</v>
      </c>
      <c r="B626" s="10">
        <v>41631.555555553547</v>
      </c>
      <c r="C626" s="8">
        <v>22.481000000000002</v>
      </c>
      <c r="D626" s="8">
        <v>22.062999999999999</v>
      </c>
      <c r="E626" s="8">
        <v>21.097000000000001</v>
      </c>
      <c r="F626" s="8">
        <v>18.221</v>
      </c>
      <c r="H626" s="5">
        <v>171.833333333127</v>
      </c>
      <c r="I626" s="10">
        <v>39855.180555552848</v>
      </c>
      <c r="J626" s="8">
        <v>23.091999999999999</v>
      </c>
      <c r="K626" s="8">
        <v>22.308</v>
      </c>
      <c r="L626" s="8">
        <v>21.584</v>
      </c>
      <c r="M626" s="8">
        <v>18.414999999999999</v>
      </c>
      <c r="O626" s="5">
        <v>171.833333333127</v>
      </c>
      <c r="P626" s="10">
        <v>36837.555555550949</v>
      </c>
      <c r="Q626" s="18">
        <v>23.088000000000001</v>
      </c>
      <c r="R626" s="18">
        <v>22.309000000000001</v>
      </c>
      <c r="S626" s="8">
        <v>21.58</v>
      </c>
      <c r="T626" s="8">
        <v>18.416</v>
      </c>
    </row>
    <row r="627" spans="1:20" x14ac:dyDescent="0.2">
      <c r="A627" s="5">
        <v>131.91666666664599</v>
      </c>
      <c r="B627" s="10">
        <v>41631.559027775766</v>
      </c>
      <c r="C627" s="8">
        <v>22.475000000000001</v>
      </c>
      <c r="D627" s="8">
        <v>22.07</v>
      </c>
      <c r="E627" s="8">
        <v>21.093</v>
      </c>
      <c r="F627" s="8">
        <v>18.22</v>
      </c>
      <c r="H627" s="5">
        <v>171.91666666646</v>
      </c>
      <c r="I627" s="10">
        <v>39855.184027775067</v>
      </c>
      <c r="J627" s="8">
        <v>23.091000000000001</v>
      </c>
      <c r="K627" s="8">
        <v>22.308</v>
      </c>
      <c r="L627" s="8">
        <v>21.584</v>
      </c>
      <c r="M627" s="8">
        <v>18.414000000000001</v>
      </c>
      <c r="O627" s="5">
        <v>171.91666666646</v>
      </c>
      <c r="P627" s="10">
        <v>36837.559027773168</v>
      </c>
      <c r="Q627" s="18">
        <v>23.088000000000001</v>
      </c>
      <c r="R627" s="18">
        <v>22.309000000000001</v>
      </c>
      <c r="S627" s="8">
        <v>21.58</v>
      </c>
      <c r="T627" s="8">
        <v>18.416</v>
      </c>
    </row>
    <row r="628" spans="1:20" x14ac:dyDescent="0.2">
      <c r="A628" s="5">
        <v>131.999999999979</v>
      </c>
      <c r="B628" s="10">
        <v>41631.562499997985</v>
      </c>
      <c r="C628" s="8">
        <v>22.468</v>
      </c>
      <c r="D628" s="8">
        <v>22.077999999999999</v>
      </c>
      <c r="E628" s="8">
        <v>21.088999999999999</v>
      </c>
      <c r="F628" s="8">
        <v>18.218</v>
      </c>
      <c r="H628" s="5">
        <v>171.999999999793</v>
      </c>
      <c r="I628" s="10">
        <v>39855.187499997286</v>
      </c>
      <c r="J628" s="8">
        <v>23.091000000000001</v>
      </c>
      <c r="K628" s="8">
        <v>22.306999999999999</v>
      </c>
      <c r="L628" s="8">
        <v>21.582999999999998</v>
      </c>
      <c r="M628" s="8">
        <v>18.414000000000001</v>
      </c>
      <c r="O628" s="5">
        <v>171.999999999793</v>
      </c>
      <c r="P628" s="10">
        <v>36837.562499995387</v>
      </c>
      <c r="Q628" s="18">
        <v>23.087</v>
      </c>
      <c r="R628" s="18">
        <v>22.308</v>
      </c>
      <c r="S628" s="8">
        <v>21.58</v>
      </c>
      <c r="T628" s="8">
        <v>18.416</v>
      </c>
    </row>
    <row r="629" spans="1:20" x14ac:dyDescent="0.2">
      <c r="A629" s="5">
        <v>132.08333333331299</v>
      </c>
      <c r="B629" s="10">
        <v>41631.565972220204</v>
      </c>
      <c r="C629" s="8">
        <v>22.462</v>
      </c>
      <c r="D629" s="8">
        <v>22.085000000000001</v>
      </c>
      <c r="E629" s="8">
        <v>21.085000000000001</v>
      </c>
      <c r="F629" s="8">
        <v>18.216999999999999</v>
      </c>
      <c r="H629" s="5">
        <v>172.08333333312601</v>
      </c>
      <c r="I629" s="10">
        <v>39855.190972219505</v>
      </c>
      <c r="J629" s="8">
        <v>23.091000000000001</v>
      </c>
      <c r="K629" s="8">
        <v>22.306000000000001</v>
      </c>
      <c r="L629" s="8">
        <v>21.582999999999998</v>
      </c>
      <c r="M629" s="8">
        <v>18.414000000000001</v>
      </c>
      <c r="O629" s="5">
        <v>172.08333333312601</v>
      </c>
      <c r="P629" s="10">
        <v>36837.565972217606</v>
      </c>
      <c r="Q629" s="18">
        <v>23.087</v>
      </c>
      <c r="R629" s="18">
        <v>22.308</v>
      </c>
      <c r="S629" s="8">
        <v>21.58</v>
      </c>
      <c r="T629" s="8">
        <v>18.416</v>
      </c>
    </row>
    <row r="630" spans="1:20" x14ac:dyDescent="0.2">
      <c r="A630" s="5">
        <v>132.16666666664599</v>
      </c>
      <c r="B630" s="10">
        <v>41631.569444442423</v>
      </c>
      <c r="C630" s="8">
        <v>22.454999999999998</v>
      </c>
      <c r="D630" s="8">
        <v>22.094000000000001</v>
      </c>
      <c r="E630" s="8">
        <v>21.081</v>
      </c>
      <c r="F630" s="8">
        <v>18.216000000000001</v>
      </c>
      <c r="H630" s="5">
        <v>172.16666666645901</v>
      </c>
      <c r="I630" s="10">
        <v>39855.194444441724</v>
      </c>
      <c r="J630" s="8">
        <v>23.091000000000001</v>
      </c>
      <c r="K630" s="8">
        <v>22.306000000000001</v>
      </c>
      <c r="L630" s="8">
        <v>21.582999999999998</v>
      </c>
      <c r="M630" s="8">
        <v>18.414000000000001</v>
      </c>
      <c r="O630" s="5">
        <v>172.16666666645901</v>
      </c>
      <c r="P630" s="10">
        <v>36837.569444439825</v>
      </c>
      <c r="Q630" s="18">
        <v>23.087</v>
      </c>
      <c r="R630" s="18">
        <v>22.308</v>
      </c>
      <c r="S630" s="8">
        <v>21.58</v>
      </c>
      <c r="T630" s="8">
        <v>18.414999999999999</v>
      </c>
    </row>
    <row r="631" spans="1:20" x14ac:dyDescent="0.2">
      <c r="A631" s="5">
        <v>132.249999999979</v>
      </c>
      <c r="B631" s="10">
        <v>41631.572916664642</v>
      </c>
      <c r="C631" s="8">
        <v>22.45</v>
      </c>
      <c r="D631" s="8">
        <v>22.102</v>
      </c>
      <c r="E631" s="8">
        <v>21.076000000000001</v>
      </c>
      <c r="F631" s="8">
        <v>18.215</v>
      </c>
      <c r="H631" s="5">
        <v>172.24999999979201</v>
      </c>
      <c r="I631" s="10">
        <v>39855.197916663943</v>
      </c>
      <c r="J631" s="8">
        <v>23.091000000000001</v>
      </c>
      <c r="K631" s="8">
        <v>22.305</v>
      </c>
      <c r="L631" s="8">
        <v>21.582999999999998</v>
      </c>
      <c r="M631" s="8">
        <v>18.414000000000001</v>
      </c>
      <c r="O631" s="5">
        <v>172.24999999979201</v>
      </c>
      <c r="P631" s="10">
        <v>36837.572916662044</v>
      </c>
      <c r="Q631" s="18">
        <v>23.087</v>
      </c>
      <c r="R631" s="18">
        <v>22.306999999999999</v>
      </c>
      <c r="S631" s="8">
        <v>21.58</v>
      </c>
      <c r="T631" s="8">
        <v>18.416</v>
      </c>
    </row>
    <row r="632" spans="1:20" x14ac:dyDescent="0.2">
      <c r="A632" s="5">
        <v>132.33333333331299</v>
      </c>
      <c r="B632" s="10">
        <v>41631.576388886861</v>
      </c>
      <c r="C632" s="8">
        <v>22.443999999999999</v>
      </c>
      <c r="D632" s="8">
        <v>22.111000000000001</v>
      </c>
      <c r="E632" s="8">
        <v>21.071999999999999</v>
      </c>
      <c r="F632" s="8">
        <v>18.213999999999999</v>
      </c>
      <c r="H632" s="5">
        <v>172.33333333312501</v>
      </c>
      <c r="I632" s="10">
        <v>39855.201388886162</v>
      </c>
      <c r="J632" s="8">
        <v>23.091000000000001</v>
      </c>
      <c r="K632" s="8">
        <v>22.305</v>
      </c>
      <c r="L632" s="8">
        <v>21.582999999999998</v>
      </c>
      <c r="M632" s="8">
        <v>18.414000000000001</v>
      </c>
      <c r="O632" s="5">
        <v>172.33333333312501</v>
      </c>
      <c r="P632" s="10">
        <v>36837.576388884263</v>
      </c>
      <c r="Q632" s="18">
        <v>23.087</v>
      </c>
      <c r="R632" s="18">
        <v>22.306999999999999</v>
      </c>
      <c r="S632" s="8">
        <v>21.579000000000001</v>
      </c>
      <c r="T632" s="8">
        <v>18.416</v>
      </c>
    </row>
    <row r="633" spans="1:20" x14ac:dyDescent="0.2">
      <c r="A633" s="5">
        <v>132.41666666664599</v>
      </c>
      <c r="B633" s="10">
        <v>41631.57986110908</v>
      </c>
      <c r="C633" s="8">
        <v>22.437999999999999</v>
      </c>
      <c r="D633" s="8">
        <v>22.12</v>
      </c>
      <c r="E633" s="8">
        <v>21.067</v>
      </c>
      <c r="F633" s="8">
        <v>18.213000000000001</v>
      </c>
      <c r="H633" s="5">
        <v>172.41666666645801</v>
      </c>
      <c r="I633" s="10">
        <v>39855.204861108381</v>
      </c>
      <c r="J633" s="8">
        <v>23.091000000000001</v>
      </c>
      <c r="K633" s="8">
        <v>22.303999999999998</v>
      </c>
      <c r="L633" s="8">
        <v>21.582999999999998</v>
      </c>
      <c r="M633" s="8">
        <v>18.413</v>
      </c>
      <c r="O633" s="5">
        <v>172.41666666645801</v>
      </c>
      <c r="P633" s="10">
        <v>36837.579861106482</v>
      </c>
      <c r="Q633" s="18">
        <v>23.087</v>
      </c>
      <c r="R633" s="18">
        <v>22.306999999999999</v>
      </c>
      <c r="S633" s="8">
        <v>21.579000000000001</v>
      </c>
      <c r="T633" s="8">
        <v>18.416</v>
      </c>
    </row>
    <row r="634" spans="1:20" x14ac:dyDescent="0.2">
      <c r="A634" s="5">
        <v>132.499999999979</v>
      </c>
      <c r="B634" s="10">
        <v>41631.583333331298</v>
      </c>
      <c r="C634" s="8">
        <v>22.431999999999999</v>
      </c>
      <c r="D634" s="8">
        <v>22.129000000000001</v>
      </c>
      <c r="E634" s="8">
        <v>21.062999999999999</v>
      </c>
      <c r="F634" s="8">
        <v>18.212</v>
      </c>
      <c r="H634" s="5">
        <v>172.49999999979099</v>
      </c>
      <c r="I634" s="10">
        <v>39855.2083333306</v>
      </c>
      <c r="J634" s="8">
        <v>23.091000000000001</v>
      </c>
      <c r="K634" s="8">
        <v>22.303999999999998</v>
      </c>
      <c r="L634" s="8">
        <v>21.582999999999998</v>
      </c>
      <c r="M634" s="8">
        <v>18.413</v>
      </c>
      <c r="O634" s="5">
        <v>172.49999999979099</v>
      </c>
      <c r="P634" s="10">
        <v>36837.583333328701</v>
      </c>
      <c r="Q634" s="18">
        <v>23.085999999999999</v>
      </c>
      <c r="R634" s="18">
        <v>22.306000000000001</v>
      </c>
      <c r="S634" s="8">
        <v>21.579000000000001</v>
      </c>
      <c r="T634" s="8">
        <v>18.416</v>
      </c>
    </row>
    <row r="635" spans="1:20" x14ac:dyDescent="0.2">
      <c r="A635" s="5">
        <v>132.583333333312</v>
      </c>
      <c r="B635" s="10">
        <v>41631.586805553517</v>
      </c>
      <c r="C635" s="8">
        <v>22.425999999999998</v>
      </c>
      <c r="D635" s="8">
        <v>22.138000000000002</v>
      </c>
      <c r="E635" s="8">
        <v>21.059000000000001</v>
      </c>
      <c r="F635" s="8">
        <v>18.21</v>
      </c>
      <c r="H635" s="5">
        <v>172.58333333312399</v>
      </c>
      <c r="I635" s="10">
        <v>39855.211805552819</v>
      </c>
      <c r="J635" s="8">
        <v>23.091000000000001</v>
      </c>
      <c r="K635" s="8">
        <v>22.303000000000001</v>
      </c>
      <c r="L635" s="8">
        <v>21.582000000000001</v>
      </c>
      <c r="M635" s="8">
        <v>18.413</v>
      </c>
      <c r="O635" s="5">
        <v>172.58333333312399</v>
      </c>
      <c r="P635" s="10">
        <v>36837.58680555092</v>
      </c>
      <c r="Q635" s="18">
        <v>23.087</v>
      </c>
      <c r="R635" s="18">
        <v>22.306000000000001</v>
      </c>
      <c r="S635" s="8">
        <v>21.579000000000001</v>
      </c>
      <c r="T635" s="8">
        <v>18.416</v>
      </c>
    </row>
    <row r="636" spans="1:20" x14ac:dyDescent="0.2">
      <c r="A636" s="5">
        <v>132.66666666664599</v>
      </c>
      <c r="B636" s="10">
        <v>41631.590277775736</v>
      </c>
      <c r="C636" s="8">
        <v>22.42</v>
      </c>
      <c r="D636" s="8">
        <v>22.146999999999998</v>
      </c>
      <c r="E636" s="8">
        <v>21.055</v>
      </c>
      <c r="F636" s="8">
        <v>18.209</v>
      </c>
      <c r="H636" s="5">
        <v>172.66666666645699</v>
      </c>
      <c r="I636" s="10">
        <v>39855.215277775038</v>
      </c>
      <c r="J636" s="8">
        <v>23.09</v>
      </c>
      <c r="K636" s="8">
        <v>22.303000000000001</v>
      </c>
      <c r="L636" s="8">
        <v>21.582000000000001</v>
      </c>
      <c r="M636" s="8">
        <v>18.413</v>
      </c>
      <c r="O636" s="5">
        <v>172.66666666645699</v>
      </c>
      <c r="P636" s="10">
        <v>36837.590277773139</v>
      </c>
      <c r="Q636" s="18">
        <v>23.085999999999999</v>
      </c>
      <c r="R636" s="18">
        <v>22.305</v>
      </c>
      <c r="S636" s="8">
        <v>21.579000000000001</v>
      </c>
      <c r="T636" s="8">
        <v>18.416</v>
      </c>
    </row>
    <row r="637" spans="1:20" x14ac:dyDescent="0.2">
      <c r="A637" s="5">
        <v>132.749999999979</v>
      </c>
      <c r="B637" s="10">
        <v>41631.593749997955</v>
      </c>
      <c r="C637" s="8">
        <v>22.414999999999999</v>
      </c>
      <c r="D637" s="8">
        <v>22.155999999999999</v>
      </c>
      <c r="E637" s="8">
        <v>21.050999999999998</v>
      </c>
      <c r="F637" s="8">
        <v>18.207000000000001</v>
      </c>
      <c r="H637" s="5">
        <v>172.74999999978999</v>
      </c>
      <c r="I637" s="10">
        <v>39855.218749997257</v>
      </c>
      <c r="J637" s="8">
        <v>23.09</v>
      </c>
      <c r="K637" s="8">
        <v>22.302</v>
      </c>
      <c r="L637" s="8">
        <v>21.582000000000001</v>
      </c>
      <c r="M637" s="8">
        <v>18.413</v>
      </c>
      <c r="O637" s="5">
        <v>172.74999999978999</v>
      </c>
      <c r="P637" s="10">
        <v>36837.593749995358</v>
      </c>
      <c r="Q637" s="18">
        <v>23.085999999999999</v>
      </c>
      <c r="R637" s="18">
        <v>22.305</v>
      </c>
      <c r="S637" s="8">
        <v>21.579000000000001</v>
      </c>
      <c r="T637" s="8">
        <v>18.416</v>
      </c>
    </row>
    <row r="638" spans="1:20" x14ac:dyDescent="0.2">
      <c r="A638" s="5">
        <v>132.833333333312</v>
      </c>
      <c r="B638" s="10">
        <v>41631.597222220174</v>
      </c>
      <c r="C638" s="8">
        <v>22.408999999999999</v>
      </c>
      <c r="D638" s="8">
        <v>22.166</v>
      </c>
      <c r="E638" s="8">
        <v>21.047000000000001</v>
      </c>
      <c r="F638" s="8">
        <v>18.206</v>
      </c>
      <c r="H638" s="5">
        <v>172.83333333312299</v>
      </c>
      <c r="I638" s="10">
        <v>39855.222222219476</v>
      </c>
      <c r="J638" s="8">
        <v>23.09</v>
      </c>
      <c r="K638" s="8">
        <v>22.300999999999998</v>
      </c>
      <c r="L638" s="8">
        <v>21.582000000000001</v>
      </c>
      <c r="M638" s="8">
        <v>18.413</v>
      </c>
      <c r="O638" s="5">
        <v>172.83333333312299</v>
      </c>
      <c r="P638" s="10">
        <v>36837.597222217577</v>
      </c>
      <c r="Q638" s="18">
        <v>23.085999999999999</v>
      </c>
      <c r="R638" s="18">
        <v>22.303999999999998</v>
      </c>
      <c r="S638" s="8">
        <v>21.579000000000001</v>
      </c>
      <c r="T638" s="8">
        <v>18.416</v>
      </c>
    </row>
    <row r="639" spans="1:20" x14ac:dyDescent="0.2">
      <c r="A639" s="5">
        <v>132.91666666664599</v>
      </c>
      <c r="B639" s="10">
        <v>41631.600694442393</v>
      </c>
      <c r="C639" s="8">
        <v>22.404</v>
      </c>
      <c r="D639" s="8">
        <v>22.175000000000001</v>
      </c>
      <c r="E639" s="8">
        <v>21.042999999999999</v>
      </c>
      <c r="F639" s="8">
        <v>18.204999999999998</v>
      </c>
      <c r="H639" s="5">
        <v>172.916666666456</v>
      </c>
      <c r="I639" s="10">
        <v>39855.225694441695</v>
      </c>
      <c r="J639" s="8">
        <v>23.09</v>
      </c>
      <c r="K639" s="8">
        <v>22.300999999999998</v>
      </c>
      <c r="L639" s="8">
        <v>21.582000000000001</v>
      </c>
      <c r="M639" s="8">
        <v>18.413</v>
      </c>
      <c r="O639" s="5">
        <v>172.916666666456</v>
      </c>
      <c r="P639" s="10">
        <v>36837.600694439796</v>
      </c>
      <c r="Q639" s="18">
        <v>23.085999999999999</v>
      </c>
      <c r="R639" s="18">
        <v>22.303999999999998</v>
      </c>
      <c r="S639" s="8">
        <v>21.577999999999999</v>
      </c>
      <c r="T639" s="8">
        <v>18.416</v>
      </c>
    </row>
    <row r="640" spans="1:20" x14ac:dyDescent="0.2">
      <c r="A640" s="5">
        <v>132.999999999979</v>
      </c>
      <c r="B640" s="10">
        <v>41631.604166664612</v>
      </c>
      <c r="C640" s="8">
        <v>22.398</v>
      </c>
      <c r="D640" s="8">
        <v>22.184999999999999</v>
      </c>
      <c r="E640" s="8">
        <v>21.039000000000001</v>
      </c>
      <c r="F640" s="8">
        <v>18.202999999999999</v>
      </c>
      <c r="H640" s="5">
        <v>172.999999999789</v>
      </c>
      <c r="I640" s="10">
        <v>39855.229166663914</v>
      </c>
      <c r="J640" s="8">
        <v>23.09</v>
      </c>
      <c r="K640" s="8">
        <v>22.3</v>
      </c>
      <c r="L640" s="8">
        <v>21.582000000000001</v>
      </c>
      <c r="M640" s="8">
        <v>18.413</v>
      </c>
      <c r="O640" s="5">
        <v>172.999999999789</v>
      </c>
      <c r="P640" s="10">
        <v>36837.604166662015</v>
      </c>
      <c r="Q640" s="18">
        <v>23.085000000000001</v>
      </c>
      <c r="R640" s="18">
        <v>22.303999999999998</v>
      </c>
      <c r="S640" s="8">
        <v>21.577999999999999</v>
      </c>
      <c r="T640" s="8">
        <v>18.416</v>
      </c>
    </row>
    <row r="641" spans="1:20" x14ac:dyDescent="0.2">
      <c r="A641" s="5">
        <v>133.083333333312</v>
      </c>
      <c r="B641" s="10">
        <v>41631.607638886831</v>
      </c>
      <c r="C641" s="8">
        <v>22.393000000000001</v>
      </c>
      <c r="D641" s="8">
        <v>22.195</v>
      </c>
      <c r="E641" s="8">
        <v>21.036000000000001</v>
      </c>
      <c r="F641" s="8">
        <v>18.202000000000002</v>
      </c>
      <c r="H641" s="5">
        <v>173.083333333122</v>
      </c>
      <c r="I641" s="10">
        <v>39855.232638886133</v>
      </c>
      <c r="J641" s="8">
        <v>23.09</v>
      </c>
      <c r="K641" s="8">
        <v>22.3</v>
      </c>
      <c r="L641" s="8">
        <v>21.582000000000001</v>
      </c>
      <c r="M641" s="8">
        <v>18.414000000000001</v>
      </c>
      <c r="O641" s="5">
        <v>173.083333333122</v>
      </c>
      <c r="P641" s="10">
        <v>36837.607638884234</v>
      </c>
      <c r="Q641" s="18">
        <v>23.085000000000001</v>
      </c>
      <c r="R641" s="18">
        <v>22.303000000000001</v>
      </c>
      <c r="S641" s="8">
        <v>21.577999999999999</v>
      </c>
      <c r="T641" s="8">
        <v>18.416</v>
      </c>
    </row>
    <row r="642" spans="1:20" x14ac:dyDescent="0.2">
      <c r="A642" s="5">
        <v>133.166666666645</v>
      </c>
      <c r="B642" s="10">
        <v>41631.61111110905</v>
      </c>
      <c r="C642" s="8">
        <v>22.385000000000002</v>
      </c>
      <c r="D642" s="8">
        <v>22.206</v>
      </c>
      <c r="E642" s="8">
        <v>21.032</v>
      </c>
      <c r="F642" s="8">
        <v>18.201000000000001</v>
      </c>
      <c r="H642" s="5">
        <v>173.166666666455</v>
      </c>
      <c r="I642" s="10">
        <v>39855.236111108352</v>
      </c>
      <c r="J642" s="8">
        <v>23.088999999999999</v>
      </c>
      <c r="K642" s="8">
        <v>22.298999999999999</v>
      </c>
      <c r="L642" s="8">
        <v>21.581</v>
      </c>
      <c r="M642" s="8">
        <v>18.413</v>
      </c>
      <c r="O642" s="5">
        <v>173.166666666455</v>
      </c>
      <c r="P642" s="10">
        <v>36837.611111106453</v>
      </c>
      <c r="Q642" s="18">
        <v>23.085000000000001</v>
      </c>
      <c r="R642" s="18">
        <v>22.303000000000001</v>
      </c>
      <c r="S642" s="8">
        <v>21.577999999999999</v>
      </c>
      <c r="T642" s="8">
        <v>18.416</v>
      </c>
    </row>
    <row r="643" spans="1:20" x14ac:dyDescent="0.2">
      <c r="A643" s="5">
        <v>133.249999999979</v>
      </c>
      <c r="B643" s="10">
        <v>41631.614583331269</v>
      </c>
      <c r="C643" s="8">
        <v>22.376000000000001</v>
      </c>
      <c r="D643" s="8">
        <v>22.216999999999999</v>
      </c>
      <c r="E643" s="8">
        <v>21.029</v>
      </c>
      <c r="F643" s="8">
        <v>18.2</v>
      </c>
      <c r="H643" s="5">
        <v>173.249999999788</v>
      </c>
      <c r="I643" s="10">
        <v>39855.239583330571</v>
      </c>
      <c r="J643" s="8">
        <v>23.088999999999999</v>
      </c>
      <c r="K643" s="8">
        <v>22.298999999999999</v>
      </c>
      <c r="L643" s="8">
        <v>21.581</v>
      </c>
      <c r="M643" s="8">
        <v>18.414000000000001</v>
      </c>
      <c r="O643" s="5">
        <v>173.249999999788</v>
      </c>
      <c r="P643" s="10">
        <v>36837.614583328672</v>
      </c>
      <c r="Q643" s="18">
        <v>23.085000000000001</v>
      </c>
      <c r="R643" s="18">
        <v>22.302</v>
      </c>
      <c r="S643" s="8">
        <v>21.577999999999999</v>
      </c>
      <c r="T643" s="8">
        <v>18.416</v>
      </c>
    </row>
    <row r="644" spans="1:20" x14ac:dyDescent="0.2">
      <c r="A644" s="5">
        <v>133.333333333312</v>
      </c>
      <c r="B644" s="10">
        <v>41631.618055553488</v>
      </c>
      <c r="C644" s="8">
        <v>22.367000000000001</v>
      </c>
      <c r="D644" s="8">
        <v>22.228000000000002</v>
      </c>
      <c r="E644" s="8">
        <v>21.024999999999999</v>
      </c>
      <c r="F644" s="8">
        <v>18.198</v>
      </c>
      <c r="H644" s="5">
        <v>173.333333333121</v>
      </c>
      <c r="I644" s="10">
        <v>39855.24305555279</v>
      </c>
      <c r="J644" s="8">
        <v>23.088999999999999</v>
      </c>
      <c r="K644" s="8">
        <v>22.297999999999998</v>
      </c>
      <c r="L644" s="8">
        <v>21.581</v>
      </c>
      <c r="M644" s="8">
        <v>18.414000000000001</v>
      </c>
      <c r="O644" s="5">
        <v>173.333333333121</v>
      </c>
      <c r="P644" s="10">
        <v>36837.618055550891</v>
      </c>
      <c r="Q644" s="18">
        <v>23.085000000000001</v>
      </c>
      <c r="R644" s="18">
        <v>22.302</v>
      </c>
      <c r="S644" s="8">
        <v>21.577999999999999</v>
      </c>
      <c r="T644" s="8">
        <v>18.416</v>
      </c>
    </row>
    <row r="645" spans="1:20" x14ac:dyDescent="0.2">
      <c r="A645" s="5">
        <v>133.416666666645</v>
      </c>
      <c r="B645" s="10">
        <v>41631.621527775707</v>
      </c>
      <c r="C645" s="8">
        <v>22.358000000000001</v>
      </c>
      <c r="D645" s="8">
        <v>22.24</v>
      </c>
      <c r="E645" s="8">
        <v>21.02</v>
      </c>
      <c r="F645" s="8">
        <v>18.196999999999999</v>
      </c>
      <c r="H645" s="5">
        <v>173.41666666645401</v>
      </c>
      <c r="I645" s="10">
        <v>39855.246527775009</v>
      </c>
      <c r="J645" s="8">
        <v>23.088999999999999</v>
      </c>
      <c r="K645" s="8">
        <v>22.297999999999998</v>
      </c>
      <c r="L645" s="8">
        <v>21.581</v>
      </c>
      <c r="M645" s="8">
        <v>18.414000000000001</v>
      </c>
      <c r="O645" s="5">
        <v>173.41666666645401</v>
      </c>
      <c r="P645" s="10">
        <v>36837.62152777311</v>
      </c>
      <c r="Q645" s="18">
        <v>23.085000000000001</v>
      </c>
      <c r="R645" s="18">
        <v>22.300999999999998</v>
      </c>
      <c r="S645" s="8">
        <v>21.577000000000002</v>
      </c>
      <c r="T645" s="8">
        <v>18.416</v>
      </c>
    </row>
    <row r="646" spans="1:20" x14ac:dyDescent="0.2">
      <c r="A646" s="5">
        <v>133.499999999979</v>
      </c>
      <c r="B646" s="10">
        <v>41631.624999997926</v>
      </c>
      <c r="C646" s="8">
        <v>22.350999999999999</v>
      </c>
      <c r="D646" s="8">
        <v>22.251999999999999</v>
      </c>
      <c r="E646" s="8">
        <v>21.015999999999998</v>
      </c>
      <c r="F646" s="8">
        <v>18.196000000000002</v>
      </c>
      <c r="H646" s="5">
        <v>173.49999999978701</v>
      </c>
      <c r="I646" s="10">
        <v>39855.249999997228</v>
      </c>
      <c r="J646" s="8">
        <v>23.088999999999999</v>
      </c>
      <c r="K646" s="8">
        <v>22.297000000000001</v>
      </c>
      <c r="L646" s="8">
        <v>21.581</v>
      </c>
      <c r="M646" s="8">
        <v>18.413</v>
      </c>
      <c r="O646" s="5">
        <v>173.49999999978701</v>
      </c>
      <c r="P646" s="10">
        <v>36837.624999995329</v>
      </c>
      <c r="Q646" s="18">
        <v>23.084</v>
      </c>
      <c r="R646" s="18">
        <v>22.300999999999998</v>
      </c>
      <c r="S646" s="8">
        <v>21.577000000000002</v>
      </c>
      <c r="T646" s="8">
        <v>18.416</v>
      </c>
    </row>
    <row r="647" spans="1:20" x14ac:dyDescent="0.2">
      <c r="A647" s="5">
        <v>133.583333333312</v>
      </c>
      <c r="B647" s="10">
        <v>41631.628472220145</v>
      </c>
      <c r="C647" s="8">
        <v>22.344000000000001</v>
      </c>
      <c r="D647" s="8">
        <v>22.263000000000002</v>
      </c>
      <c r="E647" s="8">
        <v>21.010999999999999</v>
      </c>
      <c r="F647" s="8">
        <v>18.195</v>
      </c>
      <c r="H647" s="5">
        <v>173.58333333312001</v>
      </c>
      <c r="I647" s="10">
        <v>39855.253472219447</v>
      </c>
      <c r="J647" s="8">
        <v>23.088999999999999</v>
      </c>
      <c r="K647" s="8">
        <v>22.297000000000001</v>
      </c>
      <c r="L647" s="8">
        <v>21.581</v>
      </c>
      <c r="M647" s="8">
        <v>18.414000000000001</v>
      </c>
      <c r="O647" s="5">
        <v>173.58333333312001</v>
      </c>
      <c r="P647" s="10">
        <v>36837.628472217548</v>
      </c>
      <c r="Q647" s="18">
        <v>23.084</v>
      </c>
      <c r="R647" s="18">
        <v>22.3</v>
      </c>
      <c r="S647" s="8">
        <v>21.577000000000002</v>
      </c>
      <c r="T647" s="8">
        <v>18.416</v>
      </c>
    </row>
    <row r="648" spans="1:20" x14ac:dyDescent="0.2">
      <c r="A648" s="5">
        <v>133.666666666645</v>
      </c>
      <c r="B648" s="10">
        <v>41631.631944442364</v>
      </c>
      <c r="C648" s="8">
        <v>22.338999999999999</v>
      </c>
      <c r="D648" s="8">
        <v>22.276</v>
      </c>
      <c r="E648" s="8">
        <v>21.006</v>
      </c>
      <c r="F648" s="8">
        <v>18.195</v>
      </c>
      <c r="H648" s="5">
        <v>173.66666666645301</v>
      </c>
      <c r="I648" s="10">
        <v>39855.256944441666</v>
      </c>
      <c r="J648" s="8">
        <v>23.088000000000001</v>
      </c>
      <c r="K648" s="8">
        <v>22.295999999999999</v>
      </c>
      <c r="L648" s="8">
        <v>21.58</v>
      </c>
      <c r="M648" s="8">
        <v>18.414000000000001</v>
      </c>
      <c r="O648" s="5">
        <v>173.66666666645301</v>
      </c>
      <c r="P648" s="10">
        <v>36837.631944439767</v>
      </c>
      <c r="Q648" s="18">
        <v>23.084</v>
      </c>
      <c r="R648" s="18">
        <v>22.3</v>
      </c>
      <c r="S648" s="8">
        <v>21.577000000000002</v>
      </c>
      <c r="T648" s="8">
        <v>18.416</v>
      </c>
    </row>
    <row r="649" spans="1:20" x14ac:dyDescent="0.2">
      <c r="A649" s="5">
        <v>133.749999999979</v>
      </c>
      <c r="B649" s="10">
        <v>41631.635416664583</v>
      </c>
      <c r="C649" s="8">
        <v>22.334</v>
      </c>
      <c r="D649" s="8">
        <v>22.288</v>
      </c>
      <c r="E649" s="8">
        <v>21.001999999999999</v>
      </c>
      <c r="F649" s="8">
        <v>18.193000000000001</v>
      </c>
      <c r="H649" s="5">
        <v>173.74999999978601</v>
      </c>
      <c r="I649" s="10">
        <v>39855.260416663885</v>
      </c>
      <c r="J649" s="8">
        <v>23.088000000000001</v>
      </c>
      <c r="K649" s="8">
        <v>22.295999999999999</v>
      </c>
      <c r="L649" s="8">
        <v>21.58</v>
      </c>
      <c r="M649" s="8">
        <v>18.414000000000001</v>
      </c>
      <c r="O649" s="5">
        <v>173.74999999978601</v>
      </c>
      <c r="P649" s="10">
        <v>36837.635416661986</v>
      </c>
      <c r="Q649" s="18">
        <v>23.084</v>
      </c>
      <c r="R649" s="18">
        <v>22.298999999999999</v>
      </c>
      <c r="S649" s="8">
        <v>21.577000000000002</v>
      </c>
      <c r="T649" s="8">
        <v>18.416</v>
      </c>
    </row>
    <row r="650" spans="1:20" x14ac:dyDescent="0.2">
      <c r="A650" s="5">
        <v>133.833333333312</v>
      </c>
      <c r="B650" s="10">
        <v>41631.638888886802</v>
      </c>
      <c r="C650" s="8">
        <v>22.329000000000001</v>
      </c>
      <c r="D650" s="8">
        <v>22.300999999999998</v>
      </c>
      <c r="E650" s="8">
        <v>20.998000000000001</v>
      </c>
      <c r="F650" s="8">
        <v>18.193000000000001</v>
      </c>
      <c r="H650" s="5">
        <v>173.83333333311899</v>
      </c>
      <c r="I650" s="10">
        <v>39855.263888886104</v>
      </c>
      <c r="J650" s="8">
        <v>23.088000000000001</v>
      </c>
      <c r="K650" s="8">
        <v>22.295000000000002</v>
      </c>
      <c r="L650" s="8">
        <v>21.58</v>
      </c>
      <c r="M650" s="8">
        <v>18.414000000000001</v>
      </c>
      <c r="O650" s="5">
        <v>173.83333333311899</v>
      </c>
      <c r="P650" s="10">
        <v>36837.638888884205</v>
      </c>
      <c r="Q650" s="18">
        <v>23.084</v>
      </c>
      <c r="R650" s="18">
        <v>22.298999999999999</v>
      </c>
      <c r="S650" s="8">
        <v>21.577000000000002</v>
      </c>
      <c r="T650" s="8">
        <v>18.416</v>
      </c>
    </row>
    <row r="651" spans="1:20" x14ac:dyDescent="0.2">
      <c r="A651" s="5">
        <v>133.916666666645</v>
      </c>
      <c r="B651" s="10">
        <v>41631.642361109021</v>
      </c>
      <c r="C651" s="8">
        <v>22.326000000000001</v>
      </c>
      <c r="D651" s="8">
        <v>22.314</v>
      </c>
      <c r="E651" s="8">
        <v>20.994</v>
      </c>
      <c r="F651" s="8">
        <v>18.193000000000001</v>
      </c>
      <c r="H651" s="5">
        <v>173.91666666645199</v>
      </c>
      <c r="I651" s="10">
        <v>39855.267361108323</v>
      </c>
      <c r="J651" s="8">
        <v>23.088000000000001</v>
      </c>
      <c r="K651" s="8">
        <v>22.295000000000002</v>
      </c>
      <c r="L651" s="8">
        <v>21.58</v>
      </c>
      <c r="M651" s="8">
        <v>18.414000000000001</v>
      </c>
      <c r="O651" s="5">
        <v>173.91666666645199</v>
      </c>
      <c r="P651" s="10">
        <v>36837.642361106424</v>
      </c>
      <c r="Q651" s="18">
        <v>23.084</v>
      </c>
      <c r="R651" s="18">
        <v>22.297999999999998</v>
      </c>
      <c r="S651" s="8">
        <v>21.576000000000001</v>
      </c>
      <c r="T651" s="8">
        <v>18.416</v>
      </c>
    </row>
    <row r="652" spans="1:20" x14ac:dyDescent="0.2">
      <c r="A652" s="5">
        <v>133.999999999979</v>
      </c>
      <c r="B652" s="10">
        <v>41631.64583333124</v>
      </c>
      <c r="C652" s="8">
        <v>22.323</v>
      </c>
      <c r="D652" s="8">
        <v>22.327000000000002</v>
      </c>
      <c r="E652" s="8">
        <v>20.991</v>
      </c>
      <c r="F652" s="8">
        <v>18.190999999999999</v>
      </c>
      <c r="H652" s="5">
        <v>173.99999999978499</v>
      </c>
      <c r="I652" s="10">
        <v>39855.270833330542</v>
      </c>
      <c r="J652" s="8">
        <v>23.087</v>
      </c>
      <c r="K652" s="8">
        <v>22.294</v>
      </c>
      <c r="L652" s="8">
        <v>21.58</v>
      </c>
      <c r="M652" s="8">
        <v>18.413</v>
      </c>
      <c r="O652" s="5">
        <v>173.99999999978499</v>
      </c>
      <c r="P652" s="10">
        <v>36837.645833328643</v>
      </c>
      <c r="Q652" s="18">
        <v>23.084</v>
      </c>
      <c r="R652" s="18">
        <v>22.297999999999998</v>
      </c>
      <c r="S652" s="8">
        <v>21.576000000000001</v>
      </c>
      <c r="T652" s="8">
        <v>18.414999999999999</v>
      </c>
    </row>
    <row r="653" spans="1:20" x14ac:dyDescent="0.2">
      <c r="A653" s="5">
        <v>134.083333333312</v>
      </c>
      <c r="B653" s="10">
        <v>41631.649305553459</v>
      </c>
      <c r="C653" s="8">
        <v>22.32</v>
      </c>
      <c r="D653" s="8">
        <v>22.34</v>
      </c>
      <c r="E653" s="8">
        <v>20.988</v>
      </c>
      <c r="F653" s="8">
        <v>18.190000000000001</v>
      </c>
      <c r="H653" s="5">
        <v>174.08333333311799</v>
      </c>
      <c r="I653" s="10">
        <v>39855.274305552761</v>
      </c>
      <c r="J653" s="8">
        <v>23.087</v>
      </c>
      <c r="K653" s="8">
        <v>22.294</v>
      </c>
      <c r="L653" s="8">
        <v>21.58</v>
      </c>
      <c r="M653" s="8">
        <v>18.414000000000001</v>
      </c>
      <c r="O653" s="5">
        <v>174.08333333311799</v>
      </c>
      <c r="P653" s="10">
        <v>36837.649305550862</v>
      </c>
      <c r="Q653" s="18">
        <v>23.082999999999998</v>
      </c>
      <c r="R653" s="18">
        <v>22.297000000000001</v>
      </c>
      <c r="S653" s="8">
        <v>21.576000000000001</v>
      </c>
      <c r="T653" s="8">
        <v>18.414999999999999</v>
      </c>
    </row>
    <row r="654" spans="1:20" x14ac:dyDescent="0.2">
      <c r="A654" s="5">
        <v>134.166666666645</v>
      </c>
      <c r="B654" s="10">
        <v>41631.652777775678</v>
      </c>
      <c r="C654" s="8">
        <v>22.318000000000001</v>
      </c>
      <c r="D654" s="8">
        <v>22.353999999999999</v>
      </c>
      <c r="E654" s="8">
        <v>20.984999999999999</v>
      </c>
      <c r="F654" s="8">
        <v>18.190000000000001</v>
      </c>
      <c r="H654" s="5">
        <v>174.16666666645099</v>
      </c>
      <c r="I654" s="10">
        <v>39855.27777777498</v>
      </c>
      <c r="J654" s="8">
        <v>23.087</v>
      </c>
      <c r="K654" s="8">
        <v>22.292999999999999</v>
      </c>
      <c r="L654" s="8">
        <v>21.579000000000001</v>
      </c>
      <c r="M654" s="8">
        <v>18.413</v>
      </c>
      <c r="O654" s="5">
        <v>174.16666666645099</v>
      </c>
      <c r="P654" s="10">
        <v>36837.652777773081</v>
      </c>
      <c r="Q654" s="18">
        <v>23.082999999999998</v>
      </c>
      <c r="R654" s="18">
        <v>22.295999999999999</v>
      </c>
      <c r="S654" s="8">
        <v>21.576000000000001</v>
      </c>
      <c r="T654" s="8">
        <v>18.416</v>
      </c>
    </row>
    <row r="655" spans="1:20" x14ac:dyDescent="0.2">
      <c r="A655" s="5">
        <v>134.249999999978</v>
      </c>
      <c r="B655" s="10">
        <v>41631.656249997897</v>
      </c>
      <c r="C655" s="8">
        <v>22.317</v>
      </c>
      <c r="D655" s="8">
        <v>22.367000000000001</v>
      </c>
      <c r="E655" s="8">
        <v>20.983000000000001</v>
      </c>
      <c r="F655" s="8">
        <v>18.189</v>
      </c>
      <c r="H655" s="5">
        <v>174.249999999784</v>
      </c>
      <c r="I655" s="10">
        <v>39855.281249997199</v>
      </c>
      <c r="J655" s="8">
        <v>23.087</v>
      </c>
      <c r="K655" s="8">
        <v>22.292000000000002</v>
      </c>
      <c r="L655" s="8">
        <v>21.579000000000001</v>
      </c>
      <c r="M655" s="8">
        <v>18.414000000000001</v>
      </c>
      <c r="O655" s="5">
        <v>174.249999999784</v>
      </c>
      <c r="P655" s="10">
        <v>36837.6562499953</v>
      </c>
      <c r="Q655" s="18">
        <v>23.082999999999998</v>
      </c>
      <c r="R655" s="18">
        <v>22.295999999999999</v>
      </c>
      <c r="S655" s="8">
        <v>21.576000000000001</v>
      </c>
      <c r="T655" s="8">
        <v>18.416</v>
      </c>
    </row>
    <row r="656" spans="1:20" x14ac:dyDescent="0.2">
      <c r="A656" s="5">
        <v>134.333333333312</v>
      </c>
      <c r="B656" s="10">
        <v>41631.659722220116</v>
      </c>
      <c r="C656" s="8">
        <v>22.315999999999999</v>
      </c>
      <c r="D656" s="8">
        <v>22.379000000000001</v>
      </c>
      <c r="E656" s="8">
        <v>20.981000000000002</v>
      </c>
      <c r="F656" s="8">
        <v>18.187999999999999</v>
      </c>
      <c r="H656" s="5">
        <v>174.333333333117</v>
      </c>
      <c r="I656" s="10">
        <v>39855.284722219418</v>
      </c>
      <c r="J656" s="8">
        <v>23.087</v>
      </c>
      <c r="K656" s="8">
        <v>22.292000000000002</v>
      </c>
      <c r="L656" s="8">
        <v>21.579000000000001</v>
      </c>
      <c r="M656" s="8">
        <v>18.414000000000001</v>
      </c>
      <c r="O656" s="5">
        <v>174.333333333117</v>
      </c>
      <c r="P656" s="10">
        <v>36837.659722217519</v>
      </c>
      <c r="Q656" s="18">
        <v>23.082999999999998</v>
      </c>
      <c r="R656" s="18">
        <v>22.295000000000002</v>
      </c>
      <c r="S656" s="8">
        <v>21.576000000000001</v>
      </c>
      <c r="T656" s="8">
        <v>18.416</v>
      </c>
    </row>
    <row r="657" spans="1:20" x14ac:dyDescent="0.2">
      <c r="A657" s="5">
        <v>134.416666666645</v>
      </c>
      <c r="B657" s="10">
        <v>41631.663194442335</v>
      </c>
      <c r="C657" s="8">
        <v>22.315000000000001</v>
      </c>
      <c r="D657" s="8">
        <v>22.390999999999998</v>
      </c>
      <c r="E657" s="8">
        <v>20.98</v>
      </c>
      <c r="F657" s="8">
        <v>18.187999999999999</v>
      </c>
      <c r="H657" s="5">
        <v>174.41666666645</v>
      </c>
      <c r="I657" s="10">
        <v>39855.288194441637</v>
      </c>
      <c r="J657" s="8">
        <v>23.087</v>
      </c>
      <c r="K657" s="8">
        <v>22.291</v>
      </c>
      <c r="L657" s="8">
        <v>21.579000000000001</v>
      </c>
      <c r="M657" s="8">
        <v>18.414000000000001</v>
      </c>
      <c r="O657" s="5">
        <v>174.41666666645</v>
      </c>
      <c r="P657" s="10">
        <v>36837.663194439738</v>
      </c>
      <c r="Q657" s="18">
        <v>23.082999999999998</v>
      </c>
      <c r="R657" s="18">
        <v>22.295000000000002</v>
      </c>
      <c r="S657" s="8">
        <v>21.574999999999999</v>
      </c>
      <c r="T657" s="8">
        <v>18.416</v>
      </c>
    </row>
    <row r="658" spans="1:20" x14ac:dyDescent="0.2">
      <c r="A658" s="5">
        <v>134.499999999978</v>
      </c>
      <c r="B658" s="10">
        <v>41631.666666664554</v>
      </c>
      <c r="C658" s="8">
        <v>22.314</v>
      </c>
      <c r="D658" s="8">
        <v>22.402000000000001</v>
      </c>
      <c r="E658" s="8">
        <v>20.978000000000002</v>
      </c>
      <c r="F658" s="8">
        <v>18.187000000000001</v>
      </c>
      <c r="H658" s="5">
        <v>174.499999999783</v>
      </c>
      <c r="I658" s="10">
        <v>39855.291666663856</v>
      </c>
      <c r="J658" s="8">
        <v>23.085999999999999</v>
      </c>
      <c r="K658" s="8">
        <v>22.291</v>
      </c>
      <c r="L658" s="8">
        <v>21.579000000000001</v>
      </c>
      <c r="M658" s="8">
        <v>18.414000000000001</v>
      </c>
      <c r="O658" s="5">
        <v>174.499999999783</v>
      </c>
      <c r="P658" s="10">
        <v>36837.666666661957</v>
      </c>
      <c r="Q658" s="18">
        <v>23.082000000000001</v>
      </c>
      <c r="R658" s="18">
        <v>22.294</v>
      </c>
      <c r="S658" s="8">
        <v>21.574999999999999</v>
      </c>
      <c r="T658" s="8">
        <v>18.414999999999999</v>
      </c>
    </row>
    <row r="659" spans="1:20" x14ac:dyDescent="0.2">
      <c r="A659" s="5">
        <v>134.583333333312</v>
      </c>
      <c r="B659" s="10">
        <v>41631.670138886773</v>
      </c>
      <c r="C659" s="8">
        <v>22.314</v>
      </c>
      <c r="D659" s="8">
        <v>22.414000000000001</v>
      </c>
      <c r="E659" s="8">
        <v>20.977</v>
      </c>
      <c r="F659" s="8">
        <v>18.187000000000001</v>
      </c>
      <c r="H659" s="5">
        <v>174.583333333116</v>
      </c>
      <c r="I659" s="10">
        <v>39855.295138886075</v>
      </c>
      <c r="J659" s="8">
        <v>23.085999999999999</v>
      </c>
      <c r="K659" s="8">
        <v>22.29</v>
      </c>
      <c r="L659" s="8">
        <v>21.577999999999999</v>
      </c>
      <c r="M659" s="8">
        <v>18.414000000000001</v>
      </c>
      <c r="O659" s="5">
        <v>174.583333333116</v>
      </c>
      <c r="P659" s="10">
        <v>36837.670138884176</v>
      </c>
      <c r="Q659" s="18">
        <v>23.082000000000001</v>
      </c>
      <c r="R659" s="18">
        <v>22.294</v>
      </c>
      <c r="S659" s="8">
        <v>21.574999999999999</v>
      </c>
      <c r="T659" s="8">
        <v>18.414999999999999</v>
      </c>
    </row>
    <row r="660" spans="1:20" x14ac:dyDescent="0.2">
      <c r="A660" s="5">
        <v>134.666666666645</v>
      </c>
      <c r="B660" s="10">
        <v>41631.673611108992</v>
      </c>
      <c r="C660" s="8">
        <v>22.314</v>
      </c>
      <c r="D660" s="8">
        <v>22.425999999999998</v>
      </c>
      <c r="E660" s="8">
        <v>20.975999999999999</v>
      </c>
      <c r="F660" s="8">
        <v>18.187000000000001</v>
      </c>
      <c r="H660" s="5">
        <v>174.666666666449</v>
      </c>
      <c r="I660" s="10">
        <v>39855.298611108294</v>
      </c>
      <c r="J660" s="8">
        <v>23.085000000000001</v>
      </c>
      <c r="K660" s="8">
        <v>22.29</v>
      </c>
      <c r="L660" s="8">
        <v>21.577999999999999</v>
      </c>
      <c r="M660" s="8">
        <v>18.414000000000001</v>
      </c>
      <c r="O660" s="5">
        <v>174.666666666449</v>
      </c>
      <c r="P660" s="10">
        <v>36837.673611106395</v>
      </c>
      <c r="Q660" s="18">
        <v>23.082000000000001</v>
      </c>
      <c r="R660" s="18">
        <v>22.292999999999999</v>
      </c>
      <c r="S660" s="8">
        <v>21.574999999999999</v>
      </c>
      <c r="T660" s="8">
        <v>18.416</v>
      </c>
    </row>
    <row r="661" spans="1:20" x14ac:dyDescent="0.2">
      <c r="A661" s="5">
        <v>134.749999999978</v>
      </c>
      <c r="B661" s="10">
        <v>41631.677083331211</v>
      </c>
      <c r="C661" s="8">
        <v>22.314</v>
      </c>
      <c r="D661" s="8">
        <v>22.437999999999999</v>
      </c>
      <c r="E661" s="8">
        <v>20.975999999999999</v>
      </c>
      <c r="F661" s="8">
        <v>18.187000000000001</v>
      </c>
      <c r="H661" s="5">
        <v>174.74999999978201</v>
      </c>
      <c r="I661" s="10">
        <v>39855.302083330513</v>
      </c>
      <c r="J661" s="8">
        <v>23.085000000000001</v>
      </c>
      <c r="K661" s="8">
        <v>22.289000000000001</v>
      </c>
      <c r="L661" s="8">
        <v>21.577999999999999</v>
      </c>
      <c r="M661" s="8">
        <v>18.414000000000001</v>
      </c>
      <c r="O661" s="5">
        <v>174.74999999978201</v>
      </c>
      <c r="P661" s="10">
        <v>36837.677083328614</v>
      </c>
      <c r="Q661" s="18">
        <v>23.082000000000001</v>
      </c>
      <c r="R661" s="18">
        <v>22.292000000000002</v>
      </c>
      <c r="S661" s="8">
        <v>21.574000000000002</v>
      </c>
      <c r="T661" s="8">
        <v>18.414999999999999</v>
      </c>
    </row>
    <row r="662" spans="1:20" x14ac:dyDescent="0.2">
      <c r="A662" s="5">
        <v>134.833333333311</v>
      </c>
      <c r="B662" s="10">
        <v>41631.68055555343</v>
      </c>
      <c r="C662" s="8">
        <v>22.314</v>
      </c>
      <c r="D662" s="8">
        <v>22.45</v>
      </c>
      <c r="E662" s="8">
        <v>20.975000000000001</v>
      </c>
      <c r="F662" s="8">
        <v>18.187999999999999</v>
      </c>
      <c r="H662" s="5">
        <v>174.83333333311501</v>
      </c>
      <c r="I662" s="10">
        <v>39855.305555552732</v>
      </c>
      <c r="J662" s="8">
        <v>23.085000000000001</v>
      </c>
      <c r="K662" s="8">
        <v>22.289000000000001</v>
      </c>
      <c r="L662" s="8">
        <v>21.577999999999999</v>
      </c>
      <c r="M662" s="8">
        <v>18.414000000000001</v>
      </c>
      <c r="O662" s="5">
        <v>174.83333333311501</v>
      </c>
      <c r="P662" s="10">
        <v>36837.680555550833</v>
      </c>
      <c r="Q662" s="18">
        <v>23.082000000000001</v>
      </c>
      <c r="R662" s="18">
        <v>22.292000000000002</v>
      </c>
      <c r="S662" s="8">
        <v>21.574000000000002</v>
      </c>
      <c r="T662" s="8">
        <v>18.414999999999999</v>
      </c>
    </row>
    <row r="663" spans="1:20" x14ac:dyDescent="0.2">
      <c r="A663" s="5">
        <v>134.916666666645</v>
      </c>
      <c r="B663" s="10">
        <v>41631.684027775649</v>
      </c>
      <c r="C663" s="8">
        <v>22.315000000000001</v>
      </c>
      <c r="D663" s="8">
        <v>22.463000000000001</v>
      </c>
      <c r="E663" s="8">
        <v>20.975000000000001</v>
      </c>
      <c r="F663" s="8">
        <v>18.187999999999999</v>
      </c>
      <c r="H663" s="5">
        <v>174.91666666644801</v>
      </c>
      <c r="I663" s="10">
        <v>39855.309027774951</v>
      </c>
      <c r="J663" s="8">
        <v>23.085000000000001</v>
      </c>
      <c r="K663" s="8">
        <v>22.288</v>
      </c>
      <c r="L663" s="8">
        <v>21.577000000000002</v>
      </c>
      <c r="M663" s="8">
        <v>18.414000000000001</v>
      </c>
      <c r="O663" s="5">
        <v>174.91666666644801</v>
      </c>
      <c r="P663" s="10">
        <v>36837.684027773052</v>
      </c>
      <c r="Q663" s="18">
        <v>23.081</v>
      </c>
      <c r="R663" s="18">
        <v>22.291</v>
      </c>
      <c r="S663" s="8">
        <v>21.574000000000002</v>
      </c>
      <c r="T663" s="8">
        <v>18.416</v>
      </c>
    </row>
    <row r="664" spans="1:20" x14ac:dyDescent="0.2">
      <c r="A664" s="5">
        <v>134.999999999978</v>
      </c>
      <c r="B664" s="10">
        <v>41631.687499997868</v>
      </c>
      <c r="C664" s="8">
        <v>22.315000000000001</v>
      </c>
      <c r="D664" s="8">
        <v>22.475000000000001</v>
      </c>
      <c r="E664" s="8">
        <v>20.975000000000001</v>
      </c>
      <c r="F664" s="8">
        <v>18.187999999999999</v>
      </c>
      <c r="H664" s="5">
        <v>174.99999999978101</v>
      </c>
      <c r="I664" s="10">
        <v>39855.31249999717</v>
      </c>
      <c r="J664" s="8">
        <v>23.084</v>
      </c>
      <c r="K664" s="8">
        <v>22.288</v>
      </c>
      <c r="L664" s="8">
        <v>21.577000000000002</v>
      </c>
      <c r="M664" s="8">
        <v>18.414000000000001</v>
      </c>
      <c r="O664" s="5">
        <v>174.99999999978101</v>
      </c>
      <c r="P664" s="10">
        <v>36837.687499995271</v>
      </c>
      <c r="Q664" s="18">
        <v>23.081</v>
      </c>
      <c r="R664" s="18">
        <v>22.291</v>
      </c>
      <c r="S664" s="8">
        <v>21.574000000000002</v>
      </c>
      <c r="T664" s="8">
        <v>18.414999999999999</v>
      </c>
    </row>
    <row r="665" spans="1:20" x14ac:dyDescent="0.2">
      <c r="A665" s="5">
        <v>135.083333333311</v>
      </c>
      <c r="B665" s="10">
        <v>41631.690972220087</v>
      </c>
      <c r="C665" s="8">
        <v>22.315999999999999</v>
      </c>
      <c r="D665" s="8">
        <v>22.486999999999998</v>
      </c>
      <c r="E665" s="8">
        <v>20.975000000000001</v>
      </c>
      <c r="F665" s="8">
        <v>18.189</v>
      </c>
      <c r="H665" s="5">
        <v>175.08333333311401</v>
      </c>
      <c r="I665" s="10">
        <v>39855.315972219389</v>
      </c>
      <c r="J665" s="8">
        <v>23.084</v>
      </c>
      <c r="K665" s="8">
        <v>22.286999999999999</v>
      </c>
      <c r="L665" s="8">
        <v>21.577000000000002</v>
      </c>
      <c r="M665" s="8">
        <v>18.413</v>
      </c>
      <c r="O665" s="5">
        <v>175.08333333311401</v>
      </c>
      <c r="P665" s="10">
        <v>36837.69097221749</v>
      </c>
      <c r="Q665" s="18">
        <v>23.081</v>
      </c>
      <c r="R665" s="18">
        <v>22.29</v>
      </c>
      <c r="S665" s="8">
        <v>21.574000000000002</v>
      </c>
      <c r="T665" s="8">
        <v>18.414999999999999</v>
      </c>
    </row>
    <row r="666" spans="1:20" x14ac:dyDescent="0.2">
      <c r="A666" s="5">
        <v>135.166666666645</v>
      </c>
      <c r="B666" s="10">
        <v>41631.694444442306</v>
      </c>
      <c r="C666" s="8">
        <v>22.315999999999999</v>
      </c>
      <c r="D666" s="8">
        <v>22.498999999999999</v>
      </c>
      <c r="E666" s="8">
        <v>20.975000000000001</v>
      </c>
      <c r="F666" s="8">
        <v>18.190000000000001</v>
      </c>
      <c r="H666" s="5">
        <v>175.16666666644699</v>
      </c>
      <c r="I666" s="10">
        <v>39855.319444441608</v>
      </c>
      <c r="J666" s="8">
        <v>23.084</v>
      </c>
      <c r="K666" s="8">
        <v>22.286999999999999</v>
      </c>
      <c r="L666" s="8">
        <v>21.577000000000002</v>
      </c>
      <c r="M666" s="8">
        <v>18.413</v>
      </c>
      <c r="O666" s="5">
        <v>175.16666666644699</v>
      </c>
      <c r="P666" s="10">
        <v>36837.694444439709</v>
      </c>
      <c r="Q666" s="18">
        <v>23.08</v>
      </c>
      <c r="R666" s="18">
        <v>22.289000000000001</v>
      </c>
      <c r="S666" s="8">
        <v>21.573</v>
      </c>
      <c r="T666" s="8">
        <v>18.414999999999999</v>
      </c>
    </row>
    <row r="667" spans="1:20" x14ac:dyDescent="0.2">
      <c r="A667" s="5">
        <v>135.249999999978</v>
      </c>
      <c r="B667" s="10">
        <v>41631.697916664525</v>
      </c>
      <c r="C667" s="8">
        <v>22.317</v>
      </c>
      <c r="D667" s="8">
        <v>22.510999999999999</v>
      </c>
      <c r="E667" s="8">
        <v>20.975999999999999</v>
      </c>
      <c r="F667" s="8">
        <v>18.190999999999999</v>
      </c>
      <c r="H667" s="5">
        <v>175.24999999977999</v>
      </c>
      <c r="I667" s="10">
        <v>39855.322916663827</v>
      </c>
      <c r="J667" s="8">
        <v>23.084</v>
      </c>
      <c r="K667" s="8">
        <v>22.286000000000001</v>
      </c>
      <c r="L667" s="8">
        <v>21.576000000000001</v>
      </c>
      <c r="M667" s="8">
        <v>18.414000000000001</v>
      </c>
      <c r="O667" s="5">
        <v>175.24999999977999</v>
      </c>
      <c r="P667" s="10">
        <v>36837.697916661928</v>
      </c>
      <c r="Q667" s="18">
        <v>23.08</v>
      </c>
      <c r="R667" s="18">
        <v>22.289000000000001</v>
      </c>
      <c r="S667" s="8">
        <v>21.573</v>
      </c>
      <c r="T667" s="8">
        <v>18.414999999999999</v>
      </c>
    </row>
    <row r="668" spans="1:20" x14ac:dyDescent="0.2">
      <c r="A668" s="5">
        <v>135.333333333311</v>
      </c>
      <c r="B668" s="10">
        <v>41631.701388886744</v>
      </c>
      <c r="C668" s="8">
        <v>22.317</v>
      </c>
      <c r="D668" s="8">
        <v>22.524000000000001</v>
      </c>
      <c r="E668" s="8">
        <v>20.975999999999999</v>
      </c>
      <c r="F668" s="8">
        <v>18.192</v>
      </c>
      <c r="H668" s="5">
        <v>175.33333333311299</v>
      </c>
      <c r="I668" s="10">
        <v>39855.326388886046</v>
      </c>
      <c r="J668" s="8">
        <v>23.084</v>
      </c>
      <c r="K668" s="8">
        <v>22.286000000000001</v>
      </c>
      <c r="L668" s="8">
        <v>21.576000000000001</v>
      </c>
      <c r="M668" s="8">
        <v>18.413</v>
      </c>
      <c r="O668" s="5">
        <v>175.33333333311299</v>
      </c>
      <c r="P668" s="10">
        <v>36837.701388884147</v>
      </c>
      <c r="Q668" s="18">
        <v>23.08</v>
      </c>
      <c r="R668" s="18">
        <v>22.288</v>
      </c>
      <c r="S668" s="8">
        <v>21.573</v>
      </c>
      <c r="T668" s="8">
        <v>18.414999999999999</v>
      </c>
    </row>
    <row r="669" spans="1:20" x14ac:dyDescent="0.2">
      <c r="A669" s="5">
        <v>135.416666666645</v>
      </c>
      <c r="B669" s="10">
        <v>41631.704861108963</v>
      </c>
      <c r="C669" s="8">
        <v>22.318000000000001</v>
      </c>
      <c r="D669" s="8">
        <v>22.536000000000001</v>
      </c>
      <c r="E669" s="8">
        <v>20.975999999999999</v>
      </c>
      <c r="F669" s="8">
        <v>18.193000000000001</v>
      </c>
      <c r="H669" s="5">
        <v>175.41666666644599</v>
      </c>
      <c r="I669" s="10">
        <v>39855.329861108265</v>
      </c>
      <c r="J669" s="8">
        <v>23.082999999999998</v>
      </c>
      <c r="K669" s="8">
        <v>22.285</v>
      </c>
      <c r="L669" s="8">
        <v>21.576000000000001</v>
      </c>
      <c r="M669" s="8">
        <v>18.413</v>
      </c>
      <c r="O669" s="5">
        <v>175.41666666644599</v>
      </c>
      <c r="P669" s="10">
        <v>36837.704861106366</v>
      </c>
      <c r="Q669" s="18">
        <v>23.08</v>
      </c>
      <c r="R669" s="18">
        <v>22.286999999999999</v>
      </c>
      <c r="S669" s="8">
        <v>21.573</v>
      </c>
      <c r="T669" s="8">
        <v>18.414999999999999</v>
      </c>
    </row>
    <row r="670" spans="1:20" x14ac:dyDescent="0.2">
      <c r="A670" s="5">
        <v>135.499999999978</v>
      </c>
      <c r="B670" s="10">
        <v>41631.708333331182</v>
      </c>
      <c r="C670" s="8">
        <v>22.318999999999999</v>
      </c>
      <c r="D670" s="8">
        <v>22.548999999999999</v>
      </c>
      <c r="E670" s="8">
        <v>20.977</v>
      </c>
      <c r="F670" s="8">
        <v>18.193999999999999</v>
      </c>
      <c r="H670" s="5">
        <v>175.49999999977899</v>
      </c>
      <c r="I670" s="10">
        <v>39855.333333330484</v>
      </c>
      <c r="J670" s="8">
        <v>23.082999999999998</v>
      </c>
      <c r="K670" s="8">
        <v>22.283999999999999</v>
      </c>
      <c r="L670" s="8">
        <v>21.576000000000001</v>
      </c>
      <c r="M670" s="8">
        <v>18.413</v>
      </c>
      <c r="O670" s="5">
        <v>175.49999999977899</v>
      </c>
      <c r="P670" s="10">
        <v>36837.708333328585</v>
      </c>
      <c r="Q670" s="18">
        <v>23.079000000000001</v>
      </c>
      <c r="R670" s="18">
        <v>22.286999999999999</v>
      </c>
      <c r="S670" s="8">
        <v>21.571999999999999</v>
      </c>
      <c r="T670" s="8">
        <v>18.414999999999999</v>
      </c>
    </row>
    <row r="671" spans="1:20" x14ac:dyDescent="0.2">
      <c r="A671" s="5">
        <v>135.583333333311</v>
      </c>
      <c r="B671" s="10">
        <v>41631.711805553401</v>
      </c>
      <c r="C671" s="8">
        <v>22.32</v>
      </c>
      <c r="D671" s="8">
        <v>22.561</v>
      </c>
      <c r="E671" s="8">
        <v>20.978000000000002</v>
      </c>
      <c r="F671" s="8">
        <v>18.195</v>
      </c>
      <c r="H671" s="5">
        <v>175.58333333311199</v>
      </c>
      <c r="I671" s="10">
        <v>39855.336805552703</v>
      </c>
      <c r="J671" s="8">
        <v>23.082999999999998</v>
      </c>
      <c r="K671" s="8">
        <v>22.283999999999999</v>
      </c>
      <c r="L671" s="8">
        <v>21.574999999999999</v>
      </c>
      <c r="M671" s="8">
        <v>18.413</v>
      </c>
      <c r="O671" s="5">
        <v>175.58333333311199</v>
      </c>
      <c r="P671" s="10">
        <v>36837.711805550804</v>
      </c>
      <c r="Q671" s="18">
        <v>23.079000000000001</v>
      </c>
      <c r="R671" s="18">
        <v>22.286000000000001</v>
      </c>
      <c r="S671" s="8">
        <v>21.571999999999999</v>
      </c>
      <c r="T671" s="8">
        <v>18.414999999999999</v>
      </c>
    </row>
    <row r="672" spans="1:20" x14ac:dyDescent="0.2">
      <c r="A672" s="5">
        <v>135.666666666645</v>
      </c>
      <c r="B672" s="10">
        <v>41631.71527777562</v>
      </c>
      <c r="C672" s="8">
        <v>22.32</v>
      </c>
      <c r="D672" s="8">
        <v>22.574000000000002</v>
      </c>
      <c r="E672" s="8">
        <v>20.978000000000002</v>
      </c>
      <c r="F672" s="8">
        <v>18.196999999999999</v>
      </c>
      <c r="H672" s="5">
        <v>175.666666666445</v>
      </c>
      <c r="I672" s="10">
        <v>39855.340277774922</v>
      </c>
      <c r="J672" s="8">
        <v>23.082999999999998</v>
      </c>
      <c r="K672" s="8">
        <v>22.283000000000001</v>
      </c>
      <c r="L672" s="8">
        <v>21.574999999999999</v>
      </c>
      <c r="M672" s="8">
        <v>18.414000000000001</v>
      </c>
      <c r="O672" s="5">
        <v>175.666666666445</v>
      </c>
      <c r="P672" s="10">
        <v>36837.715277773023</v>
      </c>
      <c r="Q672" s="18">
        <v>23.079000000000001</v>
      </c>
      <c r="R672" s="18">
        <v>22.285</v>
      </c>
      <c r="S672" s="8">
        <v>21.571999999999999</v>
      </c>
      <c r="T672" s="8">
        <v>18.414999999999999</v>
      </c>
    </row>
    <row r="673" spans="1:20" x14ac:dyDescent="0.2">
      <c r="A673" s="5">
        <v>135.749999999978</v>
      </c>
      <c r="B673" s="10">
        <v>41631.718749997839</v>
      </c>
      <c r="C673" s="8">
        <v>22.321000000000002</v>
      </c>
      <c r="D673" s="8">
        <v>22.587</v>
      </c>
      <c r="E673" s="8">
        <v>20.978999999999999</v>
      </c>
      <c r="F673" s="8">
        <v>18.198</v>
      </c>
      <c r="H673" s="5">
        <v>175.749999999778</v>
      </c>
      <c r="I673" s="10">
        <v>39855.343749997141</v>
      </c>
      <c r="J673" s="8">
        <v>23.082000000000001</v>
      </c>
      <c r="K673" s="8">
        <v>22.283000000000001</v>
      </c>
      <c r="L673" s="8">
        <v>21.574999999999999</v>
      </c>
      <c r="M673" s="8">
        <v>18.413</v>
      </c>
      <c r="O673" s="5">
        <v>175.749999999778</v>
      </c>
      <c r="P673" s="10">
        <v>36837.718749995242</v>
      </c>
      <c r="Q673" s="18">
        <v>23.079000000000001</v>
      </c>
      <c r="R673" s="18">
        <v>22.285</v>
      </c>
      <c r="S673" s="8">
        <v>21.571999999999999</v>
      </c>
      <c r="T673" s="8">
        <v>18.414000000000001</v>
      </c>
    </row>
    <row r="674" spans="1:20" x14ac:dyDescent="0.2">
      <c r="A674" s="5">
        <v>135.833333333311</v>
      </c>
      <c r="B674" s="10">
        <v>41631.722222220058</v>
      </c>
      <c r="C674" s="8">
        <v>22.321000000000002</v>
      </c>
      <c r="D674" s="8">
        <v>22.599</v>
      </c>
      <c r="E674" s="8">
        <v>20.978999999999999</v>
      </c>
      <c r="F674" s="8">
        <v>18.2</v>
      </c>
      <c r="H674" s="5">
        <v>175.833333333111</v>
      </c>
      <c r="I674" s="10">
        <v>39855.34722221936</v>
      </c>
      <c r="J674" s="8">
        <v>23.082000000000001</v>
      </c>
      <c r="K674" s="8">
        <v>22.282</v>
      </c>
      <c r="L674" s="8">
        <v>21.574999999999999</v>
      </c>
      <c r="M674" s="8">
        <v>18.414000000000001</v>
      </c>
      <c r="O674" s="5">
        <v>175.833333333111</v>
      </c>
      <c r="P674" s="10">
        <v>36837.722222217461</v>
      </c>
      <c r="Q674" s="18">
        <v>23.077999999999999</v>
      </c>
      <c r="R674" s="18">
        <v>22.283999999999999</v>
      </c>
      <c r="S674" s="8">
        <v>21.571000000000002</v>
      </c>
      <c r="T674" s="8">
        <v>18.414999999999999</v>
      </c>
    </row>
    <row r="675" spans="1:20" x14ac:dyDescent="0.2">
      <c r="A675" s="5">
        <v>135.91666666664401</v>
      </c>
      <c r="B675" s="10">
        <v>41631.725694442277</v>
      </c>
      <c r="C675" s="8">
        <v>22.321999999999999</v>
      </c>
      <c r="D675" s="8">
        <v>22.611000000000001</v>
      </c>
      <c r="E675" s="8">
        <v>20.98</v>
      </c>
      <c r="F675" s="8">
        <v>18.201000000000001</v>
      </c>
      <c r="H675" s="5">
        <v>175.916666666444</v>
      </c>
      <c r="I675" s="10">
        <v>39855.350694441579</v>
      </c>
      <c r="J675" s="8">
        <v>23.082000000000001</v>
      </c>
      <c r="K675" s="8">
        <v>22.282</v>
      </c>
      <c r="L675" s="8">
        <v>21.574000000000002</v>
      </c>
      <c r="M675" s="8">
        <v>18.413</v>
      </c>
      <c r="O675" s="5">
        <v>175.916666666444</v>
      </c>
      <c r="P675" s="10">
        <v>36837.72569443968</v>
      </c>
      <c r="Q675" s="18">
        <v>23.077999999999999</v>
      </c>
      <c r="R675" s="18">
        <v>22.283999999999999</v>
      </c>
      <c r="S675" s="8">
        <v>21.571000000000002</v>
      </c>
      <c r="T675" s="8">
        <v>18.414000000000001</v>
      </c>
    </row>
    <row r="676" spans="1:20" x14ac:dyDescent="0.2">
      <c r="A676" s="5">
        <v>135.999999999978</v>
      </c>
      <c r="B676" s="10">
        <v>41631.729166664496</v>
      </c>
      <c r="C676" s="8">
        <v>22.323</v>
      </c>
      <c r="D676" s="8">
        <v>22.623000000000001</v>
      </c>
      <c r="E676" s="8">
        <v>20.981000000000002</v>
      </c>
      <c r="F676" s="8">
        <v>18.202999999999999</v>
      </c>
      <c r="H676" s="5">
        <v>175.999999999777</v>
      </c>
      <c r="I676" s="10">
        <v>39855.354166663798</v>
      </c>
      <c r="J676" s="8">
        <v>23.081</v>
      </c>
      <c r="K676" s="8">
        <v>22.280999999999999</v>
      </c>
      <c r="L676" s="8">
        <v>21.574000000000002</v>
      </c>
      <c r="M676" s="8">
        <v>18.413</v>
      </c>
      <c r="O676" s="5">
        <v>175.999999999777</v>
      </c>
      <c r="P676" s="10">
        <v>36837.729166661898</v>
      </c>
      <c r="Q676" s="18">
        <v>23.077999999999999</v>
      </c>
      <c r="R676" s="18">
        <v>22.283000000000001</v>
      </c>
      <c r="S676" s="8">
        <v>21.571000000000002</v>
      </c>
      <c r="T676" s="8">
        <v>18.414999999999999</v>
      </c>
    </row>
    <row r="677" spans="1:20" x14ac:dyDescent="0.2">
      <c r="A677" s="5">
        <v>136.083333333311</v>
      </c>
      <c r="B677" s="10">
        <v>41631.732638886715</v>
      </c>
      <c r="C677" s="8">
        <v>22.324000000000002</v>
      </c>
      <c r="D677" s="8">
        <v>22.635000000000002</v>
      </c>
      <c r="E677" s="8">
        <v>20.981999999999999</v>
      </c>
      <c r="F677" s="8">
        <v>18.204999999999998</v>
      </c>
      <c r="H677" s="5">
        <v>176.08333333311001</v>
      </c>
      <c r="I677" s="10">
        <v>39855.357638886017</v>
      </c>
      <c r="J677" s="8">
        <v>23.081</v>
      </c>
      <c r="K677" s="8">
        <v>22.280999999999999</v>
      </c>
      <c r="L677" s="8">
        <v>21.574000000000002</v>
      </c>
      <c r="M677" s="8">
        <v>18.413</v>
      </c>
      <c r="O677" s="5">
        <v>176.08333333311001</v>
      </c>
      <c r="P677" s="10">
        <v>36837.732638884117</v>
      </c>
      <c r="Q677" s="18">
        <v>23.077000000000002</v>
      </c>
      <c r="R677" s="18">
        <v>22.282</v>
      </c>
      <c r="S677" s="8">
        <v>21.57</v>
      </c>
      <c r="T677" s="8">
        <v>18.414000000000001</v>
      </c>
    </row>
    <row r="678" spans="1:20" x14ac:dyDescent="0.2">
      <c r="A678" s="5">
        <v>136.16666666664401</v>
      </c>
      <c r="B678" s="10">
        <v>41631.736111108934</v>
      </c>
      <c r="C678" s="8">
        <v>22.326000000000001</v>
      </c>
      <c r="D678" s="8">
        <v>22.648</v>
      </c>
      <c r="E678" s="8">
        <v>20.983000000000001</v>
      </c>
      <c r="F678" s="8">
        <v>18.207000000000001</v>
      </c>
      <c r="H678" s="5">
        <v>176.16666666644301</v>
      </c>
      <c r="I678" s="10">
        <v>39855.361111108235</v>
      </c>
      <c r="J678" s="8">
        <v>23.08</v>
      </c>
      <c r="K678" s="8">
        <v>22.28</v>
      </c>
      <c r="L678" s="8">
        <v>21.573</v>
      </c>
      <c r="M678" s="8">
        <v>18.413</v>
      </c>
      <c r="O678" s="5">
        <v>176.16666666644301</v>
      </c>
      <c r="P678" s="10">
        <v>36837.736111106336</v>
      </c>
      <c r="Q678" s="18">
        <v>23.077000000000002</v>
      </c>
      <c r="R678" s="18">
        <v>22.282</v>
      </c>
      <c r="S678" s="8">
        <v>21.57</v>
      </c>
      <c r="T678" s="8">
        <v>18.414000000000001</v>
      </c>
    </row>
    <row r="679" spans="1:20" x14ac:dyDescent="0.2">
      <c r="A679" s="5">
        <v>136.249999999978</v>
      </c>
      <c r="B679" s="10">
        <v>41631.739583331153</v>
      </c>
      <c r="C679" s="8">
        <v>22.327000000000002</v>
      </c>
      <c r="D679" s="8">
        <v>22.66</v>
      </c>
      <c r="E679" s="8">
        <v>20.984000000000002</v>
      </c>
      <c r="F679" s="8">
        <v>18.209</v>
      </c>
      <c r="H679" s="5">
        <v>176.24999999977601</v>
      </c>
      <c r="I679" s="10">
        <v>39855.364583330454</v>
      </c>
      <c r="J679" s="8">
        <v>23.08</v>
      </c>
      <c r="K679" s="8">
        <v>22.279</v>
      </c>
      <c r="L679" s="8">
        <v>21.573</v>
      </c>
      <c r="M679" s="8">
        <v>18.413</v>
      </c>
      <c r="O679" s="5">
        <v>176.24999999977601</v>
      </c>
      <c r="P679" s="10">
        <v>36837.739583328555</v>
      </c>
      <c r="Q679" s="18">
        <v>23.077000000000002</v>
      </c>
      <c r="R679" s="18">
        <v>22.280999999999999</v>
      </c>
      <c r="S679" s="8">
        <v>21.57</v>
      </c>
      <c r="T679" s="8">
        <v>18.414000000000001</v>
      </c>
    </row>
    <row r="680" spans="1:20" x14ac:dyDescent="0.2">
      <c r="A680" s="5">
        <v>136.333333333311</v>
      </c>
      <c r="B680" s="10">
        <v>41631.743055553372</v>
      </c>
      <c r="C680" s="8">
        <v>22.329000000000001</v>
      </c>
      <c r="D680" s="8">
        <v>22.670999999999999</v>
      </c>
      <c r="E680" s="8">
        <v>20.984999999999999</v>
      </c>
      <c r="F680" s="8">
        <v>18.210999999999999</v>
      </c>
      <c r="H680" s="5">
        <v>176.33333333310901</v>
      </c>
      <c r="I680" s="10">
        <v>39855.368055552673</v>
      </c>
      <c r="J680" s="8">
        <v>23.08</v>
      </c>
      <c r="K680" s="8">
        <v>22.279</v>
      </c>
      <c r="L680" s="8">
        <v>21.573</v>
      </c>
      <c r="M680" s="8">
        <v>18.413</v>
      </c>
      <c r="O680" s="5">
        <v>176.33333333310901</v>
      </c>
      <c r="P680" s="10">
        <v>36837.743055550774</v>
      </c>
      <c r="Q680" s="18">
        <v>23.077000000000002</v>
      </c>
      <c r="R680" s="18">
        <v>22.280999999999999</v>
      </c>
      <c r="S680" s="8">
        <v>21.57</v>
      </c>
      <c r="T680" s="8">
        <v>18.414000000000001</v>
      </c>
    </row>
    <row r="681" spans="1:20" x14ac:dyDescent="0.2">
      <c r="A681" s="5">
        <v>136.41666666664401</v>
      </c>
      <c r="B681" s="10">
        <v>41631.746527775591</v>
      </c>
      <c r="C681" s="8">
        <v>22.332000000000001</v>
      </c>
      <c r="D681" s="8">
        <v>22.683</v>
      </c>
      <c r="E681" s="8">
        <v>20.986000000000001</v>
      </c>
      <c r="F681" s="8">
        <v>18.213000000000001</v>
      </c>
      <c r="H681" s="5">
        <v>176.41666666644201</v>
      </c>
      <c r="I681" s="10">
        <v>39855.371527774892</v>
      </c>
      <c r="J681" s="8">
        <v>23.079000000000001</v>
      </c>
      <c r="K681" s="8">
        <v>22.277999999999999</v>
      </c>
      <c r="L681" s="8">
        <v>21.573</v>
      </c>
      <c r="M681" s="8">
        <v>18.413</v>
      </c>
      <c r="O681" s="5">
        <v>176.41666666644201</v>
      </c>
      <c r="P681" s="10">
        <v>36837.746527772993</v>
      </c>
      <c r="Q681" s="18">
        <v>23.077000000000002</v>
      </c>
      <c r="R681" s="18">
        <v>22.280999999999999</v>
      </c>
      <c r="S681" s="8">
        <v>21.568999999999999</v>
      </c>
      <c r="T681" s="8">
        <v>18.414000000000001</v>
      </c>
    </row>
    <row r="682" spans="1:20" x14ac:dyDescent="0.2">
      <c r="A682" s="5">
        <v>136.49999999997701</v>
      </c>
      <c r="B682" s="10">
        <v>41631.74999999781</v>
      </c>
      <c r="C682" s="8">
        <v>22.334</v>
      </c>
      <c r="D682" s="8">
        <v>22.695</v>
      </c>
      <c r="E682" s="8">
        <v>20.988</v>
      </c>
      <c r="F682" s="8">
        <v>18.215</v>
      </c>
      <c r="H682" s="5">
        <v>176.49999999977501</v>
      </c>
      <c r="I682" s="10">
        <v>39855.374999997111</v>
      </c>
      <c r="J682" s="8">
        <v>23.079000000000001</v>
      </c>
      <c r="K682" s="8">
        <v>22.277999999999999</v>
      </c>
      <c r="L682" s="8">
        <v>21.571999999999999</v>
      </c>
      <c r="M682" s="8">
        <v>18.413</v>
      </c>
      <c r="O682" s="5">
        <v>176.49999999977501</v>
      </c>
      <c r="P682" s="10">
        <v>36837.749999995212</v>
      </c>
      <c r="Q682" s="18">
        <v>23.077999999999999</v>
      </c>
      <c r="R682" s="18">
        <v>22.28</v>
      </c>
      <c r="S682" s="8">
        <v>21.568999999999999</v>
      </c>
      <c r="T682" s="8">
        <v>18.414000000000001</v>
      </c>
    </row>
    <row r="683" spans="1:20" x14ac:dyDescent="0.2">
      <c r="A683" s="5">
        <v>136.583333333311</v>
      </c>
      <c r="B683" s="10">
        <v>41631.753472220029</v>
      </c>
      <c r="C683" s="8">
        <v>22.337</v>
      </c>
      <c r="D683" s="8">
        <v>22.706</v>
      </c>
      <c r="E683" s="8">
        <v>20.99</v>
      </c>
      <c r="F683" s="8">
        <v>18.216999999999999</v>
      </c>
      <c r="H683" s="5">
        <v>176.58333333310799</v>
      </c>
      <c r="I683" s="10">
        <v>39855.37847221933</v>
      </c>
      <c r="J683" s="8">
        <v>23.079000000000001</v>
      </c>
      <c r="K683" s="8">
        <v>22.277000000000001</v>
      </c>
      <c r="L683" s="8">
        <v>21.571999999999999</v>
      </c>
      <c r="M683" s="8">
        <v>18.413</v>
      </c>
      <c r="O683" s="5">
        <v>176.58333333310799</v>
      </c>
      <c r="P683" s="10">
        <v>36837.753472217431</v>
      </c>
      <c r="Q683" s="18">
        <v>23.077999999999999</v>
      </c>
      <c r="R683" s="18">
        <v>22.28</v>
      </c>
      <c r="S683" s="8">
        <v>21.568999999999999</v>
      </c>
      <c r="T683" s="8">
        <v>18.414000000000001</v>
      </c>
    </row>
    <row r="684" spans="1:20" x14ac:dyDescent="0.2">
      <c r="A684" s="5">
        <v>136.66666666664401</v>
      </c>
      <c r="B684" s="10">
        <v>41631.756944442248</v>
      </c>
      <c r="C684" s="8">
        <v>22.34</v>
      </c>
      <c r="D684" s="8">
        <v>22.716999999999999</v>
      </c>
      <c r="E684" s="8">
        <v>20.992000000000001</v>
      </c>
      <c r="F684" s="8">
        <v>18.219000000000001</v>
      </c>
      <c r="H684" s="5">
        <v>176.66666666644099</v>
      </c>
      <c r="I684" s="10">
        <v>39855.381944441549</v>
      </c>
      <c r="J684" s="8">
        <v>23.077999999999999</v>
      </c>
      <c r="K684" s="8">
        <v>22.277000000000001</v>
      </c>
      <c r="L684" s="8">
        <v>21.571000000000002</v>
      </c>
      <c r="M684" s="8">
        <v>18.413</v>
      </c>
      <c r="O684" s="5">
        <v>176.66666666644099</v>
      </c>
      <c r="P684" s="10">
        <v>36837.75694443965</v>
      </c>
      <c r="Q684" s="18">
        <v>23.077999999999999</v>
      </c>
      <c r="R684" s="18">
        <v>22.28</v>
      </c>
      <c r="S684" s="8">
        <v>21.568999999999999</v>
      </c>
      <c r="T684" s="8">
        <v>18.414000000000001</v>
      </c>
    </row>
    <row r="685" spans="1:20" x14ac:dyDescent="0.2">
      <c r="A685" s="5">
        <v>136.74999999997701</v>
      </c>
      <c r="B685" s="10">
        <v>41631.760416664467</v>
      </c>
      <c r="C685" s="8">
        <v>22.343</v>
      </c>
      <c r="D685" s="8">
        <v>22.728000000000002</v>
      </c>
      <c r="E685" s="8">
        <v>20.994</v>
      </c>
      <c r="F685" s="8">
        <v>18.221</v>
      </c>
      <c r="H685" s="5">
        <v>176.74999999977399</v>
      </c>
      <c r="I685" s="10">
        <v>39855.385416663768</v>
      </c>
      <c r="J685" s="8">
        <v>23.077000000000002</v>
      </c>
      <c r="K685" s="8">
        <v>22.276</v>
      </c>
      <c r="L685" s="8">
        <v>21.571000000000002</v>
      </c>
      <c r="M685" s="8">
        <v>18.413</v>
      </c>
      <c r="O685" s="5">
        <v>176.74999999977399</v>
      </c>
      <c r="P685" s="10">
        <v>36837.760416661869</v>
      </c>
      <c r="Q685" s="18">
        <v>23.077999999999999</v>
      </c>
      <c r="R685" s="18">
        <v>22.28</v>
      </c>
      <c r="S685" s="8">
        <v>21.568000000000001</v>
      </c>
      <c r="T685" s="8">
        <v>18.414000000000001</v>
      </c>
    </row>
    <row r="686" spans="1:20" x14ac:dyDescent="0.2">
      <c r="A686" s="5">
        <v>136.833333333311</v>
      </c>
      <c r="B686" s="10">
        <v>41631.763888886686</v>
      </c>
      <c r="C686" s="8">
        <v>22.346</v>
      </c>
      <c r="D686" s="8">
        <v>22.738</v>
      </c>
      <c r="E686" s="8">
        <v>20.995999999999999</v>
      </c>
      <c r="F686" s="8">
        <v>18.224</v>
      </c>
      <c r="H686" s="5">
        <v>176.83333333310699</v>
      </c>
      <c r="I686" s="10">
        <v>39855.388888885987</v>
      </c>
      <c r="J686" s="8">
        <v>23.077000000000002</v>
      </c>
      <c r="K686" s="8">
        <v>22.274999999999999</v>
      </c>
      <c r="L686" s="8">
        <v>21.571000000000002</v>
      </c>
      <c r="M686" s="8">
        <v>18.413</v>
      </c>
      <c r="O686" s="5">
        <v>176.83333333310699</v>
      </c>
      <c r="P686" s="10">
        <v>36837.763888884088</v>
      </c>
      <c r="Q686" s="18">
        <v>23.079000000000001</v>
      </c>
      <c r="R686" s="18">
        <v>22.28</v>
      </c>
      <c r="S686" s="8">
        <v>21.568000000000001</v>
      </c>
      <c r="T686" s="8">
        <v>18.414000000000001</v>
      </c>
    </row>
    <row r="687" spans="1:20" x14ac:dyDescent="0.2">
      <c r="A687" s="5">
        <v>136.91666666664401</v>
      </c>
      <c r="B687" s="10">
        <v>41631.767361108905</v>
      </c>
      <c r="C687" s="8">
        <v>22.35</v>
      </c>
      <c r="D687" s="8">
        <v>22.748000000000001</v>
      </c>
      <c r="E687" s="8">
        <v>20.998000000000001</v>
      </c>
      <c r="F687" s="8">
        <v>18.225999999999999</v>
      </c>
      <c r="H687" s="5">
        <v>176.91666666643999</v>
      </c>
      <c r="I687" s="10">
        <v>39855.392361108206</v>
      </c>
      <c r="J687" s="8">
        <v>23.077000000000002</v>
      </c>
      <c r="K687" s="8">
        <v>22.274999999999999</v>
      </c>
      <c r="L687" s="8">
        <v>21.571000000000002</v>
      </c>
      <c r="M687" s="8">
        <v>18.413</v>
      </c>
      <c r="O687" s="5">
        <v>176.91666666643999</v>
      </c>
      <c r="P687" s="10">
        <v>36837.767361106307</v>
      </c>
      <c r="Q687" s="18">
        <v>23.08</v>
      </c>
      <c r="R687" s="18">
        <v>22.279</v>
      </c>
      <c r="S687" s="8">
        <v>21.568000000000001</v>
      </c>
      <c r="T687" s="8">
        <v>18.414000000000001</v>
      </c>
    </row>
    <row r="688" spans="1:20" x14ac:dyDescent="0.2">
      <c r="A688" s="5">
        <v>136.99999999997701</v>
      </c>
      <c r="B688" s="10">
        <v>41631.770833331124</v>
      </c>
      <c r="C688" s="8">
        <v>22.353999999999999</v>
      </c>
      <c r="D688" s="8">
        <v>22.757999999999999</v>
      </c>
      <c r="E688" s="8">
        <v>21.001000000000001</v>
      </c>
      <c r="F688" s="8">
        <v>18.228000000000002</v>
      </c>
      <c r="H688" s="5">
        <v>176.999999999773</v>
      </c>
      <c r="I688" s="10">
        <v>39855.395833330425</v>
      </c>
      <c r="J688" s="8">
        <v>23.077000000000002</v>
      </c>
      <c r="K688" s="8">
        <v>22.274000000000001</v>
      </c>
      <c r="L688" s="8">
        <v>21.57</v>
      </c>
      <c r="M688" s="8">
        <v>18.413</v>
      </c>
      <c r="O688" s="5">
        <v>176.999999999773</v>
      </c>
      <c r="P688" s="10">
        <v>36837.770833328526</v>
      </c>
      <c r="Q688" s="18">
        <v>23.08</v>
      </c>
      <c r="R688" s="18">
        <v>22.279</v>
      </c>
      <c r="S688" s="8">
        <v>21.568000000000001</v>
      </c>
      <c r="T688" s="8">
        <v>18.413</v>
      </c>
    </row>
    <row r="689" spans="1:20" x14ac:dyDescent="0.2">
      <c r="A689" s="5">
        <v>137.083333333311</v>
      </c>
      <c r="B689" s="10">
        <v>41631.774305553343</v>
      </c>
      <c r="C689" s="8">
        <v>22.358000000000001</v>
      </c>
      <c r="D689" s="8">
        <v>22.766999999999999</v>
      </c>
      <c r="E689" s="8">
        <v>21.003</v>
      </c>
      <c r="F689" s="8">
        <v>18.231000000000002</v>
      </c>
      <c r="H689" s="5">
        <v>177.083333333106</v>
      </c>
      <c r="I689" s="10">
        <v>39855.399305552644</v>
      </c>
      <c r="J689" s="8">
        <v>23.077000000000002</v>
      </c>
      <c r="K689" s="8">
        <v>22.274000000000001</v>
      </c>
      <c r="L689" s="8">
        <v>21.57</v>
      </c>
      <c r="M689" s="8">
        <v>18.413</v>
      </c>
      <c r="O689" s="5">
        <v>177.083333333106</v>
      </c>
      <c r="P689" s="10">
        <v>36837.774305550745</v>
      </c>
      <c r="Q689" s="18">
        <v>23.08</v>
      </c>
      <c r="R689" s="18">
        <v>22.279</v>
      </c>
      <c r="S689" s="8">
        <v>21.567</v>
      </c>
      <c r="T689" s="8">
        <v>18.414000000000001</v>
      </c>
    </row>
    <row r="690" spans="1:20" x14ac:dyDescent="0.2">
      <c r="A690" s="5">
        <v>137.16666666664401</v>
      </c>
      <c r="B690" s="10">
        <v>41631.777777775562</v>
      </c>
      <c r="C690" s="8">
        <v>22.361999999999998</v>
      </c>
      <c r="D690" s="8">
        <v>22.776</v>
      </c>
      <c r="E690" s="8">
        <v>21.006</v>
      </c>
      <c r="F690" s="8">
        <v>18.233000000000001</v>
      </c>
      <c r="H690" s="5">
        <v>177.166666666439</v>
      </c>
      <c r="I690" s="10">
        <v>39855.402777774863</v>
      </c>
      <c r="J690" s="8">
        <v>23.077000000000002</v>
      </c>
      <c r="K690" s="8">
        <v>22.273</v>
      </c>
      <c r="L690" s="8">
        <v>21.568999999999999</v>
      </c>
      <c r="M690" s="8">
        <v>18.411999999999999</v>
      </c>
      <c r="O690" s="5">
        <v>177.166666666439</v>
      </c>
      <c r="P690" s="10">
        <v>36837.777777772964</v>
      </c>
      <c r="Q690" s="18">
        <v>23.081</v>
      </c>
      <c r="R690" s="18">
        <v>22.279</v>
      </c>
      <c r="S690" s="8">
        <v>21.567</v>
      </c>
      <c r="T690" s="8">
        <v>18.413</v>
      </c>
    </row>
    <row r="691" spans="1:20" x14ac:dyDescent="0.2">
      <c r="A691" s="5">
        <v>137.24999999997701</v>
      </c>
      <c r="B691" s="10">
        <v>41631.781249997781</v>
      </c>
      <c r="C691" s="8">
        <v>22.366</v>
      </c>
      <c r="D691" s="8">
        <v>22.783999999999999</v>
      </c>
      <c r="E691" s="8">
        <v>21.009</v>
      </c>
      <c r="F691" s="8">
        <v>18.234999999999999</v>
      </c>
      <c r="H691" s="5">
        <v>177.249999999772</v>
      </c>
      <c r="I691" s="10">
        <v>39855.406249997082</v>
      </c>
      <c r="J691" s="8">
        <v>23.077000000000002</v>
      </c>
      <c r="K691" s="8">
        <v>22.271999999999998</v>
      </c>
      <c r="L691" s="8">
        <v>21.568999999999999</v>
      </c>
      <c r="M691" s="8">
        <v>18.413</v>
      </c>
      <c r="O691" s="5">
        <v>177.249999999772</v>
      </c>
      <c r="P691" s="10">
        <v>36837.781249995183</v>
      </c>
      <c r="Q691" s="18">
        <v>23.081</v>
      </c>
      <c r="R691" s="18">
        <v>22.279</v>
      </c>
      <c r="S691" s="8">
        <v>21.567</v>
      </c>
      <c r="T691" s="8">
        <v>18.413</v>
      </c>
    </row>
    <row r="692" spans="1:20" x14ac:dyDescent="0.2">
      <c r="A692" s="5">
        <v>137.33333333331001</v>
      </c>
      <c r="B692" s="10">
        <v>41631.78472222</v>
      </c>
      <c r="C692" s="8">
        <v>22.370999999999999</v>
      </c>
      <c r="D692" s="8">
        <v>22.79</v>
      </c>
      <c r="E692" s="8">
        <v>21.012</v>
      </c>
      <c r="F692" s="8">
        <v>18.236999999999998</v>
      </c>
      <c r="H692" s="5">
        <v>177.333333333105</v>
      </c>
      <c r="I692" s="10">
        <v>39855.409722219301</v>
      </c>
      <c r="J692" s="8">
        <v>23.077000000000002</v>
      </c>
      <c r="K692" s="8">
        <v>22.271999999999998</v>
      </c>
      <c r="L692" s="8">
        <v>21.568999999999999</v>
      </c>
      <c r="M692" s="8">
        <v>18.413</v>
      </c>
      <c r="O692" s="5">
        <v>177.333333333105</v>
      </c>
      <c r="P692" s="10">
        <v>36837.784722217402</v>
      </c>
      <c r="Q692" s="18">
        <v>23.082000000000001</v>
      </c>
      <c r="R692" s="18">
        <v>22.279</v>
      </c>
      <c r="S692" s="8">
        <v>21.567</v>
      </c>
      <c r="T692" s="8">
        <v>18.413</v>
      </c>
    </row>
    <row r="693" spans="1:20" x14ac:dyDescent="0.2">
      <c r="A693" s="5">
        <v>137.41666666664401</v>
      </c>
      <c r="B693" s="10">
        <v>41631.788194442219</v>
      </c>
      <c r="C693" s="8">
        <v>22.376999999999999</v>
      </c>
      <c r="D693" s="8">
        <v>22.797999999999998</v>
      </c>
      <c r="E693" s="8">
        <v>21.015000000000001</v>
      </c>
      <c r="F693" s="8">
        <v>18.239999999999998</v>
      </c>
      <c r="H693" s="5">
        <v>177.416666666438</v>
      </c>
      <c r="I693" s="10">
        <v>39855.41319444152</v>
      </c>
      <c r="J693" s="8">
        <v>23.077999999999999</v>
      </c>
      <c r="K693" s="8">
        <v>22.271000000000001</v>
      </c>
      <c r="L693" s="8">
        <v>21.568000000000001</v>
      </c>
      <c r="M693" s="8">
        <v>18.413</v>
      </c>
      <c r="O693" s="5">
        <v>177.416666666438</v>
      </c>
      <c r="P693" s="10">
        <v>36837.788194439621</v>
      </c>
      <c r="Q693" s="18">
        <v>23.082000000000001</v>
      </c>
      <c r="R693" s="18">
        <v>22.279</v>
      </c>
      <c r="S693" s="8">
        <v>21.567</v>
      </c>
      <c r="T693" s="8">
        <v>18.413</v>
      </c>
    </row>
    <row r="694" spans="1:20" x14ac:dyDescent="0.2">
      <c r="A694" s="5">
        <v>137.49999999997701</v>
      </c>
      <c r="B694" s="10">
        <v>41631.791666664438</v>
      </c>
      <c r="C694" s="8">
        <v>22.382999999999999</v>
      </c>
      <c r="D694" s="8">
        <v>22.805</v>
      </c>
      <c r="E694" s="8">
        <v>21.018999999999998</v>
      </c>
      <c r="F694" s="8">
        <v>18.242000000000001</v>
      </c>
      <c r="H694" s="5">
        <v>177.49999999977101</v>
      </c>
      <c r="I694" s="10">
        <v>39855.416666663739</v>
      </c>
      <c r="J694" s="8">
        <v>23.077999999999999</v>
      </c>
      <c r="K694" s="8">
        <v>22.271000000000001</v>
      </c>
      <c r="L694" s="8">
        <v>21.568000000000001</v>
      </c>
      <c r="M694" s="8">
        <v>18.413</v>
      </c>
      <c r="O694" s="5">
        <v>177.49999999977101</v>
      </c>
      <c r="P694" s="10">
        <v>36837.79166666184</v>
      </c>
      <c r="Q694" s="18">
        <v>23.082000000000001</v>
      </c>
      <c r="R694" s="18">
        <v>22.279</v>
      </c>
      <c r="S694" s="8">
        <v>21.567</v>
      </c>
      <c r="T694" s="8">
        <v>18.413</v>
      </c>
    </row>
    <row r="695" spans="1:20" x14ac:dyDescent="0.2">
      <c r="A695" s="5">
        <v>137.58333333331001</v>
      </c>
      <c r="B695" s="10">
        <v>41631.795138886657</v>
      </c>
      <c r="C695" s="8">
        <v>22.388999999999999</v>
      </c>
      <c r="D695" s="8">
        <v>22.812999999999999</v>
      </c>
      <c r="E695" s="8">
        <v>21.021999999999998</v>
      </c>
      <c r="F695" s="8">
        <v>18.244</v>
      </c>
      <c r="H695" s="5">
        <v>177.58333333310401</v>
      </c>
      <c r="I695" s="10">
        <v>39855.420138885958</v>
      </c>
      <c r="J695" s="8">
        <v>23.077999999999999</v>
      </c>
      <c r="K695" s="8">
        <v>22.27</v>
      </c>
      <c r="L695" s="8">
        <v>21.568000000000001</v>
      </c>
      <c r="M695" s="8">
        <v>18.411999999999999</v>
      </c>
      <c r="O695" s="5">
        <v>177.58333333310401</v>
      </c>
      <c r="P695" s="10">
        <v>36837.795138884059</v>
      </c>
      <c r="Q695" s="18">
        <v>23.082999999999998</v>
      </c>
      <c r="R695" s="18">
        <v>22.279</v>
      </c>
      <c r="S695" s="8">
        <v>21.567</v>
      </c>
      <c r="T695" s="8">
        <v>18.413</v>
      </c>
    </row>
    <row r="696" spans="1:20" x14ac:dyDescent="0.2">
      <c r="A696" s="5">
        <v>137.66666666664401</v>
      </c>
      <c r="B696" s="10">
        <v>41631.798611108876</v>
      </c>
      <c r="C696" s="8">
        <v>22.396000000000001</v>
      </c>
      <c r="D696" s="8">
        <v>22.821000000000002</v>
      </c>
      <c r="E696" s="8">
        <v>21.026</v>
      </c>
      <c r="F696" s="8">
        <v>18.245999999999999</v>
      </c>
      <c r="H696" s="5">
        <v>177.66666666643701</v>
      </c>
      <c r="I696" s="10">
        <v>39855.423611108177</v>
      </c>
      <c r="J696" s="8">
        <v>23.077999999999999</v>
      </c>
      <c r="K696" s="8">
        <v>22.27</v>
      </c>
      <c r="L696" s="8">
        <v>21.567</v>
      </c>
      <c r="M696" s="8">
        <v>18.413</v>
      </c>
      <c r="O696" s="5">
        <v>177.66666666643701</v>
      </c>
      <c r="P696" s="10">
        <v>36837.798611106278</v>
      </c>
      <c r="Q696" s="18">
        <v>23.082999999999998</v>
      </c>
      <c r="R696" s="18">
        <v>22.279</v>
      </c>
      <c r="S696" s="8">
        <v>21.567</v>
      </c>
      <c r="T696" s="8">
        <v>18.413</v>
      </c>
    </row>
    <row r="697" spans="1:20" x14ac:dyDescent="0.2">
      <c r="A697" s="5">
        <v>137.74999999997701</v>
      </c>
      <c r="B697" s="10">
        <v>41631.802083331095</v>
      </c>
      <c r="C697" s="8">
        <v>22.404</v>
      </c>
      <c r="D697" s="8">
        <v>22.827999999999999</v>
      </c>
      <c r="E697" s="8">
        <v>21.03</v>
      </c>
      <c r="F697" s="8">
        <v>18.248000000000001</v>
      </c>
      <c r="H697" s="5">
        <v>177.74999999977001</v>
      </c>
      <c r="I697" s="10">
        <v>39855.427083330396</v>
      </c>
      <c r="J697" s="8">
        <v>23.077999999999999</v>
      </c>
      <c r="K697" s="8">
        <v>22.268999999999998</v>
      </c>
      <c r="L697" s="8">
        <v>21.567</v>
      </c>
      <c r="M697" s="8">
        <v>18.411999999999999</v>
      </c>
      <c r="O697" s="5">
        <v>177.74999999977001</v>
      </c>
      <c r="P697" s="10">
        <v>36837.802083328497</v>
      </c>
      <c r="Q697" s="18">
        <v>23.084</v>
      </c>
      <c r="R697" s="18">
        <v>22.279</v>
      </c>
      <c r="S697" s="8">
        <v>21.567</v>
      </c>
      <c r="T697" s="8">
        <v>18.413</v>
      </c>
    </row>
    <row r="698" spans="1:20" x14ac:dyDescent="0.2">
      <c r="A698" s="5">
        <v>137.83333333331001</v>
      </c>
      <c r="B698" s="10">
        <v>41631.805555553314</v>
      </c>
      <c r="C698" s="8">
        <v>22.411000000000001</v>
      </c>
      <c r="D698" s="8">
        <v>22.834</v>
      </c>
      <c r="E698" s="8">
        <v>21.033999999999999</v>
      </c>
      <c r="F698" s="8">
        <v>18.25</v>
      </c>
      <c r="H698" s="5">
        <v>177.83333333310301</v>
      </c>
      <c r="I698" s="10">
        <v>39855.430555552615</v>
      </c>
      <c r="J698" s="8">
        <v>23.079000000000001</v>
      </c>
      <c r="K698" s="8">
        <v>22.268999999999998</v>
      </c>
      <c r="L698" s="8">
        <v>21.567</v>
      </c>
      <c r="M698" s="8">
        <v>18.411999999999999</v>
      </c>
      <c r="O698" s="5">
        <v>177.83333333310301</v>
      </c>
      <c r="P698" s="10">
        <v>36837.805555550716</v>
      </c>
      <c r="Q698" s="18">
        <v>23.084</v>
      </c>
      <c r="R698" s="18">
        <v>22.279</v>
      </c>
      <c r="S698" s="8">
        <v>21.567</v>
      </c>
      <c r="T698" s="8">
        <v>18.413</v>
      </c>
    </row>
    <row r="699" spans="1:20" x14ac:dyDescent="0.2">
      <c r="A699" s="5">
        <v>137.91666666664401</v>
      </c>
      <c r="B699" s="10">
        <v>41631.809027775533</v>
      </c>
      <c r="C699" s="8">
        <v>22.419</v>
      </c>
      <c r="D699" s="8">
        <v>22.84</v>
      </c>
      <c r="E699" s="8">
        <v>21.039000000000001</v>
      </c>
      <c r="F699" s="8">
        <v>18.251999999999999</v>
      </c>
      <c r="H699" s="5">
        <v>177.91666666643599</v>
      </c>
      <c r="I699" s="10">
        <v>39855.434027774834</v>
      </c>
      <c r="J699" s="8">
        <v>23.079000000000001</v>
      </c>
      <c r="K699" s="8">
        <v>22.268000000000001</v>
      </c>
      <c r="L699" s="8">
        <v>21.567</v>
      </c>
      <c r="M699" s="8">
        <v>18.411999999999999</v>
      </c>
      <c r="O699" s="5">
        <v>177.91666666643599</v>
      </c>
      <c r="P699" s="10">
        <v>36837.809027772935</v>
      </c>
      <c r="Q699" s="18">
        <v>23.084</v>
      </c>
      <c r="R699" s="18">
        <v>22.279</v>
      </c>
      <c r="S699" s="8">
        <v>21.567</v>
      </c>
      <c r="T699" s="8">
        <v>18.413</v>
      </c>
    </row>
    <row r="700" spans="1:20" x14ac:dyDescent="0.2">
      <c r="A700" s="5">
        <v>137.99999999997701</v>
      </c>
      <c r="B700" s="10">
        <v>41631.812499997752</v>
      </c>
      <c r="C700" s="8">
        <v>22.425999999999998</v>
      </c>
      <c r="D700" s="8">
        <v>22.844999999999999</v>
      </c>
      <c r="E700" s="8">
        <v>21.044</v>
      </c>
      <c r="F700" s="8">
        <v>18.253</v>
      </c>
      <c r="H700" s="5">
        <v>177.99999999976899</v>
      </c>
      <c r="I700" s="10">
        <v>39855.437499997053</v>
      </c>
      <c r="J700" s="8">
        <v>23.079000000000001</v>
      </c>
      <c r="K700" s="8">
        <v>22.268000000000001</v>
      </c>
      <c r="L700" s="8">
        <v>21.567</v>
      </c>
      <c r="M700" s="8">
        <v>18.411999999999999</v>
      </c>
      <c r="O700" s="5">
        <v>177.99999999976899</v>
      </c>
      <c r="P700" s="10">
        <v>36837.812499995154</v>
      </c>
      <c r="Q700" s="18">
        <v>23.084</v>
      </c>
      <c r="R700" s="18">
        <v>22.279</v>
      </c>
      <c r="S700" s="8">
        <v>21.567</v>
      </c>
      <c r="T700" s="8">
        <v>18.413</v>
      </c>
    </row>
    <row r="701" spans="1:20" x14ac:dyDescent="0.2">
      <c r="A701" s="5">
        <v>138.08333333331001</v>
      </c>
      <c r="B701" s="10">
        <v>41631.815972219971</v>
      </c>
      <c r="C701" s="8">
        <v>22.433</v>
      </c>
      <c r="D701" s="8">
        <v>22.850999999999999</v>
      </c>
      <c r="E701" s="8">
        <v>21.048999999999999</v>
      </c>
      <c r="F701" s="8">
        <v>18.254999999999999</v>
      </c>
      <c r="H701" s="5">
        <v>178.08333333310199</v>
      </c>
      <c r="I701" s="10">
        <v>39855.440972219272</v>
      </c>
      <c r="J701" s="8">
        <v>23.079000000000001</v>
      </c>
      <c r="K701" s="8">
        <v>22.266999999999999</v>
      </c>
      <c r="L701" s="8">
        <v>21.565999999999999</v>
      </c>
      <c r="M701" s="8">
        <v>18.411999999999999</v>
      </c>
      <c r="O701" s="5">
        <v>178.08333333310199</v>
      </c>
      <c r="P701" s="10">
        <v>36837.815972217373</v>
      </c>
      <c r="Q701" s="18">
        <v>23.084</v>
      </c>
      <c r="R701" s="18">
        <v>22.279</v>
      </c>
      <c r="S701" s="8">
        <v>21.567</v>
      </c>
      <c r="T701" s="8">
        <v>18.413</v>
      </c>
    </row>
    <row r="702" spans="1:20" x14ac:dyDescent="0.2">
      <c r="A702" s="5">
        <v>138.16666666664301</v>
      </c>
      <c r="B702" s="10">
        <v>41631.81944444219</v>
      </c>
      <c r="C702" s="8">
        <v>22.439</v>
      </c>
      <c r="D702" s="8">
        <v>22.856000000000002</v>
      </c>
      <c r="E702" s="8">
        <v>21.053999999999998</v>
      </c>
      <c r="F702" s="8">
        <v>18.257000000000001</v>
      </c>
      <c r="H702" s="5">
        <v>178.16666666643499</v>
      </c>
      <c r="I702" s="10">
        <v>39855.444444441491</v>
      </c>
      <c r="J702" s="8">
        <v>23.079000000000001</v>
      </c>
      <c r="K702" s="8">
        <v>22.266999999999999</v>
      </c>
      <c r="L702" s="8">
        <v>21.565999999999999</v>
      </c>
      <c r="M702" s="8">
        <v>18.411999999999999</v>
      </c>
      <c r="O702" s="5">
        <v>178.16666666643499</v>
      </c>
      <c r="P702" s="10">
        <v>36837.819444439592</v>
      </c>
      <c r="Q702" s="18">
        <v>23.085000000000001</v>
      </c>
      <c r="R702" s="18">
        <v>22.279</v>
      </c>
      <c r="S702" s="8">
        <v>21.567</v>
      </c>
      <c r="T702" s="8">
        <v>18.413</v>
      </c>
    </row>
    <row r="703" spans="1:20" x14ac:dyDescent="0.2">
      <c r="A703" s="5">
        <v>138.24999999997701</v>
      </c>
      <c r="B703" s="10">
        <v>41631.822916664409</v>
      </c>
      <c r="C703" s="8">
        <v>22.445</v>
      </c>
      <c r="D703" s="8">
        <v>22.861000000000001</v>
      </c>
      <c r="E703" s="8">
        <v>21.059000000000001</v>
      </c>
      <c r="F703" s="8">
        <v>18.259</v>
      </c>
      <c r="H703" s="5">
        <v>178.24999999976799</v>
      </c>
      <c r="I703" s="10">
        <v>39855.44791666371</v>
      </c>
      <c r="J703" s="8">
        <v>23.079000000000001</v>
      </c>
      <c r="K703" s="8">
        <v>22.266999999999999</v>
      </c>
      <c r="L703" s="8">
        <v>21.565999999999999</v>
      </c>
      <c r="M703" s="8">
        <v>18.411999999999999</v>
      </c>
      <c r="O703" s="5">
        <v>178.24999999976799</v>
      </c>
      <c r="P703" s="10">
        <v>36837.822916661811</v>
      </c>
      <c r="Q703" s="18">
        <v>23.085000000000001</v>
      </c>
      <c r="R703" s="18">
        <v>22.279</v>
      </c>
      <c r="S703" s="8">
        <v>21.567</v>
      </c>
      <c r="T703" s="8">
        <v>18.413</v>
      </c>
    </row>
    <row r="704" spans="1:20" x14ac:dyDescent="0.2">
      <c r="A704" s="5">
        <v>138.33333333331001</v>
      </c>
      <c r="B704" s="10">
        <v>41631.826388886628</v>
      </c>
      <c r="C704" s="8">
        <v>22.45</v>
      </c>
      <c r="D704" s="8">
        <v>22.866</v>
      </c>
      <c r="E704" s="8">
        <v>21.064</v>
      </c>
      <c r="F704" s="8">
        <v>18.260999999999999</v>
      </c>
      <c r="H704" s="5">
        <v>178.333333333101</v>
      </c>
      <c r="I704" s="10">
        <v>39855.451388885929</v>
      </c>
      <c r="J704" s="8">
        <v>23.079000000000001</v>
      </c>
      <c r="K704" s="8">
        <v>22.265999999999998</v>
      </c>
      <c r="L704" s="8">
        <v>21.565999999999999</v>
      </c>
      <c r="M704" s="8">
        <v>18.411999999999999</v>
      </c>
      <c r="O704" s="5">
        <v>178.333333333101</v>
      </c>
      <c r="P704" s="10">
        <v>36837.82638888403</v>
      </c>
      <c r="Q704" s="18">
        <v>23.085000000000001</v>
      </c>
      <c r="R704" s="18">
        <v>22.279</v>
      </c>
      <c r="S704" s="8">
        <v>21.567</v>
      </c>
      <c r="T704" s="8">
        <v>18.413</v>
      </c>
    </row>
    <row r="705" spans="1:20" x14ac:dyDescent="0.2">
      <c r="A705" s="5">
        <v>138.41666666664301</v>
      </c>
      <c r="B705" s="10">
        <v>41631.829861108847</v>
      </c>
      <c r="C705" s="8">
        <v>22.457000000000001</v>
      </c>
      <c r="D705" s="8">
        <v>22.87</v>
      </c>
      <c r="E705" s="8">
        <v>21.068999999999999</v>
      </c>
      <c r="F705" s="8">
        <v>18.263000000000002</v>
      </c>
      <c r="H705" s="5">
        <v>178.416666666434</v>
      </c>
      <c r="I705" s="10">
        <v>39855.454861108148</v>
      </c>
      <c r="J705" s="8">
        <v>23.08</v>
      </c>
      <c r="K705" s="8">
        <v>22.265999999999998</v>
      </c>
      <c r="L705" s="8">
        <v>21.565000000000001</v>
      </c>
      <c r="M705" s="8">
        <v>18.411999999999999</v>
      </c>
      <c r="O705" s="5">
        <v>178.416666666434</v>
      </c>
      <c r="P705" s="10">
        <v>36837.829861106249</v>
      </c>
      <c r="Q705" s="18">
        <v>23.085000000000001</v>
      </c>
      <c r="R705" s="18">
        <v>22.279</v>
      </c>
      <c r="S705" s="8">
        <v>21.567</v>
      </c>
      <c r="T705" s="8">
        <v>18.413</v>
      </c>
    </row>
    <row r="706" spans="1:20" x14ac:dyDescent="0.2">
      <c r="A706" s="5">
        <v>138.49999999997701</v>
      </c>
      <c r="B706" s="10">
        <v>41631.833333331066</v>
      </c>
      <c r="C706" s="8">
        <v>22.463000000000001</v>
      </c>
      <c r="D706" s="8">
        <v>22.873999999999999</v>
      </c>
      <c r="E706" s="8">
        <v>21.074000000000002</v>
      </c>
      <c r="F706" s="8">
        <v>18.265000000000001</v>
      </c>
      <c r="H706" s="5">
        <v>178.499999999767</v>
      </c>
      <c r="I706" s="10">
        <v>39855.458333330367</v>
      </c>
      <c r="J706" s="8">
        <v>23.079000000000001</v>
      </c>
      <c r="K706" s="8">
        <v>22.265999999999998</v>
      </c>
      <c r="L706" s="8">
        <v>21.565000000000001</v>
      </c>
      <c r="M706" s="8">
        <v>18.411999999999999</v>
      </c>
      <c r="O706" s="5">
        <v>178.499999999767</v>
      </c>
      <c r="P706" s="10">
        <v>36837.833333328468</v>
      </c>
      <c r="Q706" s="18">
        <v>23.085000000000001</v>
      </c>
      <c r="R706" s="18">
        <v>22.279</v>
      </c>
      <c r="S706" s="8">
        <v>21.567</v>
      </c>
      <c r="T706" s="8">
        <v>18.413</v>
      </c>
    </row>
    <row r="707" spans="1:20" x14ac:dyDescent="0.2">
      <c r="A707" s="5">
        <v>138.58333333331001</v>
      </c>
      <c r="B707" s="10">
        <v>41631.836805553285</v>
      </c>
      <c r="C707" s="8">
        <v>22.469000000000001</v>
      </c>
      <c r="D707" s="8">
        <v>22.878</v>
      </c>
      <c r="E707" s="8">
        <v>21.079000000000001</v>
      </c>
      <c r="F707" s="8">
        <v>18.265999999999998</v>
      </c>
      <c r="H707" s="5">
        <v>178.5833333331</v>
      </c>
      <c r="I707" s="10">
        <v>39855.461805552586</v>
      </c>
      <c r="J707" s="8">
        <v>23.079000000000001</v>
      </c>
      <c r="K707" s="8">
        <v>22.265000000000001</v>
      </c>
      <c r="L707" s="8">
        <v>21.565000000000001</v>
      </c>
      <c r="M707" s="8">
        <v>18.411999999999999</v>
      </c>
      <c r="O707" s="5">
        <v>178.5833333331</v>
      </c>
      <c r="P707" s="10">
        <v>36837.836805550687</v>
      </c>
      <c r="Q707" s="18">
        <v>23.085000000000001</v>
      </c>
      <c r="R707" s="18">
        <v>22.279</v>
      </c>
      <c r="S707" s="8">
        <v>21.567</v>
      </c>
      <c r="T707" s="8">
        <v>18.413</v>
      </c>
    </row>
    <row r="708" spans="1:20" x14ac:dyDescent="0.2">
      <c r="A708" s="5">
        <v>138.66666666664301</v>
      </c>
      <c r="B708" s="10">
        <v>41631.840277775504</v>
      </c>
      <c r="C708" s="8">
        <v>22.472999999999999</v>
      </c>
      <c r="D708" s="8">
        <v>22.882000000000001</v>
      </c>
      <c r="E708" s="8">
        <v>21.085000000000001</v>
      </c>
      <c r="F708" s="8">
        <v>18.268000000000001</v>
      </c>
      <c r="H708" s="5">
        <v>178.666666666433</v>
      </c>
      <c r="I708" s="10">
        <v>39855.465277774805</v>
      </c>
      <c r="J708" s="8">
        <v>23.079000000000001</v>
      </c>
      <c r="K708" s="8">
        <v>22.265000000000001</v>
      </c>
      <c r="L708" s="8">
        <v>21.565000000000001</v>
      </c>
      <c r="M708" s="8">
        <v>18.411999999999999</v>
      </c>
      <c r="O708" s="5">
        <v>178.666666666433</v>
      </c>
      <c r="P708" s="10">
        <v>36837.840277772906</v>
      </c>
      <c r="Q708" s="18">
        <v>23.085000000000001</v>
      </c>
      <c r="R708" s="18">
        <v>22.279</v>
      </c>
      <c r="S708" s="8">
        <v>21.568000000000001</v>
      </c>
      <c r="T708" s="8">
        <v>18.413</v>
      </c>
    </row>
    <row r="709" spans="1:20" x14ac:dyDescent="0.2">
      <c r="A709" s="5">
        <v>138.74999999997701</v>
      </c>
      <c r="B709" s="10">
        <v>41631.843749997723</v>
      </c>
      <c r="C709" s="8">
        <v>22.475999999999999</v>
      </c>
      <c r="D709" s="8">
        <v>22.885999999999999</v>
      </c>
      <c r="E709" s="8">
        <v>21.09</v>
      </c>
      <c r="F709" s="8">
        <v>18.268999999999998</v>
      </c>
      <c r="H709" s="5">
        <v>178.749999999766</v>
      </c>
      <c r="I709" s="10">
        <v>39855.468749997024</v>
      </c>
      <c r="J709" s="8">
        <v>23.08</v>
      </c>
      <c r="K709" s="8">
        <v>22.265000000000001</v>
      </c>
      <c r="L709" s="8">
        <v>21.565000000000001</v>
      </c>
      <c r="M709" s="8">
        <v>18.411999999999999</v>
      </c>
      <c r="O709" s="5">
        <v>178.749999999766</v>
      </c>
      <c r="P709" s="10">
        <v>36837.843749995125</v>
      </c>
      <c r="Q709" s="18">
        <v>23.085000000000001</v>
      </c>
      <c r="R709" s="18">
        <v>22.279</v>
      </c>
      <c r="S709" s="8">
        <v>21.568000000000001</v>
      </c>
      <c r="T709" s="8">
        <v>18.411999999999999</v>
      </c>
    </row>
    <row r="710" spans="1:20" x14ac:dyDescent="0.2">
      <c r="A710" s="5">
        <v>138.83333333331001</v>
      </c>
      <c r="B710" s="10">
        <v>41631.847222219942</v>
      </c>
      <c r="C710" s="8">
        <v>22.478999999999999</v>
      </c>
      <c r="D710" s="8">
        <v>22.89</v>
      </c>
      <c r="E710" s="8">
        <v>21.094000000000001</v>
      </c>
      <c r="F710" s="8">
        <v>18.271000000000001</v>
      </c>
      <c r="H710" s="5">
        <v>178.83333333309901</v>
      </c>
      <c r="I710" s="10">
        <v>39855.472222219243</v>
      </c>
      <c r="J710" s="8">
        <v>23.079000000000001</v>
      </c>
      <c r="K710" s="8">
        <v>22.265000000000001</v>
      </c>
      <c r="L710" s="8">
        <v>21.565000000000001</v>
      </c>
      <c r="M710" s="8">
        <v>18.411000000000001</v>
      </c>
      <c r="O710" s="5">
        <v>178.83333333309901</v>
      </c>
      <c r="P710" s="10">
        <v>36837.847222217344</v>
      </c>
      <c r="Q710" s="18">
        <v>23.085000000000001</v>
      </c>
      <c r="R710" s="18">
        <v>22.28</v>
      </c>
      <c r="S710" s="8">
        <v>21.568000000000001</v>
      </c>
      <c r="T710" s="8">
        <v>18.413</v>
      </c>
    </row>
    <row r="711" spans="1:20" x14ac:dyDescent="0.2">
      <c r="A711" s="5">
        <v>138.91666666664301</v>
      </c>
      <c r="B711" s="10">
        <v>41631.850694442161</v>
      </c>
      <c r="C711" s="8">
        <v>22.483000000000001</v>
      </c>
      <c r="D711" s="8">
        <v>22.893999999999998</v>
      </c>
      <c r="E711" s="8">
        <v>21.097999999999999</v>
      </c>
      <c r="F711" s="8">
        <v>18.273</v>
      </c>
      <c r="H711" s="5">
        <v>178.91666666643201</v>
      </c>
      <c r="I711" s="10">
        <v>39855.475694441462</v>
      </c>
      <c r="J711" s="8">
        <v>23.079000000000001</v>
      </c>
      <c r="K711" s="8">
        <v>22.263999999999999</v>
      </c>
      <c r="L711" s="8">
        <v>21.565000000000001</v>
      </c>
      <c r="M711" s="8">
        <v>18.411999999999999</v>
      </c>
      <c r="O711" s="5">
        <v>178.91666666643201</v>
      </c>
      <c r="P711" s="10">
        <v>36837.850694439563</v>
      </c>
      <c r="Q711" s="18">
        <v>23.085000000000001</v>
      </c>
      <c r="R711" s="18">
        <v>22.28</v>
      </c>
      <c r="S711" s="8">
        <v>21.568000000000001</v>
      </c>
      <c r="T711" s="8">
        <v>18.411999999999999</v>
      </c>
    </row>
    <row r="712" spans="1:20" x14ac:dyDescent="0.2">
      <c r="A712" s="5">
        <v>138.99999999997601</v>
      </c>
      <c r="B712" s="10">
        <v>41631.85416666438</v>
      </c>
      <c r="C712" s="8">
        <v>22.488</v>
      </c>
      <c r="D712" s="8">
        <v>22.896999999999998</v>
      </c>
      <c r="E712" s="8">
        <v>21.102</v>
      </c>
      <c r="F712" s="8">
        <v>18.274999999999999</v>
      </c>
      <c r="H712" s="5">
        <v>178.99999999976501</v>
      </c>
      <c r="I712" s="10">
        <v>39855.479166663681</v>
      </c>
      <c r="J712" s="8">
        <v>23.079000000000001</v>
      </c>
      <c r="K712" s="8">
        <v>22.263999999999999</v>
      </c>
      <c r="L712" s="8">
        <v>21.564</v>
      </c>
      <c r="M712" s="8">
        <v>18.411000000000001</v>
      </c>
      <c r="O712" s="5">
        <v>178.99999999976501</v>
      </c>
      <c r="P712" s="10">
        <v>36837.854166661782</v>
      </c>
      <c r="Q712" s="18">
        <v>23.085000000000001</v>
      </c>
      <c r="R712" s="18">
        <v>22.28</v>
      </c>
      <c r="S712" s="8">
        <v>21.568000000000001</v>
      </c>
      <c r="T712" s="8">
        <v>18.413</v>
      </c>
    </row>
    <row r="713" spans="1:20" x14ac:dyDescent="0.2">
      <c r="A713" s="5">
        <v>139.08333333331001</v>
      </c>
      <c r="B713" s="10">
        <v>41631.857638886599</v>
      </c>
      <c r="C713" s="8">
        <v>22.494</v>
      </c>
      <c r="D713" s="8">
        <v>22.901</v>
      </c>
      <c r="E713" s="8">
        <v>21.106000000000002</v>
      </c>
      <c r="F713" s="8">
        <v>18.277000000000001</v>
      </c>
      <c r="H713" s="5">
        <v>179.08333333309801</v>
      </c>
      <c r="I713" s="10">
        <v>39855.4826388859</v>
      </c>
      <c r="J713" s="8">
        <v>23.079000000000001</v>
      </c>
      <c r="K713" s="8">
        <v>22.263999999999999</v>
      </c>
      <c r="L713" s="8">
        <v>21.565000000000001</v>
      </c>
      <c r="M713" s="8">
        <v>18.411000000000001</v>
      </c>
      <c r="O713" s="5">
        <v>179.08333333309801</v>
      </c>
      <c r="P713" s="10">
        <v>36837.857638884001</v>
      </c>
      <c r="Q713" s="18">
        <v>23.085000000000001</v>
      </c>
      <c r="R713" s="18">
        <v>22.28</v>
      </c>
      <c r="S713" s="8">
        <v>21.568000000000001</v>
      </c>
      <c r="T713" s="8">
        <v>18.411999999999999</v>
      </c>
    </row>
    <row r="714" spans="1:20" x14ac:dyDescent="0.2">
      <c r="A714" s="5">
        <v>139.16666666664301</v>
      </c>
      <c r="B714" s="10">
        <v>41631.861111108818</v>
      </c>
      <c r="C714" s="8">
        <v>22.498999999999999</v>
      </c>
      <c r="D714" s="8">
        <v>22.905000000000001</v>
      </c>
      <c r="E714" s="8">
        <v>21.11</v>
      </c>
      <c r="F714" s="8">
        <v>18.277999999999999</v>
      </c>
      <c r="H714" s="5">
        <v>179.16666666643101</v>
      </c>
      <c r="I714" s="10">
        <v>39855.486111108119</v>
      </c>
      <c r="J714" s="8">
        <v>23.079000000000001</v>
      </c>
      <c r="K714" s="8">
        <v>22.263999999999999</v>
      </c>
      <c r="L714" s="8">
        <v>21.564</v>
      </c>
      <c r="M714" s="8">
        <v>18.411000000000001</v>
      </c>
      <c r="O714" s="5">
        <v>179.16666666643101</v>
      </c>
      <c r="P714" s="10">
        <v>36837.86111110622</v>
      </c>
      <c r="Q714" s="18">
        <v>23.085000000000001</v>
      </c>
      <c r="R714" s="18">
        <v>22.28</v>
      </c>
      <c r="S714" s="8">
        <v>21.568000000000001</v>
      </c>
      <c r="T714" s="8">
        <v>18.411999999999999</v>
      </c>
    </row>
    <row r="715" spans="1:20" x14ac:dyDescent="0.2">
      <c r="A715" s="5">
        <v>139.24999999997601</v>
      </c>
      <c r="B715" s="10">
        <v>41631.864583331037</v>
      </c>
      <c r="C715" s="8">
        <v>22.504000000000001</v>
      </c>
      <c r="D715" s="8">
        <v>22.908000000000001</v>
      </c>
      <c r="E715" s="8">
        <v>21.114000000000001</v>
      </c>
      <c r="F715" s="8">
        <v>18.28</v>
      </c>
      <c r="H715" s="5">
        <v>179.24999999976399</v>
      </c>
      <c r="I715" s="10">
        <v>39855.489583330338</v>
      </c>
      <c r="J715" s="8">
        <v>23.079000000000001</v>
      </c>
      <c r="K715" s="8">
        <v>22.263000000000002</v>
      </c>
      <c r="L715" s="8">
        <v>21.564</v>
      </c>
      <c r="M715" s="8">
        <v>18.411000000000001</v>
      </c>
      <c r="O715" s="5">
        <v>179.24999999976399</v>
      </c>
      <c r="P715" s="10">
        <v>36837.864583328439</v>
      </c>
      <c r="Q715" s="18">
        <v>23.085000000000001</v>
      </c>
      <c r="R715" s="18">
        <v>22.28</v>
      </c>
      <c r="S715" s="8">
        <v>21.568000000000001</v>
      </c>
      <c r="T715" s="8">
        <v>18.411999999999999</v>
      </c>
    </row>
    <row r="716" spans="1:20" x14ac:dyDescent="0.2">
      <c r="A716" s="5">
        <v>139.33333333331001</v>
      </c>
      <c r="B716" s="10">
        <v>41631.868055553256</v>
      </c>
      <c r="C716" s="8">
        <v>22.51</v>
      </c>
      <c r="D716" s="8">
        <v>22.911999999999999</v>
      </c>
      <c r="E716" s="8">
        <v>21.117999999999999</v>
      </c>
      <c r="F716" s="8">
        <v>18.280999999999999</v>
      </c>
      <c r="H716" s="5">
        <v>179.33333333309699</v>
      </c>
      <c r="I716" s="10">
        <v>39855.493055552557</v>
      </c>
      <c r="J716" s="8">
        <v>23.079000000000001</v>
      </c>
      <c r="K716" s="8">
        <v>22.263000000000002</v>
      </c>
      <c r="L716" s="8">
        <v>21.564</v>
      </c>
      <c r="M716" s="8">
        <v>18.411000000000001</v>
      </c>
      <c r="O716" s="5">
        <v>179.33333333309699</v>
      </c>
      <c r="P716" s="10">
        <v>36837.868055550658</v>
      </c>
      <c r="Q716" s="18">
        <v>23.085000000000001</v>
      </c>
      <c r="R716" s="18">
        <v>22.28</v>
      </c>
      <c r="S716" s="8">
        <v>21.568000000000001</v>
      </c>
      <c r="T716" s="8">
        <v>18.411999999999999</v>
      </c>
    </row>
    <row r="717" spans="1:20" x14ac:dyDescent="0.2">
      <c r="A717" s="5">
        <v>139.41666666664301</v>
      </c>
      <c r="B717" s="10">
        <v>41631.871527775475</v>
      </c>
      <c r="C717" s="8">
        <v>22.513999999999999</v>
      </c>
      <c r="D717" s="8">
        <v>22.916</v>
      </c>
      <c r="E717" s="8">
        <v>21.123000000000001</v>
      </c>
      <c r="F717" s="8">
        <v>18.283000000000001</v>
      </c>
      <c r="H717" s="5">
        <v>179.41666666642999</v>
      </c>
      <c r="I717" s="10">
        <v>39855.496527774776</v>
      </c>
      <c r="J717" s="8">
        <v>23.079000000000001</v>
      </c>
      <c r="K717" s="8">
        <v>22.263000000000002</v>
      </c>
      <c r="L717" s="8">
        <v>21.564</v>
      </c>
      <c r="M717" s="8">
        <v>18.411000000000001</v>
      </c>
      <c r="O717" s="5">
        <v>179.41666666642999</v>
      </c>
      <c r="P717" s="10">
        <v>36837.871527772877</v>
      </c>
      <c r="Q717" s="18">
        <v>23.085000000000001</v>
      </c>
      <c r="R717" s="18">
        <v>22.28</v>
      </c>
      <c r="S717" s="8">
        <v>21.568999999999999</v>
      </c>
      <c r="T717" s="8">
        <v>18.411999999999999</v>
      </c>
    </row>
    <row r="718" spans="1:20" x14ac:dyDescent="0.2">
      <c r="A718" s="5">
        <v>139.49999999997601</v>
      </c>
      <c r="B718" s="10">
        <v>41631.874999997694</v>
      </c>
      <c r="C718" s="8">
        <v>22.518000000000001</v>
      </c>
      <c r="D718" s="8">
        <v>22.92</v>
      </c>
      <c r="E718" s="8">
        <v>21.126999999999999</v>
      </c>
      <c r="F718" s="8">
        <v>18.283999999999999</v>
      </c>
      <c r="H718" s="5">
        <v>179.49999999976299</v>
      </c>
      <c r="I718" s="10">
        <v>39855.499999996995</v>
      </c>
      <c r="J718" s="8">
        <v>23.077999999999999</v>
      </c>
      <c r="K718" s="8">
        <v>22.263000000000002</v>
      </c>
      <c r="L718" s="8">
        <v>21.564</v>
      </c>
      <c r="M718" s="8">
        <v>18.411000000000001</v>
      </c>
      <c r="O718" s="5">
        <v>179.49999999976299</v>
      </c>
      <c r="P718" s="10">
        <v>36837.874999995096</v>
      </c>
      <c r="Q718" s="18">
        <v>23.085000000000001</v>
      </c>
      <c r="R718" s="18">
        <v>22.28</v>
      </c>
      <c r="S718" s="8">
        <v>21.568000000000001</v>
      </c>
      <c r="T718" s="8">
        <v>18.411999999999999</v>
      </c>
    </row>
    <row r="719" spans="1:20" x14ac:dyDescent="0.2">
      <c r="A719" s="5">
        <v>139.58333333331001</v>
      </c>
      <c r="B719" s="10">
        <v>41631.878472219913</v>
      </c>
      <c r="C719" s="8">
        <v>22.523</v>
      </c>
      <c r="D719" s="8">
        <v>22.922999999999998</v>
      </c>
      <c r="E719" s="8">
        <v>21.131</v>
      </c>
      <c r="F719" s="8">
        <v>18.286000000000001</v>
      </c>
      <c r="H719" s="5">
        <v>179.58333333309599</v>
      </c>
      <c r="I719" s="10">
        <v>39855.503472219214</v>
      </c>
      <c r="J719" s="8">
        <v>23.077999999999999</v>
      </c>
      <c r="K719" s="8">
        <v>22.263000000000002</v>
      </c>
      <c r="L719" s="8">
        <v>21.564</v>
      </c>
      <c r="M719" s="8">
        <v>18.411000000000001</v>
      </c>
      <c r="O719" s="5">
        <v>179.58333333309599</v>
      </c>
      <c r="P719" s="10">
        <v>36837.878472217315</v>
      </c>
      <c r="Q719" s="18">
        <v>23.085000000000001</v>
      </c>
      <c r="R719" s="18">
        <v>22.28</v>
      </c>
      <c r="S719" s="8">
        <v>21.568999999999999</v>
      </c>
      <c r="T719" s="8">
        <v>18.411999999999999</v>
      </c>
    </row>
    <row r="720" spans="1:20" x14ac:dyDescent="0.2">
      <c r="A720" s="5">
        <v>139.66666666664301</v>
      </c>
      <c r="B720" s="10">
        <v>41631.881944442131</v>
      </c>
      <c r="C720" s="8">
        <v>22.527000000000001</v>
      </c>
      <c r="D720" s="8">
        <v>22.927</v>
      </c>
      <c r="E720" s="8">
        <v>21.134</v>
      </c>
      <c r="F720" s="8">
        <v>18.286999999999999</v>
      </c>
      <c r="H720" s="5">
        <v>179.66666666642899</v>
      </c>
      <c r="I720" s="10">
        <v>39855.506944441433</v>
      </c>
      <c r="J720" s="8">
        <v>23.077999999999999</v>
      </c>
      <c r="K720" s="8">
        <v>22.262</v>
      </c>
      <c r="L720" s="8">
        <v>21.564</v>
      </c>
      <c r="M720" s="8">
        <v>18.411000000000001</v>
      </c>
      <c r="O720" s="5">
        <v>179.66666666642899</v>
      </c>
      <c r="P720" s="10">
        <v>36837.881944439534</v>
      </c>
      <c r="Q720" s="18">
        <v>23.084</v>
      </c>
      <c r="R720" s="18">
        <v>22.28</v>
      </c>
      <c r="S720" s="8">
        <v>21.568999999999999</v>
      </c>
      <c r="T720" s="8">
        <v>18.411999999999999</v>
      </c>
    </row>
    <row r="721" spans="1:20" x14ac:dyDescent="0.2">
      <c r="A721" s="5">
        <v>139.74999999997601</v>
      </c>
      <c r="B721" s="10">
        <v>41631.88541666435</v>
      </c>
      <c r="C721" s="8">
        <v>22.530999999999999</v>
      </c>
      <c r="D721" s="8">
        <v>22.931000000000001</v>
      </c>
      <c r="E721" s="8">
        <v>21.138000000000002</v>
      </c>
      <c r="F721" s="8">
        <v>18.288</v>
      </c>
      <c r="H721" s="5">
        <v>179.749999999762</v>
      </c>
      <c r="I721" s="10">
        <v>39855.510416663652</v>
      </c>
      <c r="J721" s="8">
        <v>23.077000000000002</v>
      </c>
      <c r="K721" s="8">
        <v>22.262</v>
      </c>
      <c r="L721" s="8">
        <v>21.564</v>
      </c>
      <c r="M721" s="8">
        <v>18.411000000000001</v>
      </c>
      <c r="O721" s="5">
        <v>179.749999999762</v>
      </c>
      <c r="P721" s="10">
        <v>36837.885416661753</v>
      </c>
      <c r="Q721" s="18">
        <v>23.084</v>
      </c>
      <c r="R721" s="18">
        <v>22.28</v>
      </c>
      <c r="S721" s="8">
        <v>21.568999999999999</v>
      </c>
      <c r="T721" s="8">
        <v>18.411999999999999</v>
      </c>
    </row>
    <row r="722" spans="1:20" x14ac:dyDescent="0.2">
      <c r="A722" s="5">
        <v>139.83333333330901</v>
      </c>
      <c r="B722" s="10">
        <v>41631.888888886569</v>
      </c>
      <c r="C722" s="8">
        <v>22.535</v>
      </c>
      <c r="D722" s="8">
        <v>22.934999999999999</v>
      </c>
      <c r="E722" s="8">
        <v>21.140999999999998</v>
      </c>
      <c r="F722" s="8">
        <v>18.289000000000001</v>
      </c>
      <c r="H722" s="5">
        <v>179.833333333095</v>
      </c>
      <c r="I722" s="10">
        <v>39855.513888885871</v>
      </c>
      <c r="J722" s="8">
        <v>23.077000000000002</v>
      </c>
      <c r="K722" s="8">
        <v>22.262</v>
      </c>
      <c r="L722" s="8">
        <v>21.564</v>
      </c>
      <c r="M722" s="8">
        <v>18.411000000000001</v>
      </c>
      <c r="O722" s="5">
        <v>179.833333333095</v>
      </c>
      <c r="P722" s="10">
        <v>36837.888888883972</v>
      </c>
      <c r="Q722" s="18">
        <v>23.084</v>
      </c>
      <c r="R722" s="18">
        <v>22.279</v>
      </c>
      <c r="S722" s="8">
        <v>21.568999999999999</v>
      </c>
      <c r="T722" s="8">
        <v>18.411999999999999</v>
      </c>
    </row>
    <row r="723" spans="1:20" x14ac:dyDescent="0.2">
      <c r="A723" s="5">
        <v>139.91666666664301</v>
      </c>
      <c r="B723" s="10">
        <v>41631.892361108788</v>
      </c>
      <c r="C723" s="8">
        <v>22.54</v>
      </c>
      <c r="D723" s="8">
        <v>22.939</v>
      </c>
      <c r="E723" s="8">
        <v>21.145</v>
      </c>
      <c r="F723" s="8">
        <v>18.29</v>
      </c>
      <c r="H723" s="5">
        <v>179.916666666428</v>
      </c>
      <c r="I723" s="10">
        <v>39855.51736110809</v>
      </c>
      <c r="J723" s="8">
        <v>23.077000000000002</v>
      </c>
      <c r="K723" s="8">
        <v>22.262</v>
      </c>
      <c r="L723" s="8">
        <v>21.562999999999999</v>
      </c>
      <c r="M723" s="8">
        <v>18.411000000000001</v>
      </c>
      <c r="O723" s="5">
        <v>179.916666666428</v>
      </c>
      <c r="P723" s="10">
        <v>36837.892361106191</v>
      </c>
      <c r="Q723" s="18">
        <v>23.084</v>
      </c>
      <c r="R723" s="18">
        <v>22.279</v>
      </c>
      <c r="S723" s="8">
        <v>21.568999999999999</v>
      </c>
      <c r="T723" s="8">
        <v>18.411999999999999</v>
      </c>
    </row>
    <row r="724" spans="1:20" x14ac:dyDescent="0.2">
      <c r="A724" s="5">
        <v>139.99999999997601</v>
      </c>
      <c r="B724" s="10">
        <v>41631.895833331007</v>
      </c>
      <c r="C724" s="8">
        <v>22.545999999999999</v>
      </c>
      <c r="D724" s="8">
        <v>22.943000000000001</v>
      </c>
      <c r="E724" s="8">
        <v>21.148</v>
      </c>
      <c r="F724" s="8">
        <v>18.292000000000002</v>
      </c>
      <c r="H724" s="5">
        <v>179.999999999761</v>
      </c>
      <c r="I724" s="10">
        <v>39855.520833330309</v>
      </c>
      <c r="J724" s="8">
        <v>23.076000000000001</v>
      </c>
      <c r="K724" s="8">
        <v>22.260999999999999</v>
      </c>
      <c r="L724" s="8">
        <v>21.562999999999999</v>
      </c>
      <c r="M724" s="8">
        <v>18.41</v>
      </c>
      <c r="O724" s="5">
        <v>179.999999999761</v>
      </c>
      <c r="P724" s="10">
        <v>36837.89583332841</v>
      </c>
      <c r="Q724" s="18">
        <v>23.084</v>
      </c>
      <c r="R724" s="18">
        <v>22.279</v>
      </c>
      <c r="S724" s="8">
        <v>21.568999999999999</v>
      </c>
      <c r="T724" s="8">
        <v>18.411999999999999</v>
      </c>
    </row>
    <row r="725" spans="1:20" x14ac:dyDescent="0.2">
      <c r="A725" s="5">
        <v>140.08333333330901</v>
      </c>
      <c r="B725" s="10">
        <v>41631.899305553226</v>
      </c>
      <c r="C725" s="8">
        <v>22.550999999999998</v>
      </c>
      <c r="D725" s="8">
        <v>22.946999999999999</v>
      </c>
      <c r="E725" s="8">
        <v>21.152000000000001</v>
      </c>
      <c r="F725" s="8">
        <v>18.292999999999999</v>
      </c>
      <c r="H725" s="5">
        <v>180.083333333094</v>
      </c>
      <c r="I725" s="10">
        <v>39855.524305552528</v>
      </c>
      <c r="J725" s="8">
        <v>23.076000000000001</v>
      </c>
      <c r="K725" s="8">
        <v>22.260999999999999</v>
      </c>
      <c r="L725" s="8">
        <v>21.562999999999999</v>
      </c>
      <c r="M725" s="8">
        <v>18.41</v>
      </c>
      <c r="O725" s="5">
        <v>180.083333333094</v>
      </c>
      <c r="P725" s="10">
        <v>36837.899305550629</v>
      </c>
      <c r="Q725" s="18">
        <v>23.084</v>
      </c>
      <c r="R725" s="18">
        <v>22.279</v>
      </c>
      <c r="S725" s="8">
        <v>21.568999999999999</v>
      </c>
      <c r="T725" s="8">
        <v>18.411999999999999</v>
      </c>
    </row>
    <row r="726" spans="1:20" x14ac:dyDescent="0.2">
      <c r="A726" s="5">
        <v>140.16666666664301</v>
      </c>
      <c r="B726" s="10">
        <v>41631.902777775445</v>
      </c>
      <c r="C726" s="8">
        <v>22.555</v>
      </c>
      <c r="D726" s="8">
        <v>22.951000000000001</v>
      </c>
      <c r="E726" s="8">
        <v>21.155000000000001</v>
      </c>
      <c r="F726" s="8">
        <v>18.295000000000002</v>
      </c>
      <c r="H726" s="5">
        <v>180.16666666642701</v>
      </c>
      <c r="I726" s="10">
        <v>39855.527777774747</v>
      </c>
      <c r="J726" s="8">
        <v>23.076000000000001</v>
      </c>
      <c r="K726" s="8">
        <v>22.260999999999999</v>
      </c>
      <c r="L726" s="8">
        <v>21.562999999999999</v>
      </c>
      <c r="M726" s="8">
        <v>18.41</v>
      </c>
      <c r="O726" s="5">
        <v>180.16666666642701</v>
      </c>
      <c r="P726" s="10">
        <v>36837.902777772848</v>
      </c>
      <c r="Q726" s="18">
        <v>23.084</v>
      </c>
      <c r="R726" s="18">
        <v>22.279</v>
      </c>
      <c r="S726" s="8">
        <v>21.568999999999999</v>
      </c>
      <c r="T726" s="8">
        <v>18.411999999999999</v>
      </c>
    </row>
    <row r="727" spans="1:20" x14ac:dyDescent="0.2">
      <c r="A727" s="5">
        <v>140.24999999997601</v>
      </c>
      <c r="B727" s="10">
        <v>41631.906249997664</v>
      </c>
      <c r="C727" s="8">
        <v>22.559000000000001</v>
      </c>
      <c r="D727" s="8">
        <v>22.954999999999998</v>
      </c>
      <c r="E727" s="8">
        <v>21.158999999999999</v>
      </c>
      <c r="F727" s="8">
        <v>18.295999999999999</v>
      </c>
      <c r="H727" s="5">
        <v>180.24999999976001</v>
      </c>
      <c r="I727" s="10">
        <v>39855.531249996966</v>
      </c>
      <c r="J727" s="8">
        <v>23.074999999999999</v>
      </c>
      <c r="K727" s="8">
        <v>22.260999999999999</v>
      </c>
      <c r="L727" s="8">
        <v>21.562999999999999</v>
      </c>
      <c r="M727" s="8">
        <v>18.41</v>
      </c>
      <c r="O727" s="5">
        <v>180.24999999976001</v>
      </c>
      <c r="P727" s="10">
        <v>36837.906249995067</v>
      </c>
      <c r="Q727" s="18">
        <v>23.082999999999998</v>
      </c>
      <c r="R727" s="18">
        <v>22.279</v>
      </c>
      <c r="S727" s="8">
        <v>21.568999999999999</v>
      </c>
      <c r="T727" s="8">
        <v>18.411999999999999</v>
      </c>
    </row>
    <row r="728" spans="1:20" x14ac:dyDescent="0.2">
      <c r="A728" s="5">
        <v>140.33333333330901</v>
      </c>
      <c r="B728" s="10">
        <v>41631.909722219883</v>
      </c>
      <c r="C728" s="8">
        <v>22.562999999999999</v>
      </c>
      <c r="D728" s="8">
        <v>22.959</v>
      </c>
      <c r="E728" s="8">
        <v>21.161999999999999</v>
      </c>
      <c r="F728" s="8">
        <v>18.297999999999998</v>
      </c>
      <c r="H728" s="5">
        <v>180.33333333309301</v>
      </c>
      <c r="I728" s="10">
        <v>39855.534722219185</v>
      </c>
      <c r="J728" s="8">
        <v>23.074999999999999</v>
      </c>
      <c r="K728" s="8">
        <v>22.26</v>
      </c>
      <c r="L728" s="8">
        <v>21.562000000000001</v>
      </c>
      <c r="M728" s="8">
        <v>18.41</v>
      </c>
      <c r="O728" s="5">
        <v>180.33333333309301</v>
      </c>
      <c r="P728" s="10">
        <v>36837.909722217286</v>
      </c>
      <c r="Q728" s="18">
        <v>23.082999999999998</v>
      </c>
      <c r="R728" s="18">
        <v>22.279</v>
      </c>
      <c r="S728" s="8">
        <v>21.568999999999999</v>
      </c>
      <c r="T728" s="8">
        <v>18.411999999999999</v>
      </c>
    </row>
    <row r="729" spans="1:20" x14ac:dyDescent="0.2">
      <c r="A729" s="5">
        <v>140.41666666664301</v>
      </c>
      <c r="B729" s="10">
        <v>41631.913194442102</v>
      </c>
      <c r="C729" s="8">
        <v>22.568000000000001</v>
      </c>
      <c r="D729" s="8">
        <v>22.963000000000001</v>
      </c>
      <c r="E729" s="8">
        <v>21.166</v>
      </c>
      <c r="F729" s="8">
        <v>18.298999999999999</v>
      </c>
      <c r="H729" s="5">
        <v>180.41666666642601</v>
      </c>
      <c r="I729" s="10">
        <v>39855.538194441404</v>
      </c>
      <c r="J729" s="8">
        <v>23.076000000000001</v>
      </c>
      <c r="K729" s="8">
        <v>22.26</v>
      </c>
      <c r="L729" s="8">
        <v>21.562000000000001</v>
      </c>
      <c r="M729" s="8">
        <v>18.41</v>
      </c>
      <c r="O729" s="5">
        <v>180.41666666642601</v>
      </c>
      <c r="P729" s="10">
        <v>36837.913194439505</v>
      </c>
      <c r="Q729" s="18">
        <v>23.082999999999998</v>
      </c>
      <c r="R729" s="18">
        <v>22.279</v>
      </c>
      <c r="S729" s="8">
        <v>21.568999999999999</v>
      </c>
      <c r="T729" s="8">
        <v>18.411999999999999</v>
      </c>
    </row>
    <row r="730" spans="1:20" x14ac:dyDescent="0.2">
      <c r="A730" s="5">
        <v>140.49999999997601</v>
      </c>
      <c r="B730" s="10">
        <v>41631.916666664321</v>
      </c>
      <c r="C730" s="8">
        <v>22.574000000000002</v>
      </c>
      <c r="D730" s="8">
        <v>22.966000000000001</v>
      </c>
      <c r="E730" s="8">
        <v>21.169</v>
      </c>
      <c r="F730" s="8">
        <v>18.3</v>
      </c>
      <c r="H730" s="5">
        <v>180.49999999975901</v>
      </c>
      <c r="I730" s="10">
        <v>39855.541666663623</v>
      </c>
      <c r="J730" s="8">
        <v>23.076000000000001</v>
      </c>
      <c r="K730" s="8">
        <v>22.26</v>
      </c>
      <c r="L730" s="8">
        <v>21.562000000000001</v>
      </c>
      <c r="M730" s="8">
        <v>18.41</v>
      </c>
      <c r="O730" s="5">
        <v>180.49999999975901</v>
      </c>
      <c r="P730" s="10">
        <v>36837.916666661724</v>
      </c>
      <c r="Q730" s="18">
        <v>23.082999999999998</v>
      </c>
      <c r="R730" s="18">
        <v>22.277999999999999</v>
      </c>
      <c r="S730" s="8">
        <v>21.568999999999999</v>
      </c>
      <c r="T730" s="8">
        <v>18.411000000000001</v>
      </c>
    </row>
    <row r="731" spans="1:20" x14ac:dyDescent="0.2">
      <c r="A731" s="5">
        <v>140.58333333330901</v>
      </c>
      <c r="B731" s="10">
        <v>41631.92013888654</v>
      </c>
      <c r="C731" s="8">
        <v>22.58</v>
      </c>
      <c r="D731" s="8">
        <v>22.97</v>
      </c>
      <c r="E731" s="8">
        <v>21.172999999999998</v>
      </c>
      <c r="F731" s="8">
        <v>18.300999999999998</v>
      </c>
      <c r="H731" s="5">
        <v>180.58333333309201</v>
      </c>
      <c r="I731" s="10">
        <v>39855.545138885842</v>
      </c>
      <c r="J731" s="8">
        <v>23.076000000000001</v>
      </c>
      <c r="K731" s="8">
        <v>22.26</v>
      </c>
      <c r="L731" s="8">
        <v>21.562000000000001</v>
      </c>
      <c r="M731" s="8">
        <v>18.41</v>
      </c>
      <c r="O731" s="5">
        <v>180.58333333309201</v>
      </c>
      <c r="P731" s="10">
        <v>36837.920138883943</v>
      </c>
      <c r="Q731" s="18">
        <v>23.082999999999998</v>
      </c>
      <c r="R731" s="18">
        <v>22.277999999999999</v>
      </c>
      <c r="S731" s="8">
        <v>21.568999999999999</v>
      </c>
      <c r="T731" s="8">
        <v>18.411999999999999</v>
      </c>
    </row>
    <row r="732" spans="1:20" x14ac:dyDescent="0.2">
      <c r="A732" s="5">
        <v>140.66666666664199</v>
      </c>
      <c r="B732" s="10">
        <v>41631.923611108759</v>
      </c>
      <c r="C732" s="8">
        <v>22.584</v>
      </c>
      <c r="D732" s="8">
        <v>22.974</v>
      </c>
      <c r="E732" s="8">
        <v>21.177</v>
      </c>
      <c r="F732" s="8">
        <v>18.303000000000001</v>
      </c>
      <c r="H732" s="5">
        <v>180.66666666642499</v>
      </c>
      <c r="I732" s="10">
        <v>39855.548611108061</v>
      </c>
      <c r="J732" s="8">
        <v>23.076000000000001</v>
      </c>
      <c r="K732" s="8">
        <v>22.259</v>
      </c>
      <c r="L732" s="8">
        <v>21.562000000000001</v>
      </c>
      <c r="M732" s="8">
        <v>18.41</v>
      </c>
      <c r="O732" s="5">
        <v>180.66666666642499</v>
      </c>
      <c r="P732" s="10">
        <v>36837.923611106162</v>
      </c>
      <c r="Q732" s="18">
        <v>23.082000000000001</v>
      </c>
      <c r="R732" s="18">
        <v>22.277999999999999</v>
      </c>
      <c r="S732" s="8">
        <v>21.568999999999999</v>
      </c>
      <c r="T732" s="8">
        <v>18.411000000000001</v>
      </c>
    </row>
    <row r="733" spans="1:20" x14ac:dyDescent="0.2">
      <c r="A733" s="5">
        <v>140.74999999997601</v>
      </c>
      <c r="B733" s="10">
        <v>41631.927083330978</v>
      </c>
      <c r="C733" s="8">
        <v>22.588000000000001</v>
      </c>
      <c r="D733" s="8">
        <v>22.977</v>
      </c>
      <c r="E733" s="8">
        <v>21.181000000000001</v>
      </c>
      <c r="F733" s="8">
        <v>18.303999999999998</v>
      </c>
      <c r="H733" s="5">
        <v>180.74999999975799</v>
      </c>
      <c r="I733" s="10">
        <v>39855.55208333028</v>
      </c>
      <c r="J733" s="8">
        <v>23.076000000000001</v>
      </c>
      <c r="K733" s="8">
        <v>22.259</v>
      </c>
      <c r="L733" s="8">
        <v>21.562000000000001</v>
      </c>
      <c r="M733" s="8">
        <v>18.41</v>
      </c>
      <c r="O733" s="5">
        <v>180.74999999975799</v>
      </c>
      <c r="P733" s="10">
        <v>36837.927083328381</v>
      </c>
      <c r="Q733" s="18">
        <v>23.082000000000001</v>
      </c>
      <c r="R733" s="18">
        <v>22.277999999999999</v>
      </c>
      <c r="S733" s="8">
        <v>21.568999999999999</v>
      </c>
      <c r="T733" s="8">
        <v>18.411999999999999</v>
      </c>
    </row>
    <row r="734" spans="1:20" x14ac:dyDescent="0.2">
      <c r="A734" s="5">
        <v>140.83333333330901</v>
      </c>
      <c r="B734" s="10">
        <v>41631.930555553197</v>
      </c>
      <c r="C734" s="8">
        <v>22.591999999999999</v>
      </c>
      <c r="D734" s="8">
        <v>22.981000000000002</v>
      </c>
      <c r="E734" s="8">
        <v>21.184000000000001</v>
      </c>
      <c r="F734" s="8">
        <v>18.305</v>
      </c>
      <c r="H734" s="5">
        <v>180.83333333309099</v>
      </c>
      <c r="I734" s="10">
        <v>39855.555555552499</v>
      </c>
      <c r="J734" s="8">
        <v>23.076000000000001</v>
      </c>
      <c r="K734" s="8">
        <v>22.259</v>
      </c>
      <c r="L734" s="8">
        <v>21.562000000000001</v>
      </c>
      <c r="M734" s="8">
        <v>18.41</v>
      </c>
      <c r="O734" s="5">
        <v>180.83333333309099</v>
      </c>
      <c r="P734" s="10">
        <v>36837.9305555506</v>
      </c>
      <c r="Q734" s="18">
        <v>23.082000000000001</v>
      </c>
      <c r="R734" s="18">
        <v>22.277000000000001</v>
      </c>
      <c r="S734" s="8">
        <v>21.568999999999999</v>
      </c>
      <c r="T734" s="8">
        <v>18.411999999999999</v>
      </c>
    </row>
    <row r="735" spans="1:20" x14ac:dyDescent="0.2">
      <c r="A735" s="5">
        <v>140.91666666664199</v>
      </c>
      <c r="B735" s="10">
        <v>41631.934027775416</v>
      </c>
      <c r="C735" s="8">
        <v>22.596</v>
      </c>
      <c r="D735" s="8">
        <v>22.984999999999999</v>
      </c>
      <c r="E735" s="8">
        <v>21.187999999999999</v>
      </c>
      <c r="F735" s="8">
        <v>18.306999999999999</v>
      </c>
      <c r="H735" s="5">
        <v>180.91666666642399</v>
      </c>
      <c r="I735" s="10">
        <v>39855.559027774718</v>
      </c>
      <c r="J735" s="8">
        <v>23.076000000000001</v>
      </c>
      <c r="K735" s="8">
        <v>22.259</v>
      </c>
      <c r="L735" s="8">
        <v>21.561</v>
      </c>
      <c r="M735" s="8">
        <v>18.41</v>
      </c>
      <c r="O735" s="5">
        <v>180.91666666642399</v>
      </c>
      <c r="P735" s="10">
        <v>36837.934027772819</v>
      </c>
      <c r="Q735" s="18">
        <v>23.081</v>
      </c>
      <c r="R735" s="18">
        <v>22.277000000000001</v>
      </c>
      <c r="S735" s="8">
        <v>21.568999999999999</v>
      </c>
      <c r="T735" s="8">
        <v>18.411000000000001</v>
      </c>
    </row>
    <row r="736" spans="1:20" x14ac:dyDescent="0.2">
      <c r="A736" s="5">
        <v>140.99999999997601</v>
      </c>
      <c r="B736" s="10">
        <v>41631.937499997635</v>
      </c>
      <c r="C736" s="8">
        <v>22.599</v>
      </c>
      <c r="D736" s="8">
        <v>22.989000000000001</v>
      </c>
      <c r="E736" s="8">
        <v>21.190999999999999</v>
      </c>
      <c r="F736" s="8">
        <v>18.308</v>
      </c>
      <c r="H736" s="5">
        <v>180.99999999975699</v>
      </c>
      <c r="I736" s="10">
        <v>39855.562499996937</v>
      </c>
      <c r="J736" s="8">
        <v>23.076000000000001</v>
      </c>
      <c r="K736" s="8">
        <v>22.257999999999999</v>
      </c>
      <c r="L736" s="8">
        <v>21.561</v>
      </c>
      <c r="M736" s="8">
        <v>18.41</v>
      </c>
      <c r="O736" s="5">
        <v>180.99999999975699</v>
      </c>
      <c r="P736" s="10">
        <v>36837.937499995038</v>
      </c>
      <c r="Q736" s="18">
        <v>23.081</v>
      </c>
      <c r="R736" s="18">
        <v>22.277000000000001</v>
      </c>
      <c r="S736" s="8">
        <v>21.568999999999999</v>
      </c>
      <c r="T736" s="8">
        <v>18.411000000000001</v>
      </c>
    </row>
    <row r="737" spans="1:20" x14ac:dyDescent="0.2">
      <c r="A737" s="5">
        <v>141.08333333330901</v>
      </c>
      <c r="B737" s="10">
        <v>41631.940972219854</v>
      </c>
      <c r="C737" s="8">
        <v>22.603000000000002</v>
      </c>
      <c r="D737" s="8">
        <v>22.994</v>
      </c>
      <c r="E737" s="8">
        <v>21.195</v>
      </c>
      <c r="F737" s="8">
        <v>18.309000000000001</v>
      </c>
      <c r="H737" s="5">
        <v>181.08333333309</v>
      </c>
      <c r="I737" s="10">
        <v>39855.565972219156</v>
      </c>
      <c r="J737" s="8">
        <v>23.076000000000001</v>
      </c>
      <c r="K737" s="8">
        <v>22.257999999999999</v>
      </c>
      <c r="L737" s="8">
        <v>21.561</v>
      </c>
      <c r="M737" s="8">
        <v>18.41</v>
      </c>
      <c r="O737" s="5">
        <v>181.08333333309</v>
      </c>
      <c r="P737" s="10">
        <v>36837.940972217257</v>
      </c>
      <c r="Q737" s="18">
        <v>23.081</v>
      </c>
      <c r="R737" s="18">
        <v>22.277000000000001</v>
      </c>
      <c r="S737" s="8">
        <v>21.568999999999999</v>
      </c>
      <c r="T737" s="8">
        <v>18.411999999999999</v>
      </c>
    </row>
    <row r="738" spans="1:20" x14ac:dyDescent="0.2">
      <c r="A738" s="5">
        <v>141.16666666664199</v>
      </c>
      <c r="B738" s="10">
        <v>41631.944444442073</v>
      </c>
      <c r="C738" s="8">
        <v>22.606999999999999</v>
      </c>
      <c r="D738" s="8">
        <v>22.998000000000001</v>
      </c>
      <c r="E738" s="8">
        <v>21.198</v>
      </c>
      <c r="F738" s="8">
        <v>18.311</v>
      </c>
      <c r="H738" s="5">
        <v>181.166666666423</v>
      </c>
      <c r="I738" s="10">
        <v>39855.569444441375</v>
      </c>
      <c r="J738" s="8">
        <v>23.077000000000002</v>
      </c>
      <c r="K738" s="8">
        <v>22.257999999999999</v>
      </c>
      <c r="L738" s="8">
        <v>21.561</v>
      </c>
      <c r="M738" s="8">
        <v>18.41</v>
      </c>
      <c r="O738" s="5">
        <v>181.166666666423</v>
      </c>
      <c r="P738" s="10">
        <v>36837.944444439476</v>
      </c>
      <c r="Q738" s="18">
        <v>23.08</v>
      </c>
      <c r="R738" s="18">
        <v>22.276</v>
      </c>
      <c r="S738" s="8">
        <v>21.568999999999999</v>
      </c>
      <c r="T738" s="8">
        <v>18.411000000000001</v>
      </c>
    </row>
    <row r="739" spans="1:20" x14ac:dyDescent="0.2">
      <c r="A739" s="5">
        <v>141.24999999997601</v>
      </c>
      <c r="B739" s="10">
        <v>41631.947916664292</v>
      </c>
      <c r="C739" s="8">
        <v>22.611000000000001</v>
      </c>
      <c r="D739" s="8">
        <v>23.003</v>
      </c>
      <c r="E739" s="8">
        <v>21.201000000000001</v>
      </c>
      <c r="F739" s="8">
        <v>18.312000000000001</v>
      </c>
      <c r="H739" s="5">
        <v>181.249999999756</v>
      </c>
      <c r="I739" s="10">
        <v>39855.572916663594</v>
      </c>
      <c r="J739" s="8">
        <v>23.077000000000002</v>
      </c>
      <c r="K739" s="8">
        <v>22.257999999999999</v>
      </c>
      <c r="L739" s="8">
        <v>21.561</v>
      </c>
      <c r="M739" s="8">
        <v>18.41</v>
      </c>
      <c r="O739" s="5">
        <v>181.249999999756</v>
      </c>
      <c r="P739" s="10">
        <v>36837.947916661695</v>
      </c>
      <c r="Q739" s="18">
        <v>23.08</v>
      </c>
      <c r="R739" s="18">
        <v>22.276</v>
      </c>
      <c r="S739" s="8">
        <v>21.568999999999999</v>
      </c>
      <c r="T739" s="8">
        <v>18.411999999999999</v>
      </c>
    </row>
    <row r="740" spans="1:20" x14ac:dyDescent="0.2">
      <c r="A740" s="5">
        <v>141.33333333330901</v>
      </c>
      <c r="B740" s="10">
        <v>41631.951388886511</v>
      </c>
      <c r="C740" s="8">
        <v>22.614999999999998</v>
      </c>
      <c r="D740" s="8">
        <v>23.007999999999999</v>
      </c>
      <c r="E740" s="8">
        <v>21.204999999999998</v>
      </c>
      <c r="F740" s="8">
        <v>18.312999999999999</v>
      </c>
      <c r="H740" s="5">
        <v>181.333333333089</v>
      </c>
      <c r="I740" s="10">
        <v>39855.576388885813</v>
      </c>
      <c r="J740" s="8">
        <v>23.076000000000001</v>
      </c>
      <c r="K740" s="8">
        <v>22.257000000000001</v>
      </c>
      <c r="L740" s="8">
        <v>21.561</v>
      </c>
      <c r="M740" s="8">
        <v>18.41</v>
      </c>
      <c r="O740" s="5">
        <v>181.333333333089</v>
      </c>
      <c r="P740" s="10">
        <v>36837.951388883914</v>
      </c>
      <c r="Q740" s="18">
        <v>23.08</v>
      </c>
      <c r="R740" s="18">
        <v>22.276</v>
      </c>
      <c r="S740" s="8">
        <v>21.568000000000001</v>
      </c>
      <c r="T740" s="8">
        <v>18.411000000000001</v>
      </c>
    </row>
    <row r="741" spans="1:20" x14ac:dyDescent="0.2">
      <c r="A741" s="5">
        <v>141.41666666664199</v>
      </c>
      <c r="B741" s="10">
        <v>41631.95486110873</v>
      </c>
      <c r="C741" s="8">
        <v>22.62</v>
      </c>
      <c r="D741" s="8">
        <v>23.012</v>
      </c>
      <c r="E741" s="8">
        <v>21.207999999999998</v>
      </c>
      <c r="F741" s="8">
        <v>18.315000000000001</v>
      </c>
      <c r="H741" s="5">
        <v>181.416666666422</v>
      </c>
      <c r="I741" s="10">
        <v>39855.579861108032</v>
      </c>
      <c r="J741" s="8">
        <v>23.077000000000002</v>
      </c>
      <c r="K741" s="8">
        <v>22.257000000000001</v>
      </c>
      <c r="L741" s="8">
        <v>21.561</v>
      </c>
      <c r="M741" s="8">
        <v>18.408999999999999</v>
      </c>
      <c r="O741" s="5">
        <v>181.416666666422</v>
      </c>
      <c r="P741" s="10">
        <v>36837.954861106133</v>
      </c>
      <c r="Q741" s="18">
        <v>23.08</v>
      </c>
      <c r="R741" s="18">
        <v>22.274999999999999</v>
      </c>
      <c r="S741" s="8">
        <v>21.568000000000001</v>
      </c>
      <c r="T741" s="8">
        <v>18.411000000000001</v>
      </c>
    </row>
    <row r="742" spans="1:20" x14ac:dyDescent="0.2">
      <c r="A742" s="5">
        <v>141.49999999997601</v>
      </c>
      <c r="B742" s="10">
        <v>41631.958333330949</v>
      </c>
      <c r="C742" s="8">
        <v>22.625</v>
      </c>
      <c r="D742" s="8">
        <v>23.018000000000001</v>
      </c>
      <c r="E742" s="8">
        <v>21.210999999999999</v>
      </c>
      <c r="F742" s="8">
        <v>18.315999999999999</v>
      </c>
      <c r="H742" s="5">
        <v>181.499999999755</v>
      </c>
      <c r="I742" s="10">
        <v>39855.583333330251</v>
      </c>
      <c r="J742" s="8">
        <v>23.077000000000002</v>
      </c>
      <c r="K742" s="8">
        <v>22.257000000000001</v>
      </c>
      <c r="L742" s="8">
        <v>21.561</v>
      </c>
      <c r="M742" s="8">
        <v>18.41</v>
      </c>
      <c r="O742" s="5">
        <v>181.499999999755</v>
      </c>
      <c r="P742" s="10">
        <v>36837.958333328352</v>
      </c>
      <c r="Q742" s="18">
        <v>23.079000000000001</v>
      </c>
      <c r="R742" s="18">
        <v>22.274999999999999</v>
      </c>
      <c r="S742" s="8">
        <v>21.568000000000001</v>
      </c>
      <c r="T742" s="8">
        <v>18.411000000000001</v>
      </c>
    </row>
    <row r="743" spans="1:20" x14ac:dyDescent="0.2">
      <c r="A743" s="5">
        <v>141.58333333330901</v>
      </c>
      <c r="B743" s="10">
        <v>41631.961805553168</v>
      </c>
      <c r="C743" s="8">
        <v>22.63</v>
      </c>
      <c r="D743" s="8">
        <v>23.023</v>
      </c>
      <c r="E743" s="8">
        <v>21.215</v>
      </c>
      <c r="F743" s="8">
        <v>18.317</v>
      </c>
      <c r="H743" s="5">
        <v>181.58333333308801</v>
      </c>
      <c r="I743" s="10">
        <v>39855.58680555247</v>
      </c>
      <c r="J743" s="8">
        <v>23.076000000000001</v>
      </c>
      <c r="K743" s="8">
        <v>22.257000000000001</v>
      </c>
      <c r="L743" s="8">
        <v>21.561</v>
      </c>
      <c r="M743" s="8">
        <v>18.41</v>
      </c>
      <c r="O743" s="5">
        <v>181.58333333308801</v>
      </c>
      <c r="P743" s="10">
        <v>36837.961805550571</v>
      </c>
      <c r="Q743" s="18">
        <v>23.079000000000001</v>
      </c>
      <c r="R743" s="18">
        <v>22.274999999999999</v>
      </c>
      <c r="S743" s="8">
        <v>21.568000000000001</v>
      </c>
      <c r="T743" s="8">
        <v>18.411000000000001</v>
      </c>
    </row>
    <row r="744" spans="1:20" x14ac:dyDescent="0.2">
      <c r="A744" s="5">
        <v>141.66666666664199</v>
      </c>
      <c r="B744" s="10">
        <v>41631.965277775387</v>
      </c>
      <c r="C744" s="8">
        <v>22.635000000000002</v>
      </c>
      <c r="D744" s="8">
        <v>23.027999999999999</v>
      </c>
      <c r="E744" s="8">
        <v>21.218</v>
      </c>
      <c r="F744" s="8">
        <v>18.318999999999999</v>
      </c>
      <c r="H744" s="5">
        <v>181.66666666642101</v>
      </c>
      <c r="I744" s="10">
        <v>39855.590277774689</v>
      </c>
      <c r="J744" s="8">
        <v>23.077000000000002</v>
      </c>
      <c r="K744" s="8">
        <v>22.257000000000001</v>
      </c>
      <c r="L744" s="8">
        <v>21.56</v>
      </c>
      <c r="M744" s="8">
        <v>18.408999999999999</v>
      </c>
      <c r="O744" s="5">
        <v>181.66666666642101</v>
      </c>
      <c r="P744" s="10">
        <v>36837.96527777279</v>
      </c>
      <c r="Q744" s="18">
        <v>23.077999999999999</v>
      </c>
      <c r="R744" s="18">
        <v>22.274000000000001</v>
      </c>
      <c r="S744" s="8">
        <v>21.568000000000001</v>
      </c>
      <c r="T744" s="8">
        <v>18.411000000000001</v>
      </c>
    </row>
    <row r="745" spans="1:20" x14ac:dyDescent="0.2">
      <c r="A745" s="5">
        <v>141.74999999997499</v>
      </c>
      <c r="B745" s="10">
        <v>41631.968749997606</v>
      </c>
      <c r="C745" s="8">
        <v>22.64</v>
      </c>
      <c r="D745" s="8">
        <v>23.033000000000001</v>
      </c>
      <c r="E745" s="8">
        <v>21.222000000000001</v>
      </c>
      <c r="F745" s="8">
        <v>18.318999999999999</v>
      </c>
      <c r="H745" s="5">
        <v>181.74999999975401</v>
      </c>
      <c r="I745" s="10">
        <v>39855.593749996908</v>
      </c>
      <c r="J745" s="8">
        <v>23.077000000000002</v>
      </c>
      <c r="K745" s="8">
        <v>22.256</v>
      </c>
      <c r="L745" s="8">
        <v>21.56</v>
      </c>
      <c r="M745" s="8">
        <v>18.41</v>
      </c>
      <c r="O745" s="5">
        <v>181.74999999975401</v>
      </c>
      <c r="P745" s="10">
        <v>36837.968749995009</v>
      </c>
      <c r="Q745" s="18">
        <v>23.077999999999999</v>
      </c>
      <c r="R745" s="18">
        <v>22.274000000000001</v>
      </c>
      <c r="S745" s="8">
        <v>21.568000000000001</v>
      </c>
      <c r="T745" s="8">
        <v>18.411000000000001</v>
      </c>
    </row>
    <row r="746" spans="1:20" x14ac:dyDescent="0.2">
      <c r="A746" s="5">
        <v>141.83333333330901</v>
      </c>
      <c r="B746" s="10">
        <v>41631.972222219825</v>
      </c>
      <c r="C746" s="8">
        <v>22.645</v>
      </c>
      <c r="D746" s="8">
        <v>23.038</v>
      </c>
      <c r="E746" s="8">
        <v>21.225000000000001</v>
      </c>
      <c r="F746" s="8">
        <v>18.321000000000002</v>
      </c>
      <c r="H746" s="5">
        <v>181.83333333308701</v>
      </c>
      <c r="I746" s="10">
        <v>39855.597222219127</v>
      </c>
      <c r="J746" s="8">
        <v>23.076000000000001</v>
      </c>
      <c r="K746" s="8">
        <v>22.256</v>
      </c>
      <c r="L746" s="8">
        <v>21.56</v>
      </c>
      <c r="M746" s="8">
        <v>18.408999999999999</v>
      </c>
      <c r="O746" s="5">
        <v>181.83333333308701</v>
      </c>
      <c r="P746" s="10">
        <v>36837.972222217228</v>
      </c>
      <c r="Q746" s="18">
        <v>23.077999999999999</v>
      </c>
      <c r="R746" s="18">
        <v>22.273</v>
      </c>
      <c r="S746" s="8">
        <v>21.568000000000001</v>
      </c>
      <c r="T746" s="8">
        <v>18.411000000000001</v>
      </c>
    </row>
    <row r="747" spans="1:20" x14ac:dyDescent="0.2">
      <c r="A747" s="5">
        <v>141.91666666664199</v>
      </c>
      <c r="B747" s="10">
        <v>41631.975694442044</v>
      </c>
      <c r="C747" s="8">
        <v>22.649000000000001</v>
      </c>
      <c r="D747" s="8">
        <v>23.042999999999999</v>
      </c>
      <c r="E747" s="8">
        <v>21.228000000000002</v>
      </c>
      <c r="F747" s="8">
        <v>18.321999999999999</v>
      </c>
      <c r="H747" s="5">
        <v>181.91666666642001</v>
      </c>
      <c r="I747" s="10">
        <v>39855.600694441346</v>
      </c>
      <c r="J747" s="8">
        <v>23.076000000000001</v>
      </c>
      <c r="K747" s="8">
        <v>22.256</v>
      </c>
      <c r="L747" s="8">
        <v>21.56</v>
      </c>
      <c r="M747" s="8">
        <v>18.408999999999999</v>
      </c>
      <c r="O747" s="5">
        <v>181.91666666642001</v>
      </c>
      <c r="P747" s="10">
        <v>36837.975694439447</v>
      </c>
      <c r="Q747" s="18">
        <v>23.077999999999999</v>
      </c>
      <c r="R747" s="18">
        <v>22.273</v>
      </c>
      <c r="S747" s="8">
        <v>21.567</v>
      </c>
      <c r="T747" s="8">
        <v>18.411000000000001</v>
      </c>
    </row>
    <row r="748" spans="1:20" x14ac:dyDescent="0.2">
      <c r="A748" s="5">
        <v>141.99999999997499</v>
      </c>
      <c r="B748" s="10">
        <v>41631.979166664263</v>
      </c>
      <c r="C748" s="8">
        <v>22.654</v>
      </c>
      <c r="D748" s="8">
        <v>23.047999999999998</v>
      </c>
      <c r="E748" s="8">
        <v>21.231999999999999</v>
      </c>
      <c r="F748" s="8">
        <v>18.323</v>
      </c>
      <c r="H748" s="5">
        <v>181.99999999975299</v>
      </c>
      <c r="I748" s="10">
        <v>39855.604166663565</v>
      </c>
      <c r="J748" s="8">
        <v>23.076000000000001</v>
      </c>
      <c r="K748" s="8">
        <v>22.256</v>
      </c>
      <c r="L748" s="8">
        <v>21.56</v>
      </c>
      <c r="M748" s="8">
        <v>18.408999999999999</v>
      </c>
      <c r="O748" s="5">
        <v>181.99999999975299</v>
      </c>
      <c r="P748" s="10">
        <v>36837.979166661666</v>
      </c>
      <c r="Q748" s="18">
        <v>23.077999999999999</v>
      </c>
      <c r="R748" s="18">
        <v>22.273</v>
      </c>
      <c r="S748" s="8">
        <v>21.567</v>
      </c>
      <c r="T748" s="8">
        <v>18.411000000000001</v>
      </c>
    </row>
    <row r="749" spans="1:20" x14ac:dyDescent="0.2">
      <c r="A749" s="5">
        <v>142.08333333330901</v>
      </c>
      <c r="B749" s="10">
        <v>41631.982638886482</v>
      </c>
      <c r="C749" s="8">
        <v>22.658000000000001</v>
      </c>
      <c r="D749" s="8">
        <v>23.053000000000001</v>
      </c>
      <c r="E749" s="8">
        <v>21.234999999999999</v>
      </c>
      <c r="F749" s="8">
        <v>18.324999999999999</v>
      </c>
      <c r="H749" s="5">
        <v>182.08333333308599</v>
      </c>
      <c r="I749" s="10">
        <v>39855.607638885784</v>
      </c>
      <c r="J749" s="8">
        <v>23.074999999999999</v>
      </c>
      <c r="K749" s="8">
        <v>22.256</v>
      </c>
      <c r="L749" s="8">
        <v>21.56</v>
      </c>
      <c r="M749" s="8">
        <v>18.41</v>
      </c>
      <c r="O749" s="5">
        <v>182.08333333308599</v>
      </c>
      <c r="P749" s="10">
        <v>36837.982638883885</v>
      </c>
      <c r="Q749" s="18">
        <v>23.077000000000002</v>
      </c>
      <c r="R749" s="18">
        <v>22.271999999999998</v>
      </c>
      <c r="S749" s="8">
        <v>21.567</v>
      </c>
      <c r="T749" s="8">
        <v>18.411999999999999</v>
      </c>
    </row>
    <row r="750" spans="1:20" x14ac:dyDescent="0.2">
      <c r="A750" s="5">
        <v>142.16666666664199</v>
      </c>
      <c r="B750" s="10">
        <v>41631.986111108701</v>
      </c>
      <c r="C750" s="8">
        <v>22.661999999999999</v>
      </c>
      <c r="D750" s="8">
        <v>23.058</v>
      </c>
      <c r="E750" s="8">
        <v>21.238</v>
      </c>
      <c r="F750" s="8">
        <v>18.326000000000001</v>
      </c>
      <c r="H750" s="5">
        <v>182.16666666641899</v>
      </c>
      <c r="I750" s="10">
        <v>39855.611111108003</v>
      </c>
      <c r="J750" s="8">
        <v>23.076000000000001</v>
      </c>
      <c r="K750" s="8">
        <v>22.256</v>
      </c>
      <c r="L750" s="8">
        <v>21.56</v>
      </c>
      <c r="M750" s="8">
        <v>18.408999999999999</v>
      </c>
      <c r="O750" s="5">
        <v>182.16666666641899</v>
      </c>
      <c r="P750" s="10">
        <v>36837.986111106104</v>
      </c>
      <c r="Q750" s="18">
        <v>23.077999999999999</v>
      </c>
      <c r="R750" s="18">
        <v>22.271999999999998</v>
      </c>
      <c r="S750" s="8">
        <v>21.567</v>
      </c>
      <c r="T750" s="8">
        <v>18.411000000000001</v>
      </c>
    </row>
    <row r="751" spans="1:20" x14ac:dyDescent="0.2">
      <c r="A751" s="5">
        <v>142.24999999997499</v>
      </c>
      <c r="B751" s="10">
        <v>41631.98958333092</v>
      </c>
      <c r="C751" s="8">
        <v>22.666</v>
      </c>
      <c r="D751" s="8">
        <v>23.062999999999999</v>
      </c>
      <c r="E751" s="8">
        <v>21.241</v>
      </c>
      <c r="F751" s="8">
        <v>18.327000000000002</v>
      </c>
      <c r="H751" s="5">
        <v>182.24999999975199</v>
      </c>
      <c r="I751" s="10">
        <v>39855.614583330222</v>
      </c>
      <c r="J751" s="8">
        <v>23.074999999999999</v>
      </c>
      <c r="K751" s="8">
        <v>22.256</v>
      </c>
      <c r="L751" s="8">
        <v>21.56</v>
      </c>
      <c r="M751" s="8">
        <v>18.408999999999999</v>
      </c>
      <c r="O751" s="5">
        <v>182.24999999975199</v>
      </c>
      <c r="P751" s="10">
        <v>36837.989583328323</v>
      </c>
      <c r="Q751" s="18">
        <v>23.077999999999999</v>
      </c>
      <c r="R751" s="18">
        <v>22.271000000000001</v>
      </c>
      <c r="S751" s="8">
        <v>21.567</v>
      </c>
      <c r="T751" s="8">
        <v>18.411000000000001</v>
      </c>
    </row>
    <row r="752" spans="1:20" x14ac:dyDescent="0.2">
      <c r="A752" s="5">
        <v>142.33333333330901</v>
      </c>
      <c r="B752" s="10">
        <v>41631.993055553139</v>
      </c>
      <c r="C752" s="8">
        <v>22.670999999999999</v>
      </c>
      <c r="D752" s="8">
        <v>23.068000000000001</v>
      </c>
      <c r="E752" s="8">
        <v>21.245000000000001</v>
      </c>
      <c r="F752" s="8">
        <v>18.329000000000001</v>
      </c>
      <c r="H752" s="5">
        <v>182.33333333308499</v>
      </c>
      <c r="I752" s="10">
        <v>39855.618055552441</v>
      </c>
      <c r="J752" s="8">
        <v>23.074000000000002</v>
      </c>
      <c r="K752" s="8">
        <v>22.254999999999999</v>
      </c>
      <c r="L752" s="8">
        <v>21.56</v>
      </c>
      <c r="M752" s="8">
        <v>18.41</v>
      </c>
      <c r="O752" s="5">
        <v>182.33333333308499</v>
      </c>
      <c r="P752" s="10">
        <v>36837.993055550542</v>
      </c>
      <c r="Q752" s="18">
        <v>23.079000000000001</v>
      </c>
      <c r="R752" s="18">
        <v>22.271000000000001</v>
      </c>
      <c r="S752" s="8">
        <v>21.565999999999999</v>
      </c>
      <c r="T752" s="8">
        <v>18.411000000000001</v>
      </c>
    </row>
    <row r="753" spans="1:20" x14ac:dyDescent="0.2">
      <c r="A753" s="5">
        <v>142.41666666664199</v>
      </c>
      <c r="B753" s="10">
        <v>41631.996527775358</v>
      </c>
      <c r="C753" s="8">
        <v>22.675000000000001</v>
      </c>
      <c r="D753" s="8">
        <v>23.073</v>
      </c>
      <c r="E753" s="8">
        <v>21.248000000000001</v>
      </c>
      <c r="F753" s="8">
        <v>18.329999999999998</v>
      </c>
      <c r="H753" s="5">
        <v>182.416666666418</v>
      </c>
      <c r="I753" s="10">
        <v>39855.62152777466</v>
      </c>
      <c r="J753" s="8">
        <v>23.074000000000002</v>
      </c>
      <c r="K753" s="8">
        <v>22.254999999999999</v>
      </c>
      <c r="L753" s="8">
        <v>21.56</v>
      </c>
      <c r="M753" s="8">
        <v>18.408999999999999</v>
      </c>
      <c r="O753" s="5">
        <v>182.416666666418</v>
      </c>
      <c r="P753" s="10">
        <v>36837.996527772761</v>
      </c>
      <c r="Q753" s="18">
        <v>23.079000000000001</v>
      </c>
      <c r="R753" s="18">
        <v>22.271000000000001</v>
      </c>
      <c r="S753" s="8">
        <v>21.565999999999999</v>
      </c>
      <c r="T753" s="8">
        <v>18.411000000000001</v>
      </c>
    </row>
    <row r="754" spans="1:20" x14ac:dyDescent="0.2">
      <c r="A754" s="5">
        <v>142.49999999997499</v>
      </c>
      <c r="B754" s="10">
        <v>41631.999999997577</v>
      </c>
      <c r="C754" s="8">
        <v>22.678999999999998</v>
      </c>
      <c r="D754" s="8">
        <v>23.077999999999999</v>
      </c>
      <c r="E754" s="8">
        <v>21.251000000000001</v>
      </c>
      <c r="F754" s="8">
        <v>18.331</v>
      </c>
      <c r="H754" s="5">
        <v>182.499999999751</v>
      </c>
      <c r="I754" s="10">
        <v>39855.624999996879</v>
      </c>
      <c r="J754" s="8">
        <v>23.074000000000002</v>
      </c>
      <c r="K754" s="8">
        <v>22.254999999999999</v>
      </c>
      <c r="L754" s="8">
        <v>21.559000000000001</v>
      </c>
      <c r="M754" s="8">
        <v>18.408999999999999</v>
      </c>
      <c r="O754" s="5">
        <v>182.499999999751</v>
      </c>
      <c r="P754" s="10">
        <v>36837.99999999498</v>
      </c>
      <c r="Q754" s="18">
        <v>23.079000000000001</v>
      </c>
      <c r="R754" s="18">
        <v>22.271000000000001</v>
      </c>
      <c r="S754" s="8">
        <v>21.565999999999999</v>
      </c>
      <c r="T754" s="8">
        <v>18.411000000000001</v>
      </c>
    </row>
    <row r="755" spans="1:20" x14ac:dyDescent="0.2">
      <c r="A755" s="5">
        <v>142.58333333330799</v>
      </c>
      <c r="B755" s="10">
        <v>41632.003472219796</v>
      </c>
      <c r="C755" s="8">
        <v>22.683</v>
      </c>
      <c r="D755" s="8">
        <v>23.082999999999998</v>
      </c>
      <c r="E755" s="8">
        <v>21.254000000000001</v>
      </c>
      <c r="F755" s="8">
        <v>18.332000000000001</v>
      </c>
      <c r="H755" s="5">
        <v>182.583333333084</v>
      </c>
      <c r="I755" s="10">
        <v>39855.628472219098</v>
      </c>
      <c r="J755" s="8">
        <v>23.074000000000002</v>
      </c>
      <c r="K755" s="8">
        <v>22.254999999999999</v>
      </c>
      <c r="L755" s="8">
        <v>21.559000000000001</v>
      </c>
      <c r="M755" s="8">
        <v>18.408999999999999</v>
      </c>
      <c r="O755" s="5">
        <v>182.583333333084</v>
      </c>
      <c r="P755" s="10">
        <v>36838.003472217199</v>
      </c>
      <c r="Q755" s="18">
        <v>23.079000000000001</v>
      </c>
      <c r="R755" s="18">
        <v>22.27</v>
      </c>
      <c r="S755" s="8">
        <v>21.565999999999999</v>
      </c>
      <c r="T755" s="8">
        <v>18.411000000000001</v>
      </c>
    </row>
    <row r="756" spans="1:20" x14ac:dyDescent="0.2">
      <c r="A756" s="5">
        <v>142.66666666664199</v>
      </c>
      <c r="B756" s="10">
        <v>41632.006944442015</v>
      </c>
      <c r="C756" s="8">
        <v>22.687999999999999</v>
      </c>
      <c r="D756" s="8">
        <v>23.088000000000001</v>
      </c>
      <c r="E756" s="8">
        <v>21.257000000000001</v>
      </c>
      <c r="F756" s="8">
        <v>18.334</v>
      </c>
      <c r="H756" s="5">
        <v>182.666666666417</v>
      </c>
      <c r="I756" s="10">
        <v>39855.631944441317</v>
      </c>
      <c r="J756" s="8">
        <v>23.074000000000002</v>
      </c>
      <c r="K756" s="8">
        <v>22.254999999999999</v>
      </c>
      <c r="L756" s="8">
        <v>21.559000000000001</v>
      </c>
      <c r="M756" s="8">
        <v>18.408999999999999</v>
      </c>
      <c r="O756" s="5">
        <v>182.666666666417</v>
      </c>
      <c r="P756" s="10">
        <v>36838.006944439418</v>
      </c>
      <c r="Q756" s="18">
        <v>23.079000000000001</v>
      </c>
      <c r="R756" s="18">
        <v>22.27</v>
      </c>
      <c r="S756" s="8">
        <v>21.565999999999999</v>
      </c>
      <c r="T756" s="8">
        <v>18.411000000000001</v>
      </c>
    </row>
    <row r="757" spans="1:20" x14ac:dyDescent="0.2">
      <c r="A757" s="5">
        <v>142.74999999997499</v>
      </c>
      <c r="B757" s="10">
        <v>41632.010416664234</v>
      </c>
      <c r="C757" s="8">
        <v>22.692</v>
      </c>
      <c r="D757" s="8">
        <v>23.094000000000001</v>
      </c>
      <c r="E757" s="8">
        <v>21.26</v>
      </c>
      <c r="F757" s="8">
        <v>18.335000000000001</v>
      </c>
      <c r="H757" s="5">
        <v>182.74999999975</v>
      </c>
      <c r="I757" s="10">
        <v>39855.635416663536</v>
      </c>
      <c r="J757" s="8">
        <v>23.074000000000002</v>
      </c>
      <c r="K757" s="8">
        <v>22.254000000000001</v>
      </c>
      <c r="L757" s="8">
        <v>21.559000000000001</v>
      </c>
      <c r="M757" s="8">
        <v>18.408999999999999</v>
      </c>
      <c r="O757" s="5">
        <v>182.74999999975</v>
      </c>
      <c r="P757" s="10">
        <v>36838.010416661637</v>
      </c>
      <c r="Q757" s="18">
        <v>23.079000000000001</v>
      </c>
      <c r="R757" s="18">
        <v>22.27</v>
      </c>
      <c r="S757" s="8">
        <v>21.565999999999999</v>
      </c>
      <c r="T757" s="8">
        <v>18.411000000000001</v>
      </c>
    </row>
    <row r="758" spans="1:20" x14ac:dyDescent="0.2">
      <c r="A758" s="5">
        <v>142.83333333330799</v>
      </c>
      <c r="B758" s="10">
        <v>41632.013888886453</v>
      </c>
      <c r="C758" s="8">
        <v>22.696000000000002</v>
      </c>
      <c r="D758" s="8">
        <v>23.099</v>
      </c>
      <c r="E758" s="8">
        <v>21.263000000000002</v>
      </c>
      <c r="F758" s="8">
        <v>18.335999999999999</v>
      </c>
      <c r="H758" s="5">
        <v>182.833333333083</v>
      </c>
      <c r="I758" s="10">
        <v>39855.638888885755</v>
      </c>
      <c r="J758" s="8">
        <v>23.074000000000002</v>
      </c>
      <c r="K758" s="8">
        <v>22.254000000000001</v>
      </c>
      <c r="L758" s="8">
        <v>21.559000000000001</v>
      </c>
      <c r="M758" s="8">
        <v>18.408999999999999</v>
      </c>
      <c r="O758" s="5">
        <v>182.833333333083</v>
      </c>
      <c r="P758" s="10">
        <v>36838.013888883856</v>
      </c>
      <c r="Q758" s="18">
        <v>23.08</v>
      </c>
      <c r="R758" s="18">
        <v>22.27</v>
      </c>
      <c r="S758" s="8">
        <v>21.565999999999999</v>
      </c>
      <c r="T758" s="8">
        <v>18.411999999999999</v>
      </c>
    </row>
    <row r="759" spans="1:20" x14ac:dyDescent="0.2">
      <c r="A759" s="5">
        <v>142.91666666664199</v>
      </c>
      <c r="B759" s="10">
        <v>41632.017361108672</v>
      </c>
      <c r="C759" s="8">
        <v>22.7</v>
      </c>
      <c r="D759" s="8">
        <v>23.103999999999999</v>
      </c>
      <c r="E759" s="8">
        <v>21.266999999999999</v>
      </c>
      <c r="F759" s="8">
        <v>18.338000000000001</v>
      </c>
      <c r="H759" s="5">
        <v>182.91666666641601</v>
      </c>
      <c r="I759" s="10">
        <v>39855.642361107974</v>
      </c>
      <c r="J759" s="8">
        <v>23.074000000000002</v>
      </c>
      <c r="K759" s="8">
        <v>22.254000000000001</v>
      </c>
      <c r="L759" s="8">
        <v>21.559000000000001</v>
      </c>
      <c r="M759" s="8">
        <v>18.408999999999999</v>
      </c>
      <c r="O759" s="5">
        <v>182.91666666641601</v>
      </c>
      <c r="P759" s="10">
        <v>36838.017361106075</v>
      </c>
      <c r="Q759" s="18">
        <v>23.08</v>
      </c>
      <c r="R759" s="18">
        <v>22.268999999999998</v>
      </c>
      <c r="S759" s="8">
        <v>21.565999999999999</v>
      </c>
      <c r="T759" s="8">
        <v>18.411000000000001</v>
      </c>
    </row>
    <row r="760" spans="1:20" x14ac:dyDescent="0.2">
      <c r="A760" s="5">
        <v>142.99999999997499</v>
      </c>
      <c r="B760" s="10">
        <v>41632.020833330891</v>
      </c>
      <c r="C760" s="8">
        <v>22.704000000000001</v>
      </c>
      <c r="D760" s="8">
        <v>23.109000000000002</v>
      </c>
      <c r="E760" s="8">
        <v>21.27</v>
      </c>
      <c r="F760" s="8">
        <v>18.338999999999999</v>
      </c>
      <c r="H760" s="5">
        <v>182.99999999974901</v>
      </c>
      <c r="I760" s="10">
        <v>39855.645833330193</v>
      </c>
      <c r="J760" s="8">
        <v>23.074999999999999</v>
      </c>
      <c r="K760" s="8">
        <v>22.254000000000001</v>
      </c>
      <c r="L760" s="8">
        <v>21.559000000000001</v>
      </c>
      <c r="M760" s="8">
        <v>18.408999999999999</v>
      </c>
      <c r="O760" s="5">
        <v>182.99999999974901</v>
      </c>
      <c r="P760" s="10">
        <v>36838.020833328294</v>
      </c>
      <c r="Q760" s="18">
        <v>23.08</v>
      </c>
      <c r="R760" s="18">
        <v>22.268999999999998</v>
      </c>
      <c r="S760" s="8">
        <v>21.565000000000001</v>
      </c>
      <c r="T760" s="8">
        <v>18.411000000000001</v>
      </c>
    </row>
    <row r="761" spans="1:20" x14ac:dyDescent="0.2">
      <c r="A761" s="5">
        <v>143.08333333330799</v>
      </c>
      <c r="B761" s="10">
        <v>41632.02430555311</v>
      </c>
      <c r="C761" s="8">
        <v>22.707999999999998</v>
      </c>
      <c r="D761" s="8">
        <v>23.114999999999998</v>
      </c>
      <c r="E761" s="8">
        <v>21.273</v>
      </c>
      <c r="F761" s="8">
        <v>18.34</v>
      </c>
      <c r="H761" s="5">
        <v>183.08333333308201</v>
      </c>
      <c r="I761" s="10">
        <v>39855.649305552412</v>
      </c>
      <c r="J761" s="8">
        <v>23.074999999999999</v>
      </c>
      <c r="K761" s="8">
        <v>22.254000000000001</v>
      </c>
      <c r="L761" s="8">
        <v>21.559000000000001</v>
      </c>
      <c r="M761" s="8">
        <v>18.408999999999999</v>
      </c>
      <c r="O761" s="5">
        <v>183.08333333308201</v>
      </c>
      <c r="P761" s="10">
        <v>36838.024305550513</v>
      </c>
      <c r="Q761" s="18">
        <v>23.081</v>
      </c>
      <c r="R761" s="18">
        <v>22.268999999999998</v>
      </c>
      <c r="S761" s="8">
        <v>21.565000000000001</v>
      </c>
      <c r="T761" s="8">
        <v>18.411000000000001</v>
      </c>
    </row>
    <row r="762" spans="1:20" x14ac:dyDescent="0.2">
      <c r="A762" s="5">
        <v>143.16666666664199</v>
      </c>
      <c r="B762" s="10">
        <v>41632.027777775329</v>
      </c>
      <c r="C762" s="8">
        <v>22.712</v>
      </c>
      <c r="D762" s="8">
        <v>23.12</v>
      </c>
      <c r="E762" s="8">
        <v>21.276</v>
      </c>
      <c r="F762" s="8">
        <v>18.341999999999999</v>
      </c>
      <c r="H762" s="5">
        <v>183.16666666641501</v>
      </c>
      <c r="I762" s="10">
        <v>39855.652777774631</v>
      </c>
      <c r="J762" s="8">
        <v>23.074999999999999</v>
      </c>
      <c r="K762" s="8">
        <v>22.254000000000001</v>
      </c>
      <c r="L762" s="8">
        <v>21.559000000000001</v>
      </c>
      <c r="M762" s="8">
        <v>18.408999999999999</v>
      </c>
      <c r="O762" s="5">
        <v>183.16666666641501</v>
      </c>
      <c r="P762" s="10">
        <v>36838.027777772731</v>
      </c>
      <c r="Q762" s="18">
        <v>23.081</v>
      </c>
      <c r="R762" s="18">
        <v>22.268999999999998</v>
      </c>
      <c r="S762" s="8">
        <v>21.565000000000001</v>
      </c>
      <c r="T762" s="8">
        <v>18.411000000000001</v>
      </c>
    </row>
    <row r="763" spans="1:20" x14ac:dyDescent="0.2">
      <c r="A763" s="5">
        <v>143.24999999997499</v>
      </c>
      <c r="B763" s="10">
        <v>41632.031249997548</v>
      </c>
      <c r="C763" s="8">
        <v>22.716999999999999</v>
      </c>
      <c r="D763" s="8">
        <v>23.126000000000001</v>
      </c>
      <c r="E763" s="8">
        <v>21.279</v>
      </c>
      <c r="F763" s="8">
        <v>18.344000000000001</v>
      </c>
      <c r="H763" s="5">
        <v>183.24999999974801</v>
      </c>
      <c r="I763" s="10">
        <v>39855.65624999685</v>
      </c>
      <c r="J763" s="8">
        <v>23.074000000000002</v>
      </c>
      <c r="K763" s="8">
        <v>22.254000000000001</v>
      </c>
      <c r="L763" s="8">
        <v>21.558</v>
      </c>
      <c r="M763" s="8">
        <v>18.408999999999999</v>
      </c>
      <c r="O763" s="5">
        <v>183.24999999974801</v>
      </c>
      <c r="P763" s="10">
        <v>36838.03124999495</v>
      </c>
      <c r="Q763" s="18">
        <v>23.081</v>
      </c>
      <c r="R763" s="18">
        <v>22.268999999999998</v>
      </c>
      <c r="S763" s="8">
        <v>21.565000000000001</v>
      </c>
      <c r="T763" s="8">
        <v>18.411000000000001</v>
      </c>
    </row>
    <row r="764" spans="1:20" x14ac:dyDescent="0.2">
      <c r="A764" s="5">
        <v>143.33333333330799</v>
      </c>
      <c r="B764" s="10">
        <v>41632.034722219767</v>
      </c>
      <c r="C764" s="8">
        <v>22.721</v>
      </c>
      <c r="D764" s="8">
        <v>23.131</v>
      </c>
      <c r="E764" s="8">
        <v>21.282</v>
      </c>
      <c r="F764" s="8">
        <v>18.346</v>
      </c>
      <c r="H764" s="5">
        <v>183.33333333308099</v>
      </c>
      <c r="I764" s="10">
        <v>39855.659722219068</v>
      </c>
      <c r="J764" s="8">
        <v>23.074999999999999</v>
      </c>
      <c r="K764" s="8">
        <v>22.253</v>
      </c>
      <c r="L764" s="8">
        <v>21.558</v>
      </c>
      <c r="M764" s="8">
        <v>18.408999999999999</v>
      </c>
      <c r="O764" s="5">
        <v>183.33333333308099</v>
      </c>
      <c r="P764" s="10">
        <v>36838.034722217169</v>
      </c>
      <c r="Q764" s="18">
        <v>23.081</v>
      </c>
      <c r="R764" s="18">
        <v>22.268999999999998</v>
      </c>
      <c r="S764" s="8">
        <v>21.565000000000001</v>
      </c>
      <c r="T764" s="8">
        <v>18.411000000000001</v>
      </c>
    </row>
    <row r="765" spans="1:20" x14ac:dyDescent="0.2">
      <c r="A765" s="5">
        <v>143.41666666664099</v>
      </c>
      <c r="B765" s="10">
        <v>41632.038194441986</v>
      </c>
      <c r="C765" s="8">
        <v>22.725999999999999</v>
      </c>
      <c r="D765" s="8">
        <v>23.135999999999999</v>
      </c>
      <c r="E765" s="8">
        <v>21.285</v>
      </c>
      <c r="F765" s="8">
        <v>18.346</v>
      </c>
      <c r="H765" s="5">
        <v>183.41666666641399</v>
      </c>
      <c r="I765" s="10">
        <v>39855.663194441287</v>
      </c>
      <c r="J765" s="8">
        <v>23.074000000000002</v>
      </c>
      <c r="K765" s="8">
        <v>22.253</v>
      </c>
      <c r="L765" s="8">
        <v>21.558</v>
      </c>
      <c r="M765" s="8">
        <v>18.408999999999999</v>
      </c>
      <c r="O765" s="5">
        <v>183.41666666641399</v>
      </c>
      <c r="P765" s="10">
        <v>36838.038194439388</v>
      </c>
      <c r="Q765" s="18">
        <v>23.081</v>
      </c>
      <c r="R765" s="18">
        <v>22.268999999999998</v>
      </c>
      <c r="S765" s="8">
        <v>21.565000000000001</v>
      </c>
      <c r="T765" s="8">
        <v>18.411000000000001</v>
      </c>
    </row>
    <row r="766" spans="1:20" x14ac:dyDescent="0.2">
      <c r="A766" s="5">
        <v>143.49999999997499</v>
      </c>
      <c r="B766" s="10">
        <v>41632.041666664205</v>
      </c>
      <c r="C766" s="8">
        <v>22.73</v>
      </c>
      <c r="D766" s="8">
        <v>23.140999999999998</v>
      </c>
      <c r="E766" s="8">
        <v>21.288</v>
      </c>
      <c r="F766" s="8">
        <v>18.347999999999999</v>
      </c>
      <c r="H766" s="5">
        <v>183.49999999974699</v>
      </c>
      <c r="I766" s="10">
        <v>39855.666666663506</v>
      </c>
      <c r="J766" s="8">
        <v>23.074000000000002</v>
      </c>
      <c r="K766" s="8">
        <v>22.253</v>
      </c>
      <c r="L766" s="8">
        <v>21.558</v>
      </c>
      <c r="M766" s="8">
        <v>18.408999999999999</v>
      </c>
      <c r="O766" s="5">
        <v>183.49999999974699</v>
      </c>
      <c r="P766" s="10">
        <v>36838.041666661607</v>
      </c>
      <c r="Q766" s="18">
        <v>23.081</v>
      </c>
      <c r="R766" s="18">
        <v>22.268999999999998</v>
      </c>
      <c r="S766" s="8">
        <v>21.565000000000001</v>
      </c>
      <c r="T766" s="8">
        <v>18.411000000000001</v>
      </c>
    </row>
    <row r="767" spans="1:20" x14ac:dyDescent="0.2">
      <c r="A767" s="5">
        <v>143.58333333330799</v>
      </c>
      <c r="B767" s="10">
        <v>41632.045138886424</v>
      </c>
      <c r="C767" s="8">
        <v>22.736000000000001</v>
      </c>
      <c r="D767" s="8">
        <v>23.146000000000001</v>
      </c>
      <c r="E767" s="8">
        <v>21.291</v>
      </c>
      <c r="F767" s="8">
        <v>18.350000000000001</v>
      </c>
      <c r="H767" s="5">
        <v>183.58333333307999</v>
      </c>
      <c r="I767" s="10">
        <v>39855.670138885725</v>
      </c>
      <c r="J767" s="8">
        <v>23.074000000000002</v>
      </c>
      <c r="K767" s="8">
        <v>22.253</v>
      </c>
      <c r="L767" s="8">
        <v>21.558</v>
      </c>
      <c r="M767" s="8">
        <v>18.408000000000001</v>
      </c>
      <c r="O767" s="5">
        <v>183.58333333307999</v>
      </c>
      <c r="P767" s="10">
        <v>36838.045138883826</v>
      </c>
      <c r="Q767" s="18">
        <v>23.082000000000001</v>
      </c>
      <c r="R767" s="18">
        <v>22.268999999999998</v>
      </c>
      <c r="S767" s="8">
        <v>21.565000000000001</v>
      </c>
      <c r="T767" s="8">
        <v>18.411000000000001</v>
      </c>
    </row>
    <row r="768" spans="1:20" x14ac:dyDescent="0.2">
      <c r="A768" s="5">
        <v>143.66666666664099</v>
      </c>
      <c r="B768" s="10">
        <v>41632.048611108643</v>
      </c>
      <c r="C768" s="8">
        <v>22.741</v>
      </c>
      <c r="D768" s="8">
        <v>23.15</v>
      </c>
      <c r="E768" s="8">
        <v>21.294</v>
      </c>
      <c r="F768" s="8">
        <v>18.352</v>
      </c>
      <c r="H768" s="5">
        <v>183.66666666641299</v>
      </c>
      <c r="I768" s="10">
        <v>39855.673611107944</v>
      </c>
      <c r="J768" s="8">
        <v>23.074000000000002</v>
      </c>
      <c r="K768" s="8">
        <v>22.253</v>
      </c>
      <c r="L768" s="8">
        <v>21.558</v>
      </c>
      <c r="M768" s="8">
        <v>18.408000000000001</v>
      </c>
      <c r="O768" s="5">
        <v>183.66666666641299</v>
      </c>
      <c r="P768" s="10">
        <v>36838.048611106045</v>
      </c>
      <c r="Q768" s="18">
        <v>23.082000000000001</v>
      </c>
      <c r="R768" s="18">
        <v>22.27</v>
      </c>
      <c r="S768" s="8">
        <v>21.565000000000001</v>
      </c>
      <c r="T768" s="8">
        <v>18.41</v>
      </c>
    </row>
    <row r="769" spans="1:20" x14ac:dyDescent="0.2">
      <c r="A769" s="5">
        <v>143.74999999997499</v>
      </c>
      <c r="B769" s="10">
        <v>41632.052083330862</v>
      </c>
      <c r="C769" s="8">
        <v>22.745999999999999</v>
      </c>
      <c r="D769" s="8">
        <v>23.155000000000001</v>
      </c>
      <c r="E769" s="8">
        <v>21.297000000000001</v>
      </c>
      <c r="F769" s="8">
        <v>18.353000000000002</v>
      </c>
      <c r="H769" s="5">
        <v>183.749999999746</v>
      </c>
      <c r="I769" s="10">
        <v>39855.677083330163</v>
      </c>
      <c r="J769" s="8">
        <v>23.074000000000002</v>
      </c>
      <c r="K769" s="8">
        <v>22.253</v>
      </c>
      <c r="L769" s="8">
        <v>21.558</v>
      </c>
      <c r="M769" s="8">
        <v>18.408000000000001</v>
      </c>
      <c r="O769" s="5">
        <v>183.749999999746</v>
      </c>
      <c r="P769" s="10">
        <v>36838.052083328264</v>
      </c>
      <c r="Q769" s="18">
        <v>23.081</v>
      </c>
      <c r="R769" s="18">
        <v>22.27</v>
      </c>
      <c r="S769" s="8">
        <v>21.565000000000001</v>
      </c>
      <c r="T769" s="8">
        <v>18.41</v>
      </c>
    </row>
    <row r="770" spans="1:20" x14ac:dyDescent="0.2">
      <c r="A770" s="5">
        <v>143.83333333330799</v>
      </c>
      <c r="B770" s="10">
        <v>41632.055555553081</v>
      </c>
      <c r="C770" s="8">
        <v>22.75</v>
      </c>
      <c r="D770" s="8">
        <v>23.158999999999999</v>
      </c>
      <c r="E770" s="8">
        <v>21.3</v>
      </c>
      <c r="F770" s="8">
        <v>18.355</v>
      </c>
      <c r="H770" s="5">
        <v>183.833333333079</v>
      </c>
      <c r="I770" s="10">
        <v>39855.680555552382</v>
      </c>
      <c r="J770" s="8">
        <v>23.074000000000002</v>
      </c>
      <c r="K770" s="8">
        <v>22.253</v>
      </c>
      <c r="L770" s="8">
        <v>21.558</v>
      </c>
      <c r="M770" s="8">
        <v>18.408000000000001</v>
      </c>
      <c r="O770" s="5">
        <v>183.833333333079</v>
      </c>
      <c r="P770" s="10">
        <v>36838.055555550483</v>
      </c>
      <c r="Q770" s="18">
        <v>23.082000000000001</v>
      </c>
      <c r="R770" s="18">
        <v>22.27</v>
      </c>
      <c r="S770" s="8">
        <v>21.565000000000001</v>
      </c>
      <c r="T770" s="8">
        <v>18.41</v>
      </c>
    </row>
    <row r="771" spans="1:20" x14ac:dyDescent="0.2">
      <c r="A771" s="5">
        <v>143.91666666664099</v>
      </c>
      <c r="B771" s="10">
        <v>41632.0590277753</v>
      </c>
      <c r="C771" s="8">
        <v>22.754999999999999</v>
      </c>
      <c r="D771" s="8">
        <v>23.164000000000001</v>
      </c>
      <c r="E771" s="8">
        <v>21.303000000000001</v>
      </c>
      <c r="F771" s="8">
        <v>18.356000000000002</v>
      </c>
      <c r="H771" s="5">
        <v>183.916666666412</v>
      </c>
      <c r="I771" s="10">
        <v>39855.684027774601</v>
      </c>
      <c r="J771" s="8">
        <v>23.073</v>
      </c>
      <c r="K771" s="8">
        <v>22.251999999999999</v>
      </c>
      <c r="L771" s="8">
        <v>21.558</v>
      </c>
      <c r="M771" s="8">
        <v>18.408000000000001</v>
      </c>
      <c r="O771" s="5">
        <v>183.916666666412</v>
      </c>
      <c r="P771" s="10">
        <v>36838.059027772702</v>
      </c>
      <c r="Q771" s="18">
        <v>23.081</v>
      </c>
      <c r="R771" s="18">
        <v>22.27</v>
      </c>
      <c r="S771" s="8">
        <v>21.565000000000001</v>
      </c>
      <c r="T771" s="8">
        <v>18.41</v>
      </c>
    </row>
    <row r="772" spans="1:20" x14ac:dyDescent="0.2">
      <c r="A772" s="5">
        <v>143.99999999997499</v>
      </c>
      <c r="B772" s="10">
        <v>41632.062499997519</v>
      </c>
      <c r="C772" s="8">
        <v>22.759</v>
      </c>
      <c r="D772" s="8">
        <v>23.167999999999999</v>
      </c>
      <c r="E772" s="8">
        <v>21.305</v>
      </c>
      <c r="F772" s="8">
        <v>18.356999999999999</v>
      </c>
      <c r="H772" s="5">
        <v>183.999999999745</v>
      </c>
      <c r="I772" s="10">
        <v>39855.68749999682</v>
      </c>
      <c r="J772" s="8">
        <v>23.073</v>
      </c>
      <c r="K772" s="8">
        <v>22.251999999999999</v>
      </c>
      <c r="L772" s="8">
        <v>21.558</v>
      </c>
      <c r="M772" s="8">
        <v>18.408999999999999</v>
      </c>
      <c r="O772" s="5">
        <v>183.999999999745</v>
      </c>
      <c r="P772" s="10">
        <v>36838.062499994921</v>
      </c>
      <c r="Q772" s="18">
        <v>23.081</v>
      </c>
      <c r="R772" s="18">
        <v>22.27</v>
      </c>
      <c r="S772" s="8">
        <v>21.565000000000001</v>
      </c>
      <c r="T772" s="8">
        <v>18.41</v>
      </c>
    </row>
    <row r="773" spans="1:20" x14ac:dyDescent="0.2">
      <c r="A773" s="5">
        <v>144.08333333330799</v>
      </c>
      <c r="B773" s="10">
        <v>41632.065972219738</v>
      </c>
      <c r="C773" s="8">
        <v>22.763000000000002</v>
      </c>
      <c r="D773" s="8">
        <v>23.172000000000001</v>
      </c>
      <c r="E773" s="8">
        <v>21.308</v>
      </c>
      <c r="F773" s="8">
        <v>18.359000000000002</v>
      </c>
      <c r="H773" s="5">
        <v>184.083333333078</v>
      </c>
      <c r="I773" s="10">
        <v>39855.690972219039</v>
      </c>
      <c r="J773" s="8">
        <v>23.073</v>
      </c>
      <c r="K773" s="8">
        <v>22.251999999999999</v>
      </c>
      <c r="L773" s="8">
        <v>21.558</v>
      </c>
      <c r="M773" s="8">
        <v>18.408999999999999</v>
      </c>
      <c r="O773" s="5">
        <v>184.083333333078</v>
      </c>
      <c r="P773" s="10">
        <v>36838.06597221714</v>
      </c>
      <c r="Q773" s="18">
        <v>23.082000000000001</v>
      </c>
      <c r="R773" s="18">
        <v>22.27</v>
      </c>
      <c r="S773" s="8">
        <v>21.565000000000001</v>
      </c>
      <c r="T773" s="8">
        <v>18.41</v>
      </c>
    </row>
    <row r="774" spans="1:20" x14ac:dyDescent="0.2">
      <c r="A774" s="5">
        <v>144.16666666664099</v>
      </c>
      <c r="B774" s="10">
        <v>41632.069444441957</v>
      </c>
      <c r="C774" s="8">
        <v>22.766999999999999</v>
      </c>
      <c r="D774" s="8">
        <v>23.175000000000001</v>
      </c>
      <c r="E774" s="8">
        <v>21.311</v>
      </c>
      <c r="F774" s="8">
        <v>18.36</v>
      </c>
      <c r="H774" s="5">
        <v>184.166666666411</v>
      </c>
      <c r="I774" s="10">
        <v>39855.694444441258</v>
      </c>
      <c r="J774" s="8">
        <v>23.073</v>
      </c>
      <c r="K774" s="8">
        <v>22.251999999999999</v>
      </c>
      <c r="L774" s="8">
        <v>21.558</v>
      </c>
      <c r="M774" s="8">
        <v>18.408000000000001</v>
      </c>
      <c r="O774" s="5">
        <v>184.166666666411</v>
      </c>
      <c r="P774" s="10">
        <v>36838.069444439359</v>
      </c>
      <c r="Q774" s="18">
        <v>23.081</v>
      </c>
      <c r="R774" s="18">
        <v>22.27</v>
      </c>
      <c r="S774" s="8">
        <v>21.565000000000001</v>
      </c>
      <c r="T774" s="8">
        <v>18.41</v>
      </c>
    </row>
    <row r="775" spans="1:20" x14ac:dyDescent="0.2">
      <c r="A775" s="5">
        <v>144.24999999997399</v>
      </c>
      <c r="B775" s="10">
        <v>41632.072916664176</v>
      </c>
      <c r="C775" s="8">
        <v>22.771000000000001</v>
      </c>
      <c r="D775" s="8">
        <v>23.178999999999998</v>
      </c>
      <c r="E775" s="8">
        <v>21.314</v>
      </c>
      <c r="F775" s="8">
        <v>18.361999999999998</v>
      </c>
      <c r="H775" s="5">
        <v>184.24999999974401</v>
      </c>
      <c r="I775" s="10">
        <v>39855.697916663477</v>
      </c>
      <c r="J775" s="8">
        <v>23.073</v>
      </c>
      <c r="K775" s="8">
        <v>22.251999999999999</v>
      </c>
      <c r="L775" s="8">
        <v>21.558</v>
      </c>
      <c r="M775" s="8">
        <v>18.408000000000001</v>
      </c>
      <c r="O775" s="5">
        <v>184.24999999974401</v>
      </c>
      <c r="P775" s="10">
        <v>36838.072916661578</v>
      </c>
      <c r="Q775" s="18">
        <v>23.081</v>
      </c>
      <c r="R775" s="18">
        <v>22.27</v>
      </c>
      <c r="S775" s="8">
        <v>21.565000000000001</v>
      </c>
      <c r="T775" s="8">
        <v>18.41</v>
      </c>
    </row>
    <row r="776" spans="1:20" x14ac:dyDescent="0.2">
      <c r="A776" s="5">
        <v>144.33333333330799</v>
      </c>
      <c r="B776" s="10">
        <v>41632.076388886395</v>
      </c>
      <c r="C776" s="8">
        <v>22.776</v>
      </c>
      <c r="D776" s="8">
        <v>23.181999999999999</v>
      </c>
      <c r="E776" s="8">
        <v>21.317</v>
      </c>
      <c r="F776" s="8">
        <v>18.363</v>
      </c>
      <c r="H776" s="5">
        <v>184.33333333307701</v>
      </c>
      <c r="I776" s="10">
        <v>39855.701388885696</v>
      </c>
      <c r="J776" s="8">
        <v>23.073</v>
      </c>
      <c r="K776" s="8">
        <v>22.251999999999999</v>
      </c>
      <c r="L776" s="8">
        <v>21.556999999999999</v>
      </c>
      <c r="M776" s="8">
        <v>18.408000000000001</v>
      </c>
      <c r="O776" s="5">
        <v>184.33333333307701</v>
      </c>
      <c r="P776" s="10">
        <v>36838.076388883797</v>
      </c>
      <c r="Q776" s="18">
        <v>23.081</v>
      </c>
      <c r="R776" s="18">
        <v>22.271000000000001</v>
      </c>
      <c r="S776" s="8">
        <v>21.565000000000001</v>
      </c>
      <c r="T776" s="8">
        <v>18.411000000000001</v>
      </c>
    </row>
    <row r="777" spans="1:20" x14ac:dyDescent="0.2">
      <c r="A777" s="5">
        <v>144.41666666664099</v>
      </c>
      <c r="B777" s="10">
        <v>41632.079861108614</v>
      </c>
      <c r="C777" s="8">
        <v>22.78</v>
      </c>
      <c r="D777" s="8">
        <v>23.184999999999999</v>
      </c>
      <c r="E777" s="8">
        <v>21.32</v>
      </c>
      <c r="F777" s="8">
        <v>18.364000000000001</v>
      </c>
      <c r="H777" s="5">
        <v>184.41666666641001</v>
      </c>
      <c r="I777" s="10">
        <v>39855.704861107915</v>
      </c>
      <c r="J777" s="8">
        <v>23.073</v>
      </c>
      <c r="K777" s="8">
        <v>22.251000000000001</v>
      </c>
      <c r="L777" s="8">
        <v>21.556999999999999</v>
      </c>
      <c r="M777" s="8">
        <v>18.408000000000001</v>
      </c>
      <c r="O777" s="5">
        <v>184.41666666641001</v>
      </c>
      <c r="P777" s="10">
        <v>36838.079861106016</v>
      </c>
      <c r="Q777" s="18">
        <v>23.081</v>
      </c>
      <c r="R777" s="18">
        <v>22.271000000000001</v>
      </c>
      <c r="S777" s="8">
        <v>21.565000000000001</v>
      </c>
      <c r="T777" s="8">
        <v>18.41</v>
      </c>
    </row>
    <row r="778" spans="1:20" x14ac:dyDescent="0.2">
      <c r="A778" s="5">
        <v>144.49999999997399</v>
      </c>
      <c r="B778" s="10">
        <v>41632.083333330833</v>
      </c>
      <c r="C778" s="8">
        <v>22.786000000000001</v>
      </c>
      <c r="D778" s="8">
        <v>23.187999999999999</v>
      </c>
      <c r="E778" s="8">
        <v>21.321999999999999</v>
      </c>
      <c r="F778" s="8">
        <v>18.366</v>
      </c>
      <c r="H778" s="5">
        <v>184.49999999974301</v>
      </c>
      <c r="I778" s="10">
        <v>39855.708333330134</v>
      </c>
      <c r="J778" s="8">
        <v>23.073</v>
      </c>
      <c r="K778" s="8">
        <v>22.251000000000001</v>
      </c>
      <c r="L778" s="8">
        <v>21.556999999999999</v>
      </c>
      <c r="M778" s="8">
        <v>18.408000000000001</v>
      </c>
      <c r="O778" s="5">
        <v>184.49999999974301</v>
      </c>
      <c r="P778" s="10">
        <v>36838.083333328235</v>
      </c>
      <c r="Q778" s="18">
        <v>23.081</v>
      </c>
      <c r="R778" s="18">
        <v>22.271000000000001</v>
      </c>
      <c r="S778" s="8">
        <v>21.565000000000001</v>
      </c>
      <c r="T778" s="8">
        <v>18.41</v>
      </c>
    </row>
    <row r="779" spans="1:20" x14ac:dyDescent="0.2">
      <c r="A779" s="5">
        <v>144.58333333330799</v>
      </c>
      <c r="B779" s="10">
        <v>41632.086805553052</v>
      </c>
      <c r="C779" s="8">
        <v>22.79</v>
      </c>
      <c r="D779" s="8">
        <v>23.19</v>
      </c>
      <c r="E779" s="8">
        <v>21.324999999999999</v>
      </c>
      <c r="F779" s="8">
        <v>18.367000000000001</v>
      </c>
      <c r="H779" s="5">
        <v>184.58333333307601</v>
      </c>
      <c r="I779" s="10">
        <v>39855.711805552353</v>
      </c>
      <c r="J779" s="8">
        <v>23.073</v>
      </c>
      <c r="K779" s="8">
        <v>22.251000000000001</v>
      </c>
      <c r="L779" s="8">
        <v>21.556999999999999</v>
      </c>
      <c r="M779" s="8">
        <v>18.408000000000001</v>
      </c>
      <c r="O779" s="5">
        <v>184.58333333307601</v>
      </c>
      <c r="P779" s="10">
        <v>36838.086805550454</v>
      </c>
      <c r="Q779" s="18">
        <v>23.081</v>
      </c>
      <c r="R779" s="18">
        <v>22.271000000000001</v>
      </c>
      <c r="S779" s="8">
        <v>21.565000000000001</v>
      </c>
      <c r="T779" s="8">
        <v>18.411000000000001</v>
      </c>
    </row>
    <row r="780" spans="1:20" x14ac:dyDescent="0.2">
      <c r="A780" s="5">
        <v>144.66666666664099</v>
      </c>
      <c r="B780" s="10">
        <v>41632.090277775271</v>
      </c>
      <c r="C780" s="8">
        <v>22.794</v>
      </c>
      <c r="D780" s="8">
        <v>23.193000000000001</v>
      </c>
      <c r="E780" s="8">
        <v>21.327999999999999</v>
      </c>
      <c r="F780" s="8">
        <v>18.367999999999999</v>
      </c>
      <c r="H780" s="5">
        <v>184.66666666640899</v>
      </c>
      <c r="I780" s="10">
        <v>39855.715277774572</v>
      </c>
      <c r="J780" s="8">
        <v>23.073</v>
      </c>
      <c r="K780" s="8">
        <v>22.251000000000001</v>
      </c>
      <c r="L780" s="8">
        <v>21.556999999999999</v>
      </c>
      <c r="M780" s="8">
        <v>18.408000000000001</v>
      </c>
      <c r="O780" s="5">
        <v>184.66666666640899</v>
      </c>
      <c r="P780" s="10">
        <v>36838.090277772673</v>
      </c>
      <c r="Q780" s="18">
        <v>23.08</v>
      </c>
      <c r="R780" s="18">
        <v>22.271000000000001</v>
      </c>
      <c r="S780" s="8">
        <v>21.565000000000001</v>
      </c>
      <c r="T780" s="8">
        <v>18.41</v>
      </c>
    </row>
    <row r="781" spans="1:20" x14ac:dyDescent="0.2">
      <c r="A781" s="5">
        <v>144.74999999997399</v>
      </c>
      <c r="B781" s="10">
        <v>41632.09374999749</v>
      </c>
      <c r="C781" s="8">
        <v>22.797000000000001</v>
      </c>
      <c r="D781" s="8">
        <v>23.195</v>
      </c>
      <c r="E781" s="8">
        <v>21.331</v>
      </c>
      <c r="F781" s="8">
        <v>18.37</v>
      </c>
      <c r="H781" s="5">
        <v>184.74999999974199</v>
      </c>
      <c r="I781" s="10">
        <v>39855.718749996791</v>
      </c>
      <c r="J781" s="8">
        <v>23.073</v>
      </c>
      <c r="K781" s="8">
        <v>22.251000000000001</v>
      </c>
      <c r="L781" s="8">
        <v>21.556999999999999</v>
      </c>
      <c r="M781" s="8">
        <v>18.408000000000001</v>
      </c>
      <c r="O781" s="5">
        <v>184.74999999974199</v>
      </c>
      <c r="P781" s="10">
        <v>36838.093749994892</v>
      </c>
      <c r="Q781" s="18">
        <v>23.08</v>
      </c>
      <c r="R781" s="18">
        <v>22.271000000000001</v>
      </c>
      <c r="S781" s="8">
        <v>21.565000000000001</v>
      </c>
      <c r="T781" s="8">
        <v>18.41</v>
      </c>
    </row>
    <row r="782" spans="1:20" x14ac:dyDescent="0.2">
      <c r="A782" s="5">
        <v>144.83333333330799</v>
      </c>
      <c r="B782" s="10">
        <v>41632.097222219709</v>
      </c>
      <c r="C782" s="8">
        <v>22.800999999999998</v>
      </c>
      <c r="D782" s="8">
        <v>23.196999999999999</v>
      </c>
      <c r="E782" s="8">
        <v>21.332999999999998</v>
      </c>
      <c r="F782" s="8">
        <v>18.370999999999999</v>
      </c>
      <c r="H782" s="5">
        <v>184.83333333307499</v>
      </c>
      <c r="I782" s="10">
        <v>39855.72222221901</v>
      </c>
      <c r="J782" s="8">
        <v>23.073</v>
      </c>
      <c r="K782" s="8">
        <v>22.251000000000001</v>
      </c>
      <c r="L782" s="8">
        <v>21.556999999999999</v>
      </c>
      <c r="M782" s="8">
        <v>18.408000000000001</v>
      </c>
      <c r="O782" s="5">
        <v>184.83333333307499</v>
      </c>
      <c r="P782" s="10">
        <v>36838.097222217111</v>
      </c>
      <c r="Q782" s="18">
        <v>23.08</v>
      </c>
      <c r="R782" s="18">
        <v>22.271000000000001</v>
      </c>
      <c r="S782" s="8">
        <v>21.565000000000001</v>
      </c>
      <c r="T782" s="8">
        <v>18.41</v>
      </c>
    </row>
    <row r="783" spans="1:20" x14ac:dyDescent="0.2">
      <c r="A783" s="5">
        <v>144.91666666664099</v>
      </c>
      <c r="B783" s="10">
        <v>41632.100694441928</v>
      </c>
      <c r="C783" s="8">
        <v>22.803999999999998</v>
      </c>
      <c r="D783" s="8">
        <v>23.199000000000002</v>
      </c>
      <c r="E783" s="8">
        <v>21.335999999999999</v>
      </c>
      <c r="F783" s="8">
        <v>18.373000000000001</v>
      </c>
      <c r="H783" s="5">
        <v>184.91666666640799</v>
      </c>
      <c r="I783" s="10">
        <v>39855.725694441229</v>
      </c>
      <c r="J783" s="8">
        <v>23.073</v>
      </c>
      <c r="K783" s="8">
        <v>22.251000000000001</v>
      </c>
      <c r="L783" s="8">
        <v>21.556999999999999</v>
      </c>
      <c r="M783" s="8">
        <v>18.408000000000001</v>
      </c>
      <c r="O783" s="5">
        <v>184.91666666640799</v>
      </c>
      <c r="P783" s="10">
        <v>36838.10069443933</v>
      </c>
      <c r="Q783" s="18">
        <v>23.08</v>
      </c>
      <c r="R783" s="18">
        <v>22.271000000000001</v>
      </c>
      <c r="S783" s="8">
        <v>21.565000000000001</v>
      </c>
      <c r="T783" s="8">
        <v>18.41</v>
      </c>
    </row>
    <row r="784" spans="1:20" x14ac:dyDescent="0.2">
      <c r="A784" s="5">
        <v>144.99999999997399</v>
      </c>
      <c r="B784" s="10">
        <v>41632.104166664147</v>
      </c>
      <c r="C784" s="8">
        <v>22.808</v>
      </c>
      <c r="D784" s="8">
        <v>23.201000000000001</v>
      </c>
      <c r="E784" s="8">
        <v>21.338999999999999</v>
      </c>
      <c r="F784" s="8">
        <v>18.373000000000001</v>
      </c>
      <c r="H784" s="5">
        <v>184.99999999974099</v>
      </c>
      <c r="I784" s="10">
        <v>39855.729166663448</v>
      </c>
      <c r="J784" s="8">
        <v>23.073</v>
      </c>
      <c r="K784" s="8">
        <v>22.251000000000001</v>
      </c>
      <c r="L784" s="8">
        <v>21.556999999999999</v>
      </c>
      <c r="M784" s="8">
        <v>18.408000000000001</v>
      </c>
      <c r="O784" s="5">
        <v>184.99999999974099</v>
      </c>
      <c r="P784" s="10">
        <v>36838.104166661549</v>
      </c>
      <c r="Q784" s="18">
        <v>23.079000000000001</v>
      </c>
      <c r="R784" s="18">
        <v>22.271000000000001</v>
      </c>
      <c r="S784" s="8">
        <v>21.565000000000001</v>
      </c>
      <c r="T784" s="8">
        <v>18.411000000000001</v>
      </c>
    </row>
    <row r="785" spans="1:20" x14ac:dyDescent="0.2">
      <c r="A785" s="5">
        <v>145.083333333307</v>
      </c>
      <c r="B785" s="10">
        <v>41632.107638886366</v>
      </c>
      <c r="C785" s="8">
        <v>22.811</v>
      </c>
      <c r="D785" s="8">
        <v>23.202999999999999</v>
      </c>
      <c r="E785" s="8">
        <v>21.341999999999999</v>
      </c>
      <c r="F785" s="8">
        <v>18.375</v>
      </c>
      <c r="H785" s="5">
        <v>185.08333333307399</v>
      </c>
      <c r="I785" s="10">
        <v>39855.732638885667</v>
      </c>
      <c r="J785" s="8">
        <v>23.071999999999999</v>
      </c>
      <c r="K785" s="8">
        <v>22.251000000000001</v>
      </c>
      <c r="L785" s="8">
        <v>21.556000000000001</v>
      </c>
      <c r="M785" s="8">
        <v>18.408000000000001</v>
      </c>
      <c r="O785" s="5">
        <v>185.08333333307399</v>
      </c>
      <c r="P785" s="10">
        <v>36838.107638883768</v>
      </c>
      <c r="Q785" s="18">
        <v>23.079000000000001</v>
      </c>
      <c r="R785" s="18">
        <v>22.271000000000001</v>
      </c>
      <c r="S785" s="8">
        <v>21.565000000000001</v>
      </c>
      <c r="T785" s="8">
        <v>18.41</v>
      </c>
    </row>
    <row r="786" spans="1:20" x14ac:dyDescent="0.2">
      <c r="A786" s="5">
        <v>145.16666666664099</v>
      </c>
      <c r="B786" s="10">
        <v>41632.111111108585</v>
      </c>
      <c r="C786" s="8">
        <v>22.815999999999999</v>
      </c>
      <c r="D786" s="8">
        <v>23.204999999999998</v>
      </c>
      <c r="E786" s="8">
        <v>21.344999999999999</v>
      </c>
      <c r="F786" s="8">
        <v>18.376000000000001</v>
      </c>
      <c r="H786" s="5">
        <v>185.166666666407</v>
      </c>
      <c r="I786" s="10">
        <v>39855.736111107886</v>
      </c>
      <c r="J786" s="8">
        <v>23.071999999999999</v>
      </c>
      <c r="K786" s="8">
        <v>22.251000000000001</v>
      </c>
      <c r="L786" s="8">
        <v>21.556000000000001</v>
      </c>
      <c r="M786" s="8">
        <v>18.408000000000001</v>
      </c>
      <c r="O786" s="5">
        <v>185.166666666407</v>
      </c>
      <c r="P786" s="10">
        <v>36838.111111105987</v>
      </c>
      <c r="Q786" s="18">
        <v>23.079000000000001</v>
      </c>
      <c r="R786" s="18">
        <v>22.271000000000001</v>
      </c>
      <c r="S786" s="8">
        <v>21.565000000000001</v>
      </c>
      <c r="T786" s="8">
        <v>18.41</v>
      </c>
    </row>
    <row r="787" spans="1:20" x14ac:dyDescent="0.2">
      <c r="A787" s="5">
        <v>145.24999999997399</v>
      </c>
      <c r="B787" s="10">
        <v>41632.114583330804</v>
      </c>
      <c r="C787" s="8">
        <v>22.82</v>
      </c>
      <c r="D787" s="8">
        <v>23.206</v>
      </c>
      <c r="E787" s="8">
        <v>21.347999999999999</v>
      </c>
      <c r="F787" s="8">
        <v>18.376000000000001</v>
      </c>
      <c r="H787" s="5">
        <v>185.24999999974</v>
      </c>
      <c r="I787" s="10">
        <v>39855.739583330105</v>
      </c>
      <c r="J787" s="8">
        <v>23.073</v>
      </c>
      <c r="K787" s="8">
        <v>22.25</v>
      </c>
      <c r="L787" s="8">
        <v>21.556000000000001</v>
      </c>
      <c r="M787" s="8">
        <v>18.408000000000001</v>
      </c>
      <c r="O787" s="5">
        <v>185.24999999974</v>
      </c>
      <c r="P787" s="10">
        <v>36838.114583328206</v>
      </c>
      <c r="Q787" s="18">
        <v>23.079000000000001</v>
      </c>
      <c r="R787" s="18">
        <v>22.271000000000001</v>
      </c>
      <c r="S787" s="8">
        <v>21.565000000000001</v>
      </c>
      <c r="T787" s="8">
        <v>18.41</v>
      </c>
    </row>
    <row r="788" spans="1:20" x14ac:dyDescent="0.2">
      <c r="A788" s="5">
        <v>145.333333333307</v>
      </c>
      <c r="B788" s="10">
        <v>41632.118055553023</v>
      </c>
      <c r="C788" s="8">
        <v>22.824999999999999</v>
      </c>
      <c r="D788" s="8">
        <v>23.207999999999998</v>
      </c>
      <c r="E788" s="8">
        <v>21.350999999999999</v>
      </c>
      <c r="F788" s="8">
        <v>18.378</v>
      </c>
      <c r="H788" s="5">
        <v>185.333333333073</v>
      </c>
      <c r="I788" s="10">
        <v>39855.743055552324</v>
      </c>
      <c r="J788" s="8">
        <v>23.071999999999999</v>
      </c>
      <c r="K788" s="8">
        <v>22.25</v>
      </c>
      <c r="L788" s="8">
        <v>21.556000000000001</v>
      </c>
      <c r="M788" s="8">
        <v>18.408000000000001</v>
      </c>
      <c r="O788" s="5">
        <v>185.333333333073</v>
      </c>
      <c r="P788" s="10">
        <v>36838.118055550425</v>
      </c>
      <c r="Q788" s="18">
        <v>23.077999999999999</v>
      </c>
      <c r="R788" s="18">
        <v>22.271000000000001</v>
      </c>
      <c r="S788" s="8">
        <v>21.565000000000001</v>
      </c>
      <c r="T788" s="8">
        <v>18.411000000000001</v>
      </c>
    </row>
    <row r="789" spans="1:20" x14ac:dyDescent="0.2">
      <c r="A789" s="5">
        <v>145.41666666664099</v>
      </c>
      <c r="B789" s="10">
        <v>41632.121527775242</v>
      </c>
      <c r="C789" s="8">
        <v>22.83</v>
      </c>
      <c r="D789" s="8">
        <v>23.21</v>
      </c>
      <c r="E789" s="8">
        <v>21.355</v>
      </c>
      <c r="F789" s="8">
        <v>18.379000000000001</v>
      </c>
      <c r="H789" s="5">
        <v>185.416666666406</v>
      </c>
      <c r="I789" s="10">
        <v>39855.746527774543</v>
      </c>
      <c r="J789" s="8">
        <v>23.071999999999999</v>
      </c>
      <c r="K789" s="8">
        <v>22.25</v>
      </c>
      <c r="L789" s="8">
        <v>21.556000000000001</v>
      </c>
      <c r="M789" s="8">
        <v>18.408000000000001</v>
      </c>
      <c r="O789" s="5">
        <v>185.416666666406</v>
      </c>
      <c r="P789" s="10">
        <v>36838.121527772644</v>
      </c>
      <c r="Q789" s="18">
        <v>23.077999999999999</v>
      </c>
      <c r="R789" s="18">
        <v>22.27</v>
      </c>
      <c r="S789" s="8">
        <v>21.565000000000001</v>
      </c>
      <c r="T789" s="8">
        <v>18.41</v>
      </c>
    </row>
    <row r="790" spans="1:20" x14ac:dyDescent="0.2">
      <c r="A790" s="5">
        <v>145.49999999997399</v>
      </c>
      <c r="B790" s="10">
        <v>41632.124999997461</v>
      </c>
      <c r="C790" s="8">
        <v>22.835000000000001</v>
      </c>
      <c r="D790" s="8">
        <v>23.210999999999999</v>
      </c>
      <c r="E790" s="8">
        <v>21.358000000000001</v>
      </c>
      <c r="F790" s="8">
        <v>18.381</v>
      </c>
      <c r="H790" s="5">
        <v>185.499999999739</v>
      </c>
      <c r="I790" s="10">
        <v>39855.749999996762</v>
      </c>
      <c r="J790" s="8">
        <v>23.071999999999999</v>
      </c>
      <c r="K790" s="8">
        <v>22.25</v>
      </c>
      <c r="L790" s="8">
        <v>21.556000000000001</v>
      </c>
      <c r="M790" s="8">
        <v>18.408000000000001</v>
      </c>
      <c r="O790" s="5">
        <v>185.499999999739</v>
      </c>
      <c r="P790" s="10">
        <v>36838.124999994863</v>
      </c>
      <c r="Q790" s="18">
        <v>23.077999999999999</v>
      </c>
      <c r="R790" s="18">
        <v>22.27</v>
      </c>
      <c r="S790" s="8">
        <v>21.565000000000001</v>
      </c>
      <c r="T790" s="8">
        <v>18.41</v>
      </c>
    </row>
    <row r="791" spans="1:20" x14ac:dyDescent="0.2">
      <c r="A791" s="5">
        <v>145.583333333307</v>
      </c>
      <c r="B791" s="10">
        <v>41632.12847221968</v>
      </c>
      <c r="C791" s="8">
        <v>22.84</v>
      </c>
      <c r="D791" s="8">
        <v>23.212</v>
      </c>
      <c r="E791" s="8">
        <v>21.361000000000001</v>
      </c>
      <c r="F791" s="8">
        <v>18.381</v>
      </c>
      <c r="H791" s="5">
        <v>185.58333333307201</v>
      </c>
      <c r="I791" s="10">
        <v>39855.753472218981</v>
      </c>
      <c r="J791" s="8">
        <v>23.071999999999999</v>
      </c>
      <c r="K791" s="8">
        <v>22.251000000000001</v>
      </c>
      <c r="L791" s="8">
        <v>21.556000000000001</v>
      </c>
      <c r="M791" s="8">
        <v>18.408000000000001</v>
      </c>
      <c r="O791" s="5">
        <v>185.58333333307201</v>
      </c>
      <c r="P791" s="10">
        <v>36838.128472217082</v>
      </c>
      <c r="Q791" s="18">
        <v>23.077000000000002</v>
      </c>
      <c r="R791" s="18">
        <v>22.27</v>
      </c>
      <c r="S791" s="8">
        <v>21.565000000000001</v>
      </c>
      <c r="T791" s="8">
        <v>18.41</v>
      </c>
    </row>
    <row r="792" spans="1:20" x14ac:dyDescent="0.2">
      <c r="A792" s="5">
        <v>145.66666666664</v>
      </c>
      <c r="B792" s="10">
        <v>41632.131944441899</v>
      </c>
      <c r="C792" s="8">
        <v>22.844000000000001</v>
      </c>
      <c r="D792" s="8">
        <v>23.213999999999999</v>
      </c>
      <c r="E792" s="8">
        <v>21.364999999999998</v>
      </c>
      <c r="F792" s="8">
        <v>18.382000000000001</v>
      </c>
      <c r="H792" s="5">
        <v>185.66666666640501</v>
      </c>
      <c r="I792" s="10">
        <v>39855.7569444412</v>
      </c>
      <c r="J792" s="8">
        <v>23.071999999999999</v>
      </c>
      <c r="K792" s="8">
        <v>22.251000000000001</v>
      </c>
      <c r="L792" s="8">
        <v>21.556000000000001</v>
      </c>
      <c r="M792" s="8">
        <v>18.408000000000001</v>
      </c>
      <c r="O792" s="5">
        <v>185.66666666640501</v>
      </c>
      <c r="P792" s="10">
        <v>36838.131944439301</v>
      </c>
      <c r="Q792" s="18">
        <v>23.077000000000002</v>
      </c>
      <c r="R792" s="18">
        <v>22.27</v>
      </c>
      <c r="S792" s="8">
        <v>21.565000000000001</v>
      </c>
      <c r="T792" s="8">
        <v>18.41</v>
      </c>
    </row>
    <row r="793" spans="1:20" x14ac:dyDescent="0.2">
      <c r="A793" s="5">
        <v>145.74999999997399</v>
      </c>
      <c r="B793" s="10">
        <v>41632.135416664118</v>
      </c>
      <c r="C793" s="8">
        <v>22.849</v>
      </c>
      <c r="D793" s="8">
        <v>23.215</v>
      </c>
      <c r="E793" s="8">
        <v>21.369</v>
      </c>
      <c r="F793" s="8">
        <v>18.382999999999999</v>
      </c>
      <c r="H793" s="5">
        <v>185.74999999973801</v>
      </c>
      <c r="I793" s="10">
        <v>39855.760416663419</v>
      </c>
      <c r="J793" s="8">
        <v>23.071999999999999</v>
      </c>
      <c r="K793" s="8">
        <v>22.251000000000001</v>
      </c>
      <c r="L793" s="8">
        <v>21.556000000000001</v>
      </c>
      <c r="M793" s="8">
        <v>18.408000000000001</v>
      </c>
      <c r="O793" s="5">
        <v>185.74999999973801</v>
      </c>
      <c r="P793" s="10">
        <v>36838.13541666152</v>
      </c>
      <c r="Q793" s="18">
        <v>23.077000000000002</v>
      </c>
      <c r="R793" s="18">
        <v>22.27</v>
      </c>
      <c r="S793" s="8">
        <v>21.565000000000001</v>
      </c>
      <c r="T793" s="8">
        <v>18.41</v>
      </c>
    </row>
    <row r="794" spans="1:20" x14ac:dyDescent="0.2">
      <c r="A794" s="5">
        <v>145.833333333307</v>
      </c>
      <c r="B794" s="10">
        <v>41632.138888886337</v>
      </c>
      <c r="C794" s="8">
        <v>22.853000000000002</v>
      </c>
      <c r="D794" s="8">
        <v>23.216999999999999</v>
      </c>
      <c r="E794" s="8">
        <v>21.372</v>
      </c>
      <c r="F794" s="8">
        <v>18.384</v>
      </c>
      <c r="H794" s="5">
        <v>185.83333333307101</v>
      </c>
      <c r="I794" s="10">
        <v>39855.763888885638</v>
      </c>
      <c r="J794" s="8">
        <v>23.071999999999999</v>
      </c>
      <c r="K794" s="8">
        <v>22.251999999999999</v>
      </c>
      <c r="L794" s="8">
        <v>21.556000000000001</v>
      </c>
      <c r="M794" s="8">
        <v>18.408000000000001</v>
      </c>
      <c r="O794" s="5">
        <v>185.83333333307101</v>
      </c>
      <c r="P794" s="10">
        <v>36838.138888883739</v>
      </c>
      <c r="Q794" s="18">
        <v>23.077000000000002</v>
      </c>
      <c r="R794" s="18">
        <v>22.27</v>
      </c>
      <c r="S794" s="8">
        <v>21.564</v>
      </c>
      <c r="T794" s="8">
        <v>18.41</v>
      </c>
    </row>
    <row r="795" spans="1:20" x14ac:dyDescent="0.2">
      <c r="A795" s="5">
        <v>145.91666666664</v>
      </c>
      <c r="B795" s="10">
        <v>41632.142361108556</v>
      </c>
      <c r="C795" s="8">
        <v>22.858000000000001</v>
      </c>
      <c r="D795" s="8">
        <v>23.218</v>
      </c>
      <c r="E795" s="8">
        <v>21.376000000000001</v>
      </c>
      <c r="F795" s="8">
        <v>18.385000000000002</v>
      </c>
      <c r="H795" s="5">
        <v>185.91666666640401</v>
      </c>
      <c r="I795" s="10">
        <v>39855.767361107857</v>
      </c>
      <c r="J795" s="8">
        <v>23.071999999999999</v>
      </c>
      <c r="K795" s="8">
        <v>22.251999999999999</v>
      </c>
      <c r="L795" s="8">
        <v>21.556000000000001</v>
      </c>
      <c r="M795" s="8">
        <v>18.408000000000001</v>
      </c>
      <c r="O795" s="5">
        <v>185.91666666640401</v>
      </c>
      <c r="P795" s="10">
        <v>36838.142361105958</v>
      </c>
      <c r="Q795" s="18">
        <v>23.077000000000002</v>
      </c>
      <c r="R795" s="18">
        <v>22.268999999999998</v>
      </c>
      <c r="S795" s="8">
        <v>21.564</v>
      </c>
      <c r="T795" s="8">
        <v>18.408999999999999</v>
      </c>
    </row>
    <row r="796" spans="1:20" x14ac:dyDescent="0.2">
      <c r="A796" s="5">
        <v>145.99999999997399</v>
      </c>
      <c r="B796" s="10">
        <v>41632.145833330775</v>
      </c>
      <c r="C796" s="8">
        <v>22.861999999999998</v>
      </c>
      <c r="D796" s="8">
        <v>23.219000000000001</v>
      </c>
      <c r="E796" s="8">
        <v>21.38</v>
      </c>
      <c r="F796" s="8">
        <v>18.385999999999999</v>
      </c>
      <c r="H796" s="5">
        <v>185.99999999973701</v>
      </c>
      <c r="I796" s="10">
        <v>39855.770833330076</v>
      </c>
      <c r="J796" s="8">
        <v>23.071999999999999</v>
      </c>
      <c r="K796" s="8">
        <v>22.253</v>
      </c>
      <c r="L796" s="8">
        <v>21.556000000000001</v>
      </c>
      <c r="M796" s="8">
        <v>18.408000000000001</v>
      </c>
      <c r="O796" s="5">
        <v>185.99999999973701</v>
      </c>
      <c r="P796" s="10">
        <v>36838.145833328177</v>
      </c>
      <c r="Q796" s="18">
        <v>23.077000000000002</v>
      </c>
      <c r="R796" s="18">
        <v>22.268999999999998</v>
      </c>
      <c r="S796" s="8">
        <v>21.564</v>
      </c>
      <c r="T796" s="8">
        <v>18.41</v>
      </c>
    </row>
    <row r="797" spans="1:20" x14ac:dyDescent="0.2">
      <c r="A797" s="5">
        <v>146.083333333307</v>
      </c>
      <c r="B797" s="10">
        <v>41632.149305552994</v>
      </c>
      <c r="C797" s="8">
        <v>22.867000000000001</v>
      </c>
      <c r="D797" s="8">
        <v>23.221</v>
      </c>
      <c r="E797" s="8">
        <v>21.382999999999999</v>
      </c>
      <c r="F797" s="8">
        <v>18.387</v>
      </c>
      <c r="H797" s="5">
        <v>186.08333333306999</v>
      </c>
      <c r="I797" s="10">
        <v>39855.774305552295</v>
      </c>
      <c r="J797" s="8">
        <v>23.071999999999999</v>
      </c>
      <c r="K797" s="8">
        <v>22.253</v>
      </c>
      <c r="L797" s="8">
        <v>21.556000000000001</v>
      </c>
      <c r="M797" s="8">
        <v>18.408000000000001</v>
      </c>
      <c r="O797" s="5">
        <v>186.08333333306999</v>
      </c>
      <c r="P797" s="10">
        <v>36838.149305550396</v>
      </c>
      <c r="Q797" s="18">
        <v>23.077000000000002</v>
      </c>
      <c r="R797" s="18">
        <v>22.268999999999998</v>
      </c>
      <c r="S797" s="8">
        <v>21.564</v>
      </c>
      <c r="T797" s="8">
        <v>18.41</v>
      </c>
    </row>
    <row r="798" spans="1:20" x14ac:dyDescent="0.2">
      <c r="A798" s="5">
        <v>146.16666666664</v>
      </c>
      <c r="B798" s="10">
        <v>41632.152777775213</v>
      </c>
      <c r="C798" s="8">
        <v>22.870999999999999</v>
      </c>
      <c r="D798" s="8">
        <v>23.222000000000001</v>
      </c>
      <c r="E798" s="8">
        <v>21.387</v>
      </c>
      <c r="F798" s="8">
        <v>18.387</v>
      </c>
      <c r="H798" s="5">
        <v>186.16666666640299</v>
      </c>
      <c r="I798" s="10">
        <v>39855.777777774514</v>
      </c>
      <c r="J798" s="8">
        <v>23.071000000000002</v>
      </c>
      <c r="K798" s="8">
        <v>22.254000000000001</v>
      </c>
      <c r="L798" s="8">
        <v>21.556000000000001</v>
      </c>
      <c r="M798" s="8">
        <v>18.408000000000001</v>
      </c>
      <c r="O798" s="5">
        <v>186.16666666640299</v>
      </c>
      <c r="P798" s="10">
        <v>36838.152777772615</v>
      </c>
      <c r="Q798" s="18">
        <v>23.077000000000002</v>
      </c>
      <c r="R798" s="18">
        <v>22.268999999999998</v>
      </c>
      <c r="S798" s="8">
        <v>21.564</v>
      </c>
      <c r="T798" s="8">
        <v>18.41</v>
      </c>
    </row>
    <row r="799" spans="1:20" x14ac:dyDescent="0.2">
      <c r="A799" s="5">
        <v>146.24999999997399</v>
      </c>
      <c r="B799" s="10">
        <v>41632.156249997432</v>
      </c>
      <c r="C799" s="8">
        <v>22.875</v>
      </c>
      <c r="D799" s="8">
        <v>23.224</v>
      </c>
      <c r="E799" s="8">
        <v>21.390999999999998</v>
      </c>
      <c r="F799" s="8">
        <v>18.388000000000002</v>
      </c>
      <c r="H799" s="5">
        <v>186.24999999973599</v>
      </c>
      <c r="I799" s="10">
        <v>39855.781249996733</v>
      </c>
      <c r="J799" s="8">
        <v>23.071999999999999</v>
      </c>
      <c r="K799" s="8">
        <v>22.254999999999999</v>
      </c>
      <c r="L799" s="8">
        <v>21.555</v>
      </c>
      <c r="M799" s="8">
        <v>18.408000000000001</v>
      </c>
      <c r="O799" s="5">
        <v>186.24999999973599</v>
      </c>
      <c r="P799" s="10">
        <v>36838.156249994834</v>
      </c>
      <c r="Q799" s="18">
        <v>23.077000000000002</v>
      </c>
      <c r="R799" s="18">
        <v>22.268000000000001</v>
      </c>
      <c r="S799" s="8">
        <v>21.564</v>
      </c>
      <c r="T799" s="8">
        <v>18.41</v>
      </c>
    </row>
    <row r="800" spans="1:20" x14ac:dyDescent="0.2">
      <c r="A800" s="5">
        <v>146.333333333307</v>
      </c>
      <c r="B800" s="10">
        <v>41632.159722219651</v>
      </c>
      <c r="C800" s="8">
        <v>22.88</v>
      </c>
      <c r="D800" s="8">
        <v>23.225000000000001</v>
      </c>
      <c r="E800" s="8">
        <v>21.395</v>
      </c>
      <c r="F800" s="8">
        <v>18.39</v>
      </c>
      <c r="H800" s="5">
        <v>186.33333333306899</v>
      </c>
      <c r="I800" s="10">
        <v>39855.784722218952</v>
      </c>
      <c r="J800" s="8">
        <v>23.071000000000002</v>
      </c>
      <c r="K800" s="8">
        <v>22.254999999999999</v>
      </c>
      <c r="L800" s="8">
        <v>21.555</v>
      </c>
      <c r="M800" s="8">
        <v>18.407</v>
      </c>
      <c r="O800" s="5">
        <v>186.33333333306899</v>
      </c>
      <c r="P800" s="10">
        <v>36838.159722217053</v>
      </c>
      <c r="Q800" s="18">
        <v>23.077999999999999</v>
      </c>
      <c r="R800" s="18">
        <v>22.268000000000001</v>
      </c>
      <c r="S800" s="8">
        <v>21.564</v>
      </c>
      <c r="T800" s="8">
        <v>18.41</v>
      </c>
    </row>
    <row r="801" spans="1:20" x14ac:dyDescent="0.2">
      <c r="A801" s="5">
        <v>146.41666666664</v>
      </c>
      <c r="B801" s="10">
        <v>41632.16319444187</v>
      </c>
      <c r="C801" s="8">
        <v>22.885000000000002</v>
      </c>
      <c r="D801" s="8">
        <v>23.227</v>
      </c>
      <c r="E801" s="8">
        <v>21.399000000000001</v>
      </c>
      <c r="F801" s="8">
        <v>18.390999999999998</v>
      </c>
      <c r="H801" s="5">
        <v>186.41666666640199</v>
      </c>
      <c r="I801" s="10">
        <v>39855.788194441171</v>
      </c>
      <c r="J801" s="8">
        <v>23.071000000000002</v>
      </c>
      <c r="K801" s="8">
        <v>22.256</v>
      </c>
      <c r="L801" s="8">
        <v>21.555</v>
      </c>
      <c r="M801" s="8">
        <v>18.407</v>
      </c>
      <c r="O801" s="5">
        <v>186.41666666640199</v>
      </c>
      <c r="P801" s="10">
        <v>36838.163194439272</v>
      </c>
      <c r="Q801" s="18">
        <v>23.077999999999999</v>
      </c>
      <c r="R801" s="18">
        <v>22.268000000000001</v>
      </c>
      <c r="S801" s="8">
        <v>21.564</v>
      </c>
      <c r="T801" s="8">
        <v>18.408999999999999</v>
      </c>
    </row>
    <row r="802" spans="1:20" x14ac:dyDescent="0.2">
      <c r="A802" s="5">
        <v>146.49999999997399</v>
      </c>
      <c r="B802" s="10">
        <v>41632.166666664089</v>
      </c>
      <c r="C802" s="8">
        <v>22.888999999999999</v>
      </c>
      <c r="D802" s="8">
        <v>23.228999999999999</v>
      </c>
      <c r="E802" s="8">
        <v>21.402999999999999</v>
      </c>
      <c r="F802" s="8">
        <v>18.391999999999999</v>
      </c>
      <c r="H802" s="5">
        <v>186.499999999735</v>
      </c>
      <c r="I802" s="10">
        <v>39855.79166666339</v>
      </c>
      <c r="J802" s="8">
        <v>23.071000000000002</v>
      </c>
      <c r="K802" s="8">
        <v>22.257000000000001</v>
      </c>
      <c r="L802" s="8">
        <v>21.555</v>
      </c>
      <c r="M802" s="8">
        <v>18.407</v>
      </c>
      <c r="O802" s="5">
        <v>186.499999999735</v>
      </c>
      <c r="P802" s="10">
        <v>36838.166666661491</v>
      </c>
      <c r="Q802" s="18">
        <v>23.077999999999999</v>
      </c>
      <c r="R802" s="18">
        <v>22.268000000000001</v>
      </c>
      <c r="S802" s="8">
        <v>21.562999999999999</v>
      </c>
      <c r="T802" s="8">
        <v>18.41</v>
      </c>
    </row>
    <row r="803" spans="1:20" x14ac:dyDescent="0.2">
      <c r="A803" s="5">
        <v>146.583333333307</v>
      </c>
      <c r="B803" s="10">
        <v>41632.170138886308</v>
      </c>
      <c r="C803" s="8">
        <v>22.893999999999998</v>
      </c>
      <c r="D803" s="8">
        <v>23.231000000000002</v>
      </c>
      <c r="E803" s="8">
        <v>21.407</v>
      </c>
      <c r="F803" s="8">
        <v>18.393000000000001</v>
      </c>
      <c r="H803" s="5">
        <v>186.583333333068</v>
      </c>
      <c r="I803" s="10">
        <v>39855.795138885609</v>
      </c>
      <c r="J803" s="8">
        <v>23.071000000000002</v>
      </c>
      <c r="K803" s="8">
        <v>22.257000000000001</v>
      </c>
      <c r="L803" s="8">
        <v>21.555</v>
      </c>
      <c r="M803" s="8">
        <v>18.407</v>
      </c>
      <c r="O803" s="5">
        <v>186.583333333068</v>
      </c>
      <c r="P803" s="10">
        <v>36838.17013888371</v>
      </c>
      <c r="Q803" s="18">
        <v>23.077999999999999</v>
      </c>
      <c r="R803" s="18">
        <v>22.266999999999999</v>
      </c>
      <c r="S803" s="8">
        <v>21.564</v>
      </c>
      <c r="T803" s="8">
        <v>18.41</v>
      </c>
    </row>
    <row r="804" spans="1:20" x14ac:dyDescent="0.2">
      <c r="A804" s="5">
        <v>146.66666666664</v>
      </c>
      <c r="B804" s="10">
        <v>41632.173611108527</v>
      </c>
      <c r="C804" s="8">
        <v>22.899000000000001</v>
      </c>
      <c r="D804" s="8">
        <v>23.231999999999999</v>
      </c>
      <c r="E804" s="8">
        <v>21.411000000000001</v>
      </c>
      <c r="F804" s="8">
        <v>18.393999999999998</v>
      </c>
      <c r="H804" s="5">
        <v>186.666666666401</v>
      </c>
      <c r="I804" s="10">
        <v>39855.798611107828</v>
      </c>
      <c r="J804" s="8">
        <v>23.071000000000002</v>
      </c>
      <c r="K804" s="8">
        <v>22.257999999999999</v>
      </c>
      <c r="L804" s="8">
        <v>21.555</v>
      </c>
      <c r="M804" s="8">
        <v>18.407</v>
      </c>
      <c r="O804" s="5">
        <v>186.666666666401</v>
      </c>
      <c r="P804" s="10">
        <v>36838.173611105929</v>
      </c>
      <c r="Q804" s="18">
        <v>23.079000000000001</v>
      </c>
      <c r="R804" s="18">
        <v>22.266999999999999</v>
      </c>
      <c r="S804" s="8">
        <v>21.562999999999999</v>
      </c>
      <c r="T804" s="8">
        <v>18.408999999999999</v>
      </c>
    </row>
    <row r="805" spans="1:20" x14ac:dyDescent="0.2">
      <c r="A805" s="5">
        <v>146.749999999973</v>
      </c>
      <c r="B805" s="10">
        <v>41632.177083330746</v>
      </c>
      <c r="C805" s="8">
        <v>22.904</v>
      </c>
      <c r="D805" s="8">
        <v>23.234000000000002</v>
      </c>
      <c r="E805" s="8">
        <v>21.414999999999999</v>
      </c>
      <c r="F805" s="8">
        <v>18.396000000000001</v>
      </c>
      <c r="H805" s="5">
        <v>186.749999999734</v>
      </c>
      <c r="I805" s="10">
        <v>39855.802083330047</v>
      </c>
      <c r="J805" s="8">
        <v>23.071000000000002</v>
      </c>
      <c r="K805" s="8">
        <v>22.257999999999999</v>
      </c>
      <c r="L805" s="8">
        <v>21.555</v>
      </c>
      <c r="M805" s="8">
        <v>18.407</v>
      </c>
      <c r="O805" s="5">
        <v>186.749999999734</v>
      </c>
      <c r="P805" s="10">
        <v>36838.177083328148</v>
      </c>
      <c r="Q805" s="18">
        <v>23.077999999999999</v>
      </c>
      <c r="R805" s="18">
        <v>22.266999999999999</v>
      </c>
      <c r="S805" s="8">
        <v>21.562999999999999</v>
      </c>
      <c r="T805" s="8">
        <v>18.41</v>
      </c>
    </row>
    <row r="806" spans="1:20" x14ac:dyDescent="0.2">
      <c r="A806" s="5">
        <v>146.833333333307</v>
      </c>
      <c r="B806" s="10">
        <v>41632.180555552965</v>
      </c>
      <c r="C806" s="8">
        <v>22.908000000000001</v>
      </c>
      <c r="D806" s="8">
        <v>23.236000000000001</v>
      </c>
      <c r="E806" s="8">
        <v>21.419</v>
      </c>
      <c r="F806" s="8">
        <v>18.396000000000001</v>
      </c>
      <c r="H806" s="5">
        <v>186.833333333067</v>
      </c>
      <c r="I806" s="10">
        <v>39855.805555552266</v>
      </c>
      <c r="J806" s="8">
        <v>23.071000000000002</v>
      </c>
      <c r="K806" s="8">
        <v>22.259</v>
      </c>
      <c r="L806" s="8">
        <v>21.555</v>
      </c>
      <c r="M806" s="8">
        <v>18.407</v>
      </c>
      <c r="O806" s="5">
        <v>186.833333333067</v>
      </c>
      <c r="P806" s="10">
        <v>36838.180555550367</v>
      </c>
      <c r="Q806" s="18">
        <v>23.077999999999999</v>
      </c>
      <c r="R806" s="18">
        <v>22.266999999999999</v>
      </c>
      <c r="S806" s="8">
        <v>21.562999999999999</v>
      </c>
      <c r="T806" s="8">
        <v>18.41</v>
      </c>
    </row>
    <row r="807" spans="1:20" x14ac:dyDescent="0.2">
      <c r="A807" s="5">
        <v>146.91666666664</v>
      </c>
      <c r="B807" s="10">
        <v>41632.184027775183</v>
      </c>
      <c r="C807" s="8">
        <v>22.911999999999999</v>
      </c>
      <c r="D807" s="8">
        <v>23.236999999999998</v>
      </c>
      <c r="E807" s="8">
        <v>21.422999999999998</v>
      </c>
      <c r="F807" s="8">
        <v>18.398</v>
      </c>
      <c r="H807" s="5">
        <v>186.9166666664</v>
      </c>
      <c r="I807" s="10">
        <v>39855.809027774485</v>
      </c>
      <c r="J807" s="8">
        <v>23.07</v>
      </c>
      <c r="K807" s="8">
        <v>22.259</v>
      </c>
      <c r="L807" s="8">
        <v>21.555</v>
      </c>
      <c r="M807" s="8">
        <v>18.407</v>
      </c>
      <c r="O807" s="5">
        <v>186.9166666664</v>
      </c>
      <c r="P807" s="10">
        <v>36838.184027772586</v>
      </c>
      <c r="Q807" s="18">
        <v>23.079000000000001</v>
      </c>
      <c r="R807" s="18">
        <v>22.266999999999999</v>
      </c>
      <c r="S807" s="8">
        <v>21.562999999999999</v>
      </c>
      <c r="T807" s="8">
        <v>18.408999999999999</v>
      </c>
    </row>
    <row r="808" spans="1:20" x14ac:dyDescent="0.2">
      <c r="A808" s="5">
        <v>146.999999999973</v>
      </c>
      <c r="B808" s="10">
        <v>41632.187499997402</v>
      </c>
      <c r="C808" s="8">
        <v>22.917000000000002</v>
      </c>
      <c r="D808" s="8">
        <v>23.239000000000001</v>
      </c>
      <c r="E808" s="8">
        <v>21.428000000000001</v>
      </c>
      <c r="F808" s="8">
        <v>18.399000000000001</v>
      </c>
      <c r="H808" s="5">
        <v>186.99999999973301</v>
      </c>
      <c r="I808" s="10">
        <v>39855.812499996704</v>
      </c>
      <c r="J808" s="8">
        <v>23.07</v>
      </c>
      <c r="K808" s="8">
        <v>22.26</v>
      </c>
      <c r="L808" s="8">
        <v>21.555</v>
      </c>
      <c r="M808" s="8">
        <v>18.407</v>
      </c>
      <c r="O808" s="5">
        <v>186.99999999973301</v>
      </c>
      <c r="P808" s="10">
        <v>36838.187499994805</v>
      </c>
      <c r="Q808" s="18">
        <v>23.079000000000001</v>
      </c>
      <c r="R808" s="18">
        <v>22.265999999999998</v>
      </c>
      <c r="S808" s="8">
        <v>21.562999999999999</v>
      </c>
      <c r="T808" s="8">
        <v>18.41</v>
      </c>
    </row>
    <row r="809" spans="1:20" x14ac:dyDescent="0.2">
      <c r="A809" s="5">
        <v>147.083333333307</v>
      </c>
      <c r="B809" s="10">
        <v>41632.190972219621</v>
      </c>
      <c r="C809" s="8">
        <v>22.922000000000001</v>
      </c>
      <c r="D809" s="8">
        <v>23.24</v>
      </c>
      <c r="E809" s="8">
        <v>21.431999999999999</v>
      </c>
      <c r="F809" s="8">
        <v>18.399999999999999</v>
      </c>
      <c r="H809" s="5">
        <v>187.08333333306601</v>
      </c>
      <c r="I809" s="10">
        <v>39855.815972218923</v>
      </c>
      <c r="J809" s="8">
        <v>23.07</v>
      </c>
      <c r="K809" s="8">
        <v>22.26</v>
      </c>
      <c r="L809" s="8">
        <v>21.555</v>
      </c>
      <c r="M809" s="8">
        <v>18.407</v>
      </c>
      <c r="O809" s="5">
        <v>187.08333333306601</v>
      </c>
      <c r="P809" s="10">
        <v>36838.190972217024</v>
      </c>
      <c r="Q809" s="18">
        <v>23.079000000000001</v>
      </c>
      <c r="R809" s="18">
        <v>22.265999999999998</v>
      </c>
      <c r="S809" s="8">
        <v>21.562999999999999</v>
      </c>
      <c r="T809" s="8">
        <v>18.41</v>
      </c>
    </row>
    <row r="810" spans="1:20" x14ac:dyDescent="0.2">
      <c r="A810" s="5">
        <v>147.16666666664</v>
      </c>
      <c r="B810" s="10">
        <v>41632.19444444184</v>
      </c>
      <c r="C810" s="8">
        <v>22.928000000000001</v>
      </c>
      <c r="D810" s="8">
        <v>23.241</v>
      </c>
      <c r="E810" s="8">
        <v>21.436</v>
      </c>
      <c r="F810" s="8">
        <v>18.401</v>
      </c>
      <c r="H810" s="5">
        <v>187.16666666639901</v>
      </c>
      <c r="I810" s="10">
        <v>39855.819444441142</v>
      </c>
      <c r="J810" s="8">
        <v>23.07</v>
      </c>
      <c r="K810" s="8">
        <v>22.260999999999999</v>
      </c>
      <c r="L810" s="8">
        <v>21.555</v>
      </c>
      <c r="M810" s="8">
        <v>18.407</v>
      </c>
      <c r="O810" s="5">
        <v>187.16666666639901</v>
      </c>
      <c r="P810" s="10">
        <v>36838.194444439243</v>
      </c>
      <c r="Q810" s="18">
        <v>23.079000000000001</v>
      </c>
      <c r="R810" s="18">
        <v>22.265999999999998</v>
      </c>
      <c r="S810" s="8">
        <v>21.562999999999999</v>
      </c>
      <c r="T810" s="8">
        <v>18.408999999999999</v>
      </c>
    </row>
    <row r="811" spans="1:20" x14ac:dyDescent="0.2">
      <c r="A811" s="5">
        <v>147.249999999973</v>
      </c>
      <c r="B811" s="10">
        <v>41632.197916664059</v>
      </c>
      <c r="C811" s="8">
        <v>22.931999999999999</v>
      </c>
      <c r="D811" s="8">
        <v>23.242999999999999</v>
      </c>
      <c r="E811" s="8">
        <v>21.440999999999999</v>
      </c>
      <c r="F811" s="8">
        <v>18.402000000000001</v>
      </c>
      <c r="H811" s="5">
        <v>187.24999999973201</v>
      </c>
      <c r="I811" s="10">
        <v>39855.822916663361</v>
      </c>
      <c r="J811" s="8">
        <v>23.07</v>
      </c>
      <c r="K811" s="8">
        <v>22.260999999999999</v>
      </c>
      <c r="L811" s="8">
        <v>21.555</v>
      </c>
      <c r="M811" s="8">
        <v>18.407</v>
      </c>
      <c r="O811" s="5">
        <v>187.24999999973201</v>
      </c>
      <c r="P811" s="10">
        <v>36838.197916661462</v>
      </c>
      <c r="Q811" s="18">
        <v>23.079000000000001</v>
      </c>
      <c r="R811" s="18">
        <v>22.265999999999998</v>
      </c>
      <c r="S811" s="8">
        <v>21.562999999999999</v>
      </c>
      <c r="T811" s="8">
        <v>18.41</v>
      </c>
    </row>
    <row r="812" spans="1:20" x14ac:dyDescent="0.2">
      <c r="A812" s="5">
        <v>147.333333333306</v>
      </c>
      <c r="B812" s="10">
        <v>41632.201388886278</v>
      </c>
      <c r="C812" s="8">
        <v>22.936</v>
      </c>
      <c r="D812" s="8">
        <v>23.244</v>
      </c>
      <c r="E812" s="8">
        <v>21.445</v>
      </c>
      <c r="F812" s="8">
        <v>18.402999999999999</v>
      </c>
      <c r="H812" s="5">
        <v>187.33333333306501</v>
      </c>
      <c r="I812" s="10">
        <v>39855.82638888558</v>
      </c>
      <c r="J812" s="8">
        <v>23.07</v>
      </c>
      <c r="K812" s="8">
        <v>22.262</v>
      </c>
      <c r="L812" s="8">
        <v>21.555</v>
      </c>
      <c r="M812" s="8">
        <v>18.407</v>
      </c>
      <c r="O812" s="5">
        <v>187.33333333306501</v>
      </c>
      <c r="P812" s="10">
        <v>36838.201388883681</v>
      </c>
      <c r="Q812" s="18">
        <v>23.079000000000001</v>
      </c>
      <c r="R812" s="18">
        <v>22.265999999999998</v>
      </c>
      <c r="S812" s="8">
        <v>21.562999999999999</v>
      </c>
      <c r="T812" s="8">
        <v>18.41</v>
      </c>
    </row>
    <row r="813" spans="1:20" x14ac:dyDescent="0.2">
      <c r="A813" s="5">
        <v>147.41666666664</v>
      </c>
      <c r="B813" s="10">
        <v>41632.204861108497</v>
      </c>
      <c r="C813" s="8">
        <v>22.940999999999999</v>
      </c>
      <c r="D813" s="8">
        <v>23.245000000000001</v>
      </c>
      <c r="E813" s="8">
        <v>21.449000000000002</v>
      </c>
      <c r="F813" s="8">
        <v>18.404</v>
      </c>
      <c r="H813" s="5">
        <v>187.41666666639799</v>
      </c>
      <c r="I813" s="10">
        <v>39855.829861107799</v>
      </c>
      <c r="J813" s="8">
        <v>23.07</v>
      </c>
      <c r="K813" s="8">
        <v>22.262</v>
      </c>
      <c r="L813" s="8">
        <v>21.555</v>
      </c>
      <c r="M813" s="8">
        <v>18.407</v>
      </c>
      <c r="O813" s="5">
        <v>187.41666666639799</v>
      </c>
      <c r="P813" s="10">
        <v>36838.2048611059</v>
      </c>
      <c r="Q813" s="18">
        <v>23.077999999999999</v>
      </c>
      <c r="R813" s="18">
        <v>22.265999999999998</v>
      </c>
      <c r="S813" s="8">
        <v>21.562999999999999</v>
      </c>
      <c r="T813" s="8">
        <v>18.408999999999999</v>
      </c>
    </row>
    <row r="814" spans="1:20" x14ac:dyDescent="0.2">
      <c r="A814" s="5">
        <v>147.499999999973</v>
      </c>
      <c r="B814" s="10">
        <v>41632.208333330716</v>
      </c>
      <c r="C814" s="8">
        <v>22.946000000000002</v>
      </c>
      <c r="D814" s="8">
        <v>23.245999999999999</v>
      </c>
      <c r="E814" s="8">
        <v>21.454000000000001</v>
      </c>
      <c r="F814" s="8">
        <v>18.405000000000001</v>
      </c>
      <c r="H814" s="5">
        <v>187.49999999973099</v>
      </c>
      <c r="I814" s="10">
        <v>39855.833333330018</v>
      </c>
      <c r="J814" s="8">
        <v>23.07</v>
      </c>
      <c r="K814" s="8">
        <v>22.263000000000002</v>
      </c>
      <c r="L814" s="8">
        <v>21.555</v>
      </c>
      <c r="M814" s="8">
        <v>18.407</v>
      </c>
      <c r="O814" s="5">
        <v>187.49999999973099</v>
      </c>
      <c r="P814" s="10">
        <v>36838.208333328119</v>
      </c>
      <c r="Q814" s="18">
        <v>23.079000000000001</v>
      </c>
      <c r="R814" s="18">
        <v>22.265000000000001</v>
      </c>
      <c r="S814" s="8">
        <v>21.562999999999999</v>
      </c>
      <c r="T814" s="8">
        <v>18.408999999999999</v>
      </c>
    </row>
    <row r="815" spans="1:20" x14ac:dyDescent="0.2">
      <c r="A815" s="5">
        <v>147.583333333306</v>
      </c>
      <c r="B815" s="10">
        <v>41632.211805552935</v>
      </c>
      <c r="C815" s="8">
        <v>22.951000000000001</v>
      </c>
      <c r="D815" s="8">
        <v>23.247</v>
      </c>
      <c r="E815" s="8">
        <v>21.459</v>
      </c>
      <c r="F815" s="8">
        <v>18.405000000000001</v>
      </c>
      <c r="H815" s="5">
        <v>187.58333333306399</v>
      </c>
      <c r="I815" s="10">
        <v>39855.836805552237</v>
      </c>
      <c r="J815" s="8">
        <v>23.07</v>
      </c>
      <c r="K815" s="8">
        <v>22.263000000000002</v>
      </c>
      <c r="L815" s="8">
        <v>21.555</v>
      </c>
      <c r="M815" s="8">
        <v>18.407</v>
      </c>
      <c r="O815" s="5">
        <v>187.58333333306399</v>
      </c>
      <c r="P815" s="10">
        <v>36838.211805550338</v>
      </c>
      <c r="Q815" s="18">
        <v>23.079000000000001</v>
      </c>
      <c r="R815" s="18">
        <v>22.265000000000001</v>
      </c>
      <c r="S815" s="8">
        <v>21.562999999999999</v>
      </c>
      <c r="T815" s="8">
        <v>18.41</v>
      </c>
    </row>
    <row r="816" spans="1:20" x14ac:dyDescent="0.2">
      <c r="A816" s="5">
        <v>147.66666666664</v>
      </c>
      <c r="B816" s="10">
        <v>41632.215277775154</v>
      </c>
      <c r="C816" s="8">
        <v>22.954999999999998</v>
      </c>
      <c r="D816" s="8">
        <v>23.247</v>
      </c>
      <c r="E816" s="8">
        <v>21.463000000000001</v>
      </c>
      <c r="F816" s="8">
        <v>18.407</v>
      </c>
      <c r="H816" s="5">
        <v>187.66666666639699</v>
      </c>
      <c r="I816" s="10">
        <v>39855.840277774456</v>
      </c>
      <c r="J816" s="8">
        <v>23.07</v>
      </c>
      <c r="K816" s="8">
        <v>22.263000000000002</v>
      </c>
      <c r="L816" s="8">
        <v>21.555</v>
      </c>
      <c r="M816" s="8">
        <v>18.407</v>
      </c>
      <c r="O816" s="5">
        <v>187.66666666639699</v>
      </c>
      <c r="P816" s="10">
        <v>36838.215277772557</v>
      </c>
      <c r="Q816" s="18">
        <v>23.079000000000001</v>
      </c>
      <c r="R816" s="18">
        <v>22.265000000000001</v>
      </c>
      <c r="S816" s="8">
        <v>21.562999999999999</v>
      </c>
      <c r="T816" s="8">
        <v>18.41</v>
      </c>
    </row>
    <row r="817" spans="1:20" x14ac:dyDescent="0.2">
      <c r="A817" s="5">
        <v>147.749999999973</v>
      </c>
      <c r="B817" s="10">
        <v>41632.218749997373</v>
      </c>
      <c r="C817" s="8">
        <v>22.96</v>
      </c>
      <c r="D817" s="8">
        <v>23.248000000000001</v>
      </c>
      <c r="E817" s="8">
        <v>21.468</v>
      </c>
      <c r="F817" s="8">
        <v>18.407</v>
      </c>
      <c r="H817" s="5">
        <v>187.74999999972999</v>
      </c>
      <c r="I817" s="10">
        <v>39855.843749996675</v>
      </c>
      <c r="J817" s="8">
        <v>23.07</v>
      </c>
      <c r="K817" s="8">
        <v>22.263999999999999</v>
      </c>
      <c r="L817" s="8">
        <v>21.555</v>
      </c>
      <c r="M817" s="8">
        <v>18.407</v>
      </c>
      <c r="O817" s="5">
        <v>187.74999999972999</v>
      </c>
      <c r="P817" s="10">
        <v>36838.218749994776</v>
      </c>
      <c r="Q817" s="18">
        <v>23.077999999999999</v>
      </c>
      <c r="R817" s="18">
        <v>22.265000000000001</v>
      </c>
      <c r="S817" s="8">
        <v>21.562999999999999</v>
      </c>
      <c r="T817" s="8">
        <v>18.408999999999999</v>
      </c>
    </row>
    <row r="818" spans="1:20" x14ac:dyDescent="0.2">
      <c r="A818" s="5">
        <v>147.833333333306</v>
      </c>
      <c r="B818" s="10">
        <v>41632.222222219592</v>
      </c>
      <c r="C818" s="8">
        <v>22.965</v>
      </c>
      <c r="D818" s="8">
        <v>23.248999999999999</v>
      </c>
      <c r="E818" s="8">
        <v>21.472999999999999</v>
      </c>
      <c r="F818" s="8">
        <v>18.408000000000001</v>
      </c>
      <c r="H818" s="5">
        <v>187.833333333063</v>
      </c>
      <c r="I818" s="10">
        <v>39855.847222218894</v>
      </c>
      <c r="J818" s="8">
        <v>23.07</v>
      </c>
      <c r="K818" s="8">
        <v>22.263999999999999</v>
      </c>
      <c r="L818" s="8">
        <v>21.555</v>
      </c>
      <c r="M818" s="8">
        <v>18.407</v>
      </c>
      <c r="O818" s="5">
        <v>187.833333333063</v>
      </c>
      <c r="P818" s="10">
        <v>36838.222222216995</v>
      </c>
      <c r="Q818" s="18">
        <v>23.077999999999999</v>
      </c>
      <c r="R818" s="18">
        <v>22.265000000000001</v>
      </c>
      <c r="S818" s="8">
        <v>21.562999999999999</v>
      </c>
      <c r="T818" s="8">
        <v>18.41</v>
      </c>
    </row>
    <row r="819" spans="1:20" x14ac:dyDescent="0.2">
      <c r="A819" s="5">
        <v>147.91666666664</v>
      </c>
      <c r="B819" s="10">
        <v>41632.225694441811</v>
      </c>
      <c r="C819" s="8">
        <v>22.972000000000001</v>
      </c>
      <c r="D819" s="8">
        <v>23.248999999999999</v>
      </c>
      <c r="E819" s="8">
        <v>21.478000000000002</v>
      </c>
      <c r="F819" s="8">
        <v>18.408999999999999</v>
      </c>
      <c r="H819" s="5">
        <v>187.916666666396</v>
      </c>
      <c r="I819" s="10">
        <v>39855.850694441113</v>
      </c>
      <c r="J819" s="8">
        <v>23.07</v>
      </c>
      <c r="K819" s="8">
        <v>22.263999999999999</v>
      </c>
      <c r="L819" s="8">
        <v>21.555</v>
      </c>
      <c r="M819" s="8">
        <v>18.407</v>
      </c>
      <c r="O819" s="5">
        <v>187.916666666396</v>
      </c>
      <c r="P819" s="10">
        <v>36838.225694439214</v>
      </c>
      <c r="Q819" s="18">
        <v>23.077000000000002</v>
      </c>
      <c r="R819" s="18">
        <v>22.263999999999999</v>
      </c>
      <c r="S819" s="8">
        <v>21.562999999999999</v>
      </c>
      <c r="T819" s="8">
        <v>18.408999999999999</v>
      </c>
    </row>
    <row r="820" spans="1:20" x14ac:dyDescent="0.2">
      <c r="A820" s="5">
        <v>147.999999999973</v>
      </c>
      <c r="B820" s="10">
        <v>41632.22916666403</v>
      </c>
      <c r="C820" s="8">
        <v>22.977</v>
      </c>
      <c r="D820" s="8">
        <v>23.25</v>
      </c>
      <c r="E820" s="8">
        <v>21.481999999999999</v>
      </c>
      <c r="F820" s="8">
        <v>18.41</v>
      </c>
      <c r="H820" s="5">
        <v>187.999999999729</v>
      </c>
      <c r="I820" s="10">
        <v>39855.854166663332</v>
      </c>
      <c r="J820" s="8">
        <v>23.07</v>
      </c>
      <c r="K820" s="8">
        <v>22.265000000000001</v>
      </c>
      <c r="L820" s="8">
        <v>21.555</v>
      </c>
      <c r="M820" s="8">
        <v>18.407</v>
      </c>
      <c r="O820" s="5">
        <v>187.999999999729</v>
      </c>
      <c r="P820" s="10">
        <v>36838.229166661433</v>
      </c>
      <c r="Q820" s="18">
        <v>23.077000000000002</v>
      </c>
      <c r="R820" s="18">
        <v>22.263999999999999</v>
      </c>
      <c r="S820" s="8">
        <v>21.562000000000001</v>
      </c>
      <c r="T820" s="8">
        <v>18.408999999999999</v>
      </c>
    </row>
    <row r="821" spans="1:20" x14ac:dyDescent="0.2">
      <c r="A821" s="5">
        <v>148.083333333306</v>
      </c>
      <c r="B821" s="10">
        <v>41632.232638886249</v>
      </c>
      <c r="C821" s="8">
        <v>22.981999999999999</v>
      </c>
      <c r="D821" s="8">
        <v>23.25</v>
      </c>
      <c r="E821" s="8">
        <v>21.486999999999998</v>
      </c>
      <c r="F821" s="8">
        <v>18.411000000000001</v>
      </c>
      <c r="H821" s="5">
        <v>188.083333333062</v>
      </c>
      <c r="I821" s="10">
        <v>39855.857638885551</v>
      </c>
      <c r="J821" s="8">
        <v>23.07</v>
      </c>
      <c r="K821" s="8">
        <v>22.265000000000001</v>
      </c>
      <c r="L821" s="8">
        <v>21.555</v>
      </c>
      <c r="M821" s="8">
        <v>18.407</v>
      </c>
      <c r="O821" s="5">
        <v>188.083333333062</v>
      </c>
      <c r="P821" s="10">
        <v>36838.232638883652</v>
      </c>
      <c r="Q821" s="18">
        <v>23.077000000000002</v>
      </c>
      <c r="R821" s="18">
        <v>22.263999999999999</v>
      </c>
      <c r="S821" s="8">
        <v>21.562000000000001</v>
      </c>
      <c r="T821" s="8">
        <v>18.41</v>
      </c>
    </row>
    <row r="822" spans="1:20" x14ac:dyDescent="0.2">
      <c r="A822" s="5">
        <v>148.16666666664</v>
      </c>
      <c r="B822" s="10">
        <v>41632.236111108468</v>
      </c>
      <c r="C822" s="8">
        <v>22.986000000000001</v>
      </c>
      <c r="D822" s="8">
        <v>23.25</v>
      </c>
      <c r="E822" s="8">
        <v>21.492000000000001</v>
      </c>
      <c r="F822" s="8">
        <v>18.411999999999999</v>
      </c>
      <c r="H822" s="5">
        <v>188.166666666395</v>
      </c>
      <c r="I822" s="10">
        <v>39855.86111110777</v>
      </c>
      <c r="J822" s="8">
        <v>23.068999999999999</v>
      </c>
      <c r="K822" s="8">
        <v>22.265000000000001</v>
      </c>
      <c r="L822" s="8">
        <v>21.555</v>
      </c>
      <c r="M822" s="8">
        <v>18.407</v>
      </c>
      <c r="O822" s="5">
        <v>188.166666666395</v>
      </c>
      <c r="P822" s="10">
        <v>36838.236111105871</v>
      </c>
      <c r="Q822" s="18">
        <v>23.077000000000002</v>
      </c>
      <c r="R822" s="18">
        <v>22.263999999999999</v>
      </c>
      <c r="S822" s="8">
        <v>21.562000000000001</v>
      </c>
      <c r="T822" s="8">
        <v>18.408999999999999</v>
      </c>
    </row>
    <row r="823" spans="1:20" x14ac:dyDescent="0.2">
      <c r="A823" s="5">
        <v>148.249999999973</v>
      </c>
      <c r="B823" s="10">
        <v>41632.239583330687</v>
      </c>
      <c r="C823" s="8">
        <v>22.991</v>
      </c>
      <c r="D823" s="8">
        <v>23.25</v>
      </c>
      <c r="E823" s="8">
        <v>21.497</v>
      </c>
      <c r="F823" s="8">
        <v>18.413</v>
      </c>
      <c r="H823" s="5">
        <v>188.249999999728</v>
      </c>
      <c r="I823" s="10">
        <v>39855.864583329989</v>
      </c>
      <c r="J823" s="8">
        <v>23.068999999999999</v>
      </c>
      <c r="K823" s="8">
        <v>22.265999999999998</v>
      </c>
      <c r="L823" s="8">
        <v>21.555</v>
      </c>
      <c r="M823" s="8">
        <v>18.407</v>
      </c>
      <c r="O823" s="5">
        <v>188.249999999728</v>
      </c>
      <c r="P823" s="10">
        <v>36838.23958332809</v>
      </c>
      <c r="Q823" s="18">
        <v>23.077000000000002</v>
      </c>
      <c r="R823" s="18">
        <v>22.263999999999999</v>
      </c>
      <c r="S823" s="8">
        <v>21.562000000000001</v>
      </c>
      <c r="T823" s="8">
        <v>18.408999999999999</v>
      </c>
    </row>
    <row r="824" spans="1:20" x14ac:dyDescent="0.2">
      <c r="A824" s="5">
        <v>148.333333333306</v>
      </c>
      <c r="B824" s="10">
        <v>41632.243055552906</v>
      </c>
      <c r="C824" s="8">
        <v>22.994</v>
      </c>
      <c r="D824" s="8">
        <v>23.251000000000001</v>
      </c>
      <c r="E824" s="8">
        <v>21.501999999999999</v>
      </c>
      <c r="F824" s="8">
        <v>18.414000000000001</v>
      </c>
      <c r="H824" s="5">
        <v>188.33333333306101</v>
      </c>
      <c r="I824" s="10">
        <v>39855.868055552208</v>
      </c>
      <c r="J824" s="8">
        <v>23.068999999999999</v>
      </c>
      <c r="K824" s="8">
        <v>22.265999999999998</v>
      </c>
      <c r="L824" s="8">
        <v>21.555</v>
      </c>
      <c r="M824" s="8">
        <v>18.407</v>
      </c>
      <c r="O824" s="5">
        <v>188.33333333306101</v>
      </c>
      <c r="P824" s="10">
        <v>36838.243055550309</v>
      </c>
      <c r="Q824" s="18">
        <v>23.077000000000002</v>
      </c>
      <c r="R824" s="18">
        <v>22.263000000000002</v>
      </c>
      <c r="S824" s="8">
        <v>21.562000000000001</v>
      </c>
      <c r="T824" s="8">
        <v>18.41</v>
      </c>
    </row>
    <row r="825" spans="1:20" x14ac:dyDescent="0.2">
      <c r="A825" s="5">
        <v>148.416666666639</v>
      </c>
      <c r="B825" s="10">
        <v>41632.246527775125</v>
      </c>
      <c r="C825" s="8">
        <v>22.998999999999999</v>
      </c>
      <c r="D825" s="8">
        <v>23.251000000000001</v>
      </c>
      <c r="E825" s="8">
        <v>21.506</v>
      </c>
      <c r="F825" s="8">
        <v>18.414000000000001</v>
      </c>
      <c r="H825" s="5">
        <v>188.41666666639401</v>
      </c>
      <c r="I825" s="10">
        <v>39855.871527774427</v>
      </c>
      <c r="J825" s="8">
        <v>23.068999999999999</v>
      </c>
      <c r="K825" s="8">
        <v>22.265999999999998</v>
      </c>
      <c r="L825" s="8">
        <v>21.555</v>
      </c>
      <c r="M825" s="8">
        <v>18.407</v>
      </c>
      <c r="O825" s="5">
        <v>188.41666666639401</v>
      </c>
      <c r="P825" s="10">
        <v>36838.246527772528</v>
      </c>
      <c r="Q825" s="18">
        <v>23.076000000000001</v>
      </c>
      <c r="R825" s="18">
        <v>22.263000000000002</v>
      </c>
      <c r="S825" s="8">
        <v>21.562000000000001</v>
      </c>
      <c r="T825" s="8">
        <v>18.408999999999999</v>
      </c>
    </row>
    <row r="826" spans="1:20" x14ac:dyDescent="0.2">
      <c r="A826" s="5">
        <v>148.499999999973</v>
      </c>
      <c r="B826" s="10">
        <v>41632.249999997344</v>
      </c>
      <c r="C826" s="8">
        <v>23.003</v>
      </c>
      <c r="D826" s="8">
        <v>23.251000000000001</v>
      </c>
      <c r="E826" s="8">
        <v>21.510999999999999</v>
      </c>
      <c r="F826" s="8">
        <v>18.416</v>
      </c>
      <c r="H826" s="5">
        <v>188.49999999972701</v>
      </c>
      <c r="I826" s="10">
        <v>39855.874999996646</v>
      </c>
      <c r="J826" s="8">
        <v>23.068999999999999</v>
      </c>
      <c r="K826" s="8">
        <v>22.265999999999998</v>
      </c>
      <c r="L826" s="8">
        <v>21.555</v>
      </c>
      <c r="M826" s="8">
        <v>18.407</v>
      </c>
      <c r="O826" s="5">
        <v>188.49999999972701</v>
      </c>
      <c r="P826" s="10">
        <v>36838.249999994747</v>
      </c>
      <c r="Q826" s="18">
        <v>23.076000000000001</v>
      </c>
      <c r="R826" s="18">
        <v>22.263000000000002</v>
      </c>
      <c r="S826" s="8">
        <v>21.562000000000001</v>
      </c>
      <c r="T826" s="8">
        <v>18.408999999999999</v>
      </c>
    </row>
    <row r="827" spans="1:20" x14ac:dyDescent="0.2">
      <c r="A827" s="5">
        <v>148.583333333306</v>
      </c>
      <c r="B827" s="10">
        <v>41632.253472219563</v>
      </c>
      <c r="C827" s="8">
        <v>23.007000000000001</v>
      </c>
      <c r="D827" s="8">
        <v>23.251000000000001</v>
      </c>
      <c r="E827" s="8">
        <v>21.515999999999998</v>
      </c>
      <c r="F827" s="8">
        <v>18.416</v>
      </c>
      <c r="H827" s="5">
        <v>188.58333333306001</v>
      </c>
      <c r="I827" s="10">
        <v>39855.878472218865</v>
      </c>
      <c r="J827" s="8">
        <v>23.068999999999999</v>
      </c>
      <c r="K827" s="8">
        <v>22.266999999999999</v>
      </c>
      <c r="L827" s="8">
        <v>21.555</v>
      </c>
      <c r="M827" s="8">
        <v>18.407</v>
      </c>
      <c r="O827" s="5">
        <v>188.58333333306001</v>
      </c>
      <c r="P827" s="10">
        <v>36838.253472216966</v>
      </c>
      <c r="Q827" s="18">
        <v>23.076000000000001</v>
      </c>
      <c r="R827" s="18">
        <v>22.263000000000002</v>
      </c>
      <c r="S827" s="8">
        <v>21.562000000000001</v>
      </c>
      <c r="T827" s="8">
        <v>18.41</v>
      </c>
    </row>
    <row r="828" spans="1:20" x14ac:dyDescent="0.2">
      <c r="A828" s="5">
        <v>148.666666666639</v>
      </c>
      <c r="B828" s="10">
        <v>41632.256944441782</v>
      </c>
      <c r="C828" s="8">
        <v>23.010999999999999</v>
      </c>
      <c r="D828" s="8">
        <v>23.251000000000001</v>
      </c>
      <c r="E828" s="8">
        <v>21.521000000000001</v>
      </c>
      <c r="F828" s="8">
        <v>18.417000000000002</v>
      </c>
      <c r="H828" s="5">
        <v>188.66666666639301</v>
      </c>
      <c r="I828" s="10">
        <v>39855.881944441084</v>
      </c>
      <c r="J828" s="8">
        <v>23.068999999999999</v>
      </c>
      <c r="K828" s="8">
        <v>22.266999999999999</v>
      </c>
      <c r="L828" s="8">
        <v>21.555</v>
      </c>
      <c r="M828" s="8">
        <v>18.407</v>
      </c>
      <c r="O828" s="5">
        <v>188.66666666639301</v>
      </c>
      <c r="P828" s="10">
        <v>36838.256944439185</v>
      </c>
      <c r="Q828" s="18">
        <v>23.076000000000001</v>
      </c>
      <c r="R828" s="18">
        <v>22.262</v>
      </c>
      <c r="S828" s="8">
        <v>21.562000000000001</v>
      </c>
      <c r="T828" s="8">
        <v>18.408999999999999</v>
      </c>
    </row>
    <row r="829" spans="1:20" x14ac:dyDescent="0.2">
      <c r="A829" s="5">
        <v>148.749999999973</v>
      </c>
      <c r="B829" s="10">
        <v>41632.260416664001</v>
      </c>
      <c r="C829" s="8">
        <v>23.013999999999999</v>
      </c>
      <c r="D829" s="8">
        <v>23.251000000000001</v>
      </c>
      <c r="E829" s="8">
        <v>21.526</v>
      </c>
      <c r="F829" s="8">
        <v>18.417999999999999</v>
      </c>
      <c r="H829" s="5">
        <v>188.74999999972599</v>
      </c>
      <c r="I829" s="10">
        <v>39855.885416663303</v>
      </c>
      <c r="J829" s="8">
        <v>23.068999999999999</v>
      </c>
      <c r="K829" s="8">
        <v>22.266999999999999</v>
      </c>
      <c r="L829" s="8">
        <v>21.555</v>
      </c>
      <c r="M829" s="8">
        <v>18.407</v>
      </c>
      <c r="O829" s="5">
        <v>188.74999999972599</v>
      </c>
      <c r="P829" s="10">
        <v>36838.260416661404</v>
      </c>
      <c r="Q829" s="18">
        <v>23.076000000000001</v>
      </c>
      <c r="R829" s="18">
        <v>22.262</v>
      </c>
      <c r="S829" s="8">
        <v>21.562000000000001</v>
      </c>
      <c r="T829" s="8">
        <v>18.408999999999999</v>
      </c>
    </row>
    <row r="830" spans="1:20" x14ac:dyDescent="0.2">
      <c r="A830" s="5">
        <v>148.833333333306</v>
      </c>
      <c r="B830" s="10">
        <v>41632.26388888622</v>
      </c>
      <c r="C830" s="8">
        <v>23.018000000000001</v>
      </c>
      <c r="D830" s="8">
        <v>23.251000000000001</v>
      </c>
      <c r="E830" s="8">
        <v>21.53</v>
      </c>
      <c r="F830" s="8">
        <v>18.419</v>
      </c>
      <c r="H830" s="5">
        <v>188.83333333305899</v>
      </c>
      <c r="I830" s="10">
        <v>39855.888888885522</v>
      </c>
      <c r="J830" s="8">
        <v>23.068000000000001</v>
      </c>
      <c r="K830" s="8">
        <v>22.266999999999999</v>
      </c>
      <c r="L830" s="8">
        <v>21.555</v>
      </c>
      <c r="M830" s="8">
        <v>18.407</v>
      </c>
      <c r="O830" s="5">
        <v>188.83333333305899</v>
      </c>
      <c r="P830" s="10">
        <v>36838.263888883623</v>
      </c>
      <c r="Q830" s="18">
        <v>23.076000000000001</v>
      </c>
      <c r="R830" s="18">
        <v>22.262</v>
      </c>
      <c r="S830" s="8">
        <v>21.562000000000001</v>
      </c>
      <c r="T830" s="8">
        <v>18.408999999999999</v>
      </c>
    </row>
    <row r="831" spans="1:20" x14ac:dyDescent="0.2">
      <c r="A831" s="5">
        <v>148.916666666639</v>
      </c>
      <c r="B831" s="10">
        <v>41632.267361108439</v>
      </c>
      <c r="C831" s="8">
        <v>23.021000000000001</v>
      </c>
      <c r="D831" s="8">
        <v>23.25</v>
      </c>
      <c r="E831" s="8">
        <v>21.535</v>
      </c>
      <c r="F831" s="8">
        <v>18.420000000000002</v>
      </c>
      <c r="H831" s="5">
        <v>188.91666666639199</v>
      </c>
      <c r="I831" s="10">
        <v>39855.892361107741</v>
      </c>
      <c r="J831" s="8">
        <v>23.068000000000001</v>
      </c>
      <c r="K831" s="8">
        <v>22.266999999999999</v>
      </c>
      <c r="L831" s="8">
        <v>21.555</v>
      </c>
      <c r="M831" s="8">
        <v>18.407</v>
      </c>
      <c r="O831" s="5">
        <v>188.91666666639199</v>
      </c>
      <c r="P831" s="10">
        <v>36838.267361105842</v>
      </c>
      <c r="Q831" s="18">
        <v>23.076000000000001</v>
      </c>
      <c r="R831" s="18">
        <v>22.262</v>
      </c>
      <c r="S831" s="8">
        <v>21.562000000000001</v>
      </c>
      <c r="T831" s="8">
        <v>18.408999999999999</v>
      </c>
    </row>
    <row r="832" spans="1:20" x14ac:dyDescent="0.2">
      <c r="A832" s="5">
        <v>148.999999999972</v>
      </c>
      <c r="B832" s="10">
        <v>41632.270833330658</v>
      </c>
      <c r="C832" s="8">
        <v>23.024000000000001</v>
      </c>
      <c r="D832" s="8">
        <v>23.25</v>
      </c>
      <c r="E832" s="8">
        <v>21.539000000000001</v>
      </c>
      <c r="F832" s="8">
        <v>18.420999999999999</v>
      </c>
      <c r="H832" s="5">
        <v>188.99999999972499</v>
      </c>
      <c r="I832" s="10">
        <v>39855.89583332996</v>
      </c>
      <c r="J832" s="8">
        <v>23.068000000000001</v>
      </c>
      <c r="K832" s="8">
        <v>22.266999999999999</v>
      </c>
      <c r="L832" s="8">
        <v>21.553999999999998</v>
      </c>
      <c r="M832" s="8">
        <v>18.407</v>
      </c>
      <c r="O832" s="5">
        <v>188.99999999972499</v>
      </c>
      <c r="P832" s="10">
        <v>36838.270833328061</v>
      </c>
      <c r="Q832" s="18">
        <v>23.077000000000002</v>
      </c>
      <c r="R832" s="18">
        <v>22.260999999999999</v>
      </c>
      <c r="S832" s="8">
        <v>21.561</v>
      </c>
      <c r="T832" s="8">
        <v>18.408999999999999</v>
      </c>
    </row>
    <row r="833" spans="1:20" x14ac:dyDescent="0.2">
      <c r="A833" s="5">
        <v>149.083333333306</v>
      </c>
      <c r="B833" s="10">
        <v>41632.274305552877</v>
      </c>
      <c r="C833" s="8">
        <v>23.027000000000001</v>
      </c>
      <c r="D833" s="8">
        <v>23.248999999999999</v>
      </c>
      <c r="E833" s="8">
        <v>21.544</v>
      </c>
      <c r="F833" s="8">
        <v>18.422000000000001</v>
      </c>
      <c r="H833" s="5">
        <v>189.08333333305799</v>
      </c>
      <c r="I833" s="10">
        <v>39855.899305552179</v>
      </c>
      <c r="J833" s="8">
        <v>23.067</v>
      </c>
      <c r="K833" s="8">
        <v>22.266999999999999</v>
      </c>
      <c r="L833" s="8">
        <v>21.553999999999998</v>
      </c>
      <c r="M833" s="8">
        <v>18.407</v>
      </c>
      <c r="O833" s="5">
        <v>189.08333333305799</v>
      </c>
      <c r="P833" s="10">
        <v>36838.27430555028</v>
      </c>
      <c r="Q833" s="18">
        <v>23.077000000000002</v>
      </c>
      <c r="R833" s="18">
        <v>22.260999999999999</v>
      </c>
      <c r="S833" s="8">
        <v>21.561</v>
      </c>
      <c r="T833" s="8">
        <v>18.41</v>
      </c>
    </row>
    <row r="834" spans="1:20" x14ac:dyDescent="0.2">
      <c r="A834" s="5">
        <v>149.166666666639</v>
      </c>
      <c r="B834" s="10">
        <v>41632.277777775096</v>
      </c>
      <c r="C834" s="8">
        <v>23.03</v>
      </c>
      <c r="D834" s="8">
        <v>23.248000000000001</v>
      </c>
      <c r="E834" s="8">
        <v>21.547999999999998</v>
      </c>
      <c r="F834" s="8">
        <v>18.422000000000001</v>
      </c>
      <c r="H834" s="5">
        <v>189.166666666391</v>
      </c>
      <c r="I834" s="10">
        <v>39855.902777774398</v>
      </c>
      <c r="J834" s="8">
        <v>23.065999999999999</v>
      </c>
      <c r="K834" s="8">
        <v>22.266999999999999</v>
      </c>
      <c r="L834" s="8">
        <v>21.553999999999998</v>
      </c>
      <c r="M834" s="8">
        <v>18.407</v>
      </c>
      <c r="O834" s="5">
        <v>189.166666666391</v>
      </c>
      <c r="P834" s="10">
        <v>36838.277777772499</v>
      </c>
      <c r="Q834" s="18">
        <v>23.076000000000001</v>
      </c>
      <c r="R834" s="18">
        <v>22.260999999999999</v>
      </c>
      <c r="S834" s="8">
        <v>21.561</v>
      </c>
      <c r="T834" s="8">
        <v>18.408999999999999</v>
      </c>
    </row>
    <row r="835" spans="1:20" x14ac:dyDescent="0.2">
      <c r="A835" s="5">
        <v>149.249999999972</v>
      </c>
      <c r="B835" s="10">
        <v>41632.281249997315</v>
      </c>
      <c r="C835" s="8">
        <v>23.032</v>
      </c>
      <c r="D835" s="8">
        <v>23.247</v>
      </c>
      <c r="E835" s="8">
        <v>21.553000000000001</v>
      </c>
      <c r="F835" s="8">
        <v>18.422999999999998</v>
      </c>
      <c r="H835" s="5">
        <v>189.249999999724</v>
      </c>
      <c r="I835" s="10">
        <v>39855.906249996617</v>
      </c>
      <c r="J835" s="8">
        <v>23.065000000000001</v>
      </c>
      <c r="K835" s="8">
        <v>22.268000000000001</v>
      </c>
      <c r="L835" s="8">
        <v>21.553999999999998</v>
      </c>
      <c r="M835" s="8">
        <v>18.407</v>
      </c>
      <c r="O835" s="5">
        <v>189.249999999724</v>
      </c>
      <c r="P835" s="10">
        <v>36838.281249994718</v>
      </c>
      <c r="Q835" s="18">
        <v>23.077000000000002</v>
      </c>
      <c r="R835" s="18">
        <v>22.26</v>
      </c>
      <c r="S835" s="8">
        <v>21.561</v>
      </c>
      <c r="T835" s="8">
        <v>18.408999999999999</v>
      </c>
    </row>
    <row r="836" spans="1:20" x14ac:dyDescent="0.2">
      <c r="A836" s="5">
        <v>149.333333333306</v>
      </c>
      <c r="B836" s="10">
        <v>41632.284722219534</v>
      </c>
      <c r="C836" s="8">
        <v>23.035</v>
      </c>
      <c r="D836" s="8">
        <v>23.245999999999999</v>
      </c>
      <c r="E836" s="8">
        <v>21.556999999999999</v>
      </c>
      <c r="F836" s="8">
        <v>18.423999999999999</v>
      </c>
      <c r="H836" s="5">
        <v>189.33333333305799</v>
      </c>
      <c r="I836" s="10">
        <v>39855.909722218836</v>
      </c>
      <c r="J836" s="8">
        <v>23.064</v>
      </c>
      <c r="K836" s="8">
        <v>22.268000000000001</v>
      </c>
      <c r="L836" s="8">
        <v>21.553999999999998</v>
      </c>
      <c r="M836" s="8">
        <v>18.407</v>
      </c>
      <c r="O836" s="5">
        <v>189.33333333305799</v>
      </c>
      <c r="P836" s="10">
        <v>36838.284722216937</v>
      </c>
      <c r="Q836" s="18">
        <v>23.077000000000002</v>
      </c>
      <c r="R836" s="18">
        <v>22.26</v>
      </c>
      <c r="S836" s="8">
        <v>21.561</v>
      </c>
      <c r="T836" s="8">
        <v>18.408999999999999</v>
      </c>
    </row>
    <row r="837" spans="1:20" x14ac:dyDescent="0.2">
      <c r="A837" s="5">
        <v>149.416666666639</v>
      </c>
      <c r="B837" s="10">
        <v>41632.288194441753</v>
      </c>
      <c r="C837" s="8">
        <v>23.038</v>
      </c>
      <c r="D837" s="8">
        <v>23.245000000000001</v>
      </c>
      <c r="E837" s="8">
        <v>21.561</v>
      </c>
      <c r="F837" s="8">
        <v>18.425000000000001</v>
      </c>
      <c r="H837" s="5">
        <v>189.41666666639</v>
      </c>
      <c r="I837" s="10">
        <v>39855.913194441055</v>
      </c>
      <c r="J837" s="8">
        <v>23.062000000000001</v>
      </c>
      <c r="K837" s="8">
        <v>22.266999999999999</v>
      </c>
      <c r="L837" s="8">
        <v>21.553999999999998</v>
      </c>
      <c r="M837" s="8">
        <v>18.407</v>
      </c>
      <c r="O837" s="5">
        <v>189.41666666639</v>
      </c>
      <c r="P837" s="10">
        <v>36838.288194439156</v>
      </c>
      <c r="Q837" s="18">
        <v>23.077000000000002</v>
      </c>
      <c r="R837" s="18">
        <v>22.26</v>
      </c>
      <c r="S837" s="8">
        <v>21.561</v>
      </c>
      <c r="T837" s="8">
        <v>18.408999999999999</v>
      </c>
    </row>
    <row r="838" spans="1:20" x14ac:dyDescent="0.2">
      <c r="A838" s="5">
        <v>149.499999999972</v>
      </c>
      <c r="B838" s="10">
        <v>41632.291666663972</v>
      </c>
      <c r="C838" s="8">
        <v>23.04</v>
      </c>
      <c r="D838" s="8">
        <v>23.244</v>
      </c>
      <c r="E838" s="8">
        <v>21.565000000000001</v>
      </c>
      <c r="F838" s="8">
        <v>18.425999999999998</v>
      </c>
      <c r="H838" s="5">
        <v>189.499999999724</v>
      </c>
      <c r="I838" s="10">
        <v>39855.916666663274</v>
      </c>
      <c r="J838" s="8">
        <v>23.059000000000001</v>
      </c>
      <c r="K838" s="8">
        <v>22.266999999999999</v>
      </c>
      <c r="L838" s="8">
        <v>21.553999999999998</v>
      </c>
      <c r="M838" s="8">
        <v>18.407</v>
      </c>
      <c r="O838" s="5">
        <v>189.499999999724</v>
      </c>
      <c r="P838" s="10">
        <v>36838.291666661375</v>
      </c>
      <c r="Q838" s="18">
        <v>23.077000000000002</v>
      </c>
      <c r="R838" s="18">
        <v>22.26</v>
      </c>
      <c r="S838" s="8">
        <v>21.561</v>
      </c>
      <c r="T838" s="8">
        <v>18.408999999999999</v>
      </c>
    </row>
    <row r="839" spans="1:20" x14ac:dyDescent="0.2">
      <c r="A839" s="5">
        <v>149.583333333306</v>
      </c>
      <c r="B839" s="10">
        <v>41632.295138886191</v>
      </c>
      <c r="C839" s="8">
        <v>23.042999999999999</v>
      </c>
      <c r="D839" s="8">
        <v>23.242999999999999</v>
      </c>
      <c r="E839" s="8">
        <v>21.568999999999999</v>
      </c>
      <c r="F839" s="8">
        <v>18.427</v>
      </c>
      <c r="H839" s="5">
        <v>189.583333333056</v>
      </c>
      <c r="I839" s="10">
        <v>39855.920138885493</v>
      </c>
      <c r="J839" s="8">
        <v>23.056000000000001</v>
      </c>
      <c r="K839" s="8">
        <v>22.266999999999999</v>
      </c>
      <c r="L839" s="8">
        <v>21.553999999999998</v>
      </c>
      <c r="M839" s="8">
        <v>18.407</v>
      </c>
      <c r="O839" s="5">
        <v>189.583333333056</v>
      </c>
      <c r="P839" s="10">
        <v>36838.295138883594</v>
      </c>
      <c r="Q839" s="18">
        <v>23.076000000000001</v>
      </c>
      <c r="R839" s="18">
        <v>22.26</v>
      </c>
      <c r="S839" s="8">
        <v>21.561</v>
      </c>
      <c r="T839" s="8">
        <v>18.408999999999999</v>
      </c>
    </row>
    <row r="840" spans="1:20" x14ac:dyDescent="0.2">
      <c r="A840" s="5">
        <v>149.666666666639</v>
      </c>
      <c r="B840" s="10">
        <v>41632.29861110841</v>
      </c>
      <c r="C840" s="8">
        <v>23.045000000000002</v>
      </c>
      <c r="D840" s="8">
        <v>23.242000000000001</v>
      </c>
      <c r="E840" s="8">
        <v>21.573</v>
      </c>
      <c r="F840" s="8">
        <v>18.427</v>
      </c>
      <c r="H840" s="5">
        <v>189.66666666639</v>
      </c>
      <c r="I840" s="10">
        <v>39855.923611107712</v>
      </c>
      <c r="J840" s="8">
        <v>23.053000000000001</v>
      </c>
      <c r="K840" s="8">
        <v>22.266999999999999</v>
      </c>
      <c r="L840" s="8">
        <v>21.553999999999998</v>
      </c>
      <c r="M840" s="8">
        <v>18.407</v>
      </c>
      <c r="O840" s="5">
        <v>189.66666666639</v>
      </c>
      <c r="P840" s="10">
        <v>36838.298611105813</v>
      </c>
      <c r="Q840" s="18">
        <v>23.076000000000001</v>
      </c>
      <c r="R840" s="18">
        <v>22.259</v>
      </c>
      <c r="S840" s="8">
        <v>21.561</v>
      </c>
      <c r="T840" s="8">
        <v>18.408999999999999</v>
      </c>
    </row>
    <row r="841" spans="1:20" x14ac:dyDescent="0.2">
      <c r="A841" s="5">
        <v>149.749999999972</v>
      </c>
      <c r="B841" s="10">
        <v>41632.302083330629</v>
      </c>
      <c r="C841" s="8">
        <v>23.047999999999998</v>
      </c>
      <c r="D841" s="8">
        <v>23.24</v>
      </c>
      <c r="E841" s="8">
        <v>21.576000000000001</v>
      </c>
      <c r="F841" s="8">
        <v>18.428000000000001</v>
      </c>
      <c r="H841" s="5">
        <v>189.74999999972201</v>
      </c>
      <c r="I841" s="10">
        <v>39855.927083329931</v>
      </c>
      <c r="J841" s="8">
        <v>23.05</v>
      </c>
      <c r="K841" s="8">
        <v>22.266999999999999</v>
      </c>
      <c r="L841" s="8">
        <v>21.553000000000001</v>
      </c>
      <c r="M841" s="8">
        <v>18.407</v>
      </c>
      <c r="O841" s="5">
        <v>189.74999999972201</v>
      </c>
      <c r="P841" s="10">
        <v>36838.302083328032</v>
      </c>
      <c r="Q841" s="18">
        <v>23.076000000000001</v>
      </c>
      <c r="R841" s="18">
        <v>22.259</v>
      </c>
      <c r="S841" s="8">
        <v>21.561</v>
      </c>
      <c r="T841" s="8">
        <v>18.408999999999999</v>
      </c>
    </row>
    <row r="842" spans="1:20" x14ac:dyDescent="0.2">
      <c r="A842" s="5">
        <v>149.833333333306</v>
      </c>
      <c r="B842" s="10">
        <v>41632.305555552848</v>
      </c>
      <c r="C842" s="8">
        <v>23.05</v>
      </c>
      <c r="D842" s="8">
        <v>23.239000000000001</v>
      </c>
      <c r="E842" s="8">
        <v>21.58</v>
      </c>
      <c r="F842" s="8">
        <v>18.428999999999998</v>
      </c>
      <c r="H842" s="5">
        <v>189.833333333056</v>
      </c>
      <c r="I842" s="10">
        <v>39855.93055555215</v>
      </c>
      <c r="J842" s="8">
        <v>23.045000000000002</v>
      </c>
      <c r="K842" s="8">
        <v>22.266999999999999</v>
      </c>
      <c r="L842" s="8">
        <v>21.553000000000001</v>
      </c>
      <c r="M842" s="8">
        <v>18.407</v>
      </c>
      <c r="O842" s="5">
        <v>189.833333333056</v>
      </c>
      <c r="P842" s="10">
        <v>36838.305555550251</v>
      </c>
      <c r="Q842" s="18">
        <v>23.076000000000001</v>
      </c>
      <c r="R842" s="18">
        <v>22.259</v>
      </c>
      <c r="S842" s="8">
        <v>21.561</v>
      </c>
      <c r="T842" s="8">
        <v>18.408000000000001</v>
      </c>
    </row>
    <row r="843" spans="1:20" x14ac:dyDescent="0.2">
      <c r="A843" s="5">
        <v>149.916666666639</v>
      </c>
      <c r="B843" s="10">
        <v>41632.309027775067</v>
      </c>
      <c r="C843" s="8">
        <v>23.053999999999998</v>
      </c>
      <c r="D843" s="8">
        <v>23.236999999999998</v>
      </c>
      <c r="E843" s="8">
        <v>21.584</v>
      </c>
      <c r="F843" s="8">
        <v>18.43</v>
      </c>
      <c r="H843" s="5">
        <v>189.91666666638801</v>
      </c>
      <c r="I843" s="10">
        <v>39855.934027774369</v>
      </c>
      <c r="J843" s="8">
        <v>23.039000000000001</v>
      </c>
      <c r="K843" s="8">
        <v>22.265999999999998</v>
      </c>
      <c r="L843" s="8">
        <v>21.552</v>
      </c>
      <c r="M843" s="8">
        <v>18.407</v>
      </c>
      <c r="O843" s="5">
        <v>189.91666666638801</v>
      </c>
      <c r="P843" s="10">
        <v>36838.30902777247</v>
      </c>
      <c r="Q843" s="18">
        <v>23.076000000000001</v>
      </c>
      <c r="R843" s="18">
        <v>22.259</v>
      </c>
      <c r="S843" s="8">
        <v>21.561</v>
      </c>
      <c r="T843" s="8">
        <v>18.408999999999999</v>
      </c>
    </row>
    <row r="844" spans="1:20" x14ac:dyDescent="0.2">
      <c r="A844" s="5">
        <v>149.999999999972</v>
      </c>
      <c r="B844" s="10">
        <v>41632.312499997286</v>
      </c>
      <c r="C844" s="8">
        <v>23.056000000000001</v>
      </c>
      <c r="D844" s="8">
        <v>23.234999999999999</v>
      </c>
      <c r="E844" s="8">
        <v>21.587</v>
      </c>
      <c r="F844" s="8">
        <v>18.431000000000001</v>
      </c>
      <c r="H844" s="5">
        <v>189.99999999972101</v>
      </c>
      <c r="I844" s="10">
        <v>39855.937499996588</v>
      </c>
      <c r="J844" s="8">
        <v>23.033999999999999</v>
      </c>
      <c r="K844" s="8">
        <v>22.265000000000001</v>
      </c>
      <c r="L844" s="8">
        <v>21.552</v>
      </c>
      <c r="M844" s="8">
        <v>18.407</v>
      </c>
      <c r="O844" s="5">
        <v>189.99999999972101</v>
      </c>
      <c r="P844" s="10">
        <v>36838.312499994689</v>
      </c>
      <c r="Q844" s="18">
        <v>23.076000000000001</v>
      </c>
      <c r="R844" s="18">
        <v>22.257999999999999</v>
      </c>
      <c r="S844" s="8">
        <v>21.56</v>
      </c>
      <c r="T844" s="8">
        <v>18.408999999999999</v>
      </c>
    </row>
    <row r="845" spans="1:20" x14ac:dyDescent="0.2">
      <c r="A845" s="5">
        <v>150.08333333330501</v>
      </c>
      <c r="B845" s="10">
        <v>41632.315972219505</v>
      </c>
      <c r="C845" s="8">
        <v>23.059000000000001</v>
      </c>
      <c r="D845" s="8">
        <v>23.234000000000002</v>
      </c>
      <c r="E845" s="8">
        <v>21.591000000000001</v>
      </c>
      <c r="F845" s="8">
        <v>18.431999999999999</v>
      </c>
      <c r="H845" s="5">
        <v>190.08333333305399</v>
      </c>
      <c r="I845" s="10">
        <v>39855.940972218807</v>
      </c>
      <c r="J845" s="8">
        <v>23.027999999999999</v>
      </c>
      <c r="K845" s="8">
        <v>22.265000000000001</v>
      </c>
      <c r="L845" s="8">
        <v>21.550999999999998</v>
      </c>
      <c r="M845" s="8">
        <v>18.407</v>
      </c>
      <c r="O845" s="5">
        <v>190.08333333305399</v>
      </c>
      <c r="P845" s="10">
        <v>36838.315972216908</v>
      </c>
      <c r="Q845" s="18">
        <v>23.076000000000001</v>
      </c>
      <c r="R845" s="18">
        <v>22.257999999999999</v>
      </c>
      <c r="S845" s="8">
        <v>21.561</v>
      </c>
      <c r="T845" s="8">
        <v>18.408999999999999</v>
      </c>
    </row>
    <row r="846" spans="1:20" x14ac:dyDescent="0.2">
      <c r="A846" s="5">
        <v>150.166666666639</v>
      </c>
      <c r="B846" s="10">
        <v>41632.319444441724</v>
      </c>
      <c r="C846" s="8">
        <v>23.062999999999999</v>
      </c>
      <c r="D846" s="8">
        <v>23.231999999999999</v>
      </c>
      <c r="E846" s="8">
        <v>21.594000000000001</v>
      </c>
      <c r="F846" s="8">
        <v>18.433</v>
      </c>
      <c r="H846" s="5">
        <v>190.16666666638699</v>
      </c>
      <c r="I846" s="10">
        <v>39855.944444441026</v>
      </c>
      <c r="J846" s="8">
        <v>23.021000000000001</v>
      </c>
      <c r="K846" s="8">
        <v>22.263999999999999</v>
      </c>
      <c r="L846" s="8">
        <v>21.55</v>
      </c>
      <c r="M846" s="8">
        <v>18.407</v>
      </c>
      <c r="O846" s="5">
        <v>190.16666666638699</v>
      </c>
      <c r="P846" s="10">
        <v>36838.319444439127</v>
      </c>
      <c r="Q846" s="18">
        <v>23.076000000000001</v>
      </c>
      <c r="R846" s="18">
        <v>22.257999999999999</v>
      </c>
      <c r="S846" s="8">
        <v>21.56</v>
      </c>
      <c r="T846" s="8">
        <v>18.408999999999999</v>
      </c>
    </row>
    <row r="847" spans="1:20" x14ac:dyDescent="0.2">
      <c r="A847" s="5">
        <v>150.249999999972</v>
      </c>
      <c r="B847" s="10">
        <v>41632.322916663943</v>
      </c>
      <c r="C847" s="8">
        <v>23.065999999999999</v>
      </c>
      <c r="D847" s="8">
        <v>23.228999999999999</v>
      </c>
      <c r="E847" s="8">
        <v>21.597000000000001</v>
      </c>
      <c r="F847" s="8">
        <v>18.434000000000001</v>
      </c>
      <c r="H847" s="5">
        <v>190.24999999972101</v>
      </c>
      <c r="I847" s="10">
        <v>39855.947916663245</v>
      </c>
      <c r="J847" s="8">
        <v>23.013999999999999</v>
      </c>
      <c r="K847" s="8">
        <v>22.263000000000002</v>
      </c>
      <c r="L847" s="8">
        <v>21.548999999999999</v>
      </c>
      <c r="M847" s="8">
        <v>18.407</v>
      </c>
      <c r="O847" s="5">
        <v>190.24999999972101</v>
      </c>
      <c r="P847" s="10">
        <v>36838.322916661346</v>
      </c>
      <c r="Q847" s="18">
        <v>23.076000000000001</v>
      </c>
      <c r="R847" s="18">
        <v>22.257999999999999</v>
      </c>
      <c r="S847" s="8">
        <v>21.56</v>
      </c>
      <c r="T847" s="8">
        <v>18.408000000000001</v>
      </c>
    </row>
    <row r="848" spans="1:20" x14ac:dyDescent="0.2">
      <c r="A848" s="5">
        <v>150.33333333330501</v>
      </c>
      <c r="B848" s="10">
        <v>41632.326388886162</v>
      </c>
      <c r="C848" s="8">
        <v>23.068999999999999</v>
      </c>
      <c r="D848" s="8">
        <v>23.227</v>
      </c>
      <c r="E848" s="8">
        <v>21.6</v>
      </c>
      <c r="F848" s="8">
        <v>18.434999999999999</v>
      </c>
      <c r="H848" s="5">
        <v>190.33333333305399</v>
      </c>
      <c r="I848" s="10">
        <v>39855.951388885464</v>
      </c>
      <c r="J848" s="8">
        <v>23.004999999999999</v>
      </c>
      <c r="K848" s="8">
        <v>22.260999999999999</v>
      </c>
      <c r="L848" s="8">
        <v>21.547999999999998</v>
      </c>
      <c r="M848" s="8">
        <v>18.407</v>
      </c>
      <c r="O848" s="5">
        <v>190.33333333305399</v>
      </c>
      <c r="P848" s="10">
        <v>36838.326388883565</v>
      </c>
      <c r="Q848" s="18">
        <v>23.074999999999999</v>
      </c>
      <c r="R848" s="18">
        <v>22.257000000000001</v>
      </c>
      <c r="S848" s="8">
        <v>21.56</v>
      </c>
      <c r="T848" s="8">
        <v>18.408999999999999</v>
      </c>
    </row>
    <row r="849" spans="1:20" x14ac:dyDescent="0.2">
      <c r="A849" s="5">
        <v>150.416666666639</v>
      </c>
      <c r="B849" s="10">
        <v>41632.329861108381</v>
      </c>
      <c r="C849" s="8">
        <v>23.071999999999999</v>
      </c>
      <c r="D849" s="8">
        <v>23.225000000000001</v>
      </c>
      <c r="E849" s="8">
        <v>21.603999999999999</v>
      </c>
      <c r="F849" s="8">
        <v>18.434999999999999</v>
      </c>
      <c r="H849" s="5">
        <v>190.41666666638699</v>
      </c>
      <c r="I849" s="10">
        <v>39855.954861107683</v>
      </c>
      <c r="J849" s="8">
        <v>22.995999999999999</v>
      </c>
      <c r="K849" s="8">
        <v>22.26</v>
      </c>
      <c r="L849" s="8">
        <v>21.547000000000001</v>
      </c>
      <c r="M849" s="8">
        <v>18.407</v>
      </c>
      <c r="O849" s="5">
        <v>190.41666666638699</v>
      </c>
      <c r="P849" s="10">
        <v>36838.329861105783</v>
      </c>
      <c r="Q849" s="18">
        <v>23.074000000000002</v>
      </c>
      <c r="R849" s="18">
        <v>22.257000000000001</v>
      </c>
      <c r="S849" s="8">
        <v>21.56</v>
      </c>
      <c r="T849" s="8">
        <v>18.408000000000001</v>
      </c>
    </row>
    <row r="850" spans="1:20" x14ac:dyDescent="0.2">
      <c r="A850" s="5">
        <v>150.499999999972</v>
      </c>
      <c r="B850" s="10">
        <v>41632.3333333306</v>
      </c>
      <c r="C850" s="8">
        <v>23.074999999999999</v>
      </c>
      <c r="D850" s="8">
        <v>23.222000000000001</v>
      </c>
      <c r="E850" s="8">
        <v>21.606999999999999</v>
      </c>
      <c r="F850" s="8">
        <v>18.437000000000001</v>
      </c>
      <c r="H850" s="5">
        <v>190.49999999971999</v>
      </c>
      <c r="I850" s="10">
        <v>39855.958333329902</v>
      </c>
      <c r="J850" s="8">
        <v>22.988</v>
      </c>
      <c r="K850" s="8">
        <v>22.257999999999999</v>
      </c>
      <c r="L850" s="8">
        <v>21.545000000000002</v>
      </c>
      <c r="M850" s="8">
        <v>18.407</v>
      </c>
      <c r="O850" s="5">
        <v>190.49999999971999</v>
      </c>
      <c r="P850" s="10">
        <v>36838.333333328002</v>
      </c>
      <c r="Q850" s="18">
        <v>23.074000000000002</v>
      </c>
      <c r="R850" s="18">
        <v>22.257000000000001</v>
      </c>
      <c r="S850" s="8">
        <v>21.56</v>
      </c>
      <c r="T850" s="8">
        <v>18.408999999999999</v>
      </c>
    </row>
    <row r="851" spans="1:20" x14ac:dyDescent="0.2">
      <c r="A851" s="5">
        <v>150.58333333330501</v>
      </c>
      <c r="B851" s="10">
        <v>41632.336805552819</v>
      </c>
      <c r="C851" s="8">
        <v>23.077999999999999</v>
      </c>
      <c r="D851" s="8">
        <v>23.22</v>
      </c>
      <c r="E851" s="8">
        <v>21.611000000000001</v>
      </c>
      <c r="F851" s="8">
        <v>18.437999999999999</v>
      </c>
      <c r="H851" s="5">
        <v>190.58333333305299</v>
      </c>
      <c r="I851" s="10">
        <v>39855.96180555212</v>
      </c>
      <c r="J851" s="8">
        <v>22.978999999999999</v>
      </c>
      <c r="K851" s="8">
        <v>22.256</v>
      </c>
      <c r="L851" s="8">
        <v>21.542999999999999</v>
      </c>
      <c r="M851" s="8">
        <v>18.407</v>
      </c>
      <c r="O851" s="5">
        <v>190.58333333305299</v>
      </c>
      <c r="P851" s="10">
        <v>36838.336805550221</v>
      </c>
      <c r="Q851" s="18">
        <v>23.074000000000002</v>
      </c>
      <c r="R851" s="18">
        <v>22.257000000000001</v>
      </c>
      <c r="S851" s="8">
        <v>21.56</v>
      </c>
      <c r="T851" s="8">
        <v>18.408000000000001</v>
      </c>
    </row>
    <row r="852" spans="1:20" x14ac:dyDescent="0.2">
      <c r="A852" s="5">
        <v>150.66666666663801</v>
      </c>
      <c r="B852" s="10">
        <v>41632.340277775038</v>
      </c>
      <c r="C852" s="8">
        <v>23.081</v>
      </c>
      <c r="D852" s="8">
        <v>23.216999999999999</v>
      </c>
      <c r="E852" s="8">
        <v>21.614000000000001</v>
      </c>
      <c r="F852" s="8">
        <v>18.439</v>
      </c>
      <c r="H852" s="5">
        <v>190.666666666385</v>
      </c>
      <c r="I852" s="10">
        <v>39855.965277774339</v>
      </c>
      <c r="J852" s="8">
        <v>22.968</v>
      </c>
      <c r="K852" s="8">
        <v>22.254000000000001</v>
      </c>
      <c r="L852" s="8">
        <v>21.541</v>
      </c>
      <c r="M852" s="8">
        <v>18.407</v>
      </c>
      <c r="O852" s="5">
        <v>190.666666666385</v>
      </c>
      <c r="P852" s="10">
        <v>36838.34027777244</v>
      </c>
      <c r="Q852" s="18">
        <v>23.074000000000002</v>
      </c>
      <c r="R852" s="18">
        <v>22.256</v>
      </c>
      <c r="S852" s="8">
        <v>21.56</v>
      </c>
      <c r="T852" s="8">
        <v>18.408999999999999</v>
      </c>
    </row>
    <row r="853" spans="1:20" x14ac:dyDescent="0.2">
      <c r="A853" s="5">
        <v>150.749999999972</v>
      </c>
      <c r="B853" s="10">
        <v>41632.343749997257</v>
      </c>
      <c r="C853" s="8">
        <v>23.084</v>
      </c>
      <c r="D853" s="8">
        <v>23.215</v>
      </c>
      <c r="E853" s="8">
        <v>21.617999999999999</v>
      </c>
      <c r="F853" s="8">
        <v>18.439</v>
      </c>
      <c r="H853" s="5">
        <v>190.74999999971899</v>
      </c>
      <c r="I853" s="10">
        <v>39855.968749996558</v>
      </c>
      <c r="J853" s="8">
        <v>22.959</v>
      </c>
      <c r="K853" s="8">
        <v>22.251000000000001</v>
      </c>
      <c r="L853" s="8">
        <v>21.539000000000001</v>
      </c>
      <c r="M853" s="8">
        <v>18.407</v>
      </c>
      <c r="O853" s="5">
        <v>190.74999999971899</v>
      </c>
      <c r="P853" s="10">
        <v>36838.343749994659</v>
      </c>
      <c r="Q853" s="18">
        <v>23.074000000000002</v>
      </c>
      <c r="R853" s="18">
        <v>22.256</v>
      </c>
      <c r="S853" s="8">
        <v>21.56</v>
      </c>
      <c r="T853" s="8">
        <v>18.408000000000001</v>
      </c>
    </row>
    <row r="854" spans="1:20" x14ac:dyDescent="0.2">
      <c r="A854" s="5">
        <v>150.83333333330501</v>
      </c>
      <c r="B854" s="10">
        <v>41632.347222219476</v>
      </c>
      <c r="C854" s="8">
        <v>23.087</v>
      </c>
      <c r="D854" s="8">
        <v>23.212</v>
      </c>
      <c r="E854" s="8">
        <v>21.620999999999999</v>
      </c>
      <c r="F854" s="8">
        <v>18.440000000000001</v>
      </c>
      <c r="H854" s="5">
        <v>190.833333333051</v>
      </c>
      <c r="I854" s="10">
        <v>39855.972222218777</v>
      </c>
      <c r="J854" s="8">
        <v>22.949000000000002</v>
      </c>
      <c r="K854" s="8">
        <v>22.248000000000001</v>
      </c>
      <c r="L854" s="8">
        <v>21.536000000000001</v>
      </c>
      <c r="M854" s="8">
        <v>18.407</v>
      </c>
      <c r="O854" s="5">
        <v>190.833333333051</v>
      </c>
      <c r="P854" s="10">
        <v>36838.347222216878</v>
      </c>
      <c r="Q854" s="18">
        <v>23.074999999999999</v>
      </c>
      <c r="R854" s="18">
        <v>22.256</v>
      </c>
      <c r="S854" s="8">
        <v>21.559000000000001</v>
      </c>
      <c r="T854" s="8">
        <v>18.408999999999999</v>
      </c>
    </row>
    <row r="855" spans="1:20" x14ac:dyDescent="0.2">
      <c r="A855" s="5">
        <v>150.91666666663801</v>
      </c>
      <c r="B855" s="10">
        <v>41632.350694441695</v>
      </c>
      <c r="C855" s="8">
        <v>23.091000000000001</v>
      </c>
      <c r="D855" s="8">
        <v>23.209</v>
      </c>
      <c r="E855" s="8">
        <v>21.623999999999999</v>
      </c>
      <c r="F855" s="8">
        <v>18.440999999999999</v>
      </c>
      <c r="H855" s="5">
        <v>190.916666666385</v>
      </c>
      <c r="I855" s="10">
        <v>39855.975694440996</v>
      </c>
      <c r="J855" s="8">
        <v>22.940999999999999</v>
      </c>
      <c r="K855" s="8">
        <v>22.245999999999999</v>
      </c>
      <c r="L855" s="8">
        <v>21.533999999999999</v>
      </c>
      <c r="M855" s="8">
        <v>18.407</v>
      </c>
      <c r="O855" s="5">
        <v>190.916666666385</v>
      </c>
      <c r="P855" s="10">
        <v>36838.350694439097</v>
      </c>
      <c r="Q855" s="18">
        <v>23.074999999999999</v>
      </c>
      <c r="R855" s="18">
        <v>22.256</v>
      </c>
      <c r="S855" s="8">
        <v>21.559000000000001</v>
      </c>
      <c r="T855" s="8">
        <v>18.408000000000001</v>
      </c>
    </row>
    <row r="856" spans="1:20" x14ac:dyDescent="0.2">
      <c r="A856" s="5">
        <v>150.999999999972</v>
      </c>
      <c r="B856" s="10">
        <v>41632.354166663914</v>
      </c>
      <c r="C856" s="8">
        <v>23.096</v>
      </c>
      <c r="D856" s="8">
        <v>23.206</v>
      </c>
      <c r="E856" s="8">
        <v>21.628</v>
      </c>
      <c r="F856" s="8">
        <v>18.440999999999999</v>
      </c>
      <c r="H856" s="5">
        <v>190.99999999971701</v>
      </c>
      <c r="I856" s="10">
        <v>39855.979166663215</v>
      </c>
      <c r="J856" s="8">
        <v>22.931999999999999</v>
      </c>
      <c r="K856" s="8">
        <v>22.242000000000001</v>
      </c>
      <c r="L856" s="8">
        <v>21.530999999999999</v>
      </c>
      <c r="M856" s="8">
        <v>18.407</v>
      </c>
      <c r="O856" s="5">
        <v>190.99999999971701</v>
      </c>
      <c r="P856" s="10">
        <v>36838.354166661316</v>
      </c>
      <c r="Q856" s="18">
        <v>23.074999999999999</v>
      </c>
      <c r="R856" s="18">
        <v>22.254999999999999</v>
      </c>
      <c r="S856" s="8">
        <v>21.559000000000001</v>
      </c>
      <c r="T856" s="8">
        <v>18.408000000000001</v>
      </c>
    </row>
    <row r="857" spans="1:20" x14ac:dyDescent="0.2">
      <c r="A857" s="5">
        <v>151.08333333330501</v>
      </c>
      <c r="B857" s="10">
        <v>41632.357638886133</v>
      </c>
      <c r="C857" s="8">
        <v>23.1</v>
      </c>
      <c r="D857" s="8">
        <v>23.204000000000001</v>
      </c>
      <c r="E857" s="8">
        <v>21.632000000000001</v>
      </c>
      <c r="F857" s="8">
        <v>18.442</v>
      </c>
      <c r="H857" s="5">
        <v>191.083333333051</v>
      </c>
      <c r="I857" s="10">
        <v>39855.982638885434</v>
      </c>
      <c r="J857" s="8">
        <v>22.922000000000001</v>
      </c>
      <c r="K857" s="8">
        <v>22.239000000000001</v>
      </c>
      <c r="L857" s="8">
        <v>21.527000000000001</v>
      </c>
      <c r="M857" s="8">
        <v>18.405999999999999</v>
      </c>
      <c r="O857" s="5">
        <v>191.083333333051</v>
      </c>
      <c r="P857" s="10">
        <v>36838.357638883535</v>
      </c>
      <c r="Q857" s="18">
        <v>23.074999999999999</v>
      </c>
      <c r="R857" s="18">
        <v>22.254999999999999</v>
      </c>
      <c r="S857" s="8">
        <v>21.559000000000001</v>
      </c>
      <c r="T857" s="8">
        <v>18.408000000000001</v>
      </c>
    </row>
    <row r="858" spans="1:20" x14ac:dyDescent="0.2">
      <c r="A858" s="5">
        <v>151.16666666663801</v>
      </c>
      <c r="B858" s="10">
        <v>41632.361111108352</v>
      </c>
      <c r="C858" s="8">
        <v>23.105</v>
      </c>
      <c r="D858" s="8">
        <v>23.2</v>
      </c>
      <c r="E858" s="8">
        <v>21.635999999999999</v>
      </c>
      <c r="F858" s="8">
        <v>18.445</v>
      </c>
      <c r="H858" s="5">
        <v>191.16666666638301</v>
      </c>
      <c r="I858" s="10">
        <v>39855.986111107653</v>
      </c>
      <c r="J858" s="8">
        <v>22.911999999999999</v>
      </c>
      <c r="K858" s="8">
        <v>22.236000000000001</v>
      </c>
      <c r="L858" s="8">
        <v>21.524000000000001</v>
      </c>
      <c r="M858" s="8">
        <v>18.405999999999999</v>
      </c>
      <c r="O858" s="5">
        <v>191.16666666638301</v>
      </c>
      <c r="P858" s="10">
        <v>36838.361111105754</v>
      </c>
      <c r="Q858" s="18">
        <v>23.074999999999999</v>
      </c>
      <c r="R858" s="18">
        <v>22.254999999999999</v>
      </c>
      <c r="S858" s="8">
        <v>21.559000000000001</v>
      </c>
      <c r="T858" s="8">
        <v>18.408000000000001</v>
      </c>
    </row>
    <row r="859" spans="1:20" x14ac:dyDescent="0.2">
      <c r="A859" s="5">
        <v>151.249999999972</v>
      </c>
      <c r="B859" s="10">
        <v>41632.364583330571</v>
      </c>
      <c r="C859" s="8">
        <v>23.109000000000002</v>
      </c>
      <c r="D859" s="8">
        <v>23.196999999999999</v>
      </c>
      <c r="E859" s="8">
        <v>21.638999999999999</v>
      </c>
      <c r="F859" s="8">
        <v>18.443999999999999</v>
      </c>
      <c r="H859" s="5">
        <v>191.24999999971601</v>
      </c>
      <c r="I859" s="10">
        <v>39855.989583329872</v>
      </c>
      <c r="J859" s="8">
        <v>22.902999999999999</v>
      </c>
      <c r="K859" s="8">
        <v>22.231999999999999</v>
      </c>
      <c r="L859" s="8">
        <v>21.521000000000001</v>
      </c>
      <c r="M859" s="8">
        <v>18.405999999999999</v>
      </c>
      <c r="O859" s="5">
        <v>191.24999999971601</v>
      </c>
      <c r="P859" s="10">
        <v>36838.364583327973</v>
      </c>
      <c r="Q859" s="18">
        <v>23.074999999999999</v>
      </c>
      <c r="R859" s="18">
        <v>22.254999999999999</v>
      </c>
      <c r="S859" s="8">
        <v>21.559000000000001</v>
      </c>
      <c r="T859" s="8">
        <v>18.408000000000001</v>
      </c>
    </row>
    <row r="860" spans="1:20" x14ac:dyDescent="0.2">
      <c r="A860" s="5">
        <v>151.33333333330501</v>
      </c>
      <c r="B860" s="10">
        <v>41632.36805555279</v>
      </c>
      <c r="C860" s="8">
        <v>23.114000000000001</v>
      </c>
      <c r="D860" s="8">
        <v>23.193999999999999</v>
      </c>
      <c r="E860" s="8">
        <v>21.643000000000001</v>
      </c>
      <c r="F860" s="8">
        <v>18.445</v>
      </c>
      <c r="H860" s="5">
        <v>191.33333333304901</v>
      </c>
      <c r="I860" s="10">
        <v>39855.993055552091</v>
      </c>
      <c r="J860" s="8">
        <v>22.893000000000001</v>
      </c>
      <c r="K860" s="8">
        <v>22.228000000000002</v>
      </c>
      <c r="L860" s="8">
        <v>21.516999999999999</v>
      </c>
      <c r="M860" s="8">
        <v>18.405999999999999</v>
      </c>
      <c r="O860" s="5">
        <v>191.33333333304901</v>
      </c>
      <c r="P860" s="10">
        <v>36838.368055550192</v>
      </c>
      <c r="Q860" s="18">
        <v>23.074999999999999</v>
      </c>
      <c r="R860" s="18">
        <v>22.254000000000001</v>
      </c>
      <c r="S860" s="8">
        <v>21.559000000000001</v>
      </c>
      <c r="T860" s="8">
        <v>18.408000000000001</v>
      </c>
    </row>
    <row r="861" spans="1:20" x14ac:dyDescent="0.2">
      <c r="A861" s="5">
        <v>151.41666666663801</v>
      </c>
      <c r="B861" s="10">
        <v>41632.371527775009</v>
      </c>
      <c r="C861" s="8">
        <v>23.117999999999999</v>
      </c>
      <c r="D861" s="8">
        <v>23.192</v>
      </c>
      <c r="E861" s="8">
        <v>21.646999999999998</v>
      </c>
      <c r="F861" s="8">
        <v>18.446000000000002</v>
      </c>
      <c r="H861" s="5">
        <v>191.41666666638201</v>
      </c>
      <c r="I861" s="10">
        <v>39855.99652777431</v>
      </c>
      <c r="J861" s="8">
        <v>22.882000000000001</v>
      </c>
      <c r="K861" s="8">
        <v>22.224</v>
      </c>
      <c r="L861" s="8">
        <v>21.513000000000002</v>
      </c>
      <c r="M861" s="8">
        <v>18.405999999999999</v>
      </c>
      <c r="O861" s="5">
        <v>191.41666666638201</v>
      </c>
      <c r="P861" s="10">
        <v>36838.371527772411</v>
      </c>
      <c r="Q861" s="18">
        <v>23.074000000000002</v>
      </c>
      <c r="R861" s="18">
        <v>22.254000000000001</v>
      </c>
      <c r="S861" s="8">
        <v>21.559000000000001</v>
      </c>
      <c r="T861" s="8">
        <v>18.408000000000001</v>
      </c>
    </row>
    <row r="862" spans="1:20" x14ac:dyDescent="0.2">
      <c r="A862" s="5">
        <v>151.49999999997101</v>
      </c>
      <c r="B862" s="10">
        <v>41632.374999997228</v>
      </c>
      <c r="C862" s="8">
        <v>23.123000000000001</v>
      </c>
      <c r="D862" s="8">
        <v>23.189</v>
      </c>
      <c r="E862" s="8">
        <v>21.651</v>
      </c>
      <c r="F862" s="8">
        <v>18.446999999999999</v>
      </c>
      <c r="H862" s="5">
        <v>191.49999999971499</v>
      </c>
      <c r="I862" s="10">
        <v>39855.999999996529</v>
      </c>
      <c r="J862" s="8">
        <v>22.870999999999999</v>
      </c>
      <c r="K862" s="8">
        <v>22.22</v>
      </c>
      <c r="L862" s="8">
        <v>21.509</v>
      </c>
      <c r="M862" s="8">
        <v>18.405999999999999</v>
      </c>
      <c r="O862" s="5">
        <v>191.49999999971499</v>
      </c>
      <c r="P862" s="10">
        <v>36838.37499999463</v>
      </c>
      <c r="Q862" s="18">
        <v>23.074999999999999</v>
      </c>
      <c r="R862" s="18">
        <v>22.254000000000001</v>
      </c>
      <c r="S862" s="8">
        <v>21.559000000000001</v>
      </c>
      <c r="T862" s="8">
        <v>18.408000000000001</v>
      </c>
    </row>
    <row r="863" spans="1:20" x14ac:dyDescent="0.2">
      <c r="A863" s="5">
        <v>151.58333333330501</v>
      </c>
      <c r="B863" s="10">
        <v>41632.378472219447</v>
      </c>
      <c r="C863" s="8">
        <v>23.126999999999999</v>
      </c>
      <c r="D863" s="8">
        <v>23.186</v>
      </c>
      <c r="E863" s="8">
        <v>21.655000000000001</v>
      </c>
      <c r="F863" s="8">
        <v>18.446999999999999</v>
      </c>
      <c r="H863" s="5">
        <v>191.58333333304901</v>
      </c>
      <c r="I863" s="10">
        <v>39856.003472218748</v>
      </c>
      <c r="J863" s="8">
        <v>22.86</v>
      </c>
      <c r="K863" s="8">
        <v>22.216000000000001</v>
      </c>
      <c r="L863" s="8">
        <v>21.504000000000001</v>
      </c>
      <c r="M863" s="8">
        <v>18.405000000000001</v>
      </c>
      <c r="O863" s="5">
        <v>191.58333333304901</v>
      </c>
      <c r="P863" s="10">
        <v>36838.378472216849</v>
      </c>
      <c r="Q863" s="18">
        <v>23.074000000000002</v>
      </c>
      <c r="R863" s="18">
        <v>22.254000000000001</v>
      </c>
      <c r="S863" s="8">
        <v>21.559000000000001</v>
      </c>
      <c r="T863" s="8">
        <v>18.408000000000001</v>
      </c>
    </row>
    <row r="864" spans="1:20" x14ac:dyDescent="0.2">
      <c r="A864" s="5">
        <v>151.66666666663801</v>
      </c>
      <c r="B864" s="10">
        <v>41632.381944441666</v>
      </c>
      <c r="C864" s="8">
        <v>23.131</v>
      </c>
      <c r="D864" s="8">
        <v>23.184000000000001</v>
      </c>
      <c r="E864" s="8">
        <v>21.658000000000001</v>
      </c>
      <c r="F864" s="8">
        <v>18.448</v>
      </c>
      <c r="H864" s="5">
        <v>191.66666666638201</v>
      </c>
      <c r="I864" s="10">
        <v>39856.006944440967</v>
      </c>
      <c r="J864" s="8">
        <v>22.849</v>
      </c>
      <c r="K864" s="8">
        <v>22.210999999999999</v>
      </c>
      <c r="L864" s="8">
        <v>21.5</v>
      </c>
      <c r="M864" s="8">
        <v>18.405000000000001</v>
      </c>
      <c r="O864" s="5">
        <v>191.66666666638201</v>
      </c>
      <c r="P864" s="10">
        <v>36838.381944439068</v>
      </c>
      <c r="Q864" s="18">
        <v>23.074000000000002</v>
      </c>
      <c r="R864" s="18">
        <v>22.253</v>
      </c>
      <c r="S864" s="8">
        <v>21.558</v>
      </c>
      <c r="T864" s="8">
        <v>18.408999999999999</v>
      </c>
    </row>
    <row r="865" spans="1:20" x14ac:dyDescent="0.2">
      <c r="A865" s="5">
        <v>151.74999999997101</v>
      </c>
      <c r="B865" s="10">
        <v>41632.385416663885</v>
      </c>
      <c r="C865" s="8">
        <v>23.135999999999999</v>
      </c>
      <c r="D865" s="8">
        <v>23.181999999999999</v>
      </c>
      <c r="E865" s="8">
        <v>21.661999999999999</v>
      </c>
      <c r="F865" s="8">
        <v>18.449000000000002</v>
      </c>
      <c r="H865" s="5">
        <v>191.74999999971499</v>
      </c>
      <c r="I865" s="10">
        <v>39856.010416663186</v>
      </c>
      <c r="J865" s="8">
        <v>22.838000000000001</v>
      </c>
      <c r="K865" s="8">
        <v>22.206</v>
      </c>
      <c r="L865" s="8">
        <v>21.495000000000001</v>
      </c>
      <c r="M865" s="8">
        <v>18.405000000000001</v>
      </c>
      <c r="O865" s="5">
        <v>191.74999999971499</v>
      </c>
      <c r="P865" s="10">
        <v>36838.385416661287</v>
      </c>
      <c r="Q865" s="18">
        <v>23.074000000000002</v>
      </c>
      <c r="R865" s="18">
        <v>22.253</v>
      </c>
      <c r="S865" s="8">
        <v>21.559000000000001</v>
      </c>
      <c r="T865" s="8">
        <v>18.408000000000001</v>
      </c>
    </row>
    <row r="866" spans="1:20" x14ac:dyDescent="0.2">
      <c r="A866" s="5">
        <v>151.83333333330501</v>
      </c>
      <c r="B866" s="10">
        <v>41632.388888886104</v>
      </c>
      <c r="C866" s="8">
        <v>23.14</v>
      </c>
      <c r="D866" s="8">
        <v>23.18</v>
      </c>
      <c r="E866" s="8">
        <v>21.666</v>
      </c>
      <c r="F866" s="8">
        <v>18.45</v>
      </c>
      <c r="H866" s="5">
        <v>191.83333333304799</v>
      </c>
      <c r="I866" s="10">
        <v>39856.013888885405</v>
      </c>
      <c r="J866" s="8">
        <v>22.827000000000002</v>
      </c>
      <c r="K866" s="8">
        <v>22.202000000000002</v>
      </c>
      <c r="L866" s="8">
        <v>21.49</v>
      </c>
      <c r="M866" s="8">
        <v>18.404</v>
      </c>
      <c r="O866" s="5">
        <v>191.83333333304799</v>
      </c>
      <c r="P866" s="10">
        <v>36838.388888883506</v>
      </c>
      <c r="Q866" s="18">
        <v>23.074000000000002</v>
      </c>
      <c r="R866" s="18">
        <v>22.253</v>
      </c>
      <c r="S866" s="8">
        <v>21.558</v>
      </c>
      <c r="T866" s="8">
        <v>18.408000000000001</v>
      </c>
    </row>
    <row r="867" spans="1:20" x14ac:dyDescent="0.2">
      <c r="A867" s="5">
        <v>151.91666666663801</v>
      </c>
      <c r="B867" s="10">
        <v>41632.392361108323</v>
      </c>
      <c r="C867" s="8">
        <v>23.143999999999998</v>
      </c>
      <c r="D867" s="8">
        <v>23.177</v>
      </c>
      <c r="E867" s="8">
        <v>21.67</v>
      </c>
      <c r="F867" s="8">
        <v>18.451000000000001</v>
      </c>
      <c r="H867" s="5">
        <v>191.91666666638</v>
      </c>
      <c r="I867" s="10">
        <v>39856.017361107624</v>
      </c>
      <c r="J867" s="8">
        <v>22.815999999999999</v>
      </c>
      <c r="K867" s="8">
        <v>22.196999999999999</v>
      </c>
      <c r="L867" s="8">
        <v>21.484999999999999</v>
      </c>
      <c r="M867" s="8">
        <v>18.404</v>
      </c>
      <c r="O867" s="5">
        <v>191.91666666638</v>
      </c>
      <c r="P867" s="10">
        <v>36838.392361105725</v>
      </c>
      <c r="Q867" s="18">
        <v>23.073</v>
      </c>
      <c r="R867" s="18">
        <v>22.253</v>
      </c>
      <c r="S867" s="8">
        <v>21.558</v>
      </c>
      <c r="T867" s="8">
        <v>18.408000000000001</v>
      </c>
    </row>
    <row r="868" spans="1:20" x14ac:dyDescent="0.2">
      <c r="A868" s="5">
        <v>151.99999999997101</v>
      </c>
      <c r="B868" s="10">
        <v>41632.395833330542</v>
      </c>
      <c r="C868" s="8">
        <v>23.148</v>
      </c>
      <c r="D868" s="8">
        <v>23.175000000000001</v>
      </c>
      <c r="E868" s="8">
        <v>21.672999999999998</v>
      </c>
      <c r="F868" s="8">
        <v>18.451000000000001</v>
      </c>
      <c r="H868" s="5">
        <v>191.99999999971399</v>
      </c>
      <c r="I868" s="10">
        <v>39856.020833329843</v>
      </c>
      <c r="J868" s="8">
        <v>22.806000000000001</v>
      </c>
      <c r="K868" s="8">
        <v>22.192</v>
      </c>
      <c r="L868" s="8">
        <v>21.48</v>
      </c>
      <c r="M868" s="8">
        <v>18.404</v>
      </c>
      <c r="O868" s="5">
        <v>191.99999999971399</v>
      </c>
      <c r="P868" s="10">
        <v>36838.395833327944</v>
      </c>
      <c r="Q868" s="18">
        <v>23.073</v>
      </c>
      <c r="R868" s="18">
        <v>22.253</v>
      </c>
      <c r="S868" s="8">
        <v>21.558</v>
      </c>
      <c r="T868" s="8">
        <v>18.408000000000001</v>
      </c>
    </row>
    <row r="869" spans="1:20" x14ac:dyDescent="0.2">
      <c r="A869" s="5">
        <v>152.08333333330501</v>
      </c>
      <c r="B869" s="10">
        <v>41632.399305552761</v>
      </c>
      <c r="C869" s="8">
        <v>23.152000000000001</v>
      </c>
      <c r="D869" s="8">
        <v>23.172999999999998</v>
      </c>
      <c r="E869" s="8">
        <v>21.677</v>
      </c>
      <c r="F869" s="8">
        <v>18.452999999999999</v>
      </c>
      <c r="H869" s="5">
        <v>192.083333333046</v>
      </c>
      <c r="I869" s="10">
        <v>39856.024305552062</v>
      </c>
      <c r="J869" s="8">
        <v>22.792000000000002</v>
      </c>
      <c r="K869" s="8">
        <v>22.187000000000001</v>
      </c>
      <c r="L869" s="8">
        <v>21.475000000000001</v>
      </c>
      <c r="M869" s="8">
        <v>18.402999999999999</v>
      </c>
      <c r="O869" s="5">
        <v>192.083333333046</v>
      </c>
      <c r="P869" s="10">
        <v>36838.399305550163</v>
      </c>
      <c r="Q869" s="18">
        <v>23.073</v>
      </c>
      <c r="R869" s="18">
        <v>22.251999999999999</v>
      </c>
      <c r="S869" s="8">
        <v>21.558</v>
      </c>
      <c r="T869" s="8">
        <v>18.408000000000001</v>
      </c>
    </row>
    <row r="870" spans="1:20" x14ac:dyDescent="0.2">
      <c r="A870" s="5">
        <v>152.16666666663801</v>
      </c>
      <c r="B870" s="10">
        <v>41632.40277777498</v>
      </c>
      <c r="C870" s="8">
        <v>23.157</v>
      </c>
      <c r="D870" s="8">
        <v>23.170999999999999</v>
      </c>
      <c r="E870" s="8">
        <v>21.68</v>
      </c>
      <c r="F870" s="8">
        <v>18.452999999999999</v>
      </c>
      <c r="H870" s="5">
        <v>192.16666666638</v>
      </c>
      <c r="I870" s="10">
        <v>39856.027777774281</v>
      </c>
      <c r="J870" s="8">
        <v>22.776</v>
      </c>
      <c r="K870" s="8">
        <v>22.181999999999999</v>
      </c>
      <c r="L870" s="8">
        <v>21.469000000000001</v>
      </c>
      <c r="M870" s="8">
        <v>18.402000000000001</v>
      </c>
      <c r="O870" s="5">
        <v>192.16666666638</v>
      </c>
      <c r="P870" s="10">
        <v>36838.402777772382</v>
      </c>
      <c r="Q870" s="18">
        <v>23.073</v>
      </c>
      <c r="R870" s="18">
        <v>22.251999999999999</v>
      </c>
      <c r="S870" s="8">
        <v>21.558</v>
      </c>
      <c r="T870" s="8">
        <v>18.408000000000001</v>
      </c>
    </row>
    <row r="871" spans="1:20" x14ac:dyDescent="0.2">
      <c r="A871" s="5">
        <v>152.24999999997101</v>
      </c>
      <c r="B871" s="10">
        <v>41632.406249997199</v>
      </c>
      <c r="C871" s="8">
        <v>23.161000000000001</v>
      </c>
      <c r="D871" s="8">
        <v>23.169</v>
      </c>
      <c r="E871" s="8">
        <v>21.684000000000001</v>
      </c>
      <c r="F871" s="8">
        <v>18.454000000000001</v>
      </c>
      <c r="H871" s="5">
        <v>192.249999999712</v>
      </c>
      <c r="I871" s="10">
        <v>39856.0312499965</v>
      </c>
      <c r="J871" s="8">
        <v>22.760999999999999</v>
      </c>
      <c r="K871" s="8">
        <v>22.177</v>
      </c>
      <c r="L871" s="8">
        <v>21.463999999999999</v>
      </c>
      <c r="M871" s="8">
        <v>18.402000000000001</v>
      </c>
      <c r="O871" s="5">
        <v>192.249999999712</v>
      </c>
      <c r="P871" s="10">
        <v>36838.406249994601</v>
      </c>
      <c r="Q871" s="18">
        <v>23.073</v>
      </c>
      <c r="R871" s="18">
        <v>22.251999999999999</v>
      </c>
      <c r="S871" s="8">
        <v>21.558</v>
      </c>
      <c r="T871" s="8">
        <v>18.408000000000001</v>
      </c>
    </row>
    <row r="872" spans="1:20" x14ac:dyDescent="0.2">
      <c r="A872" s="5">
        <v>152.33333333330501</v>
      </c>
      <c r="B872" s="10">
        <v>41632.409722219418</v>
      </c>
      <c r="C872" s="8">
        <v>23.164999999999999</v>
      </c>
      <c r="D872" s="8">
        <v>23.166</v>
      </c>
      <c r="E872" s="8">
        <v>21.687999999999999</v>
      </c>
      <c r="F872" s="8">
        <v>18.454999999999998</v>
      </c>
      <c r="H872" s="5">
        <v>192.333333333046</v>
      </c>
      <c r="I872" s="10">
        <v>39856.034722218719</v>
      </c>
      <c r="J872" s="8">
        <v>22.745000000000001</v>
      </c>
      <c r="K872" s="8">
        <v>22.170999999999999</v>
      </c>
      <c r="L872" s="8">
        <v>21.457999999999998</v>
      </c>
      <c r="M872" s="8">
        <v>18.402000000000001</v>
      </c>
      <c r="O872" s="5">
        <v>192.333333333046</v>
      </c>
      <c r="P872" s="10">
        <v>36838.40972221682</v>
      </c>
      <c r="Q872" s="18">
        <v>23.073</v>
      </c>
      <c r="R872" s="18">
        <v>22.251999999999999</v>
      </c>
      <c r="S872" s="8">
        <v>21.558</v>
      </c>
      <c r="T872" s="8">
        <v>18.408000000000001</v>
      </c>
    </row>
    <row r="873" spans="1:20" x14ac:dyDescent="0.2">
      <c r="A873" s="5">
        <v>152.41666666663801</v>
      </c>
      <c r="B873" s="10">
        <v>41632.413194441637</v>
      </c>
      <c r="C873" s="8">
        <v>23.169</v>
      </c>
      <c r="D873" s="8">
        <v>23.164000000000001</v>
      </c>
      <c r="E873" s="8">
        <v>21.690999999999999</v>
      </c>
      <c r="F873" s="8">
        <v>18.454999999999998</v>
      </c>
      <c r="H873" s="5">
        <v>192.41666666637801</v>
      </c>
      <c r="I873" s="10">
        <v>39856.038194440938</v>
      </c>
      <c r="J873" s="8">
        <v>22.731000000000002</v>
      </c>
      <c r="K873" s="8">
        <v>22.166</v>
      </c>
      <c r="L873" s="8">
        <v>21.452000000000002</v>
      </c>
      <c r="M873" s="8">
        <v>18.401</v>
      </c>
      <c r="O873" s="5">
        <v>192.41666666637801</v>
      </c>
      <c r="P873" s="10">
        <v>36838.413194439039</v>
      </c>
      <c r="Q873" s="18">
        <v>23.073</v>
      </c>
      <c r="R873" s="18">
        <v>22.251000000000001</v>
      </c>
      <c r="S873" s="8">
        <v>21.558</v>
      </c>
      <c r="T873" s="8">
        <v>18.408000000000001</v>
      </c>
    </row>
    <row r="874" spans="1:20" x14ac:dyDescent="0.2">
      <c r="A874" s="5">
        <v>152.49999999997101</v>
      </c>
      <c r="B874" s="10">
        <v>41632.416666663856</v>
      </c>
      <c r="C874" s="8">
        <v>23.172999999999998</v>
      </c>
      <c r="D874" s="8">
        <v>23.161999999999999</v>
      </c>
      <c r="E874" s="8">
        <v>21.695</v>
      </c>
      <c r="F874" s="8">
        <v>18.456</v>
      </c>
      <c r="H874" s="5">
        <v>192.499999999712</v>
      </c>
      <c r="I874" s="10">
        <v>39856.041666663157</v>
      </c>
      <c r="J874" s="8">
        <v>22.716999999999999</v>
      </c>
      <c r="K874" s="8">
        <v>22.16</v>
      </c>
      <c r="L874" s="8">
        <v>21.445</v>
      </c>
      <c r="M874" s="8">
        <v>18.401</v>
      </c>
      <c r="O874" s="5">
        <v>192.499999999712</v>
      </c>
      <c r="P874" s="10">
        <v>36838.416666661258</v>
      </c>
      <c r="Q874" s="18">
        <v>23.073</v>
      </c>
      <c r="R874" s="18">
        <v>22.251000000000001</v>
      </c>
      <c r="S874" s="8">
        <v>21.558</v>
      </c>
      <c r="T874" s="8">
        <v>18.408000000000001</v>
      </c>
    </row>
    <row r="875" spans="1:20" x14ac:dyDescent="0.2">
      <c r="A875" s="5">
        <v>152.58333333330401</v>
      </c>
      <c r="B875" s="10">
        <v>41632.420138886075</v>
      </c>
      <c r="C875" s="8">
        <v>23.177</v>
      </c>
      <c r="D875" s="8">
        <v>23.158999999999999</v>
      </c>
      <c r="E875" s="8">
        <v>21.699000000000002</v>
      </c>
      <c r="F875" s="8">
        <v>18.457000000000001</v>
      </c>
      <c r="H875" s="5">
        <v>192.58333333304401</v>
      </c>
      <c r="I875" s="10">
        <v>39856.045138885376</v>
      </c>
      <c r="J875" s="8">
        <v>22.702000000000002</v>
      </c>
      <c r="K875" s="8">
        <v>22.154</v>
      </c>
      <c r="L875" s="8">
        <v>21.439</v>
      </c>
      <c r="M875" s="8">
        <v>18.401</v>
      </c>
      <c r="O875" s="5">
        <v>192.58333333304401</v>
      </c>
      <c r="P875" s="10">
        <v>36838.420138883477</v>
      </c>
      <c r="Q875" s="18">
        <v>23.073</v>
      </c>
      <c r="R875" s="18">
        <v>22.251000000000001</v>
      </c>
      <c r="S875" s="8">
        <v>21.556999999999999</v>
      </c>
      <c r="T875" s="8">
        <v>18.408000000000001</v>
      </c>
    </row>
    <row r="876" spans="1:20" x14ac:dyDescent="0.2">
      <c r="A876" s="5">
        <v>152.66666666663801</v>
      </c>
      <c r="B876" s="10">
        <v>41632.423611108294</v>
      </c>
      <c r="C876" s="8">
        <v>23.181000000000001</v>
      </c>
      <c r="D876" s="8">
        <v>23.157</v>
      </c>
      <c r="E876" s="8">
        <v>21.702000000000002</v>
      </c>
      <c r="F876" s="8">
        <v>18.457000000000001</v>
      </c>
      <c r="H876" s="5">
        <v>192.66666666637701</v>
      </c>
      <c r="I876" s="10">
        <v>39856.048611107595</v>
      </c>
      <c r="J876" s="8">
        <v>22.686</v>
      </c>
      <c r="K876" s="8">
        <v>22.149000000000001</v>
      </c>
      <c r="L876" s="8">
        <v>21.431999999999999</v>
      </c>
      <c r="M876" s="8">
        <v>18.399999999999999</v>
      </c>
      <c r="O876" s="5">
        <v>192.66666666637701</v>
      </c>
      <c r="P876" s="10">
        <v>36838.423611105696</v>
      </c>
      <c r="Q876" s="18">
        <v>23.073</v>
      </c>
      <c r="R876" s="18">
        <v>22.25</v>
      </c>
      <c r="S876" s="8">
        <v>21.556999999999999</v>
      </c>
      <c r="T876" s="8">
        <v>18.408000000000001</v>
      </c>
    </row>
    <row r="877" spans="1:20" x14ac:dyDescent="0.2">
      <c r="A877" s="5">
        <v>152.74999999997101</v>
      </c>
      <c r="B877" s="10">
        <v>41632.427083330513</v>
      </c>
      <c r="C877" s="8">
        <v>23.184999999999999</v>
      </c>
      <c r="D877" s="8">
        <v>23.154</v>
      </c>
      <c r="E877" s="8">
        <v>21.706</v>
      </c>
      <c r="F877" s="8">
        <v>18.457999999999998</v>
      </c>
      <c r="H877" s="5">
        <v>192.74999999971001</v>
      </c>
      <c r="I877" s="10">
        <v>39856.052083329814</v>
      </c>
      <c r="J877" s="8">
        <v>22.669</v>
      </c>
      <c r="K877" s="8">
        <v>22.143000000000001</v>
      </c>
      <c r="L877" s="8">
        <v>21.425000000000001</v>
      </c>
      <c r="M877" s="8">
        <v>18.399000000000001</v>
      </c>
      <c r="O877" s="5">
        <v>192.74999999971001</v>
      </c>
      <c r="P877" s="10">
        <v>36838.427083327915</v>
      </c>
      <c r="Q877" s="18">
        <v>23.073</v>
      </c>
      <c r="R877" s="18">
        <v>22.25</v>
      </c>
      <c r="S877" s="8">
        <v>21.556999999999999</v>
      </c>
      <c r="T877" s="8">
        <v>18.408000000000001</v>
      </c>
    </row>
    <row r="878" spans="1:20" x14ac:dyDescent="0.2">
      <c r="A878" s="5">
        <v>152.83333333330401</v>
      </c>
      <c r="B878" s="10">
        <v>41632.430555552732</v>
      </c>
      <c r="C878" s="8">
        <v>23.189</v>
      </c>
      <c r="D878" s="8">
        <v>23.151</v>
      </c>
      <c r="E878" s="8">
        <v>21.71</v>
      </c>
      <c r="F878" s="8">
        <v>18.459</v>
      </c>
      <c r="H878" s="5">
        <v>192.83333333304299</v>
      </c>
      <c r="I878" s="10">
        <v>39856.055555552033</v>
      </c>
      <c r="J878" s="8">
        <v>22.652000000000001</v>
      </c>
      <c r="K878" s="8">
        <v>22.137</v>
      </c>
      <c r="L878" s="8">
        <v>21.417999999999999</v>
      </c>
      <c r="M878" s="8">
        <v>18.398</v>
      </c>
      <c r="O878" s="5">
        <v>192.83333333304299</v>
      </c>
      <c r="P878" s="10">
        <v>36838.430555550134</v>
      </c>
      <c r="Q878" s="18">
        <v>23.073</v>
      </c>
      <c r="R878" s="18">
        <v>22.25</v>
      </c>
      <c r="S878" s="8">
        <v>21.556999999999999</v>
      </c>
      <c r="T878" s="8">
        <v>18.408000000000001</v>
      </c>
    </row>
    <row r="879" spans="1:20" x14ac:dyDescent="0.2">
      <c r="A879" s="5">
        <v>152.91666666663801</v>
      </c>
      <c r="B879" s="10">
        <v>41632.434027774951</v>
      </c>
      <c r="C879" s="8">
        <v>23.193000000000001</v>
      </c>
      <c r="D879" s="8">
        <v>23.149000000000001</v>
      </c>
      <c r="E879" s="8">
        <v>21.713000000000001</v>
      </c>
      <c r="F879" s="8">
        <v>18.459</v>
      </c>
      <c r="H879" s="5">
        <v>192.91666666637599</v>
      </c>
      <c r="I879" s="10">
        <v>39856.059027774252</v>
      </c>
      <c r="J879" s="8">
        <v>22.637</v>
      </c>
      <c r="K879" s="8">
        <v>22.131</v>
      </c>
      <c r="L879" s="8">
        <v>21.411000000000001</v>
      </c>
      <c r="M879" s="8">
        <v>18.398</v>
      </c>
      <c r="O879" s="5">
        <v>192.91666666637599</v>
      </c>
      <c r="P879" s="10">
        <v>36838.434027772353</v>
      </c>
      <c r="Q879" s="18">
        <v>23.073</v>
      </c>
      <c r="R879" s="18">
        <v>22.25</v>
      </c>
      <c r="S879" s="8">
        <v>21.556999999999999</v>
      </c>
      <c r="T879" s="8">
        <v>18.408000000000001</v>
      </c>
    </row>
    <row r="880" spans="1:20" x14ac:dyDescent="0.2">
      <c r="A880" s="5">
        <v>152.99999999997101</v>
      </c>
      <c r="B880" s="10">
        <v>41632.43749999717</v>
      </c>
      <c r="C880" s="8">
        <v>23.196999999999999</v>
      </c>
      <c r="D880" s="8">
        <v>23.146000000000001</v>
      </c>
      <c r="E880" s="8">
        <v>21.716999999999999</v>
      </c>
      <c r="F880" s="8">
        <v>18.46</v>
      </c>
      <c r="H880" s="5">
        <v>192.99999999971001</v>
      </c>
      <c r="I880" s="10">
        <v>39856.062499996471</v>
      </c>
      <c r="J880" s="8">
        <v>22.622</v>
      </c>
      <c r="K880" s="8">
        <v>22.125</v>
      </c>
      <c r="L880" s="8">
        <v>21.404</v>
      </c>
      <c r="M880" s="8">
        <v>18.396999999999998</v>
      </c>
      <c r="O880" s="5">
        <v>192.99999999971001</v>
      </c>
      <c r="P880" s="10">
        <v>36838.437499994572</v>
      </c>
      <c r="Q880" s="18">
        <v>23.073</v>
      </c>
      <c r="R880" s="18">
        <v>22.248999999999999</v>
      </c>
      <c r="S880" s="8">
        <v>21.556999999999999</v>
      </c>
      <c r="T880" s="8">
        <v>18.408000000000001</v>
      </c>
    </row>
    <row r="881" spans="1:20" x14ac:dyDescent="0.2">
      <c r="A881" s="5">
        <v>153.08333333330401</v>
      </c>
      <c r="B881" s="10">
        <v>41632.440972219389</v>
      </c>
      <c r="C881" s="8">
        <v>23.2</v>
      </c>
      <c r="D881" s="8">
        <v>23.143000000000001</v>
      </c>
      <c r="E881" s="8">
        <v>21.721</v>
      </c>
      <c r="F881" s="8">
        <v>18.460999999999999</v>
      </c>
      <c r="H881" s="5">
        <v>193.08333333304299</v>
      </c>
      <c r="I881" s="10">
        <v>39856.06597221869</v>
      </c>
      <c r="J881" s="8">
        <v>22.606999999999999</v>
      </c>
      <c r="K881" s="8">
        <v>22.117999999999999</v>
      </c>
      <c r="L881" s="8">
        <v>21.396000000000001</v>
      </c>
      <c r="M881" s="8">
        <v>18.396000000000001</v>
      </c>
      <c r="O881" s="5">
        <v>193.08333333304299</v>
      </c>
      <c r="P881" s="10">
        <v>36838.440972216791</v>
      </c>
      <c r="Q881" s="18">
        <v>23.071999999999999</v>
      </c>
      <c r="R881" s="18">
        <v>22.248999999999999</v>
      </c>
      <c r="S881" s="8">
        <v>21.556999999999999</v>
      </c>
      <c r="T881" s="8">
        <v>18.407</v>
      </c>
    </row>
    <row r="882" spans="1:20" x14ac:dyDescent="0.2">
      <c r="A882" s="5">
        <v>153.16666666663801</v>
      </c>
      <c r="B882" s="10">
        <v>41632.444444441608</v>
      </c>
      <c r="C882" s="8">
        <v>23.204000000000001</v>
      </c>
      <c r="D882" s="8">
        <v>23.14</v>
      </c>
      <c r="E882" s="8">
        <v>21.725000000000001</v>
      </c>
      <c r="F882" s="8">
        <v>18.460999999999999</v>
      </c>
      <c r="H882" s="5">
        <v>193.16666666637599</v>
      </c>
      <c r="I882" s="10">
        <v>39856.069444440909</v>
      </c>
      <c r="J882" s="8">
        <v>22.591999999999999</v>
      </c>
      <c r="K882" s="8">
        <v>22.111999999999998</v>
      </c>
      <c r="L882" s="8">
        <v>21.388999999999999</v>
      </c>
      <c r="M882" s="8">
        <v>18.395</v>
      </c>
      <c r="O882" s="5">
        <v>193.16666666637599</v>
      </c>
      <c r="P882" s="10">
        <v>36838.44444443901</v>
      </c>
      <c r="Q882" s="18">
        <v>23.071999999999999</v>
      </c>
      <c r="R882" s="18">
        <v>22.248999999999999</v>
      </c>
      <c r="S882" s="8">
        <v>21.556999999999999</v>
      </c>
      <c r="T882" s="8">
        <v>18.408000000000001</v>
      </c>
    </row>
    <row r="883" spans="1:20" x14ac:dyDescent="0.2">
      <c r="A883" s="5">
        <v>153.24999999997101</v>
      </c>
      <c r="B883" s="10">
        <v>41632.447916663827</v>
      </c>
      <c r="C883" s="8">
        <v>23.207999999999998</v>
      </c>
      <c r="D883" s="8">
        <v>23.137</v>
      </c>
      <c r="E883" s="8">
        <v>21.728000000000002</v>
      </c>
      <c r="F883" s="8">
        <v>18.462</v>
      </c>
      <c r="H883" s="5">
        <v>193.24999999970899</v>
      </c>
      <c r="I883" s="10">
        <v>39856.072916663128</v>
      </c>
      <c r="J883" s="8">
        <v>22.577000000000002</v>
      </c>
      <c r="K883" s="8">
        <v>22.105</v>
      </c>
      <c r="L883" s="8">
        <v>21.381</v>
      </c>
      <c r="M883" s="8">
        <v>18.393999999999998</v>
      </c>
      <c r="O883" s="5">
        <v>193.24999999970899</v>
      </c>
      <c r="P883" s="10">
        <v>36838.447916661229</v>
      </c>
      <c r="Q883" s="18">
        <v>23.071999999999999</v>
      </c>
      <c r="R883" s="18">
        <v>22.248999999999999</v>
      </c>
      <c r="S883" s="8">
        <v>21.556000000000001</v>
      </c>
      <c r="T883" s="8">
        <v>18.408000000000001</v>
      </c>
    </row>
    <row r="884" spans="1:20" x14ac:dyDescent="0.2">
      <c r="A884" s="5">
        <v>153.33333333330401</v>
      </c>
      <c r="B884" s="10">
        <v>41632.451388886046</v>
      </c>
      <c r="C884" s="8">
        <v>23.212</v>
      </c>
      <c r="D884" s="8">
        <v>23.135000000000002</v>
      </c>
      <c r="E884" s="8">
        <v>21.731999999999999</v>
      </c>
      <c r="F884" s="8">
        <v>18.462</v>
      </c>
      <c r="H884" s="5">
        <v>193.333333333041</v>
      </c>
      <c r="I884" s="10">
        <v>39856.076388885347</v>
      </c>
      <c r="J884" s="8">
        <v>22.562999999999999</v>
      </c>
      <c r="K884" s="8">
        <v>22.099</v>
      </c>
      <c r="L884" s="8">
        <v>21.373000000000001</v>
      </c>
      <c r="M884" s="8">
        <v>18.391999999999999</v>
      </c>
      <c r="O884" s="5">
        <v>193.333333333041</v>
      </c>
      <c r="P884" s="10">
        <v>36838.451388883448</v>
      </c>
      <c r="Q884" s="18">
        <v>23.071999999999999</v>
      </c>
      <c r="R884" s="18">
        <v>22.248999999999999</v>
      </c>
      <c r="S884" s="8">
        <v>21.556000000000001</v>
      </c>
      <c r="T884" s="8">
        <v>18.408000000000001</v>
      </c>
    </row>
    <row r="885" spans="1:20" x14ac:dyDescent="0.2">
      <c r="A885" s="5">
        <v>153.41666666663701</v>
      </c>
      <c r="B885" s="10">
        <v>41632.454861108265</v>
      </c>
      <c r="C885" s="8">
        <v>23.216000000000001</v>
      </c>
      <c r="D885" s="8">
        <v>23.132000000000001</v>
      </c>
      <c r="E885" s="8">
        <v>21.736000000000001</v>
      </c>
      <c r="F885" s="8">
        <v>18.463000000000001</v>
      </c>
      <c r="H885" s="5">
        <v>193.41666666637499</v>
      </c>
      <c r="I885" s="10">
        <v>39856.079861107566</v>
      </c>
      <c r="J885" s="8">
        <v>22.548999999999999</v>
      </c>
      <c r="K885" s="8">
        <v>22.091999999999999</v>
      </c>
      <c r="L885" s="8">
        <v>21.364999999999998</v>
      </c>
      <c r="M885" s="8">
        <v>18.390999999999998</v>
      </c>
      <c r="O885" s="5">
        <v>193.41666666637499</v>
      </c>
      <c r="P885" s="10">
        <v>36838.454861105667</v>
      </c>
      <c r="Q885" s="18">
        <v>23.071999999999999</v>
      </c>
      <c r="R885" s="18">
        <v>22.248000000000001</v>
      </c>
      <c r="S885" s="8">
        <v>21.556000000000001</v>
      </c>
      <c r="T885" s="8">
        <v>18.408000000000001</v>
      </c>
    </row>
    <row r="886" spans="1:20" x14ac:dyDescent="0.2">
      <c r="A886" s="5">
        <v>153.49999999997101</v>
      </c>
      <c r="B886" s="10">
        <v>41632.458333330484</v>
      </c>
      <c r="C886" s="8">
        <v>23.22</v>
      </c>
      <c r="D886" s="8">
        <v>23.129000000000001</v>
      </c>
      <c r="E886" s="8">
        <v>21.739000000000001</v>
      </c>
      <c r="F886" s="8">
        <v>18.463999999999999</v>
      </c>
      <c r="H886" s="5">
        <v>193.499999999707</v>
      </c>
      <c r="I886" s="10">
        <v>39856.083333329785</v>
      </c>
      <c r="J886" s="8">
        <v>22.535</v>
      </c>
      <c r="K886" s="8">
        <v>22.085000000000001</v>
      </c>
      <c r="L886" s="8">
        <v>21.356000000000002</v>
      </c>
      <c r="M886" s="8">
        <v>18.39</v>
      </c>
      <c r="O886" s="5">
        <v>193.499999999707</v>
      </c>
      <c r="P886" s="10">
        <v>36838.458333327886</v>
      </c>
      <c r="Q886" s="18">
        <v>23.071999999999999</v>
      </c>
      <c r="R886" s="18">
        <v>22.248000000000001</v>
      </c>
      <c r="S886" s="8">
        <v>21.556000000000001</v>
      </c>
      <c r="T886" s="8">
        <v>18.408000000000001</v>
      </c>
    </row>
    <row r="887" spans="1:20" x14ac:dyDescent="0.2">
      <c r="A887" s="5">
        <v>153.58333333330401</v>
      </c>
      <c r="B887" s="10">
        <v>41632.461805552703</v>
      </c>
      <c r="C887" s="8">
        <v>23.224</v>
      </c>
      <c r="D887" s="8">
        <v>23.126000000000001</v>
      </c>
      <c r="E887" s="8">
        <v>21.742999999999999</v>
      </c>
      <c r="F887" s="8">
        <v>18.463999999999999</v>
      </c>
      <c r="H887" s="5">
        <v>193.583333333041</v>
      </c>
      <c r="I887" s="10">
        <v>39856.086805552004</v>
      </c>
      <c r="J887" s="8">
        <v>22.521000000000001</v>
      </c>
      <c r="K887" s="8">
        <v>22.077999999999999</v>
      </c>
      <c r="L887" s="8">
        <v>21.347999999999999</v>
      </c>
      <c r="M887" s="8">
        <v>18.388000000000002</v>
      </c>
      <c r="O887" s="5">
        <v>193.583333333041</v>
      </c>
      <c r="P887" s="10">
        <v>36838.461805550105</v>
      </c>
      <c r="Q887" s="18">
        <v>23.071999999999999</v>
      </c>
      <c r="R887" s="18">
        <v>22.248000000000001</v>
      </c>
      <c r="S887" s="8">
        <v>21.556000000000001</v>
      </c>
      <c r="T887" s="8">
        <v>18.408000000000001</v>
      </c>
    </row>
    <row r="888" spans="1:20" x14ac:dyDescent="0.2">
      <c r="A888" s="5">
        <v>153.66666666663701</v>
      </c>
      <c r="B888" s="10">
        <v>41632.465277774922</v>
      </c>
      <c r="C888" s="8">
        <v>23.228000000000002</v>
      </c>
      <c r="D888" s="8">
        <v>23.123000000000001</v>
      </c>
      <c r="E888" s="8">
        <v>21.745999999999999</v>
      </c>
      <c r="F888" s="8">
        <v>18.465</v>
      </c>
      <c r="H888" s="5">
        <v>193.666666666373</v>
      </c>
      <c r="I888" s="10">
        <v>39856.090277774223</v>
      </c>
      <c r="J888" s="8">
        <v>22.507000000000001</v>
      </c>
      <c r="K888" s="8">
        <v>22.071999999999999</v>
      </c>
      <c r="L888" s="8">
        <v>21.338999999999999</v>
      </c>
      <c r="M888" s="8">
        <v>18.387</v>
      </c>
      <c r="O888" s="5">
        <v>193.666666666373</v>
      </c>
      <c r="P888" s="10">
        <v>36838.465277772324</v>
      </c>
      <c r="Q888" s="18">
        <v>23.071999999999999</v>
      </c>
      <c r="R888" s="18">
        <v>22.248000000000001</v>
      </c>
      <c r="S888" s="8">
        <v>21.556000000000001</v>
      </c>
      <c r="T888" s="8">
        <v>18.408000000000001</v>
      </c>
    </row>
    <row r="889" spans="1:20" x14ac:dyDescent="0.2">
      <c r="A889" s="5">
        <v>153.74999999997101</v>
      </c>
      <c r="B889" s="10">
        <v>41632.468749997141</v>
      </c>
      <c r="C889" s="8">
        <v>23.231000000000002</v>
      </c>
      <c r="D889" s="8">
        <v>23.12</v>
      </c>
      <c r="E889" s="8">
        <v>21.75</v>
      </c>
      <c r="F889" s="8">
        <v>18.465</v>
      </c>
      <c r="H889" s="5">
        <v>193.749999999707</v>
      </c>
      <c r="I889" s="10">
        <v>39856.093749996442</v>
      </c>
      <c r="J889" s="8">
        <v>22.492999999999999</v>
      </c>
      <c r="K889" s="8">
        <v>22.065000000000001</v>
      </c>
      <c r="L889" s="8">
        <v>21.33</v>
      </c>
      <c r="M889" s="8">
        <v>18.387</v>
      </c>
      <c r="O889" s="5">
        <v>193.749999999707</v>
      </c>
      <c r="P889" s="10">
        <v>36838.468749994543</v>
      </c>
      <c r="Q889" s="18">
        <v>23.071999999999999</v>
      </c>
      <c r="R889" s="18">
        <v>22.248000000000001</v>
      </c>
      <c r="S889" s="8">
        <v>21.556000000000001</v>
      </c>
      <c r="T889" s="8">
        <v>18.408000000000001</v>
      </c>
    </row>
    <row r="890" spans="1:20" x14ac:dyDescent="0.2">
      <c r="A890" s="5">
        <v>153.83333333330401</v>
      </c>
      <c r="B890" s="10">
        <v>41632.47222221936</v>
      </c>
      <c r="C890" s="8">
        <v>23.234999999999999</v>
      </c>
      <c r="D890" s="8">
        <v>23.117000000000001</v>
      </c>
      <c r="E890" s="8">
        <v>21.753</v>
      </c>
      <c r="F890" s="8">
        <v>18.466000000000001</v>
      </c>
      <c r="H890" s="5">
        <v>193.83333333303901</v>
      </c>
      <c r="I890" s="10">
        <v>39856.097222218661</v>
      </c>
      <c r="J890" s="8">
        <v>22.478000000000002</v>
      </c>
      <c r="K890" s="8">
        <v>22.059000000000001</v>
      </c>
      <c r="L890" s="8">
        <v>21.321000000000002</v>
      </c>
      <c r="M890" s="8">
        <v>18.385000000000002</v>
      </c>
      <c r="O890" s="5">
        <v>193.83333333303901</v>
      </c>
      <c r="P890" s="10">
        <v>36838.472222216762</v>
      </c>
      <c r="Q890" s="18">
        <v>23.071999999999999</v>
      </c>
      <c r="R890" s="18">
        <v>22.248000000000001</v>
      </c>
      <c r="S890" s="8">
        <v>21.556000000000001</v>
      </c>
      <c r="T890" s="8">
        <v>18.408000000000001</v>
      </c>
    </row>
    <row r="891" spans="1:20" x14ac:dyDescent="0.2">
      <c r="A891" s="5">
        <v>153.91666666663701</v>
      </c>
      <c r="B891" s="10">
        <v>41632.475694441579</v>
      </c>
      <c r="C891" s="8">
        <v>23.238</v>
      </c>
      <c r="D891" s="8">
        <v>23.114000000000001</v>
      </c>
      <c r="E891" s="8">
        <v>21.757000000000001</v>
      </c>
      <c r="F891" s="8">
        <v>18.466999999999999</v>
      </c>
      <c r="H891" s="5">
        <v>193.916666666373</v>
      </c>
      <c r="I891" s="10">
        <v>39856.10069444088</v>
      </c>
      <c r="J891" s="8">
        <v>22.463999999999999</v>
      </c>
      <c r="K891" s="8">
        <v>22.052</v>
      </c>
      <c r="L891" s="8">
        <v>21.312000000000001</v>
      </c>
      <c r="M891" s="8">
        <v>18.384</v>
      </c>
      <c r="O891" s="5">
        <v>193.916666666373</v>
      </c>
      <c r="P891" s="10">
        <v>36838.475694438981</v>
      </c>
      <c r="Q891" s="18">
        <v>23.071000000000002</v>
      </c>
      <c r="R891" s="18">
        <v>22.248000000000001</v>
      </c>
      <c r="S891" s="8">
        <v>21.556000000000001</v>
      </c>
      <c r="T891" s="8">
        <v>18.408000000000001</v>
      </c>
    </row>
    <row r="892" spans="1:20" x14ac:dyDescent="0.2">
      <c r="A892" s="5">
        <v>153.99999999997101</v>
      </c>
      <c r="B892" s="10">
        <v>41632.479166663798</v>
      </c>
      <c r="C892" s="8">
        <v>23.242000000000001</v>
      </c>
      <c r="D892" s="8">
        <v>23.111000000000001</v>
      </c>
      <c r="E892" s="8">
        <v>21.76</v>
      </c>
      <c r="F892" s="8">
        <v>18.466999999999999</v>
      </c>
      <c r="H892" s="5">
        <v>193.99999999970601</v>
      </c>
      <c r="I892" s="10">
        <v>39856.104166663099</v>
      </c>
      <c r="J892" s="8">
        <v>22.451000000000001</v>
      </c>
      <c r="K892" s="8">
        <v>22.045999999999999</v>
      </c>
      <c r="L892" s="8">
        <v>21.302</v>
      </c>
      <c r="M892" s="8">
        <v>18.382999999999999</v>
      </c>
      <c r="O892" s="5">
        <v>193.99999999970601</v>
      </c>
      <c r="P892" s="10">
        <v>36838.4791666612</v>
      </c>
      <c r="Q892" s="18">
        <v>23.071000000000002</v>
      </c>
      <c r="R892" s="18">
        <v>22.247</v>
      </c>
      <c r="S892" s="8">
        <v>21.555</v>
      </c>
      <c r="T892" s="8">
        <v>18.407</v>
      </c>
    </row>
    <row r="893" spans="1:20" x14ac:dyDescent="0.2">
      <c r="A893" s="5">
        <v>154.08333333330401</v>
      </c>
      <c r="B893" s="10">
        <v>41632.482638886017</v>
      </c>
      <c r="C893" s="8">
        <v>23.245999999999999</v>
      </c>
      <c r="D893" s="8">
        <v>23.108000000000001</v>
      </c>
      <c r="E893" s="8">
        <v>21.763999999999999</v>
      </c>
      <c r="F893" s="8">
        <v>18.468</v>
      </c>
      <c r="H893" s="5">
        <v>194.08333333303901</v>
      </c>
      <c r="I893" s="10">
        <v>39856.107638885318</v>
      </c>
      <c r="J893" s="8">
        <v>22.437000000000001</v>
      </c>
      <c r="K893" s="8">
        <v>22.04</v>
      </c>
      <c r="L893" s="8">
        <v>21.292000000000002</v>
      </c>
      <c r="M893" s="8">
        <v>18.381</v>
      </c>
      <c r="O893" s="5">
        <v>194.08333333303901</v>
      </c>
      <c r="P893" s="10">
        <v>36838.482638883419</v>
      </c>
      <c r="Q893" s="18">
        <v>23.071000000000002</v>
      </c>
      <c r="R893" s="18">
        <v>22.247</v>
      </c>
      <c r="S893" s="8">
        <v>21.555</v>
      </c>
      <c r="T893" s="8">
        <v>18.407</v>
      </c>
    </row>
    <row r="894" spans="1:20" x14ac:dyDescent="0.2">
      <c r="A894" s="5">
        <v>154.16666666663701</v>
      </c>
      <c r="B894" s="10">
        <v>41632.486111108235</v>
      </c>
      <c r="C894" s="8">
        <v>23.248999999999999</v>
      </c>
      <c r="D894" s="8">
        <v>23.105</v>
      </c>
      <c r="E894" s="8">
        <v>21.766999999999999</v>
      </c>
      <c r="F894" s="8">
        <v>18.469000000000001</v>
      </c>
      <c r="H894" s="5">
        <v>194.16666666637201</v>
      </c>
      <c r="I894" s="10">
        <v>39856.111111107537</v>
      </c>
      <c r="J894" s="8">
        <v>22.422999999999998</v>
      </c>
      <c r="K894" s="8">
        <v>22.033999999999999</v>
      </c>
      <c r="L894" s="8">
        <v>21.282</v>
      </c>
      <c r="M894" s="8">
        <v>18.379000000000001</v>
      </c>
      <c r="O894" s="5">
        <v>194.16666666637201</v>
      </c>
      <c r="P894" s="10">
        <v>36838.486111105638</v>
      </c>
      <c r="Q894" s="18">
        <v>23.071000000000002</v>
      </c>
      <c r="R894" s="18">
        <v>22.247</v>
      </c>
      <c r="S894" s="8">
        <v>21.555</v>
      </c>
      <c r="T894" s="8">
        <v>18.407</v>
      </c>
    </row>
    <row r="895" spans="1:20" x14ac:dyDescent="0.2">
      <c r="A895" s="5">
        <v>154.24999999996999</v>
      </c>
      <c r="B895" s="10">
        <v>41632.489583330454</v>
      </c>
      <c r="C895" s="8">
        <v>23.253</v>
      </c>
      <c r="D895" s="8">
        <v>23.102</v>
      </c>
      <c r="E895" s="8">
        <v>21.771000000000001</v>
      </c>
      <c r="F895" s="8">
        <v>18.47</v>
      </c>
      <c r="H895" s="5">
        <v>194.24999999970501</v>
      </c>
      <c r="I895" s="10">
        <v>39856.114583329756</v>
      </c>
      <c r="J895" s="8">
        <v>22.408999999999999</v>
      </c>
      <c r="K895" s="8">
        <v>22.027999999999999</v>
      </c>
      <c r="L895" s="8">
        <v>21.271999999999998</v>
      </c>
      <c r="M895" s="8">
        <v>18.378</v>
      </c>
      <c r="O895" s="5">
        <v>194.24999999970501</v>
      </c>
      <c r="P895" s="10">
        <v>36838.489583327857</v>
      </c>
      <c r="Q895" s="18">
        <v>23.071000000000002</v>
      </c>
      <c r="R895" s="18">
        <v>22.247</v>
      </c>
      <c r="S895" s="8">
        <v>21.555</v>
      </c>
      <c r="T895" s="8">
        <v>18.407</v>
      </c>
    </row>
    <row r="896" spans="1:20" x14ac:dyDescent="0.2">
      <c r="A896" s="5">
        <v>154.33333333330401</v>
      </c>
      <c r="B896" s="10">
        <v>41632.493055552673</v>
      </c>
      <c r="C896" s="8">
        <v>23.256</v>
      </c>
      <c r="D896" s="8">
        <v>23.097999999999999</v>
      </c>
      <c r="E896" s="8">
        <v>21.774999999999999</v>
      </c>
      <c r="F896" s="8">
        <v>18.47</v>
      </c>
      <c r="H896" s="5">
        <v>194.33333333303801</v>
      </c>
      <c r="I896" s="10">
        <v>39856.118055551975</v>
      </c>
      <c r="J896" s="8">
        <v>22.395</v>
      </c>
      <c r="K896" s="8">
        <v>22.023</v>
      </c>
      <c r="L896" s="8">
        <v>21.260999999999999</v>
      </c>
      <c r="M896" s="8">
        <v>18.376000000000001</v>
      </c>
      <c r="O896" s="5">
        <v>194.33333333303801</v>
      </c>
      <c r="P896" s="10">
        <v>36838.493055550076</v>
      </c>
      <c r="Q896" s="18">
        <v>23.071000000000002</v>
      </c>
      <c r="R896" s="18">
        <v>22.247</v>
      </c>
      <c r="S896" s="8">
        <v>21.555</v>
      </c>
      <c r="T896" s="8">
        <v>18.407</v>
      </c>
    </row>
    <row r="897" spans="1:20" x14ac:dyDescent="0.2">
      <c r="A897" s="5">
        <v>154.41666666663701</v>
      </c>
      <c r="B897" s="10">
        <v>41632.496527774892</v>
      </c>
      <c r="C897" s="8">
        <v>23.26</v>
      </c>
      <c r="D897" s="8">
        <v>23.094999999999999</v>
      </c>
      <c r="E897" s="8">
        <v>21.777999999999999</v>
      </c>
      <c r="F897" s="8">
        <v>18.471</v>
      </c>
      <c r="H897" s="5">
        <v>194.41666666637099</v>
      </c>
      <c r="I897" s="10">
        <v>39856.121527774194</v>
      </c>
      <c r="J897" s="8">
        <v>22.381</v>
      </c>
      <c r="K897" s="8">
        <v>22.016999999999999</v>
      </c>
      <c r="L897" s="8">
        <v>21.248999999999999</v>
      </c>
      <c r="M897" s="8">
        <v>18.373999999999999</v>
      </c>
      <c r="O897" s="5">
        <v>194.41666666637099</v>
      </c>
      <c r="P897" s="10">
        <v>36838.496527772295</v>
      </c>
      <c r="Q897" s="18">
        <v>23.071000000000002</v>
      </c>
      <c r="R897" s="18">
        <v>22.247</v>
      </c>
      <c r="S897" s="8">
        <v>21.555</v>
      </c>
      <c r="T897" s="8">
        <v>18.407</v>
      </c>
    </row>
    <row r="898" spans="1:20" x14ac:dyDescent="0.2">
      <c r="A898" s="5">
        <v>154.49999999996999</v>
      </c>
      <c r="B898" s="10">
        <v>41632.499999997111</v>
      </c>
      <c r="C898" s="8">
        <v>23.263000000000002</v>
      </c>
      <c r="D898" s="8">
        <v>23.091999999999999</v>
      </c>
      <c r="E898" s="8">
        <v>21.782</v>
      </c>
      <c r="F898" s="8">
        <v>18.471</v>
      </c>
      <c r="H898" s="5">
        <v>194.49999999970399</v>
      </c>
      <c r="I898" s="10">
        <v>39856.124999996413</v>
      </c>
      <c r="J898" s="8">
        <v>22.367000000000001</v>
      </c>
      <c r="K898" s="8">
        <v>22.012</v>
      </c>
      <c r="L898" s="8">
        <v>21.236000000000001</v>
      </c>
      <c r="M898" s="8">
        <v>18.372</v>
      </c>
      <c r="O898" s="5">
        <v>194.49999999970399</v>
      </c>
      <c r="P898" s="10">
        <v>36838.499999994514</v>
      </c>
      <c r="Q898" s="18">
        <v>23.071000000000002</v>
      </c>
      <c r="R898" s="18">
        <v>22.247</v>
      </c>
      <c r="S898" s="8">
        <v>21.555</v>
      </c>
      <c r="T898" s="8">
        <v>18.407</v>
      </c>
    </row>
    <row r="899" spans="1:20" x14ac:dyDescent="0.2">
      <c r="A899" s="5">
        <v>154.58333333330401</v>
      </c>
      <c r="B899" s="10">
        <v>41632.50347221933</v>
      </c>
      <c r="C899" s="8">
        <v>23.266999999999999</v>
      </c>
      <c r="D899" s="8">
        <v>23.088000000000001</v>
      </c>
      <c r="E899" s="8">
        <v>21.786000000000001</v>
      </c>
      <c r="F899" s="8">
        <v>18.472000000000001</v>
      </c>
      <c r="H899" s="5">
        <v>194.58333333303699</v>
      </c>
      <c r="I899" s="10">
        <v>39856.128472218632</v>
      </c>
      <c r="J899" s="8">
        <v>22.353000000000002</v>
      </c>
      <c r="K899" s="8">
        <v>22.007000000000001</v>
      </c>
      <c r="L899" s="8">
        <v>21.222000000000001</v>
      </c>
      <c r="M899" s="8">
        <v>18.37</v>
      </c>
      <c r="O899" s="5">
        <v>194.58333333303699</v>
      </c>
      <c r="P899" s="10">
        <v>36838.503472216733</v>
      </c>
      <c r="Q899" s="18">
        <v>23.071000000000002</v>
      </c>
      <c r="R899" s="18">
        <v>22.245999999999999</v>
      </c>
      <c r="S899" s="8">
        <v>21.555</v>
      </c>
      <c r="T899" s="8">
        <v>18.407</v>
      </c>
    </row>
    <row r="900" spans="1:20" x14ac:dyDescent="0.2">
      <c r="A900" s="5">
        <v>154.66666666663701</v>
      </c>
      <c r="B900" s="10">
        <v>41632.506944441549</v>
      </c>
      <c r="C900" s="8">
        <v>23.27</v>
      </c>
      <c r="D900" s="8">
        <v>23.085000000000001</v>
      </c>
      <c r="E900" s="8">
        <v>21.789000000000001</v>
      </c>
      <c r="F900" s="8">
        <v>18.472999999999999</v>
      </c>
      <c r="H900" s="5">
        <v>194.66666666636999</v>
      </c>
      <c r="I900" s="10">
        <v>39856.131944440851</v>
      </c>
      <c r="J900" s="8">
        <v>22.338000000000001</v>
      </c>
      <c r="K900" s="8">
        <v>22.003</v>
      </c>
      <c r="L900" s="8">
        <v>21.207999999999998</v>
      </c>
      <c r="M900" s="8">
        <v>18.367999999999999</v>
      </c>
      <c r="O900" s="5">
        <v>194.66666666636999</v>
      </c>
      <c r="P900" s="10">
        <v>36838.506944438952</v>
      </c>
      <c r="Q900" s="18">
        <v>23.071000000000002</v>
      </c>
      <c r="R900" s="18">
        <v>22.245999999999999</v>
      </c>
      <c r="S900" s="8">
        <v>21.553999999999998</v>
      </c>
      <c r="T900" s="8">
        <v>18.407</v>
      </c>
    </row>
    <row r="901" spans="1:20" x14ac:dyDescent="0.2">
      <c r="A901" s="5">
        <v>154.74999999996999</v>
      </c>
      <c r="B901" s="10">
        <v>41632.510416663768</v>
      </c>
      <c r="C901" s="8">
        <v>23.273</v>
      </c>
      <c r="D901" s="8">
        <v>23.081</v>
      </c>
      <c r="E901" s="8">
        <v>21.792000000000002</v>
      </c>
      <c r="F901" s="8">
        <v>18.474</v>
      </c>
      <c r="H901" s="5">
        <v>194.74999999970299</v>
      </c>
      <c r="I901" s="10">
        <v>39856.13541666307</v>
      </c>
      <c r="J901" s="8">
        <v>22.323</v>
      </c>
      <c r="K901" s="8">
        <v>21.998999999999999</v>
      </c>
      <c r="L901" s="8">
        <v>21.193000000000001</v>
      </c>
      <c r="M901" s="8">
        <v>18.364999999999998</v>
      </c>
      <c r="O901" s="5">
        <v>194.74999999970299</v>
      </c>
      <c r="P901" s="10">
        <v>36838.510416661171</v>
      </c>
      <c r="Q901" s="18">
        <v>23.071000000000002</v>
      </c>
      <c r="R901" s="18">
        <v>22.245999999999999</v>
      </c>
      <c r="S901" s="8">
        <v>21.553999999999998</v>
      </c>
      <c r="T901" s="8">
        <v>18.407</v>
      </c>
    </row>
    <row r="902" spans="1:20" x14ac:dyDescent="0.2">
      <c r="A902" s="5">
        <v>154.83333333330401</v>
      </c>
      <c r="B902" s="10">
        <v>41632.513888885987</v>
      </c>
      <c r="C902" s="8">
        <v>23.277000000000001</v>
      </c>
      <c r="D902" s="8">
        <v>23.077999999999999</v>
      </c>
      <c r="E902" s="8">
        <v>21.795999999999999</v>
      </c>
      <c r="F902" s="8">
        <v>18.475000000000001</v>
      </c>
      <c r="H902" s="5">
        <v>194.83333333303599</v>
      </c>
      <c r="I902" s="10">
        <v>39856.138888885289</v>
      </c>
      <c r="J902" s="8">
        <v>22.306000000000001</v>
      </c>
      <c r="K902" s="8">
        <v>21.995999999999999</v>
      </c>
      <c r="L902" s="8">
        <v>21.178000000000001</v>
      </c>
      <c r="M902" s="8">
        <v>18.361999999999998</v>
      </c>
      <c r="O902" s="5">
        <v>194.83333333303599</v>
      </c>
      <c r="P902" s="10">
        <v>36838.51388888339</v>
      </c>
      <c r="Q902" s="18">
        <v>23.07</v>
      </c>
      <c r="R902" s="18">
        <v>22.245999999999999</v>
      </c>
      <c r="S902" s="8">
        <v>21.553999999999998</v>
      </c>
      <c r="T902" s="8">
        <v>18.407</v>
      </c>
    </row>
    <row r="903" spans="1:20" x14ac:dyDescent="0.2">
      <c r="A903" s="5">
        <v>154.91666666663701</v>
      </c>
      <c r="B903" s="10">
        <v>41632.517361108206</v>
      </c>
      <c r="C903" s="8">
        <v>23.28</v>
      </c>
      <c r="D903" s="8">
        <v>23.074000000000002</v>
      </c>
      <c r="E903" s="8">
        <v>21.798999999999999</v>
      </c>
      <c r="F903" s="8">
        <v>18.475000000000001</v>
      </c>
      <c r="H903" s="5">
        <v>194.916666666369</v>
      </c>
      <c r="I903" s="10">
        <v>39856.142361107508</v>
      </c>
      <c r="J903" s="8">
        <v>22.289000000000001</v>
      </c>
      <c r="K903" s="8">
        <v>21.992999999999999</v>
      </c>
      <c r="L903" s="8">
        <v>21.161999999999999</v>
      </c>
      <c r="M903" s="8">
        <v>18.359000000000002</v>
      </c>
      <c r="O903" s="5">
        <v>194.916666666369</v>
      </c>
      <c r="P903" s="10">
        <v>36838.517361105609</v>
      </c>
      <c r="Q903" s="18">
        <v>23.07</v>
      </c>
      <c r="R903" s="18">
        <v>22.245999999999999</v>
      </c>
      <c r="S903" s="8">
        <v>21.553999999999998</v>
      </c>
      <c r="T903" s="8">
        <v>18.407</v>
      </c>
    </row>
    <row r="904" spans="1:20" x14ac:dyDescent="0.2">
      <c r="A904" s="5">
        <v>154.99999999996999</v>
      </c>
      <c r="B904" s="10">
        <v>41632.520833330425</v>
      </c>
      <c r="C904" s="8">
        <v>23.283000000000001</v>
      </c>
      <c r="D904" s="8">
        <v>23.071000000000002</v>
      </c>
      <c r="E904" s="8">
        <v>21.803000000000001</v>
      </c>
      <c r="F904" s="8">
        <v>18.475999999999999</v>
      </c>
      <c r="H904" s="5">
        <v>194.999999999702</v>
      </c>
      <c r="I904" s="10">
        <v>39856.145833329727</v>
      </c>
      <c r="J904" s="8">
        <v>22.271999999999998</v>
      </c>
      <c r="K904" s="8">
        <v>21.99</v>
      </c>
      <c r="L904" s="8">
        <v>21.146999999999998</v>
      </c>
      <c r="M904" s="8">
        <v>18.356000000000002</v>
      </c>
      <c r="O904" s="5">
        <v>194.999999999702</v>
      </c>
      <c r="P904" s="10">
        <v>36838.520833327828</v>
      </c>
      <c r="Q904" s="18">
        <v>23.07</v>
      </c>
      <c r="R904" s="18">
        <v>22.245999999999999</v>
      </c>
      <c r="S904" s="8">
        <v>21.553999999999998</v>
      </c>
      <c r="T904" s="8">
        <v>18.407</v>
      </c>
    </row>
    <row r="905" spans="1:20" x14ac:dyDescent="0.2">
      <c r="A905" s="5">
        <v>155.08333333330401</v>
      </c>
      <c r="B905" s="10">
        <v>41632.524305552644</v>
      </c>
      <c r="C905" s="8">
        <v>23.286999999999999</v>
      </c>
      <c r="D905" s="8">
        <v>23.067</v>
      </c>
      <c r="E905" s="8">
        <v>21.806000000000001</v>
      </c>
      <c r="F905" s="8">
        <v>18.477</v>
      </c>
      <c r="H905" s="5">
        <v>195.083333333035</v>
      </c>
      <c r="I905" s="10">
        <v>39856.149305551946</v>
      </c>
      <c r="J905" s="8">
        <v>22.254000000000001</v>
      </c>
      <c r="K905" s="8">
        <v>21.986999999999998</v>
      </c>
      <c r="L905" s="8">
        <v>21.132000000000001</v>
      </c>
      <c r="M905" s="8">
        <v>18.353000000000002</v>
      </c>
      <c r="O905" s="5">
        <v>195.083333333035</v>
      </c>
      <c r="P905" s="10">
        <v>36838.524305550047</v>
      </c>
      <c r="Q905" s="18">
        <v>23.07</v>
      </c>
      <c r="R905" s="18">
        <v>22.245999999999999</v>
      </c>
      <c r="S905" s="8">
        <v>21.553999999999998</v>
      </c>
      <c r="T905" s="8">
        <v>18.407</v>
      </c>
    </row>
    <row r="906" spans="1:20" x14ac:dyDescent="0.2">
      <c r="A906" s="5">
        <v>155.16666666663701</v>
      </c>
      <c r="B906" s="10">
        <v>41632.527777774863</v>
      </c>
      <c r="C906" s="8">
        <v>23.29</v>
      </c>
      <c r="D906" s="8">
        <v>23.064</v>
      </c>
      <c r="E906" s="8">
        <v>21.809000000000001</v>
      </c>
      <c r="F906" s="8">
        <v>18.478000000000002</v>
      </c>
      <c r="H906" s="5">
        <v>195.166666666368</v>
      </c>
      <c r="I906" s="10">
        <v>39856.152777774165</v>
      </c>
      <c r="J906" s="8">
        <v>22.238</v>
      </c>
      <c r="K906" s="8">
        <v>21.984000000000002</v>
      </c>
      <c r="L906" s="8">
        <v>21.117000000000001</v>
      </c>
      <c r="M906" s="8">
        <v>18.350000000000001</v>
      </c>
      <c r="O906" s="5">
        <v>195.166666666368</v>
      </c>
      <c r="P906" s="10">
        <v>36838.527777772266</v>
      </c>
      <c r="Q906" s="18">
        <v>23.07</v>
      </c>
      <c r="R906" s="18">
        <v>22.245000000000001</v>
      </c>
      <c r="S906" s="8">
        <v>21.553999999999998</v>
      </c>
      <c r="T906" s="8">
        <v>18.407</v>
      </c>
    </row>
    <row r="907" spans="1:20" x14ac:dyDescent="0.2">
      <c r="A907" s="5">
        <v>155.24999999996999</v>
      </c>
      <c r="B907" s="10">
        <v>41632.531249997082</v>
      </c>
      <c r="C907" s="8">
        <v>23.292999999999999</v>
      </c>
      <c r="D907" s="8">
        <v>23.06</v>
      </c>
      <c r="E907" s="8">
        <v>21.812999999999999</v>
      </c>
      <c r="F907" s="8">
        <v>18.478999999999999</v>
      </c>
      <c r="H907" s="5">
        <v>195.249999999701</v>
      </c>
      <c r="I907" s="10">
        <v>39856.156249996384</v>
      </c>
      <c r="J907" s="8">
        <v>22.222000000000001</v>
      </c>
      <c r="K907" s="8">
        <v>21.981999999999999</v>
      </c>
      <c r="L907" s="8">
        <v>21.100999999999999</v>
      </c>
      <c r="M907" s="8">
        <v>18.347000000000001</v>
      </c>
      <c r="O907" s="5">
        <v>195.249999999701</v>
      </c>
      <c r="P907" s="10">
        <v>36838.531249994485</v>
      </c>
      <c r="Q907" s="18">
        <v>23.07</v>
      </c>
      <c r="R907" s="18">
        <v>22.245000000000001</v>
      </c>
      <c r="S907" s="8">
        <v>21.553999999999998</v>
      </c>
      <c r="T907" s="8">
        <v>18.407</v>
      </c>
    </row>
    <row r="908" spans="1:20" x14ac:dyDescent="0.2">
      <c r="A908" s="5">
        <v>155.33333333330299</v>
      </c>
      <c r="B908" s="10">
        <v>41632.534722219301</v>
      </c>
      <c r="C908" s="8">
        <v>23.295999999999999</v>
      </c>
      <c r="D908" s="8">
        <v>23.058</v>
      </c>
      <c r="E908" s="8">
        <v>21.815999999999999</v>
      </c>
      <c r="F908" s="8">
        <v>18.48</v>
      </c>
      <c r="H908" s="5">
        <v>195.33333333303401</v>
      </c>
      <c r="I908" s="10">
        <v>39856.159722218603</v>
      </c>
      <c r="J908" s="8">
        <v>22.206</v>
      </c>
      <c r="K908" s="8">
        <v>21.978999999999999</v>
      </c>
      <c r="L908" s="8">
        <v>21.085999999999999</v>
      </c>
      <c r="M908" s="8">
        <v>18.344000000000001</v>
      </c>
      <c r="O908" s="5">
        <v>195.33333333303401</v>
      </c>
      <c r="P908" s="10">
        <v>36838.534722216704</v>
      </c>
      <c r="Q908" s="18">
        <v>23.07</v>
      </c>
      <c r="R908" s="18">
        <v>22.245000000000001</v>
      </c>
      <c r="S908" s="8">
        <v>21.553000000000001</v>
      </c>
      <c r="T908" s="8">
        <v>18.407</v>
      </c>
    </row>
    <row r="909" spans="1:20" x14ac:dyDescent="0.2">
      <c r="A909" s="5">
        <v>155.41666666663701</v>
      </c>
      <c r="B909" s="10">
        <v>41632.53819444152</v>
      </c>
      <c r="C909" s="8">
        <v>23.298999999999999</v>
      </c>
      <c r="D909" s="8">
        <v>23.053999999999998</v>
      </c>
      <c r="E909" s="8">
        <v>21.818999999999999</v>
      </c>
      <c r="F909" s="8">
        <v>18.481000000000002</v>
      </c>
      <c r="H909" s="5">
        <v>195.41666666636701</v>
      </c>
      <c r="I909" s="10">
        <v>39856.163194440822</v>
      </c>
      <c r="J909" s="8">
        <v>22.190999999999999</v>
      </c>
      <c r="K909" s="8">
        <v>21.977</v>
      </c>
      <c r="L909" s="8">
        <v>21.07</v>
      </c>
      <c r="M909" s="8">
        <v>18.34</v>
      </c>
      <c r="O909" s="5">
        <v>195.41666666636701</v>
      </c>
      <c r="P909" s="10">
        <v>36838.538194438923</v>
      </c>
      <c r="Q909" s="18">
        <v>23.07</v>
      </c>
      <c r="R909" s="18">
        <v>22.245000000000001</v>
      </c>
      <c r="S909" s="8">
        <v>21.553000000000001</v>
      </c>
      <c r="T909" s="8">
        <v>18.407</v>
      </c>
    </row>
    <row r="910" spans="1:20" x14ac:dyDescent="0.2">
      <c r="A910" s="5">
        <v>155.49999999996999</v>
      </c>
      <c r="B910" s="10">
        <v>41632.541666663739</v>
      </c>
      <c r="C910" s="8">
        <v>23.302</v>
      </c>
      <c r="D910" s="8">
        <v>23.05</v>
      </c>
      <c r="E910" s="8">
        <v>21.821999999999999</v>
      </c>
      <c r="F910" s="8">
        <v>18.481999999999999</v>
      </c>
      <c r="H910" s="5">
        <v>195.49999999970001</v>
      </c>
      <c r="I910" s="10">
        <v>39856.166666663041</v>
      </c>
      <c r="J910" s="8">
        <v>22.177</v>
      </c>
      <c r="K910" s="8">
        <v>21.974</v>
      </c>
      <c r="L910" s="8">
        <v>21.055</v>
      </c>
      <c r="M910" s="8">
        <v>18.335999999999999</v>
      </c>
      <c r="O910" s="5">
        <v>195.49999999970001</v>
      </c>
      <c r="P910" s="10">
        <v>36838.541666661142</v>
      </c>
      <c r="Q910" s="18">
        <v>23.07</v>
      </c>
      <c r="R910" s="18">
        <v>22.245000000000001</v>
      </c>
      <c r="S910" s="8">
        <v>21.553000000000001</v>
      </c>
      <c r="T910" s="8">
        <v>18.407</v>
      </c>
    </row>
    <row r="911" spans="1:20" x14ac:dyDescent="0.2">
      <c r="A911" s="5">
        <v>155.58333333330299</v>
      </c>
      <c r="B911" s="10">
        <v>41632.545138885958</v>
      </c>
      <c r="C911" s="8">
        <v>23.305</v>
      </c>
      <c r="D911" s="8">
        <v>23.047000000000001</v>
      </c>
      <c r="E911" s="8">
        <v>21.824999999999999</v>
      </c>
      <c r="F911" s="8">
        <v>18.483000000000001</v>
      </c>
      <c r="H911" s="5">
        <v>195.58333333303301</v>
      </c>
      <c r="I911" s="10">
        <v>39856.17013888526</v>
      </c>
      <c r="J911" s="8">
        <v>22.163</v>
      </c>
      <c r="K911" s="8">
        <v>21.972000000000001</v>
      </c>
      <c r="L911" s="8">
        <v>21.041</v>
      </c>
      <c r="M911" s="8">
        <v>18.332000000000001</v>
      </c>
      <c r="O911" s="5">
        <v>195.58333333303301</v>
      </c>
      <c r="P911" s="10">
        <v>36838.545138883361</v>
      </c>
      <c r="Q911" s="18">
        <v>23.068999999999999</v>
      </c>
      <c r="R911" s="18">
        <v>22.245000000000001</v>
      </c>
      <c r="S911" s="8">
        <v>21.553000000000001</v>
      </c>
      <c r="T911" s="8">
        <v>18.407</v>
      </c>
    </row>
    <row r="912" spans="1:20" x14ac:dyDescent="0.2">
      <c r="A912" s="5">
        <v>155.66666666663701</v>
      </c>
      <c r="B912" s="10">
        <v>41632.548611108177</v>
      </c>
      <c r="C912" s="8">
        <v>23.308</v>
      </c>
      <c r="D912" s="8">
        <v>23.042999999999999</v>
      </c>
      <c r="E912" s="8">
        <v>21.829000000000001</v>
      </c>
      <c r="F912" s="8">
        <v>18.484000000000002</v>
      </c>
      <c r="H912" s="5">
        <v>195.66666666636601</v>
      </c>
      <c r="I912" s="10">
        <v>39856.173611107479</v>
      </c>
      <c r="J912" s="8">
        <v>22.15</v>
      </c>
      <c r="K912" s="8">
        <v>21.97</v>
      </c>
      <c r="L912" s="8">
        <v>21.027000000000001</v>
      </c>
      <c r="M912" s="8">
        <v>18.327000000000002</v>
      </c>
      <c r="O912" s="5">
        <v>195.66666666636601</v>
      </c>
      <c r="P912" s="10">
        <v>36838.54861110558</v>
      </c>
      <c r="Q912" s="18">
        <v>23.068999999999999</v>
      </c>
      <c r="R912" s="18">
        <v>22.244</v>
      </c>
      <c r="S912" s="8">
        <v>21.553000000000001</v>
      </c>
      <c r="T912" s="8">
        <v>18.407</v>
      </c>
    </row>
    <row r="913" spans="1:20" x14ac:dyDescent="0.2">
      <c r="A913" s="5">
        <v>155.74999999996999</v>
      </c>
      <c r="B913" s="10">
        <v>41632.552083330396</v>
      </c>
      <c r="C913" s="8">
        <v>23.311</v>
      </c>
      <c r="D913" s="8">
        <v>23.04</v>
      </c>
      <c r="E913" s="8">
        <v>21.832000000000001</v>
      </c>
      <c r="F913" s="8">
        <v>18.484999999999999</v>
      </c>
      <c r="H913" s="5">
        <v>195.74999999969901</v>
      </c>
      <c r="I913" s="10">
        <v>39856.177083329698</v>
      </c>
      <c r="J913" s="8">
        <v>22.138000000000002</v>
      </c>
      <c r="K913" s="8">
        <v>21.966999999999999</v>
      </c>
      <c r="L913" s="8">
        <v>21.013999999999999</v>
      </c>
      <c r="M913" s="8">
        <v>18.323</v>
      </c>
      <c r="O913" s="5">
        <v>195.74999999969901</v>
      </c>
      <c r="P913" s="10">
        <v>36838.552083327799</v>
      </c>
      <c r="Q913" s="18">
        <v>23.068999999999999</v>
      </c>
      <c r="R913" s="18">
        <v>22.244</v>
      </c>
      <c r="S913" s="8">
        <v>21.553000000000001</v>
      </c>
      <c r="T913" s="8">
        <v>18.407</v>
      </c>
    </row>
    <row r="914" spans="1:20" x14ac:dyDescent="0.2">
      <c r="A914" s="5">
        <v>155.83333333330299</v>
      </c>
      <c r="B914" s="10">
        <v>41632.555555552615</v>
      </c>
      <c r="C914" s="8">
        <v>23.314</v>
      </c>
      <c r="D914" s="8">
        <v>23.036000000000001</v>
      </c>
      <c r="E914" s="8">
        <v>21.835000000000001</v>
      </c>
      <c r="F914" s="8">
        <v>18.484999999999999</v>
      </c>
      <c r="H914" s="5">
        <v>195.83333333303199</v>
      </c>
      <c r="I914" s="10">
        <v>39856.180555551917</v>
      </c>
      <c r="J914" s="8">
        <v>22.126999999999999</v>
      </c>
      <c r="K914" s="8">
        <v>21.965</v>
      </c>
      <c r="L914" s="8">
        <v>21.001000000000001</v>
      </c>
      <c r="M914" s="8">
        <v>18.317</v>
      </c>
      <c r="O914" s="5">
        <v>195.83333333303199</v>
      </c>
      <c r="P914" s="10">
        <v>36838.555555550018</v>
      </c>
      <c r="Q914" s="18">
        <v>23.068999999999999</v>
      </c>
      <c r="R914" s="18">
        <v>22.244</v>
      </c>
      <c r="S914" s="8">
        <v>21.553000000000001</v>
      </c>
      <c r="T914" s="8">
        <v>18.407</v>
      </c>
    </row>
    <row r="915" spans="1:20" x14ac:dyDescent="0.2">
      <c r="A915" s="5">
        <v>155.91666666663701</v>
      </c>
      <c r="B915" s="10">
        <v>41632.559027774834</v>
      </c>
      <c r="C915" s="8">
        <v>23.317</v>
      </c>
      <c r="D915" s="8">
        <v>23.033000000000001</v>
      </c>
      <c r="E915" s="8">
        <v>21.838000000000001</v>
      </c>
      <c r="F915" s="8">
        <v>18.486000000000001</v>
      </c>
      <c r="H915" s="5">
        <v>195.91666666636499</v>
      </c>
      <c r="I915" s="10">
        <v>39856.184027774136</v>
      </c>
      <c r="J915" s="8">
        <v>22.114999999999998</v>
      </c>
      <c r="K915" s="8">
        <v>21.962</v>
      </c>
      <c r="L915" s="8">
        <v>20.989000000000001</v>
      </c>
      <c r="M915" s="8">
        <v>18.311</v>
      </c>
      <c r="O915" s="5">
        <v>195.91666666636499</v>
      </c>
      <c r="P915" s="10">
        <v>36838.559027772237</v>
      </c>
      <c r="Q915" s="18">
        <v>23.068999999999999</v>
      </c>
      <c r="R915" s="18">
        <v>22.244</v>
      </c>
      <c r="S915" s="8">
        <v>21.553000000000001</v>
      </c>
      <c r="T915" s="8">
        <v>18.407</v>
      </c>
    </row>
    <row r="916" spans="1:20" x14ac:dyDescent="0.2">
      <c r="A916" s="5">
        <v>155.99999999996999</v>
      </c>
      <c r="B916" s="10">
        <v>41632.562499997053</v>
      </c>
      <c r="C916" s="8">
        <v>23.321000000000002</v>
      </c>
      <c r="D916" s="8">
        <v>23.029</v>
      </c>
      <c r="E916" s="8">
        <v>21.841000000000001</v>
      </c>
      <c r="F916" s="8">
        <v>18.486999999999998</v>
      </c>
      <c r="H916" s="5">
        <v>195.99999999969799</v>
      </c>
      <c r="I916" s="10">
        <v>39856.187499996355</v>
      </c>
      <c r="J916" s="8">
        <v>22.105</v>
      </c>
      <c r="K916" s="8">
        <v>21.96</v>
      </c>
      <c r="L916" s="8">
        <v>20.977</v>
      </c>
      <c r="M916" s="8">
        <v>18.303999999999998</v>
      </c>
      <c r="O916" s="5">
        <v>195.99999999969799</v>
      </c>
      <c r="P916" s="10">
        <v>36838.562499994456</v>
      </c>
      <c r="Q916" s="18">
        <v>23.068999999999999</v>
      </c>
      <c r="R916" s="18">
        <v>22.244</v>
      </c>
      <c r="S916" s="8">
        <v>21.552</v>
      </c>
      <c r="T916" s="8">
        <v>18.407</v>
      </c>
    </row>
    <row r="917" spans="1:20" x14ac:dyDescent="0.2">
      <c r="A917" s="5">
        <v>156.08333333330299</v>
      </c>
      <c r="B917" s="10">
        <v>41632.565972219272</v>
      </c>
      <c r="C917" s="8">
        <v>23.324000000000002</v>
      </c>
      <c r="D917" s="8">
        <v>23.026</v>
      </c>
      <c r="E917" s="8">
        <v>21.844000000000001</v>
      </c>
      <c r="F917" s="8">
        <v>18.486999999999998</v>
      </c>
      <c r="H917" s="5">
        <v>196.08333333303099</v>
      </c>
      <c r="I917" s="10">
        <v>39856.190972218574</v>
      </c>
      <c r="J917" s="8">
        <v>22.094000000000001</v>
      </c>
      <c r="K917" s="8">
        <v>21.957000000000001</v>
      </c>
      <c r="L917" s="8">
        <v>20.965</v>
      </c>
      <c r="M917" s="8">
        <v>18.297000000000001</v>
      </c>
      <c r="O917" s="5">
        <v>196.08333333303099</v>
      </c>
      <c r="P917" s="10">
        <v>36838.565972216675</v>
      </c>
      <c r="Q917" s="18">
        <v>23.068999999999999</v>
      </c>
      <c r="R917" s="18">
        <v>22.244</v>
      </c>
      <c r="S917" s="8">
        <v>21.552</v>
      </c>
      <c r="T917" s="8">
        <v>18.407</v>
      </c>
    </row>
    <row r="918" spans="1:20" x14ac:dyDescent="0.2">
      <c r="A918" s="5">
        <v>156.16666666663599</v>
      </c>
      <c r="B918" s="10">
        <v>41632.569444441491</v>
      </c>
      <c r="C918" s="8">
        <v>23.327999999999999</v>
      </c>
      <c r="D918" s="8">
        <v>23.021999999999998</v>
      </c>
      <c r="E918" s="8">
        <v>21.847000000000001</v>
      </c>
      <c r="F918" s="8">
        <v>18.488</v>
      </c>
      <c r="H918" s="5">
        <v>196.16666666636399</v>
      </c>
      <c r="I918" s="10">
        <v>39856.194444440793</v>
      </c>
      <c r="J918" s="8">
        <v>22.085000000000001</v>
      </c>
      <c r="K918" s="8">
        <v>21.954000000000001</v>
      </c>
      <c r="L918" s="8">
        <v>20.954000000000001</v>
      </c>
      <c r="M918" s="8">
        <v>18.289000000000001</v>
      </c>
      <c r="O918" s="5">
        <v>196.16666666636399</v>
      </c>
      <c r="P918" s="10">
        <v>36838.569444438894</v>
      </c>
      <c r="Q918" s="18">
        <v>23.068999999999999</v>
      </c>
      <c r="R918" s="18">
        <v>22.242999999999999</v>
      </c>
      <c r="S918" s="8">
        <v>21.552</v>
      </c>
      <c r="T918" s="8">
        <v>18.407</v>
      </c>
    </row>
    <row r="919" spans="1:20" x14ac:dyDescent="0.2">
      <c r="A919" s="5">
        <v>156.24999999996999</v>
      </c>
      <c r="B919" s="10">
        <v>41632.57291666371</v>
      </c>
      <c r="C919" s="8">
        <v>23.331</v>
      </c>
      <c r="D919" s="8">
        <v>23.018999999999998</v>
      </c>
      <c r="E919" s="8">
        <v>21.85</v>
      </c>
      <c r="F919" s="8">
        <v>18.488</v>
      </c>
      <c r="H919" s="5">
        <v>196.249999999697</v>
      </c>
      <c r="I919" s="10">
        <v>39856.197916663012</v>
      </c>
      <c r="J919" s="8">
        <v>22.074999999999999</v>
      </c>
      <c r="K919" s="8">
        <v>21.952000000000002</v>
      </c>
      <c r="L919" s="8">
        <v>20.943000000000001</v>
      </c>
      <c r="M919" s="8">
        <v>18.28</v>
      </c>
      <c r="O919" s="5">
        <v>196.249999999697</v>
      </c>
      <c r="P919" s="10">
        <v>36838.572916661113</v>
      </c>
      <c r="Q919" s="18">
        <v>23.068000000000001</v>
      </c>
      <c r="R919" s="18">
        <v>22.242999999999999</v>
      </c>
      <c r="S919" s="8">
        <v>21.552</v>
      </c>
      <c r="T919" s="8">
        <v>18.407</v>
      </c>
    </row>
    <row r="920" spans="1:20" x14ac:dyDescent="0.2">
      <c r="A920" s="5">
        <v>156.33333333330299</v>
      </c>
      <c r="B920" s="10">
        <v>41632.576388885929</v>
      </c>
      <c r="C920" s="8">
        <v>23.335000000000001</v>
      </c>
      <c r="D920" s="8">
        <v>23.015999999999998</v>
      </c>
      <c r="E920" s="8">
        <v>21.853000000000002</v>
      </c>
      <c r="F920" s="8">
        <v>18.489000000000001</v>
      </c>
      <c r="H920" s="5">
        <v>196.33333333303</v>
      </c>
      <c r="I920" s="10">
        <v>39856.201388885231</v>
      </c>
      <c r="J920" s="8">
        <v>22.065999999999999</v>
      </c>
      <c r="K920" s="8">
        <v>21.949000000000002</v>
      </c>
      <c r="L920" s="8">
        <v>20.933</v>
      </c>
      <c r="M920" s="8">
        <v>18.271999999999998</v>
      </c>
      <c r="O920" s="5">
        <v>196.33333333303</v>
      </c>
      <c r="P920" s="10">
        <v>36838.576388883332</v>
      </c>
      <c r="Q920" s="18">
        <v>23.068000000000001</v>
      </c>
      <c r="R920" s="18">
        <v>22.242999999999999</v>
      </c>
      <c r="S920" s="8">
        <v>21.552</v>
      </c>
      <c r="T920" s="8">
        <v>18.407</v>
      </c>
    </row>
    <row r="921" spans="1:20" x14ac:dyDescent="0.2">
      <c r="A921" s="5">
        <v>156.41666666663599</v>
      </c>
      <c r="B921" s="10">
        <v>41632.579861108148</v>
      </c>
      <c r="C921" s="8">
        <v>23.338999999999999</v>
      </c>
      <c r="D921" s="8">
        <v>23.013000000000002</v>
      </c>
      <c r="E921" s="8">
        <v>21.856000000000002</v>
      </c>
      <c r="F921" s="8">
        <v>18.489999999999998</v>
      </c>
      <c r="H921" s="5">
        <v>196.416666666363</v>
      </c>
      <c r="I921" s="10">
        <v>39856.20486110745</v>
      </c>
      <c r="J921" s="8">
        <v>22.056999999999999</v>
      </c>
      <c r="K921" s="8">
        <v>21.946000000000002</v>
      </c>
      <c r="L921" s="8">
        <v>20.922999999999998</v>
      </c>
      <c r="M921" s="8">
        <v>18.262</v>
      </c>
      <c r="O921" s="5">
        <v>196.416666666363</v>
      </c>
      <c r="P921" s="10">
        <v>36838.579861105551</v>
      </c>
      <c r="Q921" s="18">
        <v>23.068000000000001</v>
      </c>
      <c r="R921" s="18">
        <v>22.242999999999999</v>
      </c>
      <c r="S921" s="8">
        <v>21.552</v>
      </c>
      <c r="T921" s="8">
        <v>18.405999999999999</v>
      </c>
    </row>
    <row r="922" spans="1:20" x14ac:dyDescent="0.2">
      <c r="A922" s="5">
        <v>156.49999999996999</v>
      </c>
      <c r="B922" s="10">
        <v>41632.583333330367</v>
      </c>
      <c r="C922" s="8">
        <v>23.344000000000001</v>
      </c>
      <c r="D922" s="8">
        <v>23.01</v>
      </c>
      <c r="E922" s="8">
        <v>21.858000000000001</v>
      </c>
      <c r="F922" s="8">
        <v>18.491</v>
      </c>
      <c r="H922" s="5">
        <v>196.499999999696</v>
      </c>
      <c r="I922" s="10">
        <v>39856.208333329669</v>
      </c>
      <c r="J922" s="8">
        <v>22.048999999999999</v>
      </c>
      <c r="K922" s="8">
        <v>21.943999999999999</v>
      </c>
      <c r="L922" s="8">
        <v>20.913</v>
      </c>
      <c r="M922" s="8">
        <v>18.251999999999999</v>
      </c>
      <c r="O922" s="5">
        <v>196.499999999696</v>
      </c>
      <c r="P922" s="10">
        <v>36838.58333332777</v>
      </c>
      <c r="Q922" s="18">
        <v>23.068000000000001</v>
      </c>
      <c r="R922" s="18">
        <v>22.242999999999999</v>
      </c>
      <c r="S922" s="8">
        <v>21.552</v>
      </c>
      <c r="T922" s="8">
        <v>18.405999999999999</v>
      </c>
    </row>
    <row r="923" spans="1:20" x14ac:dyDescent="0.2">
      <c r="A923" s="5">
        <v>156.58333333330299</v>
      </c>
      <c r="B923" s="10">
        <v>41632.586805552586</v>
      </c>
      <c r="C923" s="8">
        <v>23.347999999999999</v>
      </c>
      <c r="D923" s="8">
        <v>23.007000000000001</v>
      </c>
      <c r="E923" s="8">
        <v>21.861000000000001</v>
      </c>
      <c r="F923" s="8">
        <v>18.491</v>
      </c>
      <c r="H923" s="5">
        <v>196.583333333029</v>
      </c>
      <c r="I923" s="10">
        <v>39856.211805551888</v>
      </c>
      <c r="J923" s="8">
        <v>22.042000000000002</v>
      </c>
      <c r="K923" s="8">
        <v>21.940999999999999</v>
      </c>
      <c r="L923" s="8">
        <v>20.902999999999999</v>
      </c>
      <c r="M923" s="8">
        <v>18.242000000000001</v>
      </c>
      <c r="O923" s="5">
        <v>196.583333333029</v>
      </c>
      <c r="P923" s="10">
        <v>36838.586805549989</v>
      </c>
      <c r="Q923" s="18">
        <v>23.068000000000001</v>
      </c>
      <c r="R923" s="18">
        <v>22.242999999999999</v>
      </c>
      <c r="S923" s="8">
        <v>21.550999999999998</v>
      </c>
      <c r="T923" s="8">
        <v>18.405999999999999</v>
      </c>
    </row>
    <row r="924" spans="1:20" x14ac:dyDescent="0.2">
      <c r="A924" s="5">
        <v>156.66666666663599</v>
      </c>
      <c r="B924" s="10">
        <v>41632.590277774805</v>
      </c>
      <c r="C924" s="8">
        <v>23.352</v>
      </c>
      <c r="D924" s="8">
        <v>23.004000000000001</v>
      </c>
      <c r="E924" s="8">
        <v>21.864000000000001</v>
      </c>
      <c r="F924" s="8">
        <v>18.492000000000001</v>
      </c>
      <c r="H924" s="5">
        <v>196.666666666362</v>
      </c>
      <c r="I924" s="10">
        <v>39856.215277774107</v>
      </c>
      <c r="J924" s="8">
        <v>22.033999999999999</v>
      </c>
      <c r="K924" s="8">
        <v>21.939</v>
      </c>
      <c r="L924" s="8">
        <v>20.893999999999998</v>
      </c>
      <c r="M924" s="8">
        <v>18.231999999999999</v>
      </c>
      <c r="O924" s="5">
        <v>196.666666666362</v>
      </c>
      <c r="P924" s="10">
        <v>36838.590277772208</v>
      </c>
      <c r="Q924" s="18">
        <v>23.068000000000001</v>
      </c>
      <c r="R924" s="18">
        <v>22.242000000000001</v>
      </c>
      <c r="S924" s="8">
        <v>21.550999999999998</v>
      </c>
      <c r="T924" s="8">
        <v>18.405999999999999</v>
      </c>
    </row>
    <row r="925" spans="1:20" x14ac:dyDescent="0.2">
      <c r="A925" s="5">
        <v>156.74999999996999</v>
      </c>
      <c r="B925" s="10">
        <v>41632.593749997024</v>
      </c>
      <c r="C925" s="8">
        <v>23.356999999999999</v>
      </c>
      <c r="D925" s="8">
        <v>23.001000000000001</v>
      </c>
      <c r="E925" s="8">
        <v>21.867000000000001</v>
      </c>
      <c r="F925" s="8">
        <v>18.492999999999999</v>
      </c>
      <c r="H925" s="5">
        <v>196.74999999969501</v>
      </c>
      <c r="I925" s="10">
        <v>39856.218749996326</v>
      </c>
      <c r="J925" s="8">
        <v>22.026</v>
      </c>
      <c r="K925" s="8">
        <v>21.937000000000001</v>
      </c>
      <c r="L925" s="8">
        <v>20.885000000000002</v>
      </c>
      <c r="M925" s="8">
        <v>18.222999999999999</v>
      </c>
      <c r="O925" s="5">
        <v>196.74999999969501</v>
      </c>
      <c r="P925" s="10">
        <v>36838.593749994427</v>
      </c>
      <c r="Q925" s="18">
        <v>23.068000000000001</v>
      </c>
      <c r="R925" s="18">
        <v>22.242000000000001</v>
      </c>
      <c r="S925" s="8">
        <v>21.550999999999998</v>
      </c>
      <c r="T925" s="8">
        <v>18.405999999999999</v>
      </c>
    </row>
    <row r="926" spans="1:20" x14ac:dyDescent="0.2">
      <c r="A926" s="5">
        <v>156.83333333330299</v>
      </c>
      <c r="B926" s="10">
        <v>41632.597222219243</v>
      </c>
      <c r="C926" s="8">
        <v>23.361999999999998</v>
      </c>
      <c r="D926" s="8">
        <v>22.998000000000001</v>
      </c>
      <c r="E926" s="8">
        <v>21.87</v>
      </c>
      <c r="F926" s="8">
        <v>18.494</v>
      </c>
      <c r="H926" s="5">
        <v>196.83333333302801</v>
      </c>
      <c r="I926" s="10">
        <v>39856.222222218545</v>
      </c>
      <c r="J926" s="8">
        <v>22.018999999999998</v>
      </c>
      <c r="K926" s="8">
        <v>21.934000000000001</v>
      </c>
      <c r="L926" s="8">
        <v>20.876000000000001</v>
      </c>
      <c r="M926" s="8">
        <v>18.213999999999999</v>
      </c>
      <c r="O926" s="5">
        <v>196.83333333302801</v>
      </c>
      <c r="P926" s="10">
        <v>36838.597222216646</v>
      </c>
      <c r="Q926" s="18">
        <v>23.067</v>
      </c>
      <c r="R926" s="18">
        <v>22.242000000000001</v>
      </c>
      <c r="S926" s="8">
        <v>21.550999999999998</v>
      </c>
      <c r="T926" s="8">
        <v>18.405999999999999</v>
      </c>
    </row>
    <row r="927" spans="1:20" x14ac:dyDescent="0.2">
      <c r="A927" s="5">
        <v>156.91666666663599</v>
      </c>
      <c r="B927" s="10">
        <v>41632.600694441462</v>
      </c>
      <c r="C927" s="8">
        <v>23.366</v>
      </c>
      <c r="D927" s="8">
        <v>22.995000000000001</v>
      </c>
      <c r="E927" s="8">
        <v>21.873000000000001</v>
      </c>
      <c r="F927" s="8">
        <v>18.494</v>
      </c>
      <c r="H927" s="5">
        <v>196.91666666636101</v>
      </c>
      <c r="I927" s="10">
        <v>39856.225694440764</v>
      </c>
      <c r="J927" s="8">
        <v>22.012</v>
      </c>
      <c r="K927" s="8">
        <v>21.931999999999999</v>
      </c>
      <c r="L927" s="8">
        <v>20.867999999999999</v>
      </c>
      <c r="M927" s="8">
        <v>18.204999999999998</v>
      </c>
      <c r="O927" s="5">
        <v>196.91666666636101</v>
      </c>
      <c r="P927" s="10">
        <v>36838.600694438865</v>
      </c>
      <c r="Q927" s="18">
        <v>23.067</v>
      </c>
      <c r="R927" s="18">
        <v>22.242000000000001</v>
      </c>
      <c r="S927" s="8">
        <v>21.550999999999998</v>
      </c>
      <c r="T927" s="8">
        <v>18.405999999999999</v>
      </c>
    </row>
    <row r="928" spans="1:20" x14ac:dyDescent="0.2">
      <c r="A928" s="5">
        <v>156.99999999996899</v>
      </c>
      <c r="B928" s="10">
        <v>41632.604166663681</v>
      </c>
      <c r="C928" s="8">
        <v>23.370999999999999</v>
      </c>
      <c r="D928" s="8">
        <v>22.992000000000001</v>
      </c>
      <c r="E928" s="8">
        <v>21.876000000000001</v>
      </c>
      <c r="F928" s="8">
        <v>18.495000000000001</v>
      </c>
      <c r="H928" s="5">
        <v>196.99999999969401</v>
      </c>
      <c r="I928" s="10">
        <v>39856.229166662983</v>
      </c>
      <c r="J928" s="8">
        <v>22.006</v>
      </c>
      <c r="K928" s="8">
        <v>21.928999999999998</v>
      </c>
      <c r="L928" s="8">
        <v>20.859000000000002</v>
      </c>
      <c r="M928" s="8">
        <v>18.196999999999999</v>
      </c>
      <c r="O928" s="5">
        <v>196.99999999969401</v>
      </c>
      <c r="P928" s="10">
        <v>36838.604166661084</v>
      </c>
      <c r="Q928" s="18">
        <v>23.067</v>
      </c>
      <c r="R928" s="18">
        <v>22.242000000000001</v>
      </c>
      <c r="S928" s="8">
        <v>21.550999999999998</v>
      </c>
      <c r="T928" s="8">
        <v>18.405999999999999</v>
      </c>
    </row>
    <row r="929" spans="1:20" x14ac:dyDescent="0.2">
      <c r="A929" s="5">
        <v>157.08333333330299</v>
      </c>
      <c r="B929" s="10">
        <v>41632.6076388859</v>
      </c>
      <c r="C929" s="8">
        <v>23.376000000000001</v>
      </c>
      <c r="D929" s="8">
        <v>22.99</v>
      </c>
      <c r="E929" s="8">
        <v>21.879000000000001</v>
      </c>
      <c r="F929" s="8">
        <v>18.495000000000001</v>
      </c>
      <c r="H929" s="5">
        <v>197.08333333302701</v>
      </c>
      <c r="I929" s="10">
        <v>39856.232638885202</v>
      </c>
      <c r="J929" s="8">
        <v>22</v>
      </c>
      <c r="K929" s="8">
        <v>21.927</v>
      </c>
      <c r="L929" s="8">
        <v>20.850999999999999</v>
      </c>
      <c r="M929" s="8">
        <v>18.190999999999999</v>
      </c>
      <c r="O929" s="5">
        <v>197.08333333302701</v>
      </c>
      <c r="P929" s="10">
        <v>36838.607638883303</v>
      </c>
      <c r="Q929" s="18">
        <v>23.065999999999999</v>
      </c>
      <c r="R929" s="18">
        <v>22.242000000000001</v>
      </c>
      <c r="S929" s="8">
        <v>21.550999999999998</v>
      </c>
      <c r="T929" s="8">
        <v>18.405999999999999</v>
      </c>
    </row>
    <row r="930" spans="1:20" x14ac:dyDescent="0.2">
      <c r="A930" s="5">
        <v>157.16666666663599</v>
      </c>
      <c r="B930" s="10">
        <v>41632.611111108119</v>
      </c>
      <c r="C930" s="8">
        <v>23.382000000000001</v>
      </c>
      <c r="D930" s="8">
        <v>22.986999999999998</v>
      </c>
      <c r="E930" s="8">
        <v>21.882000000000001</v>
      </c>
      <c r="F930" s="8">
        <v>18.495999999999999</v>
      </c>
      <c r="H930" s="5">
        <v>197.16666666635999</v>
      </c>
      <c r="I930" s="10">
        <v>39856.236111107421</v>
      </c>
      <c r="J930" s="8">
        <v>21.994</v>
      </c>
      <c r="K930" s="8">
        <v>21.925000000000001</v>
      </c>
      <c r="L930" s="8">
        <v>20.843</v>
      </c>
      <c r="M930" s="8">
        <v>18.184000000000001</v>
      </c>
      <c r="O930" s="5">
        <v>197.16666666635999</v>
      </c>
      <c r="P930" s="10">
        <v>36838.611111105522</v>
      </c>
      <c r="Q930" s="18">
        <v>23.065000000000001</v>
      </c>
      <c r="R930" s="18">
        <v>22.241</v>
      </c>
      <c r="S930" s="8">
        <v>21.55</v>
      </c>
      <c r="T930" s="8">
        <v>18.405999999999999</v>
      </c>
    </row>
    <row r="931" spans="1:20" x14ac:dyDescent="0.2">
      <c r="A931" s="5">
        <v>157.24999999996899</v>
      </c>
      <c r="B931" s="10">
        <v>41632.614583330338</v>
      </c>
      <c r="C931" s="8">
        <v>23.387</v>
      </c>
      <c r="D931" s="8">
        <v>22.984000000000002</v>
      </c>
      <c r="E931" s="8">
        <v>21.885000000000002</v>
      </c>
      <c r="F931" s="8">
        <v>18.497</v>
      </c>
      <c r="H931" s="5">
        <v>197.24999999969299</v>
      </c>
      <c r="I931" s="10">
        <v>39856.23958332964</v>
      </c>
      <c r="J931" s="8">
        <v>21.988</v>
      </c>
      <c r="K931" s="8">
        <v>21.922000000000001</v>
      </c>
      <c r="L931" s="8">
        <v>20.835999999999999</v>
      </c>
      <c r="M931" s="8">
        <v>18.177</v>
      </c>
      <c r="O931" s="5">
        <v>197.24999999969299</v>
      </c>
      <c r="P931" s="10">
        <v>36838.614583327741</v>
      </c>
      <c r="Q931" s="18">
        <v>23.064</v>
      </c>
      <c r="R931" s="18">
        <v>22.241</v>
      </c>
      <c r="S931" s="8">
        <v>21.55</v>
      </c>
      <c r="T931" s="8">
        <v>18.405999999999999</v>
      </c>
    </row>
    <row r="932" spans="1:20" x14ac:dyDescent="0.2">
      <c r="A932" s="5">
        <v>157.33333333330299</v>
      </c>
      <c r="B932" s="10">
        <v>41632.618055552557</v>
      </c>
      <c r="C932" s="8">
        <v>23.393000000000001</v>
      </c>
      <c r="D932" s="8">
        <v>22.981999999999999</v>
      </c>
      <c r="E932" s="8">
        <v>21.888000000000002</v>
      </c>
      <c r="F932" s="8">
        <v>18.497</v>
      </c>
      <c r="H932" s="5">
        <v>197.33333333302599</v>
      </c>
      <c r="I932" s="10">
        <v>39856.243055551859</v>
      </c>
      <c r="J932" s="8">
        <v>21.983000000000001</v>
      </c>
      <c r="K932" s="8">
        <v>21.92</v>
      </c>
      <c r="L932" s="8">
        <v>20.827999999999999</v>
      </c>
      <c r="M932" s="8">
        <v>18.169</v>
      </c>
      <c r="O932" s="5">
        <v>197.33333333302599</v>
      </c>
      <c r="P932" s="10">
        <v>36838.61805554996</v>
      </c>
      <c r="Q932" s="18">
        <v>23.062999999999999</v>
      </c>
      <c r="R932" s="18">
        <v>22.241</v>
      </c>
      <c r="S932" s="8">
        <v>21.55</v>
      </c>
      <c r="T932" s="8">
        <v>18.405999999999999</v>
      </c>
    </row>
    <row r="933" spans="1:20" x14ac:dyDescent="0.2">
      <c r="A933" s="5">
        <v>157.41666666663599</v>
      </c>
      <c r="B933" s="10">
        <v>41632.621527774776</v>
      </c>
      <c r="C933" s="8">
        <v>23.399000000000001</v>
      </c>
      <c r="D933" s="8">
        <v>22.978999999999999</v>
      </c>
      <c r="E933" s="8">
        <v>21.890999999999998</v>
      </c>
      <c r="F933" s="8">
        <v>18.498000000000001</v>
      </c>
      <c r="H933" s="5">
        <v>197.41666666635899</v>
      </c>
      <c r="I933" s="10">
        <v>39856.246527774078</v>
      </c>
      <c r="J933" s="8">
        <v>21.978000000000002</v>
      </c>
      <c r="K933" s="8">
        <v>21.917999999999999</v>
      </c>
      <c r="L933" s="8">
        <v>20.821000000000002</v>
      </c>
      <c r="M933" s="8">
        <v>18.161000000000001</v>
      </c>
      <c r="O933" s="5">
        <v>197.41666666635899</v>
      </c>
      <c r="P933" s="10">
        <v>36838.621527772179</v>
      </c>
      <c r="Q933" s="18">
        <v>23.061</v>
      </c>
      <c r="R933" s="18">
        <v>22.241</v>
      </c>
      <c r="S933" s="8">
        <v>21.55</v>
      </c>
      <c r="T933" s="8">
        <v>18.405999999999999</v>
      </c>
    </row>
    <row r="934" spans="1:20" x14ac:dyDescent="0.2">
      <c r="A934" s="5">
        <v>157.49999999996899</v>
      </c>
      <c r="B934" s="10">
        <v>41632.624999996995</v>
      </c>
      <c r="C934" s="8">
        <v>23.404</v>
      </c>
      <c r="D934" s="8">
        <v>22.977</v>
      </c>
      <c r="E934" s="8">
        <v>21.893999999999998</v>
      </c>
      <c r="F934" s="8">
        <v>18.498999999999999</v>
      </c>
      <c r="H934" s="5">
        <v>197.49999999969199</v>
      </c>
      <c r="I934" s="10">
        <v>39856.249999996297</v>
      </c>
      <c r="J934" s="8">
        <v>21.972000000000001</v>
      </c>
      <c r="K934" s="8">
        <v>21.916</v>
      </c>
      <c r="L934" s="8">
        <v>20.814</v>
      </c>
      <c r="M934" s="8">
        <v>18.152000000000001</v>
      </c>
      <c r="O934" s="5">
        <v>197.49999999969199</v>
      </c>
      <c r="P934" s="10">
        <v>36838.624999994398</v>
      </c>
      <c r="Q934" s="18">
        <v>23.059000000000001</v>
      </c>
      <c r="R934" s="18">
        <v>22.24</v>
      </c>
      <c r="S934" s="8">
        <v>21.55</v>
      </c>
      <c r="T934" s="8">
        <v>18.405999999999999</v>
      </c>
    </row>
    <row r="935" spans="1:20" x14ac:dyDescent="0.2">
      <c r="A935" s="5">
        <v>157.58333333330299</v>
      </c>
      <c r="B935" s="10">
        <v>41632.628472219214</v>
      </c>
      <c r="C935" s="8">
        <v>23.41</v>
      </c>
      <c r="D935" s="8">
        <v>22.974</v>
      </c>
      <c r="E935" s="8">
        <v>21.896999999999998</v>
      </c>
      <c r="F935" s="8">
        <v>18.498999999999999</v>
      </c>
      <c r="H935" s="5">
        <v>197.583333333025</v>
      </c>
      <c r="I935" s="10">
        <v>39856.253472218516</v>
      </c>
      <c r="J935" s="8">
        <v>21.966999999999999</v>
      </c>
      <c r="K935" s="8">
        <v>21.913</v>
      </c>
      <c r="L935" s="8">
        <v>20.806999999999999</v>
      </c>
      <c r="M935" s="8">
        <v>18.143000000000001</v>
      </c>
      <c r="O935" s="5">
        <v>197.583333333025</v>
      </c>
      <c r="P935" s="10">
        <v>36838.628472216617</v>
      </c>
      <c r="Q935" s="18">
        <v>23.056000000000001</v>
      </c>
      <c r="R935" s="18">
        <v>22.24</v>
      </c>
      <c r="S935" s="8">
        <v>21.55</v>
      </c>
      <c r="T935" s="8">
        <v>18.405999999999999</v>
      </c>
    </row>
    <row r="936" spans="1:20" x14ac:dyDescent="0.2">
      <c r="A936" s="5">
        <v>157.66666666663599</v>
      </c>
      <c r="B936" s="10">
        <v>41632.631944441433</v>
      </c>
      <c r="C936" s="8">
        <v>23.416</v>
      </c>
      <c r="D936" s="8">
        <v>22.972000000000001</v>
      </c>
      <c r="E936" s="8">
        <v>21.9</v>
      </c>
      <c r="F936" s="8">
        <v>18.5</v>
      </c>
      <c r="H936" s="5">
        <v>197.666666666358</v>
      </c>
      <c r="I936" s="10">
        <v>39856.256944440735</v>
      </c>
      <c r="J936" s="8">
        <v>21.962</v>
      </c>
      <c r="K936" s="8">
        <v>21.911000000000001</v>
      </c>
      <c r="L936" s="8">
        <v>20.8</v>
      </c>
      <c r="M936" s="8">
        <v>18.135000000000002</v>
      </c>
      <c r="O936" s="5">
        <v>197.666666666358</v>
      </c>
      <c r="P936" s="10">
        <v>36838.631944438835</v>
      </c>
      <c r="Q936" s="18">
        <v>23.053000000000001</v>
      </c>
      <c r="R936" s="18">
        <v>22.24</v>
      </c>
      <c r="S936" s="8">
        <v>21.548999999999999</v>
      </c>
      <c r="T936" s="8">
        <v>18.405999999999999</v>
      </c>
    </row>
    <row r="937" spans="1:20" x14ac:dyDescent="0.2">
      <c r="A937" s="5">
        <v>157.74999999996899</v>
      </c>
      <c r="B937" s="10">
        <v>41632.635416663652</v>
      </c>
      <c r="C937" s="8">
        <v>23.422000000000001</v>
      </c>
      <c r="D937" s="8">
        <v>22.97</v>
      </c>
      <c r="E937" s="8">
        <v>21.904</v>
      </c>
      <c r="F937" s="8">
        <v>18.5</v>
      </c>
      <c r="H937" s="5">
        <v>197.749999999691</v>
      </c>
      <c r="I937" s="10">
        <v>39856.260416662954</v>
      </c>
      <c r="J937" s="8">
        <v>21.957999999999998</v>
      </c>
      <c r="K937" s="8">
        <v>21.908999999999999</v>
      </c>
      <c r="L937" s="8">
        <v>20.794</v>
      </c>
      <c r="M937" s="8">
        <v>18.097000000000001</v>
      </c>
      <c r="O937" s="5">
        <v>197.749999999691</v>
      </c>
      <c r="P937" s="10">
        <v>36838.635416661054</v>
      </c>
      <c r="Q937" s="18">
        <v>23.05</v>
      </c>
      <c r="R937" s="18">
        <v>22.239000000000001</v>
      </c>
      <c r="S937" s="8">
        <v>21.548999999999999</v>
      </c>
      <c r="T937" s="8">
        <v>18.405999999999999</v>
      </c>
    </row>
    <row r="938" spans="1:20" x14ac:dyDescent="0.2">
      <c r="A938" s="5">
        <v>157.83333333330199</v>
      </c>
      <c r="B938" s="10">
        <v>41632.638888885871</v>
      </c>
      <c r="C938" s="8">
        <v>23.428000000000001</v>
      </c>
      <c r="D938" s="8">
        <v>22.968</v>
      </c>
      <c r="E938" s="8">
        <v>21.907</v>
      </c>
      <c r="F938" s="8">
        <v>18.504999999999999</v>
      </c>
      <c r="H938" s="5">
        <v>197.833333333024</v>
      </c>
      <c r="I938" s="10">
        <v>39856.263888885172</v>
      </c>
      <c r="J938" s="8">
        <v>21.952999999999999</v>
      </c>
      <c r="K938" s="8">
        <v>21.907</v>
      </c>
      <c r="L938" s="8">
        <v>20.786999999999999</v>
      </c>
      <c r="M938" s="8">
        <v>18.129000000000001</v>
      </c>
      <c r="O938" s="5">
        <v>197.833333333024</v>
      </c>
      <c r="P938" s="10">
        <v>36838.638888883273</v>
      </c>
      <c r="Q938" s="18">
        <v>23.045999999999999</v>
      </c>
      <c r="R938" s="18">
        <v>22.239000000000001</v>
      </c>
      <c r="S938" s="8">
        <v>21.547999999999998</v>
      </c>
      <c r="T938" s="8">
        <v>18.405999999999999</v>
      </c>
    </row>
    <row r="939" spans="1:20" x14ac:dyDescent="0.2">
      <c r="A939" s="5">
        <v>157.91666666663599</v>
      </c>
      <c r="B939" s="10">
        <v>41632.64236110809</v>
      </c>
      <c r="C939" s="8">
        <v>23.434000000000001</v>
      </c>
      <c r="D939" s="8">
        <v>22.966000000000001</v>
      </c>
      <c r="E939" s="8">
        <v>21.91</v>
      </c>
      <c r="F939" s="8">
        <v>18.504999999999999</v>
      </c>
      <c r="H939" s="5">
        <v>197.916666666357</v>
      </c>
      <c r="I939" s="10">
        <v>39856.267361107391</v>
      </c>
      <c r="J939" s="8">
        <v>21.949000000000002</v>
      </c>
      <c r="K939" s="8">
        <v>21.905000000000001</v>
      </c>
      <c r="L939" s="8">
        <v>20.780999999999999</v>
      </c>
      <c r="M939" s="8">
        <v>18.085000000000001</v>
      </c>
      <c r="O939" s="5">
        <v>197.916666666357</v>
      </c>
      <c r="P939" s="10">
        <v>36838.642361105492</v>
      </c>
      <c r="Q939" s="18">
        <v>23.04</v>
      </c>
      <c r="R939" s="18">
        <v>22.238</v>
      </c>
      <c r="S939" s="8">
        <v>21.547999999999998</v>
      </c>
      <c r="T939" s="8">
        <v>18.405999999999999</v>
      </c>
    </row>
    <row r="940" spans="1:20" x14ac:dyDescent="0.2">
      <c r="A940" s="5">
        <v>157.99999999996899</v>
      </c>
      <c r="B940" s="10">
        <v>41632.645833330309</v>
      </c>
      <c r="C940" s="8">
        <v>23.44</v>
      </c>
      <c r="D940" s="8">
        <v>22.965</v>
      </c>
      <c r="E940" s="8">
        <v>21.913</v>
      </c>
      <c r="F940" s="8">
        <v>18.506</v>
      </c>
      <c r="H940" s="5">
        <v>197.99999999969</v>
      </c>
      <c r="I940" s="10">
        <v>39856.27083332961</v>
      </c>
      <c r="J940" s="8">
        <v>21.945</v>
      </c>
      <c r="K940" s="8">
        <v>21.902000000000001</v>
      </c>
      <c r="L940" s="8">
        <v>20.774000000000001</v>
      </c>
      <c r="M940" s="8">
        <v>18.146999999999998</v>
      </c>
      <c r="O940" s="5">
        <v>197.99999999969</v>
      </c>
      <c r="P940" s="10">
        <v>36838.645833327711</v>
      </c>
      <c r="Q940" s="18">
        <v>23.035</v>
      </c>
      <c r="R940" s="18">
        <v>22.238</v>
      </c>
      <c r="S940" s="8">
        <v>21.547000000000001</v>
      </c>
      <c r="T940" s="8">
        <v>18.405999999999999</v>
      </c>
    </row>
    <row r="941" spans="1:20" x14ac:dyDescent="0.2">
      <c r="A941" s="5">
        <v>158.08333333330199</v>
      </c>
      <c r="B941" s="10">
        <v>41632.649305552528</v>
      </c>
      <c r="C941" s="8">
        <v>23.446999999999999</v>
      </c>
      <c r="D941" s="8">
        <v>22.963000000000001</v>
      </c>
      <c r="E941" s="8">
        <v>21.917000000000002</v>
      </c>
      <c r="F941" s="8">
        <v>18.507000000000001</v>
      </c>
      <c r="H941" s="5">
        <v>198.08333333302301</v>
      </c>
      <c r="I941" s="10">
        <v>39856.274305551829</v>
      </c>
      <c r="J941" s="8">
        <v>21.940999999999999</v>
      </c>
      <c r="K941" s="8">
        <v>21.9</v>
      </c>
      <c r="L941" s="8">
        <v>20.768000000000001</v>
      </c>
      <c r="M941" s="8">
        <v>18.167999999999999</v>
      </c>
      <c r="O941" s="5">
        <v>198.08333333302301</v>
      </c>
      <c r="P941" s="10">
        <v>36838.64930554993</v>
      </c>
      <c r="Q941" s="18">
        <v>23.029</v>
      </c>
      <c r="R941" s="18">
        <v>22.236999999999998</v>
      </c>
      <c r="S941" s="8">
        <v>21.547000000000001</v>
      </c>
      <c r="T941" s="8">
        <v>18.405999999999999</v>
      </c>
    </row>
    <row r="942" spans="1:20" x14ac:dyDescent="0.2">
      <c r="A942" s="5">
        <v>158.16666666663599</v>
      </c>
      <c r="B942" s="10">
        <v>41632.652777774747</v>
      </c>
      <c r="C942" s="8">
        <v>23.452999999999999</v>
      </c>
      <c r="D942" s="8">
        <v>22.962</v>
      </c>
      <c r="E942" s="8">
        <v>21.92</v>
      </c>
      <c r="F942" s="8">
        <v>18.507999999999999</v>
      </c>
      <c r="H942" s="5">
        <v>198.16666666635601</v>
      </c>
      <c r="I942" s="10">
        <v>39856.277777774048</v>
      </c>
      <c r="J942" s="8">
        <v>21.937000000000001</v>
      </c>
      <c r="K942" s="8">
        <v>21.898</v>
      </c>
      <c r="L942" s="8">
        <v>20.762</v>
      </c>
      <c r="M942" s="8">
        <v>18.146000000000001</v>
      </c>
      <c r="O942" s="5">
        <v>198.16666666635601</v>
      </c>
      <c r="P942" s="10">
        <v>36838.652777772149</v>
      </c>
      <c r="Q942" s="18">
        <v>23.021999999999998</v>
      </c>
      <c r="R942" s="18">
        <v>22.236000000000001</v>
      </c>
      <c r="S942" s="8">
        <v>21.545999999999999</v>
      </c>
      <c r="T942" s="8">
        <v>18.405999999999999</v>
      </c>
    </row>
    <row r="943" spans="1:20" x14ac:dyDescent="0.2">
      <c r="A943" s="5">
        <v>158.24999999996899</v>
      </c>
      <c r="B943" s="10">
        <v>41632.656249996966</v>
      </c>
      <c r="C943" s="8">
        <v>23.459</v>
      </c>
      <c r="D943" s="8">
        <v>22.960999999999999</v>
      </c>
      <c r="E943" s="8">
        <v>21.923999999999999</v>
      </c>
      <c r="F943" s="8">
        <v>18.509</v>
      </c>
      <c r="H943" s="5">
        <v>198.24999999968901</v>
      </c>
      <c r="I943" s="10">
        <v>39856.281249996267</v>
      </c>
      <c r="J943" s="8">
        <v>21.934999999999999</v>
      </c>
      <c r="K943" s="8">
        <v>21.896000000000001</v>
      </c>
      <c r="L943" s="8">
        <v>20.756</v>
      </c>
      <c r="M943" s="8">
        <v>18.161999999999999</v>
      </c>
      <c r="O943" s="5">
        <v>198.24999999968901</v>
      </c>
      <c r="P943" s="10">
        <v>36838.656249994368</v>
      </c>
      <c r="Q943" s="18">
        <v>23.015000000000001</v>
      </c>
      <c r="R943" s="18">
        <v>22.234000000000002</v>
      </c>
      <c r="S943" s="8">
        <v>21.545000000000002</v>
      </c>
      <c r="T943" s="8">
        <v>18.405999999999999</v>
      </c>
    </row>
    <row r="944" spans="1:20" x14ac:dyDescent="0.2">
      <c r="A944" s="5">
        <v>158.33333333330199</v>
      </c>
      <c r="B944" s="10">
        <v>41632.659722219185</v>
      </c>
      <c r="C944" s="8">
        <v>23.465</v>
      </c>
      <c r="D944" s="8">
        <v>22.96</v>
      </c>
      <c r="E944" s="8">
        <v>21.927</v>
      </c>
      <c r="F944" s="8">
        <v>18.510000000000002</v>
      </c>
      <c r="H944" s="5">
        <v>198.33333333302201</v>
      </c>
      <c r="I944" s="10">
        <v>39856.284722218486</v>
      </c>
      <c r="J944" s="8">
        <v>21.931999999999999</v>
      </c>
      <c r="K944" s="8">
        <v>21.893999999999998</v>
      </c>
      <c r="L944" s="8">
        <v>20.751000000000001</v>
      </c>
      <c r="M944" s="8">
        <v>18.068999999999999</v>
      </c>
      <c r="O944" s="5">
        <v>198.33333333302201</v>
      </c>
      <c r="P944" s="10">
        <v>36838.659722216587</v>
      </c>
      <c r="Q944" s="18">
        <v>23.007000000000001</v>
      </c>
      <c r="R944" s="18">
        <v>22.233000000000001</v>
      </c>
      <c r="S944" s="8">
        <v>21.542999999999999</v>
      </c>
      <c r="T944" s="8">
        <v>18.405999999999999</v>
      </c>
    </row>
    <row r="945" spans="1:20" x14ac:dyDescent="0.2">
      <c r="A945" s="5">
        <v>158.41666666663599</v>
      </c>
      <c r="B945" s="10">
        <v>41632.663194441404</v>
      </c>
      <c r="C945" s="8">
        <v>23.471</v>
      </c>
      <c r="D945" s="8">
        <v>22.957999999999998</v>
      </c>
      <c r="E945" s="8">
        <v>21.931000000000001</v>
      </c>
      <c r="F945" s="8">
        <v>18.510999999999999</v>
      </c>
      <c r="H945" s="5">
        <v>198.41666666635501</v>
      </c>
      <c r="I945" s="10">
        <v>39856.288194440705</v>
      </c>
      <c r="J945" s="8">
        <v>21.928999999999998</v>
      </c>
      <c r="K945" s="8">
        <v>21.891999999999999</v>
      </c>
      <c r="L945" s="8">
        <v>20.745999999999999</v>
      </c>
      <c r="M945" s="8">
        <v>18.161000000000001</v>
      </c>
      <c r="O945" s="5">
        <v>198.41666666635501</v>
      </c>
      <c r="P945" s="10">
        <v>36838.663194438806</v>
      </c>
      <c r="Q945" s="18">
        <v>22.998999999999999</v>
      </c>
      <c r="R945" s="18">
        <v>22.231000000000002</v>
      </c>
      <c r="S945" s="8">
        <v>21.542000000000002</v>
      </c>
      <c r="T945" s="8">
        <v>18.405999999999999</v>
      </c>
    </row>
    <row r="946" spans="1:20" x14ac:dyDescent="0.2">
      <c r="A946" s="5">
        <v>158.49999999996899</v>
      </c>
      <c r="B946" s="10">
        <v>41632.666666663623</v>
      </c>
      <c r="C946" s="8">
        <v>23.477</v>
      </c>
      <c r="D946" s="8">
        <v>22.957000000000001</v>
      </c>
      <c r="E946" s="8">
        <v>21.934000000000001</v>
      </c>
      <c r="F946" s="8">
        <v>18.512</v>
      </c>
      <c r="H946" s="5">
        <v>198.49999999968799</v>
      </c>
      <c r="I946" s="10">
        <v>39856.291666662924</v>
      </c>
      <c r="J946" s="8">
        <v>21.925999999999998</v>
      </c>
      <c r="K946" s="8">
        <v>21.89</v>
      </c>
      <c r="L946" s="8">
        <v>20.741</v>
      </c>
      <c r="M946" s="8">
        <v>18.16</v>
      </c>
      <c r="O946" s="5">
        <v>198.49999999968799</v>
      </c>
      <c r="P946" s="10">
        <v>36838.666666661025</v>
      </c>
      <c r="Q946" s="18">
        <v>22.99</v>
      </c>
      <c r="R946" s="18">
        <v>22.23</v>
      </c>
      <c r="S946" s="8">
        <v>21.54</v>
      </c>
      <c r="T946" s="8">
        <v>18.405000000000001</v>
      </c>
    </row>
    <row r="947" spans="1:20" x14ac:dyDescent="0.2">
      <c r="A947" s="5">
        <v>158.58333333330199</v>
      </c>
      <c r="B947" s="10">
        <v>41632.670138885842</v>
      </c>
      <c r="C947" s="8">
        <v>23.483000000000001</v>
      </c>
      <c r="D947" s="8">
        <v>22.956</v>
      </c>
      <c r="E947" s="8">
        <v>21.937999999999999</v>
      </c>
      <c r="F947" s="8">
        <v>18.513000000000002</v>
      </c>
      <c r="H947" s="5">
        <v>198.58333333302099</v>
      </c>
      <c r="I947" s="10">
        <v>39856.295138885143</v>
      </c>
      <c r="J947" s="8">
        <v>21.923999999999999</v>
      </c>
      <c r="K947" s="8">
        <v>21.888000000000002</v>
      </c>
      <c r="L947" s="8">
        <v>20.734999999999999</v>
      </c>
      <c r="M947" s="8">
        <v>18.045000000000002</v>
      </c>
      <c r="O947" s="5">
        <v>198.58333333302099</v>
      </c>
      <c r="P947" s="10">
        <v>36838.670138883244</v>
      </c>
      <c r="Q947" s="18">
        <v>22.981999999999999</v>
      </c>
      <c r="R947" s="18">
        <v>22.227</v>
      </c>
      <c r="S947" s="8">
        <v>21.539000000000001</v>
      </c>
      <c r="T947" s="8">
        <v>18.405000000000001</v>
      </c>
    </row>
    <row r="948" spans="1:20" x14ac:dyDescent="0.2">
      <c r="A948" s="5">
        <v>158.666666666635</v>
      </c>
      <c r="B948" s="10">
        <v>41632.673611108061</v>
      </c>
      <c r="C948" s="8">
        <v>23.489000000000001</v>
      </c>
      <c r="D948" s="8">
        <v>22.956</v>
      </c>
      <c r="E948" s="8">
        <v>21.940999999999999</v>
      </c>
      <c r="F948" s="8">
        <v>18.513000000000002</v>
      </c>
      <c r="H948" s="5">
        <v>198.66666666635399</v>
      </c>
      <c r="I948" s="10">
        <v>39856.298611107362</v>
      </c>
      <c r="J948" s="8">
        <v>21.920999999999999</v>
      </c>
      <c r="K948" s="8">
        <v>21.885999999999999</v>
      </c>
      <c r="L948" s="8">
        <v>20.731000000000002</v>
      </c>
      <c r="M948" s="8">
        <v>18.126999999999999</v>
      </c>
      <c r="O948" s="5">
        <v>198.66666666635399</v>
      </c>
      <c r="P948" s="10">
        <v>36838.673611105463</v>
      </c>
      <c r="Q948" s="18">
        <v>22.971</v>
      </c>
      <c r="R948" s="18">
        <v>22.225000000000001</v>
      </c>
      <c r="S948" s="8">
        <v>21.536999999999999</v>
      </c>
      <c r="T948" s="8">
        <v>18.405000000000001</v>
      </c>
    </row>
    <row r="949" spans="1:20" x14ac:dyDescent="0.2">
      <c r="A949" s="5">
        <v>158.74999999996899</v>
      </c>
      <c r="B949" s="10">
        <v>41632.67708333028</v>
      </c>
      <c r="C949" s="8">
        <v>23.494</v>
      </c>
      <c r="D949" s="8">
        <v>22.954999999999998</v>
      </c>
      <c r="E949" s="8">
        <v>21.945</v>
      </c>
      <c r="F949" s="8">
        <v>18.513999999999999</v>
      </c>
      <c r="H949" s="5">
        <v>198.74999999968699</v>
      </c>
      <c r="I949" s="10">
        <v>39856.302083329581</v>
      </c>
      <c r="J949" s="8">
        <v>21.92</v>
      </c>
      <c r="K949" s="8">
        <v>21.884</v>
      </c>
      <c r="L949" s="8">
        <v>20.727</v>
      </c>
      <c r="M949" s="8">
        <v>18.088999999999999</v>
      </c>
      <c r="O949" s="5">
        <v>198.74999999968699</v>
      </c>
      <c r="P949" s="10">
        <v>36838.677083327682</v>
      </c>
      <c r="Q949" s="18">
        <v>22.962</v>
      </c>
      <c r="R949" s="18">
        <v>22.222000000000001</v>
      </c>
      <c r="S949" s="8">
        <v>21.533999999999999</v>
      </c>
      <c r="T949" s="8">
        <v>18.405000000000001</v>
      </c>
    </row>
    <row r="950" spans="1:20" x14ac:dyDescent="0.2">
      <c r="A950" s="5">
        <v>158.83333333330199</v>
      </c>
      <c r="B950" s="10">
        <v>41632.680555552499</v>
      </c>
      <c r="C950" s="8">
        <v>23.5</v>
      </c>
      <c r="D950" s="8">
        <v>22.954000000000001</v>
      </c>
      <c r="E950" s="8">
        <v>21.949000000000002</v>
      </c>
      <c r="F950" s="8">
        <v>18.515000000000001</v>
      </c>
      <c r="H950" s="5">
        <v>198.83333333301999</v>
      </c>
      <c r="I950" s="10">
        <v>39856.3055555518</v>
      </c>
      <c r="J950" s="8">
        <v>21.917999999999999</v>
      </c>
      <c r="K950" s="8">
        <v>21.881</v>
      </c>
      <c r="L950" s="8">
        <v>20.722000000000001</v>
      </c>
      <c r="M950" s="8">
        <v>17.989999999999998</v>
      </c>
      <c r="O950" s="5">
        <v>198.83333333301999</v>
      </c>
      <c r="P950" s="10">
        <v>36838.680555549901</v>
      </c>
      <c r="Q950" s="18">
        <v>22.952999999999999</v>
      </c>
      <c r="R950" s="18">
        <v>22.22</v>
      </c>
      <c r="S950" s="8">
        <v>21.532</v>
      </c>
      <c r="T950" s="8">
        <v>18.405000000000001</v>
      </c>
    </row>
    <row r="951" spans="1:20" x14ac:dyDescent="0.2">
      <c r="A951" s="5">
        <v>158.916666666635</v>
      </c>
      <c r="B951" s="10">
        <v>41632.684027774718</v>
      </c>
      <c r="C951" s="8">
        <v>23.504999999999999</v>
      </c>
      <c r="D951" s="8">
        <v>22.952999999999999</v>
      </c>
      <c r="E951" s="8">
        <v>21.952000000000002</v>
      </c>
      <c r="F951" s="8">
        <v>18.515999999999998</v>
      </c>
      <c r="H951" s="5">
        <v>198.916666666353</v>
      </c>
      <c r="I951" s="10">
        <v>39856.309027774019</v>
      </c>
      <c r="J951" s="8">
        <v>21.917000000000002</v>
      </c>
      <c r="K951" s="8">
        <v>21.879000000000001</v>
      </c>
      <c r="L951" s="8">
        <v>20.718</v>
      </c>
      <c r="M951" s="8">
        <v>17.991</v>
      </c>
      <c r="O951" s="5">
        <v>198.916666666353</v>
      </c>
      <c r="P951" s="10">
        <v>36838.68402777212</v>
      </c>
      <c r="Q951" s="18">
        <v>22.943999999999999</v>
      </c>
      <c r="R951" s="18">
        <v>22.216999999999999</v>
      </c>
      <c r="S951" s="8">
        <v>21.529</v>
      </c>
      <c r="T951" s="8">
        <v>18.405000000000001</v>
      </c>
    </row>
    <row r="952" spans="1:20" x14ac:dyDescent="0.2">
      <c r="A952" s="5">
        <v>158.99999999996899</v>
      </c>
      <c r="B952" s="10">
        <v>41632.687499996937</v>
      </c>
      <c r="C952" s="8">
        <v>23.51</v>
      </c>
      <c r="D952" s="8">
        <v>22.952999999999999</v>
      </c>
      <c r="E952" s="8">
        <v>21.956</v>
      </c>
      <c r="F952" s="8">
        <v>18.516999999999999</v>
      </c>
      <c r="H952" s="5">
        <v>198.999999999686</v>
      </c>
      <c r="I952" s="10">
        <v>39856.312499996238</v>
      </c>
      <c r="J952" s="8">
        <v>21.914000000000001</v>
      </c>
      <c r="K952" s="8">
        <v>21.878</v>
      </c>
      <c r="L952" s="8">
        <v>20.713999999999999</v>
      </c>
      <c r="M952" s="8">
        <v>17.966000000000001</v>
      </c>
      <c r="O952" s="5">
        <v>198.999999999686</v>
      </c>
      <c r="P952" s="10">
        <v>36838.687499994339</v>
      </c>
      <c r="Q952" s="18">
        <v>22.934000000000001</v>
      </c>
      <c r="R952" s="18">
        <v>22.213999999999999</v>
      </c>
      <c r="S952" s="8">
        <v>21.526</v>
      </c>
      <c r="T952" s="8">
        <v>18.405000000000001</v>
      </c>
    </row>
    <row r="953" spans="1:20" x14ac:dyDescent="0.2">
      <c r="A953" s="5">
        <v>159.08333333330199</v>
      </c>
      <c r="B953" s="10">
        <v>41632.690972219156</v>
      </c>
      <c r="C953" s="8">
        <v>23.513999999999999</v>
      </c>
      <c r="D953" s="8">
        <v>22.952999999999999</v>
      </c>
      <c r="E953" s="8">
        <v>21.96</v>
      </c>
      <c r="F953" s="8">
        <v>18.518999999999998</v>
      </c>
      <c r="H953" s="5">
        <v>199.083333333019</v>
      </c>
      <c r="I953" s="10">
        <v>39856.315972218457</v>
      </c>
      <c r="J953" s="8">
        <v>21.913</v>
      </c>
      <c r="K953" s="8">
        <v>21.876000000000001</v>
      </c>
      <c r="L953" s="8">
        <v>20.712</v>
      </c>
      <c r="M953" s="8">
        <v>18.123999999999999</v>
      </c>
      <c r="O953" s="5">
        <v>199.083333333019</v>
      </c>
      <c r="P953" s="10">
        <v>36838.690972216558</v>
      </c>
      <c r="Q953" s="18">
        <v>22.925000000000001</v>
      </c>
      <c r="R953" s="18">
        <v>22.21</v>
      </c>
      <c r="S953" s="8">
        <v>21.523</v>
      </c>
      <c r="T953" s="8">
        <v>18.404</v>
      </c>
    </row>
    <row r="954" spans="1:20" x14ac:dyDescent="0.2">
      <c r="A954" s="5">
        <v>159.166666666635</v>
      </c>
      <c r="B954" s="10">
        <v>41632.694444441375</v>
      </c>
      <c r="C954" s="8">
        <v>23.518999999999998</v>
      </c>
      <c r="D954" s="8">
        <v>22.952999999999999</v>
      </c>
      <c r="E954" s="8">
        <v>21.963000000000001</v>
      </c>
      <c r="F954" s="8">
        <v>18.518999999999998</v>
      </c>
      <c r="H954" s="5">
        <v>199.166666666352</v>
      </c>
      <c r="I954" s="10">
        <v>39856.319444440676</v>
      </c>
      <c r="J954" s="8">
        <v>21.911999999999999</v>
      </c>
      <c r="K954" s="8">
        <v>21.873999999999999</v>
      </c>
      <c r="L954" s="8">
        <v>20.707999999999998</v>
      </c>
      <c r="M954" s="8">
        <v>18.041</v>
      </c>
      <c r="O954" s="5">
        <v>199.166666666352</v>
      </c>
      <c r="P954" s="10">
        <v>36838.694444438777</v>
      </c>
      <c r="Q954" s="18">
        <v>22.914999999999999</v>
      </c>
      <c r="R954" s="18">
        <v>22.207000000000001</v>
      </c>
      <c r="S954" s="8">
        <v>21.52</v>
      </c>
      <c r="T954" s="8">
        <v>18.404</v>
      </c>
    </row>
    <row r="955" spans="1:20" x14ac:dyDescent="0.2">
      <c r="A955" s="5">
        <v>159.24999999996899</v>
      </c>
      <c r="B955" s="10">
        <v>41632.697916663594</v>
      </c>
      <c r="C955" s="8">
        <v>23.524000000000001</v>
      </c>
      <c r="D955" s="8">
        <v>22.952999999999999</v>
      </c>
      <c r="E955" s="8">
        <v>21.966999999999999</v>
      </c>
      <c r="F955" s="8">
        <v>18.52</v>
      </c>
      <c r="H955" s="5">
        <v>199.249999999685</v>
      </c>
      <c r="I955" s="10">
        <v>39856.322916662895</v>
      </c>
      <c r="J955" s="8">
        <v>21.91</v>
      </c>
      <c r="K955" s="8">
        <v>21.872</v>
      </c>
      <c r="L955" s="8">
        <v>20.704000000000001</v>
      </c>
      <c r="M955" s="8">
        <v>18.018000000000001</v>
      </c>
      <c r="O955" s="5">
        <v>199.249999999685</v>
      </c>
      <c r="P955" s="10">
        <v>36838.697916660996</v>
      </c>
      <c r="Q955" s="18">
        <v>22.905999999999999</v>
      </c>
      <c r="R955" s="18">
        <v>22.202999999999999</v>
      </c>
      <c r="S955" s="8">
        <v>21.515999999999998</v>
      </c>
      <c r="T955" s="8">
        <v>18.404</v>
      </c>
    </row>
    <row r="956" spans="1:20" x14ac:dyDescent="0.2">
      <c r="A956" s="5">
        <v>159.33333333330199</v>
      </c>
      <c r="B956" s="10">
        <v>41632.701388885813</v>
      </c>
      <c r="C956" s="8">
        <v>23.527999999999999</v>
      </c>
      <c r="D956" s="8">
        <v>22.952000000000002</v>
      </c>
      <c r="E956" s="8">
        <v>21.97</v>
      </c>
      <c r="F956" s="8">
        <v>18.521000000000001</v>
      </c>
      <c r="H956" s="5">
        <v>199.333333333018</v>
      </c>
      <c r="I956" s="10">
        <v>39856.326388885114</v>
      </c>
      <c r="J956" s="8">
        <v>21.908999999999999</v>
      </c>
      <c r="K956" s="8">
        <v>21.87</v>
      </c>
      <c r="L956" s="8">
        <v>20.701000000000001</v>
      </c>
      <c r="M956" s="8">
        <v>17.998000000000001</v>
      </c>
      <c r="O956" s="5">
        <v>199.333333333018</v>
      </c>
      <c r="P956" s="10">
        <v>36838.701388883215</v>
      </c>
      <c r="Q956" s="18">
        <v>22.896999999999998</v>
      </c>
      <c r="R956" s="18">
        <v>22.199000000000002</v>
      </c>
      <c r="S956" s="8">
        <v>21.513000000000002</v>
      </c>
      <c r="T956" s="8">
        <v>18.404</v>
      </c>
    </row>
    <row r="957" spans="1:20" x14ac:dyDescent="0.2">
      <c r="A957" s="5">
        <v>159.416666666635</v>
      </c>
      <c r="B957" s="10">
        <v>41632.704861108032</v>
      </c>
      <c r="C957" s="8">
        <v>23.532</v>
      </c>
      <c r="D957" s="8">
        <v>22.952999999999999</v>
      </c>
      <c r="E957" s="8">
        <v>21.974</v>
      </c>
      <c r="F957" s="8">
        <v>18.521000000000001</v>
      </c>
      <c r="H957" s="5">
        <v>199.41666666635101</v>
      </c>
      <c r="I957" s="10">
        <v>39856.329861107333</v>
      </c>
      <c r="J957" s="8">
        <v>21.908000000000001</v>
      </c>
      <c r="K957" s="8">
        <v>21.867999999999999</v>
      </c>
      <c r="L957" s="8">
        <v>20.698</v>
      </c>
      <c r="M957" s="8">
        <v>17.981000000000002</v>
      </c>
      <c r="O957" s="5">
        <v>199.41666666635101</v>
      </c>
      <c r="P957" s="10">
        <v>36838.704861105434</v>
      </c>
      <c r="Q957" s="18">
        <v>22.885999999999999</v>
      </c>
      <c r="R957" s="18">
        <v>22.195</v>
      </c>
      <c r="S957" s="8">
        <v>21.509</v>
      </c>
      <c r="T957" s="8">
        <v>18.404</v>
      </c>
    </row>
    <row r="958" spans="1:20" x14ac:dyDescent="0.2">
      <c r="A958" s="5">
        <v>159.499999999968</v>
      </c>
      <c r="B958" s="10">
        <v>41632.708333330251</v>
      </c>
      <c r="C958" s="8">
        <v>23.536000000000001</v>
      </c>
      <c r="D958" s="8">
        <v>22.952999999999999</v>
      </c>
      <c r="E958" s="8">
        <v>21.977</v>
      </c>
      <c r="F958" s="8">
        <v>18.521999999999998</v>
      </c>
      <c r="H958" s="5">
        <v>199.49999999968401</v>
      </c>
      <c r="I958" s="10">
        <v>39856.333333329552</v>
      </c>
      <c r="J958" s="8">
        <v>21.907</v>
      </c>
      <c r="K958" s="8">
        <v>21.867000000000001</v>
      </c>
      <c r="L958" s="8">
        <v>20.695</v>
      </c>
      <c r="M958" s="8">
        <v>17.966000000000001</v>
      </c>
      <c r="O958" s="5">
        <v>199.49999999968401</v>
      </c>
      <c r="P958" s="10">
        <v>36838.708333327653</v>
      </c>
      <c r="Q958" s="18">
        <v>22.876000000000001</v>
      </c>
      <c r="R958" s="18">
        <v>22.19</v>
      </c>
      <c r="S958" s="8">
        <v>21.504999999999999</v>
      </c>
      <c r="T958" s="8">
        <v>18.404</v>
      </c>
    </row>
    <row r="959" spans="1:20" x14ac:dyDescent="0.2">
      <c r="A959" s="5">
        <v>159.58333333330199</v>
      </c>
      <c r="B959" s="10">
        <v>41632.71180555247</v>
      </c>
      <c r="C959" s="8">
        <v>23.54</v>
      </c>
      <c r="D959" s="8">
        <v>22.952999999999999</v>
      </c>
      <c r="E959" s="8">
        <v>21.981000000000002</v>
      </c>
      <c r="F959" s="8">
        <v>18.523</v>
      </c>
      <c r="H959" s="5">
        <v>199.58333333301701</v>
      </c>
      <c r="I959" s="10">
        <v>39856.336805551771</v>
      </c>
      <c r="J959" s="8">
        <v>21.905999999999999</v>
      </c>
      <c r="K959" s="8">
        <v>21.864999999999998</v>
      </c>
      <c r="L959" s="8">
        <v>20.692</v>
      </c>
      <c r="M959" s="8">
        <v>17.952000000000002</v>
      </c>
      <c r="O959" s="5">
        <v>199.58333333301701</v>
      </c>
      <c r="P959" s="10">
        <v>36838.711805549872</v>
      </c>
      <c r="Q959" s="18">
        <v>22.866</v>
      </c>
      <c r="R959" s="18">
        <v>22.186</v>
      </c>
      <c r="S959" s="8">
        <v>21.501000000000001</v>
      </c>
      <c r="T959" s="8">
        <v>18.402999999999999</v>
      </c>
    </row>
    <row r="960" spans="1:20" x14ac:dyDescent="0.2">
      <c r="A960" s="5">
        <v>159.666666666635</v>
      </c>
      <c r="B960" s="10">
        <v>41632.715277774689</v>
      </c>
      <c r="C960" s="8">
        <v>23.542999999999999</v>
      </c>
      <c r="D960" s="8">
        <v>22.952999999999999</v>
      </c>
      <c r="E960" s="8">
        <v>21.984000000000002</v>
      </c>
      <c r="F960" s="8">
        <v>18.524000000000001</v>
      </c>
      <c r="H960" s="5">
        <v>199.66666666635001</v>
      </c>
      <c r="I960" s="10">
        <v>39856.34027777399</v>
      </c>
      <c r="J960" s="8">
        <v>21.905999999999999</v>
      </c>
      <c r="K960" s="8">
        <v>21.863</v>
      </c>
      <c r="L960" s="8">
        <v>20.689</v>
      </c>
      <c r="M960" s="8">
        <v>17.939</v>
      </c>
      <c r="O960" s="5">
        <v>199.66666666635001</v>
      </c>
      <c r="P960" s="10">
        <v>36838.715277772091</v>
      </c>
      <c r="Q960" s="18">
        <v>22.855</v>
      </c>
      <c r="R960" s="18">
        <v>22.181000000000001</v>
      </c>
      <c r="S960" s="8">
        <v>21.495999999999999</v>
      </c>
      <c r="T960" s="8">
        <v>18.402999999999999</v>
      </c>
    </row>
    <row r="961" spans="1:20" x14ac:dyDescent="0.2">
      <c r="A961" s="5">
        <v>159.749999999968</v>
      </c>
      <c r="B961" s="10">
        <v>41632.718749996908</v>
      </c>
      <c r="C961" s="8">
        <v>23.547000000000001</v>
      </c>
      <c r="D961" s="8">
        <v>22.954000000000001</v>
      </c>
      <c r="E961" s="8">
        <v>21.986999999999998</v>
      </c>
      <c r="F961" s="8">
        <v>18.524999999999999</v>
      </c>
      <c r="H961" s="5">
        <v>199.74999999968301</v>
      </c>
      <c r="I961" s="10">
        <v>39856.343749996209</v>
      </c>
      <c r="J961" s="8">
        <v>21.905000000000001</v>
      </c>
      <c r="K961" s="8">
        <v>21.861000000000001</v>
      </c>
      <c r="L961" s="8">
        <v>20.686</v>
      </c>
      <c r="M961" s="8">
        <v>17.925999999999998</v>
      </c>
      <c r="O961" s="5">
        <v>199.74999999968301</v>
      </c>
      <c r="P961" s="10">
        <v>36838.71874999431</v>
      </c>
      <c r="Q961" s="18">
        <v>22.843</v>
      </c>
      <c r="R961" s="18">
        <v>22.175999999999998</v>
      </c>
      <c r="S961" s="8">
        <v>21.492000000000001</v>
      </c>
      <c r="T961" s="8">
        <v>18.402999999999999</v>
      </c>
    </row>
    <row r="962" spans="1:20" x14ac:dyDescent="0.2">
      <c r="A962" s="5">
        <v>159.83333333330199</v>
      </c>
      <c r="B962" s="10">
        <v>41632.722222219127</v>
      </c>
      <c r="C962" s="8">
        <v>23.55</v>
      </c>
      <c r="D962" s="8">
        <v>22.954000000000001</v>
      </c>
      <c r="E962" s="8">
        <v>21.99</v>
      </c>
      <c r="F962" s="8">
        <v>18.524999999999999</v>
      </c>
      <c r="H962" s="5">
        <v>199.83333333301599</v>
      </c>
      <c r="I962" s="10">
        <v>39856.347222218428</v>
      </c>
      <c r="J962" s="8">
        <v>21.904</v>
      </c>
      <c r="K962" s="8">
        <v>21.859000000000002</v>
      </c>
      <c r="L962" s="8">
        <v>20.681999999999999</v>
      </c>
      <c r="M962" s="8">
        <v>17.914000000000001</v>
      </c>
      <c r="O962" s="5">
        <v>199.83333333301599</v>
      </c>
      <c r="P962" s="10">
        <v>36838.722222216529</v>
      </c>
      <c r="Q962" s="18">
        <v>22.832000000000001</v>
      </c>
      <c r="R962" s="18">
        <v>22.172000000000001</v>
      </c>
      <c r="S962" s="8">
        <v>21.486999999999998</v>
      </c>
      <c r="T962" s="8">
        <v>18.402000000000001</v>
      </c>
    </row>
    <row r="963" spans="1:20" x14ac:dyDescent="0.2">
      <c r="A963" s="5">
        <v>159.916666666635</v>
      </c>
      <c r="B963" s="10">
        <v>41632.725694441346</v>
      </c>
      <c r="C963" s="8">
        <v>23.553000000000001</v>
      </c>
      <c r="D963" s="8">
        <v>22.954000000000001</v>
      </c>
      <c r="E963" s="8">
        <v>21.994</v>
      </c>
      <c r="F963" s="8">
        <v>18.526</v>
      </c>
      <c r="H963" s="5">
        <v>199.91666666634899</v>
      </c>
      <c r="I963" s="10">
        <v>39856.350694440647</v>
      </c>
      <c r="J963" s="8">
        <v>21.902999999999999</v>
      </c>
      <c r="K963" s="8">
        <v>21.858000000000001</v>
      </c>
      <c r="L963" s="8">
        <v>20.678999999999998</v>
      </c>
      <c r="M963" s="8">
        <v>17.904</v>
      </c>
      <c r="O963" s="5">
        <v>199.91666666634899</v>
      </c>
      <c r="P963" s="10">
        <v>36838.725694438748</v>
      </c>
      <c r="Q963" s="18">
        <v>22.821000000000002</v>
      </c>
      <c r="R963" s="18">
        <v>22.167000000000002</v>
      </c>
      <c r="S963" s="8">
        <v>21.481999999999999</v>
      </c>
      <c r="T963" s="8">
        <v>18.402000000000001</v>
      </c>
    </row>
    <row r="964" spans="1:20" x14ac:dyDescent="0.2">
      <c r="A964" s="5">
        <v>159.999999999968</v>
      </c>
      <c r="B964" s="10">
        <v>41632.729166663565</v>
      </c>
      <c r="C964" s="8">
        <v>23.556999999999999</v>
      </c>
      <c r="D964" s="8">
        <v>22.954999999999998</v>
      </c>
      <c r="E964" s="8">
        <v>21.997</v>
      </c>
      <c r="F964" s="8">
        <v>18.527000000000001</v>
      </c>
      <c r="H964" s="5">
        <v>199.99999999968199</v>
      </c>
      <c r="I964" s="10">
        <v>39856.354166662866</v>
      </c>
      <c r="J964" s="8">
        <v>21.902999999999999</v>
      </c>
      <c r="K964" s="8">
        <v>21.856000000000002</v>
      </c>
      <c r="L964" s="8">
        <v>20.675999999999998</v>
      </c>
      <c r="M964" s="8">
        <v>17.893999999999998</v>
      </c>
      <c r="O964" s="5">
        <v>199.99999999968199</v>
      </c>
      <c r="P964" s="10">
        <v>36838.729166660967</v>
      </c>
      <c r="Q964" s="18">
        <v>22.811</v>
      </c>
      <c r="R964" s="18">
        <v>22.161000000000001</v>
      </c>
      <c r="S964" s="8">
        <v>21.477</v>
      </c>
      <c r="T964" s="8">
        <v>18.402000000000001</v>
      </c>
    </row>
    <row r="965" spans="1:20" x14ac:dyDescent="0.2">
      <c r="A965" s="5">
        <v>160.083333333301</v>
      </c>
      <c r="B965" s="10">
        <v>41632.732638885784</v>
      </c>
      <c r="C965" s="8">
        <v>23.56</v>
      </c>
      <c r="D965" s="8">
        <v>22.956</v>
      </c>
      <c r="E965" s="8">
        <v>22</v>
      </c>
      <c r="F965" s="8">
        <v>18.527999999999999</v>
      </c>
      <c r="H965" s="5">
        <v>200.08333333301499</v>
      </c>
      <c r="I965" s="10">
        <v>39856.357638885085</v>
      </c>
      <c r="J965" s="8">
        <v>21.902000000000001</v>
      </c>
      <c r="K965" s="8">
        <v>21.853999999999999</v>
      </c>
      <c r="L965" s="8">
        <v>20.672999999999998</v>
      </c>
      <c r="M965" s="8">
        <v>17.884</v>
      </c>
      <c r="O965" s="5">
        <v>200.08333333301499</v>
      </c>
      <c r="P965" s="10">
        <v>36838.732638883186</v>
      </c>
      <c r="Q965" s="18">
        <v>22.798999999999999</v>
      </c>
      <c r="R965" s="18">
        <v>22.155999999999999</v>
      </c>
      <c r="S965" s="8">
        <v>21.472000000000001</v>
      </c>
      <c r="T965" s="8">
        <v>18.401</v>
      </c>
    </row>
    <row r="966" spans="1:20" x14ac:dyDescent="0.2">
      <c r="A966" s="5">
        <v>160.166666666635</v>
      </c>
      <c r="B966" s="10">
        <v>41632.736111108003</v>
      </c>
      <c r="C966" s="8">
        <v>23.562999999999999</v>
      </c>
      <c r="D966" s="8">
        <v>22.956</v>
      </c>
      <c r="E966" s="8">
        <v>22.003</v>
      </c>
      <c r="F966" s="8">
        <v>18.529</v>
      </c>
      <c r="H966" s="5">
        <v>200.16666666634799</v>
      </c>
      <c r="I966" s="10">
        <v>39856.361111107304</v>
      </c>
      <c r="J966" s="8">
        <v>21.901</v>
      </c>
      <c r="K966" s="8">
        <v>21.853000000000002</v>
      </c>
      <c r="L966" s="8">
        <v>20.67</v>
      </c>
      <c r="M966" s="8">
        <v>17.876000000000001</v>
      </c>
      <c r="O966" s="5">
        <v>200.16666666634799</v>
      </c>
      <c r="P966" s="10">
        <v>36838.736111105405</v>
      </c>
      <c r="Q966" s="18">
        <v>22.786999999999999</v>
      </c>
      <c r="R966" s="18">
        <v>22.15</v>
      </c>
      <c r="S966" s="8">
        <v>21.466000000000001</v>
      </c>
      <c r="T966" s="8">
        <v>18.401</v>
      </c>
    </row>
    <row r="967" spans="1:20" x14ac:dyDescent="0.2">
      <c r="A967" s="5">
        <v>160.249999999968</v>
      </c>
      <c r="B967" s="10">
        <v>41632.739583330222</v>
      </c>
      <c r="C967" s="8">
        <v>23.565999999999999</v>
      </c>
      <c r="D967" s="8">
        <v>22.957000000000001</v>
      </c>
      <c r="E967" s="8">
        <v>22.006</v>
      </c>
      <c r="F967" s="8">
        <v>18.529</v>
      </c>
      <c r="H967" s="5">
        <v>200.24999999968099</v>
      </c>
      <c r="I967" s="10">
        <v>39856.364583329523</v>
      </c>
      <c r="J967" s="8">
        <v>21.901</v>
      </c>
      <c r="K967" s="8">
        <v>21.850999999999999</v>
      </c>
      <c r="L967" s="8">
        <v>20.666</v>
      </c>
      <c r="M967" s="8">
        <v>17.867000000000001</v>
      </c>
      <c r="O967" s="5">
        <v>200.24999999968099</v>
      </c>
      <c r="P967" s="10">
        <v>36838.739583327624</v>
      </c>
      <c r="Q967" s="18">
        <v>22.773</v>
      </c>
      <c r="R967" s="18">
        <v>22.145</v>
      </c>
      <c r="S967" s="8">
        <v>21.460999999999999</v>
      </c>
      <c r="T967" s="8">
        <v>18.399999999999999</v>
      </c>
    </row>
    <row r="968" spans="1:20" x14ac:dyDescent="0.2">
      <c r="A968" s="5">
        <v>160.333333333301</v>
      </c>
      <c r="B968" s="10">
        <v>41632.743055552441</v>
      </c>
      <c r="C968" s="8">
        <v>23.568000000000001</v>
      </c>
      <c r="D968" s="8">
        <v>22.957000000000001</v>
      </c>
      <c r="E968" s="8">
        <v>22.009</v>
      </c>
      <c r="F968" s="8">
        <v>18.53</v>
      </c>
      <c r="H968" s="5">
        <v>200.333333333014</v>
      </c>
      <c r="I968" s="10">
        <v>39856.368055551742</v>
      </c>
      <c r="J968" s="8">
        <v>21.9</v>
      </c>
      <c r="K968" s="8">
        <v>21.85</v>
      </c>
      <c r="L968" s="8">
        <v>20.663</v>
      </c>
      <c r="M968" s="8">
        <v>17.859000000000002</v>
      </c>
      <c r="O968" s="5">
        <v>200.333333333014</v>
      </c>
      <c r="P968" s="10">
        <v>36838.743055549843</v>
      </c>
      <c r="Q968" s="18">
        <v>22.76</v>
      </c>
      <c r="R968" s="18">
        <v>22.138999999999999</v>
      </c>
      <c r="S968" s="8">
        <v>21.454999999999998</v>
      </c>
      <c r="T968" s="8">
        <v>18.399999999999999</v>
      </c>
    </row>
    <row r="969" spans="1:20" x14ac:dyDescent="0.2">
      <c r="A969" s="5">
        <v>160.416666666635</v>
      </c>
      <c r="B969" s="10">
        <v>41632.74652777466</v>
      </c>
      <c r="C969" s="8">
        <v>23.571000000000002</v>
      </c>
      <c r="D969" s="8">
        <v>22.957999999999998</v>
      </c>
      <c r="E969" s="8">
        <v>22.010999999999999</v>
      </c>
      <c r="F969" s="8">
        <v>18.532</v>
      </c>
      <c r="H969" s="5">
        <v>200.416666666347</v>
      </c>
      <c r="I969" s="10">
        <v>39856.371527773961</v>
      </c>
      <c r="J969" s="8">
        <v>21.9</v>
      </c>
      <c r="K969" s="8">
        <v>21.849</v>
      </c>
      <c r="L969" s="8">
        <v>20.658999999999999</v>
      </c>
      <c r="M969" s="8">
        <v>17.850999999999999</v>
      </c>
      <c r="O969" s="5">
        <v>200.416666666347</v>
      </c>
      <c r="P969" s="10">
        <v>36838.746527772062</v>
      </c>
      <c r="Q969" s="18">
        <v>22.745000000000001</v>
      </c>
      <c r="R969" s="18">
        <v>22.132999999999999</v>
      </c>
      <c r="S969" s="8">
        <v>21.449000000000002</v>
      </c>
      <c r="T969" s="8">
        <v>18.399999999999999</v>
      </c>
    </row>
    <row r="970" spans="1:20" x14ac:dyDescent="0.2">
      <c r="A970" s="5">
        <v>160.499999999968</v>
      </c>
      <c r="B970" s="10">
        <v>41632.749999996879</v>
      </c>
      <c r="C970" s="8">
        <v>23.574000000000002</v>
      </c>
      <c r="D970" s="8">
        <v>22.959</v>
      </c>
      <c r="E970" s="8">
        <v>22.013999999999999</v>
      </c>
      <c r="F970" s="8">
        <v>18.532</v>
      </c>
      <c r="H970" s="5">
        <v>200.49999999968</v>
      </c>
      <c r="I970" s="10">
        <v>39856.37499999618</v>
      </c>
      <c r="J970" s="8">
        <v>21.899000000000001</v>
      </c>
      <c r="K970" s="8">
        <v>21.847999999999999</v>
      </c>
      <c r="L970" s="8">
        <v>20.655000000000001</v>
      </c>
      <c r="M970" s="8">
        <v>17.844000000000001</v>
      </c>
      <c r="O970" s="5">
        <v>200.49999999968</v>
      </c>
      <c r="P970" s="10">
        <v>36838.749999994281</v>
      </c>
      <c r="Q970" s="18">
        <v>22.73</v>
      </c>
      <c r="R970" s="18">
        <v>22.126999999999999</v>
      </c>
      <c r="S970" s="8">
        <v>21.443000000000001</v>
      </c>
      <c r="T970" s="8">
        <v>18.399000000000001</v>
      </c>
    </row>
    <row r="971" spans="1:20" x14ac:dyDescent="0.2">
      <c r="A971" s="5">
        <v>160.583333333301</v>
      </c>
      <c r="B971" s="10">
        <v>41632.753472219098</v>
      </c>
      <c r="C971" s="8">
        <v>23.576000000000001</v>
      </c>
      <c r="D971" s="8">
        <v>22.959</v>
      </c>
      <c r="E971" s="8">
        <v>22.015999999999998</v>
      </c>
      <c r="F971" s="8">
        <v>18.533999999999999</v>
      </c>
      <c r="H971" s="5">
        <v>200.583333333013</v>
      </c>
      <c r="I971" s="10">
        <v>39856.378472218399</v>
      </c>
      <c r="J971" s="8">
        <v>21.898</v>
      </c>
      <c r="K971" s="8">
        <v>21.847000000000001</v>
      </c>
      <c r="L971" s="8">
        <v>20.651</v>
      </c>
      <c r="M971" s="8">
        <v>17.835999999999999</v>
      </c>
      <c r="O971" s="5">
        <v>200.583333333013</v>
      </c>
      <c r="P971" s="10">
        <v>36838.7534722165</v>
      </c>
      <c r="Q971" s="18">
        <v>22.713999999999999</v>
      </c>
      <c r="R971" s="18">
        <v>22.12</v>
      </c>
      <c r="S971" s="8">
        <v>21.437000000000001</v>
      </c>
      <c r="T971" s="8">
        <v>18.399000000000001</v>
      </c>
    </row>
    <row r="972" spans="1:20" x14ac:dyDescent="0.2">
      <c r="A972" s="5">
        <v>160.666666666635</v>
      </c>
      <c r="B972" s="10">
        <v>41632.756944441317</v>
      </c>
      <c r="C972" s="8">
        <v>23.579000000000001</v>
      </c>
      <c r="D972" s="8">
        <v>22.96</v>
      </c>
      <c r="E972" s="8">
        <v>22.018999999999998</v>
      </c>
      <c r="F972" s="8">
        <v>18.533999999999999</v>
      </c>
      <c r="H972" s="5">
        <v>200.666666666346</v>
      </c>
      <c r="I972" s="10">
        <v>39856.381944440618</v>
      </c>
      <c r="J972" s="8">
        <v>21.898</v>
      </c>
      <c r="K972" s="8">
        <v>21.847000000000001</v>
      </c>
      <c r="L972" s="8">
        <v>20.646999999999998</v>
      </c>
      <c r="M972" s="8">
        <v>17.827999999999999</v>
      </c>
      <c r="O972" s="5">
        <v>200.666666666346</v>
      </c>
      <c r="P972" s="10">
        <v>36838.756944438719</v>
      </c>
      <c r="Q972" s="18">
        <v>22.698</v>
      </c>
      <c r="R972" s="18">
        <v>22.114000000000001</v>
      </c>
      <c r="S972" s="8">
        <v>21.43</v>
      </c>
      <c r="T972" s="8">
        <v>18.398</v>
      </c>
    </row>
    <row r="973" spans="1:20" x14ac:dyDescent="0.2">
      <c r="A973" s="5">
        <v>160.749999999968</v>
      </c>
      <c r="B973" s="10">
        <v>41632.760416663536</v>
      </c>
      <c r="C973" s="8">
        <v>23.581</v>
      </c>
      <c r="D973" s="8">
        <v>22.960999999999999</v>
      </c>
      <c r="E973" s="8">
        <v>22.021999999999998</v>
      </c>
      <c r="F973" s="8">
        <v>18.535</v>
      </c>
      <c r="H973" s="5">
        <v>200.74999999967901</v>
      </c>
      <c r="I973" s="10">
        <v>39856.385416662837</v>
      </c>
      <c r="J973" s="8">
        <v>21.896999999999998</v>
      </c>
      <c r="K973" s="8">
        <v>21.847000000000001</v>
      </c>
      <c r="L973" s="8">
        <v>20.643000000000001</v>
      </c>
      <c r="M973" s="8">
        <v>17.821000000000002</v>
      </c>
      <c r="O973" s="5">
        <v>200.74999999967901</v>
      </c>
      <c r="P973" s="10">
        <v>36838.760416660938</v>
      </c>
      <c r="Q973" s="18">
        <v>22.683</v>
      </c>
      <c r="R973" s="18">
        <v>22.106999999999999</v>
      </c>
      <c r="S973" s="8">
        <v>21.423999999999999</v>
      </c>
      <c r="T973" s="8">
        <v>18.396999999999998</v>
      </c>
    </row>
    <row r="974" spans="1:20" x14ac:dyDescent="0.2">
      <c r="A974" s="5">
        <v>160.833333333301</v>
      </c>
      <c r="B974" s="10">
        <v>41632.763888885755</v>
      </c>
      <c r="C974" s="8">
        <v>23.584</v>
      </c>
      <c r="D974" s="8">
        <v>22.962</v>
      </c>
      <c r="E974" s="8">
        <v>22.024999999999999</v>
      </c>
      <c r="F974" s="8">
        <v>18.536000000000001</v>
      </c>
      <c r="H974" s="5">
        <v>200.83333333301201</v>
      </c>
      <c r="I974" s="10">
        <v>39856.388888885056</v>
      </c>
      <c r="J974" s="8">
        <v>21.896000000000001</v>
      </c>
      <c r="K974" s="8">
        <v>21.847000000000001</v>
      </c>
      <c r="L974" s="8">
        <v>20.64</v>
      </c>
      <c r="M974" s="8">
        <v>17.814</v>
      </c>
      <c r="O974" s="5">
        <v>200.83333333301201</v>
      </c>
      <c r="P974" s="10">
        <v>36838.763888883157</v>
      </c>
      <c r="Q974" s="18">
        <v>22.667999999999999</v>
      </c>
      <c r="R974" s="18">
        <v>22.100999999999999</v>
      </c>
      <c r="S974" s="8">
        <v>21.417000000000002</v>
      </c>
      <c r="T974" s="8">
        <v>18.396000000000001</v>
      </c>
    </row>
    <row r="975" spans="1:20" x14ac:dyDescent="0.2">
      <c r="A975" s="5">
        <v>160.916666666635</v>
      </c>
      <c r="B975" s="10">
        <v>41632.767361107974</v>
      </c>
      <c r="C975" s="8">
        <v>23.585999999999999</v>
      </c>
      <c r="D975" s="8">
        <v>22.963000000000001</v>
      </c>
      <c r="E975" s="8">
        <v>22.027999999999999</v>
      </c>
      <c r="F975" s="8">
        <v>18.536999999999999</v>
      </c>
      <c r="H975" s="5">
        <v>200.91666666634501</v>
      </c>
      <c r="I975" s="10">
        <v>39856.392361107275</v>
      </c>
      <c r="J975" s="8">
        <v>21.895</v>
      </c>
      <c r="K975" s="8">
        <v>21.847000000000001</v>
      </c>
      <c r="L975" s="8">
        <v>20.635999999999999</v>
      </c>
      <c r="M975" s="8">
        <v>17.806000000000001</v>
      </c>
      <c r="O975" s="5">
        <v>200.91666666634501</v>
      </c>
      <c r="P975" s="10">
        <v>36838.767361105376</v>
      </c>
      <c r="Q975" s="18">
        <v>22.654</v>
      </c>
      <c r="R975" s="18">
        <v>22.094000000000001</v>
      </c>
      <c r="S975" s="8">
        <v>21.41</v>
      </c>
      <c r="T975" s="8">
        <v>18.395</v>
      </c>
    </row>
    <row r="976" spans="1:20" x14ac:dyDescent="0.2">
      <c r="A976" s="5">
        <v>160.999999999968</v>
      </c>
      <c r="B976" s="10">
        <v>41632.770833330193</v>
      </c>
      <c r="C976" s="8">
        <v>23.588999999999999</v>
      </c>
      <c r="D976" s="8">
        <v>22.963999999999999</v>
      </c>
      <c r="E976" s="8">
        <v>22.030999999999999</v>
      </c>
      <c r="F976" s="8">
        <v>18.538</v>
      </c>
      <c r="H976" s="5">
        <v>200.99999999967801</v>
      </c>
      <c r="I976" s="10">
        <v>39856.395833329494</v>
      </c>
      <c r="J976" s="8">
        <v>21.893999999999998</v>
      </c>
      <c r="K976" s="8">
        <v>21.847000000000001</v>
      </c>
      <c r="L976" s="8">
        <v>20.632000000000001</v>
      </c>
      <c r="M976" s="8">
        <v>17.798999999999999</v>
      </c>
      <c r="O976" s="5">
        <v>200.99999999967801</v>
      </c>
      <c r="P976" s="10">
        <v>36838.770833327595</v>
      </c>
      <c r="Q976" s="18">
        <v>22.64</v>
      </c>
      <c r="R976" s="18">
        <v>22.087</v>
      </c>
      <c r="S976" s="8">
        <v>21.402999999999999</v>
      </c>
      <c r="T976" s="8">
        <v>18.393999999999998</v>
      </c>
    </row>
    <row r="977" spans="1:20" x14ac:dyDescent="0.2">
      <c r="A977" s="5">
        <v>161.083333333301</v>
      </c>
      <c r="B977" s="10">
        <v>41632.774305552412</v>
      </c>
      <c r="C977" s="8">
        <v>23.591000000000001</v>
      </c>
      <c r="D977" s="8">
        <v>22.965</v>
      </c>
      <c r="E977" s="8">
        <v>22.033999999999999</v>
      </c>
      <c r="F977" s="8">
        <v>18.539000000000001</v>
      </c>
      <c r="H977" s="5">
        <v>201.08333333301101</v>
      </c>
      <c r="I977" s="10">
        <v>39856.399305551713</v>
      </c>
      <c r="J977" s="8">
        <v>21.893999999999998</v>
      </c>
      <c r="K977" s="8">
        <v>21.847000000000001</v>
      </c>
      <c r="L977" s="8">
        <v>20.629000000000001</v>
      </c>
      <c r="M977" s="8">
        <v>17.791</v>
      </c>
      <c r="O977" s="5">
        <v>201.08333333301101</v>
      </c>
      <c r="P977" s="10">
        <v>36838.774305549814</v>
      </c>
      <c r="Q977" s="18">
        <v>22.626000000000001</v>
      </c>
      <c r="R977" s="18">
        <v>22.08</v>
      </c>
      <c r="S977" s="8">
        <v>21.396000000000001</v>
      </c>
      <c r="T977" s="8">
        <v>18.393999999999998</v>
      </c>
    </row>
    <row r="978" spans="1:20" x14ac:dyDescent="0.2">
      <c r="A978" s="5">
        <v>161.166666666634</v>
      </c>
      <c r="B978" s="10">
        <v>41632.777777774631</v>
      </c>
      <c r="C978" s="8">
        <v>23.593</v>
      </c>
      <c r="D978" s="8">
        <v>22.966000000000001</v>
      </c>
      <c r="E978" s="8">
        <v>22.036000000000001</v>
      </c>
      <c r="F978" s="8">
        <v>18.54</v>
      </c>
      <c r="H978" s="5">
        <v>201.16666666634401</v>
      </c>
      <c r="I978" s="10">
        <v>39856.402777773932</v>
      </c>
      <c r="J978" s="8">
        <v>21.893000000000001</v>
      </c>
      <c r="K978" s="8">
        <v>21.847999999999999</v>
      </c>
      <c r="L978" s="8">
        <v>20.625</v>
      </c>
      <c r="M978" s="8">
        <v>17.783999999999999</v>
      </c>
      <c r="O978" s="5">
        <v>201.16666666634401</v>
      </c>
      <c r="P978" s="10">
        <v>36838.777777772033</v>
      </c>
      <c r="Q978" s="18">
        <v>22.611000000000001</v>
      </c>
      <c r="R978" s="18">
        <v>22.071999999999999</v>
      </c>
      <c r="S978" s="8">
        <v>21.388999999999999</v>
      </c>
      <c r="T978" s="8">
        <v>18.393000000000001</v>
      </c>
    </row>
    <row r="979" spans="1:20" x14ac:dyDescent="0.2">
      <c r="A979" s="5">
        <v>161.249999999968</v>
      </c>
      <c r="B979" s="10">
        <v>41632.78124999685</v>
      </c>
      <c r="C979" s="8">
        <v>23.596</v>
      </c>
      <c r="D979" s="8">
        <v>22.966999999999999</v>
      </c>
      <c r="E979" s="8">
        <v>22.039000000000001</v>
      </c>
      <c r="F979" s="8">
        <v>18.541</v>
      </c>
      <c r="H979" s="5">
        <v>201.24999999967699</v>
      </c>
      <c r="I979" s="10">
        <v>39856.406249996151</v>
      </c>
      <c r="J979" s="8">
        <v>21.891999999999999</v>
      </c>
      <c r="K979" s="8">
        <v>21.847999999999999</v>
      </c>
      <c r="L979" s="8">
        <v>20.622</v>
      </c>
      <c r="M979" s="8">
        <v>17.776</v>
      </c>
      <c r="O979" s="5">
        <v>201.24999999967699</v>
      </c>
      <c r="P979" s="10">
        <v>36838.781249994252</v>
      </c>
      <c r="Q979" s="18">
        <v>22.596</v>
      </c>
      <c r="R979" s="18">
        <v>22.065000000000001</v>
      </c>
      <c r="S979" s="8">
        <v>21.382000000000001</v>
      </c>
      <c r="T979" s="8">
        <v>18.391999999999999</v>
      </c>
    </row>
    <row r="980" spans="1:20" x14ac:dyDescent="0.2">
      <c r="A980" s="5">
        <v>161.333333333301</v>
      </c>
      <c r="B980" s="10">
        <v>41632.784722219068</v>
      </c>
      <c r="C980" s="8">
        <v>23.597999999999999</v>
      </c>
      <c r="D980" s="8">
        <v>22.969000000000001</v>
      </c>
      <c r="E980" s="8">
        <v>22.041</v>
      </c>
      <c r="F980" s="8">
        <v>18.542000000000002</v>
      </c>
      <c r="H980" s="5">
        <v>201.33333333300999</v>
      </c>
      <c r="I980" s="10">
        <v>39856.40972221837</v>
      </c>
      <c r="J980" s="8">
        <v>21.890999999999998</v>
      </c>
      <c r="K980" s="8">
        <v>21.847999999999999</v>
      </c>
      <c r="L980" s="8">
        <v>20.619</v>
      </c>
      <c r="M980" s="8">
        <v>17.768999999999998</v>
      </c>
      <c r="O980" s="5">
        <v>201.33333333300999</v>
      </c>
      <c r="P980" s="10">
        <v>36838.784722216471</v>
      </c>
      <c r="Q980" s="18">
        <v>22.579000000000001</v>
      </c>
      <c r="R980" s="18">
        <v>22.056999999999999</v>
      </c>
      <c r="S980" s="8">
        <v>21.373999999999999</v>
      </c>
      <c r="T980" s="8">
        <v>18.390999999999998</v>
      </c>
    </row>
    <row r="981" spans="1:20" x14ac:dyDescent="0.2">
      <c r="A981" s="5">
        <v>161.416666666634</v>
      </c>
      <c r="B981" s="10">
        <v>41632.788194441287</v>
      </c>
      <c r="C981" s="8">
        <v>23.6</v>
      </c>
      <c r="D981" s="8">
        <v>22.97</v>
      </c>
      <c r="E981" s="8">
        <v>22.044</v>
      </c>
      <c r="F981" s="8">
        <v>18.542999999999999</v>
      </c>
      <c r="H981" s="5">
        <v>201.41666666634299</v>
      </c>
      <c r="I981" s="10">
        <v>39856.413194440589</v>
      </c>
      <c r="J981" s="8">
        <v>21.89</v>
      </c>
      <c r="K981" s="8">
        <v>21.849</v>
      </c>
      <c r="L981" s="8">
        <v>20.616</v>
      </c>
      <c r="M981" s="8">
        <v>17.762</v>
      </c>
      <c r="O981" s="5">
        <v>201.41666666634299</v>
      </c>
      <c r="P981" s="10">
        <v>36838.78819443869</v>
      </c>
      <c r="Q981" s="18">
        <v>22.562999999999999</v>
      </c>
      <c r="R981" s="18">
        <v>22.05</v>
      </c>
      <c r="S981" s="8">
        <v>21.366</v>
      </c>
      <c r="T981" s="8">
        <v>18.39</v>
      </c>
    </row>
    <row r="982" spans="1:20" x14ac:dyDescent="0.2">
      <c r="A982" s="5">
        <v>161.499999999968</v>
      </c>
      <c r="B982" s="10">
        <v>41632.791666663506</v>
      </c>
      <c r="C982" s="8">
        <v>23.602</v>
      </c>
      <c r="D982" s="8">
        <v>22.972000000000001</v>
      </c>
      <c r="E982" s="8">
        <v>22.045999999999999</v>
      </c>
      <c r="F982" s="8">
        <v>18.544</v>
      </c>
      <c r="H982" s="5">
        <v>201.49999999967599</v>
      </c>
      <c r="I982" s="10">
        <v>39856.416666662808</v>
      </c>
      <c r="J982" s="8">
        <v>21.888999999999999</v>
      </c>
      <c r="K982" s="8">
        <v>21.849</v>
      </c>
      <c r="L982" s="8">
        <v>20.613</v>
      </c>
      <c r="M982" s="8">
        <v>17.754999999999999</v>
      </c>
      <c r="O982" s="5">
        <v>201.49999999967599</v>
      </c>
      <c r="P982" s="10">
        <v>36838.791666660909</v>
      </c>
      <c r="Q982" s="18">
        <v>22.545999999999999</v>
      </c>
      <c r="R982" s="18">
        <v>22.042000000000002</v>
      </c>
      <c r="S982" s="8">
        <v>21.358000000000001</v>
      </c>
      <c r="T982" s="8">
        <v>18.388999999999999</v>
      </c>
    </row>
    <row r="983" spans="1:20" x14ac:dyDescent="0.2">
      <c r="A983" s="5">
        <v>161.583333333301</v>
      </c>
      <c r="B983" s="10">
        <v>41632.795138885725</v>
      </c>
      <c r="C983" s="8">
        <v>23.603999999999999</v>
      </c>
      <c r="D983" s="8">
        <v>22.972999999999999</v>
      </c>
      <c r="E983" s="8">
        <v>22.047999999999998</v>
      </c>
      <c r="F983" s="8">
        <v>18.545000000000002</v>
      </c>
      <c r="H983" s="5">
        <v>201.58333333300899</v>
      </c>
      <c r="I983" s="10">
        <v>39856.420138885027</v>
      </c>
      <c r="J983" s="8">
        <v>21.887</v>
      </c>
      <c r="K983" s="8">
        <v>21.849</v>
      </c>
      <c r="L983" s="8">
        <v>20.61</v>
      </c>
      <c r="M983" s="8">
        <v>17.748000000000001</v>
      </c>
      <c r="O983" s="5">
        <v>201.58333333300899</v>
      </c>
      <c r="P983" s="10">
        <v>36838.795138883128</v>
      </c>
      <c r="Q983" s="18">
        <v>22.53</v>
      </c>
      <c r="R983" s="18">
        <v>22.033999999999999</v>
      </c>
      <c r="S983" s="8">
        <v>21.349</v>
      </c>
      <c r="T983" s="8">
        <v>18.388000000000002</v>
      </c>
    </row>
    <row r="984" spans="1:20" x14ac:dyDescent="0.2">
      <c r="A984" s="5">
        <v>161.666666666634</v>
      </c>
      <c r="B984" s="10">
        <v>41632.798611107944</v>
      </c>
      <c r="C984" s="8">
        <v>23.606000000000002</v>
      </c>
      <c r="D984" s="8">
        <v>22.975000000000001</v>
      </c>
      <c r="E984" s="8">
        <v>22.050999999999998</v>
      </c>
      <c r="F984" s="8">
        <v>18.545000000000002</v>
      </c>
      <c r="H984" s="5">
        <v>201.666666666342</v>
      </c>
      <c r="I984" s="10">
        <v>39856.423611107246</v>
      </c>
      <c r="J984" s="8">
        <v>21.885999999999999</v>
      </c>
      <c r="K984" s="8">
        <v>21.85</v>
      </c>
      <c r="L984" s="8">
        <v>20.606999999999999</v>
      </c>
      <c r="M984" s="8">
        <v>17.741</v>
      </c>
      <c r="O984" s="5">
        <v>201.666666666342</v>
      </c>
      <c r="P984" s="10">
        <v>36838.798611105347</v>
      </c>
      <c r="Q984" s="18">
        <v>22.513000000000002</v>
      </c>
      <c r="R984" s="18">
        <v>22.026</v>
      </c>
      <c r="S984" s="8">
        <v>21.341000000000001</v>
      </c>
      <c r="T984" s="8">
        <v>18.385999999999999</v>
      </c>
    </row>
    <row r="985" spans="1:20" x14ac:dyDescent="0.2">
      <c r="A985" s="5">
        <v>161.749999999967</v>
      </c>
      <c r="B985" s="10">
        <v>41632.802083330163</v>
      </c>
      <c r="C985" s="8">
        <v>23.608000000000001</v>
      </c>
      <c r="D985" s="8">
        <v>22.975999999999999</v>
      </c>
      <c r="E985" s="8">
        <v>22.053000000000001</v>
      </c>
      <c r="F985" s="8">
        <v>18.547000000000001</v>
      </c>
      <c r="H985" s="5">
        <v>201.749999999675</v>
      </c>
      <c r="I985" s="10">
        <v>39856.427083329465</v>
      </c>
      <c r="J985" s="8">
        <v>21.885000000000002</v>
      </c>
      <c r="K985" s="8">
        <v>21.85</v>
      </c>
      <c r="L985" s="8">
        <v>20.605</v>
      </c>
      <c r="M985" s="8">
        <v>17.734000000000002</v>
      </c>
      <c r="O985" s="5">
        <v>201.749999999675</v>
      </c>
      <c r="P985" s="10">
        <v>36838.802083327566</v>
      </c>
      <c r="Q985" s="18">
        <v>22.497</v>
      </c>
      <c r="R985" s="18">
        <v>22.018000000000001</v>
      </c>
      <c r="S985" s="8">
        <v>21.331</v>
      </c>
      <c r="T985" s="8">
        <v>18.385000000000002</v>
      </c>
    </row>
    <row r="986" spans="1:20" x14ac:dyDescent="0.2">
      <c r="A986" s="5">
        <v>161.833333333301</v>
      </c>
      <c r="B986" s="10">
        <v>41632.805555552382</v>
      </c>
      <c r="C986" s="8">
        <v>23.61</v>
      </c>
      <c r="D986" s="8">
        <v>22.978000000000002</v>
      </c>
      <c r="E986" s="8">
        <v>22.055</v>
      </c>
      <c r="F986" s="8">
        <v>18.547999999999998</v>
      </c>
      <c r="H986" s="5">
        <v>201.833333333008</v>
      </c>
      <c r="I986" s="10">
        <v>39856.430555551684</v>
      </c>
      <c r="J986" s="8">
        <v>21.884</v>
      </c>
      <c r="K986" s="8">
        <v>21.85</v>
      </c>
      <c r="L986" s="8">
        <v>20.602</v>
      </c>
      <c r="M986" s="8">
        <v>17.727</v>
      </c>
      <c r="O986" s="5">
        <v>201.833333333008</v>
      </c>
      <c r="P986" s="10">
        <v>36838.805555549785</v>
      </c>
      <c r="Q986" s="18">
        <v>22.48</v>
      </c>
      <c r="R986" s="18">
        <v>22.01</v>
      </c>
      <c r="S986" s="8">
        <v>21.321999999999999</v>
      </c>
      <c r="T986" s="8">
        <v>18.384</v>
      </c>
    </row>
    <row r="987" spans="1:20" x14ac:dyDescent="0.2">
      <c r="A987" s="5">
        <v>161.916666666634</v>
      </c>
      <c r="B987" s="10">
        <v>41632.809027774601</v>
      </c>
      <c r="C987" s="8">
        <v>23.611999999999998</v>
      </c>
      <c r="D987" s="8">
        <v>22.98</v>
      </c>
      <c r="E987" s="8">
        <v>22.058</v>
      </c>
      <c r="F987" s="8">
        <v>18.548999999999999</v>
      </c>
      <c r="H987" s="5">
        <v>201.916666666341</v>
      </c>
      <c r="I987" s="10">
        <v>39856.434027773903</v>
      </c>
      <c r="J987" s="8">
        <v>21.882000000000001</v>
      </c>
      <c r="K987" s="8">
        <v>21.85</v>
      </c>
      <c r="L987" s="8">
        <v>20.6</v>
      </c>
      <c r="M987" s="8">
        <v>17.72</v>
      </c>
      <c r="O987" s="5">
        <v>201.916666666341</v>
      </c>
      <c r="P987" s="10">
        <v>36838.809027772004</v>
      </c>
      <c r="Q987" s="18">
        <v>22.463999999999999</v>
      </c>
      <c r="R987" s="18">
        <v>22.001999999999999</v>
      </c>
      <c r="S987" s="8">
        <v>21.312999999999999</v>
      </c>
      <c r="T987" s="8">
        <v>18.382999999999999</v>
      </c>
    </row>
    <row r="988" spans="1:20" x14ac:dyDescent="0.2">
      <c r="A988" s="5">
        <v>161.999999999967</v>
      </c>
      <c r="B988" s="10">
        <v>41632.81249999682</v>
      </c>
      <c r="C988" s="8">
        <v>23.614000000000001</v>
      </c>
      <c r="D988" s="8">
        <v>22.981999999999999</v>
      </c>
      <c r="E988" s="8">
        <v>22.06</v>
      </c>
      <c r="F988" s="8">
        <v>18.55</v>
      </c>
      <c r="H988" s="5">
        <v>201.999999999674</v>
      </c>
      <c r="I988" s="10">
        <v>39856.437499996122</v>
      </c>
      <c r="J988" s="8">
        <v>21.881</v>
      </c>
      <c r="K988" s="8">
        <v>21.85</v>
      </c>
      <c r="L988" s="8">
        <v>20.597000000000001</v>
      </c>
      <c r="M988" s="8">
        <v>17.713999999999999</v>
      </c>
      <c r="O988" s="5">
        <v>201.999999999674</v>
      </c>
      <c r="P988" s="10">
        <v>36838.812499994223</v>
      </c>
      <c r="Q988" s="18">
        <v>22.446999999999999</v>
      </c>
      <c r="R988" s="18">
        <v>21.994</v>
      </c>
      <c r="S988" s="8">
        <v>21.303000000000001</v>
      </c>
      <c r="T988" s="8">
        <v>18.381</v>
      </c>
    </row>
    <row r="989" spans="1:20" x14ac:dyDescent="0.2">
      <c r="A989" s="5">
        <v>162.083333333301</v>
      </c>
      <c r="B989" s="10">
        <v>41632.815972219039</v>
      </c>
      <c r="C989" s="8">
        <v>23.614999999999998</v>
      </c>
      <c r="D989" s="8">
        <v>22.983000000000001</v>
      </c>
      <c r="E989" s="8">
        <v>22.062000000000001</v>
      </c>
      <c r="F989" s="8">
        <v>18.55</v>
      </c>
      <c r="H989" s="5">
        <v>202.083333333007</v>
      </c>
      <c r="I989" s="10">
        <v>39856.440972218341</v>
      </c>
      <c r="J989" s="8">
        <v>21.88</v>
      </c>
      <c r="K989" s="8">
        <v>21.85</v>
      </c>
      <c r="L989" s="8">
        <v>20.594999999999999</v>
      </c>
      <c r="M989" s="8">
        <v>17.707999999999998</v>
      </c>
      <c r="O989" s="5">
        <v>202.083333333007</v>
      </c>
      <c r="P989" s="10">
        <v>36838.815972216442</v>
      </c>
      <c r="Q989" s="18">
        <v>22.43</v>
      </c>
      <c r="R989" s="18">
        <v>21.986000000000001</v>
      </c>
      <c r="S989" s="8">
        <v>21.292000000000002</v>
      </c>
      <c r="T989" s="8">
        <v>18.379000000000001</v>
      </c>
    </row>
    <row r="990" spans="1:20" x14ac:dyDescent="0.2">
      <c r="A990" s="5">
        <v>162.166666666634</v>
      </c>
      <c r="B990" s="10">
        <v>41632.819444441258</v>
      </c>
      <c r="C990" s="8">
        <v>23.617000000000001</v>
      </c>
      <c r="D990" s="8">
        <v>22.984999999999999</v>
      </c>
      <c r="E990" s="8">
        <v>22.065000000000001</v>
      </c>
      <c r="F990" s="8">
        <v>18.550999999999998</v>
      </c>
      <c r="H990" s="5">
        <v>202.16666666634001</v>
      </c>
      <c r="I990" s="10">
        <v>39856.44444444056</v>
      </c>
      <c r="J990" s="8">
        <v>21.878</v>
      </c>
      <c r="K990" s="8">
        <v>21.85</v>
      </c>
      <c r="L990" s="8">
        <v>20.591999999999999</v>
      </c>
      <c r="M990" s="8">
        <v>17.701000000000001</v>
      </c>
      <c r="O990" s="5">
        <v>202.16666666634001</v>
      </c>
      <c r="P990" s="10">
        <v>36838.819444438661</v>
      </c>
      <c r="Q990" s="18">
        <v>22.414000000000001</v>
      </c>
      <c r="R990" s="18">
        <v>21.978000000000002</v>
      </c>
      <c r="S990" s="8">
        <v>21.282</v>
      </c>
      <c r="T990" s="8">
        <v>18.378</v>
      </c>
    </row>
    <row r="991" spans="1:20" x14ac:dyDescent="0.2">
      <c r="A991" s="5">
        <v>162.249999999967</v>
      </c>
      <c r="B991" s="10">
        <v>41632.822916663477</v>
      </c>
      <c r="C991" s="8">
        <v>23.619</v>
      </c>
      <c r="D991" s="8">
        <v>22.986000000000001</v>
      </c>
      <c r="E991" s="8">
        <v>22.067</v>
      </c>
      <c r="F991" s="8">
        <v>18.552</v>
      </c>
      <c r="H991" s="5">
        <v>202.24999999967301</v>
      </c>
      <c r="I991" s="10">
        <v>39856.447916662779</v>
      </c>
      <c r="J991" s="8">
        <v>21.876999999999999</v>
      </c>
      <c r="K991" s="8">
        <v>21.85</v>
      </c>
      <c r="L991" s="8">
        <v>20.59</v>
      </c>
      <c r="M991" s="8">
        <v>17.695</v>
      </c>
      <c r="O991" s="5">
        <v>202.24999999967301</v>
      </c>
      <c r="P991" s="10">
        <v>36838.82291666088</v>
      </c>
      <c r="Q991" s="18">
        <v>22.396999999999998</v>
      </c>
      <c r="R991" s="18">
        <v>21.971</v>
      </c>
      <c r="S991" s="8">
        <v>21.27</v>
      </c>
      <c r="T991" s="8">
        <v>18.376000000000001</v>
      </c>
    </row>
    <row r="992" spans="1:20" x14ac:dyDescent="0.2">
      <c r="A992" s="5">
        <v>162.333333333301</v>
      </c>
      <c r="B992" s="10">
        <v>41632.826388885696</v>
      </c>
      <c r="C992" s="8">
        <v>23.62</v>
      </c>
      <c r="D992" s="8">
        <v>22.988</v>
      </c>
      <c r="E992" s="8">
        <v>22.068999999999999</v>
      </c>
      <c r="F992" s="8">
        <v>18.552</v>
      </c>
      <c r="H992" s="5">
        <v>202.33333333300601</v>
      </c>
      <c r="I992" s="10">
        <v>39856.451388884998</v>
      </c>
      <c r="J992" s="8">
        <v>21.875</v>
      </c>
      <c r="K992" s="8">
        <v>21.85</v>
      </c>
      <c r="L992" s="8">
        <v>20.588000000000001</v>
      </c>
      <c r="M992" s="8">
        <v>17.689</v>
      </c>
      <c r="O992" s="5">
        <v>202.33333333300601</v>
      </c>
      <c r="P992" s="10">
        <v>36838.826388883099</v>
      </c>
      <c r="Q992" s="18">
        <v>22.381</v>
      </c>
      <c r="R992" s="18">
        <v>21.963999999999999</v>
      </c>
      <c r="S992" s="8">
        <v>21.257999999999999</v>
      </c>
      <c r="T992" s="8">
        <v>18.373999999999999</v>
      </c>
    </row>
    <row r="993" spans="1:20" x14ac:dyDescent="0.2">
      <c r="A993" s="5">
        <v>162.416666666634</v>
      </c>
      <c r="B993" s="10">
        <v>41632.829861107915</v>
      </c>
      <c r="C993" s="8">
        <v>23.622</v>
      </c>
      <c r="D993" s="8">
        <v>22.989000000000001</v>
      </c>
      <c r="E993" s="8">
        <v>22.071000000000002</v>
      </c>
      <c r="F993" s="8">
        <v>18.552</v>
      </c>
      <c r="H993" s="5">
        <v>202.41666666633901</v>
      </c>
      <c r="I993" s="10">
        <v>39856.454861107217</v>
      </c>
      <c r="J993" s="8">
        <v>21.873000000000001</v>
      </c>
      <c r="K993" s="8">
        <v>21.85</v>
      </c>
      <c r="L993" s="8">
        <v>20.585999999999999</v>
      </c>
      <c r="M993" s="8">
        <v>17.681999999999999</v>
      </c>
      <c r="O993" s="5">
        <v>202.41666666633901</v>
      </c>
      <c r="P993" s="10">
        <v>36838.829861105318</v>
      </c>
      <c r="Q993" s="18">
        <v>22.364999999999998</v>
      </c>
      <c r="R993" s="18">
        <v>21.957000000000001</v>
      </c>
      <c r="S993" s="8">
        <v>21.245000000000001</v>
      </c>
      <c r="T993" s="8">
        <v>18.372</v>
      </c>
    </row>
    <row r="994" spans="1:20" x14ac:dyDescent="0.2">
      <c r="A994" s="5">
        <v>162.499999999967</v>
      </c>
      <c r="B994" s="10">
        <v>41632.833333330134</v>
      </c>
      <c r="C994" s="8">
        <v>23.623000000000001</v>
      </c>
      <c r="D994" s="8">
        <v>22.99</v>
      </c>
      <c r="E994" s="8">
        <v>22.073</v>
      </c>
      <c r="F994" s="8">
        <v>18.552</v>
      </c>
      <c r="H994" s="5">
        <v>202.49999999967201</v>
      </c>
      <c r="I994" s="10">
        <v>39856.458333329436</v>
      </c>
      <c r="J994" s="8">
        <v>21.872</v>
      </c>
      <c r="K994" s="8">
        <v>21.849</v>
      </c>
      <c r="L994" s="8">
        <v>20.582999999999998</v>
      </c>
      <c r="M994" s="8">
        <v>17.675999999999998</v>
      </c>
      <c r="O994" s="5">
        <v>202.49999999967201</v>
      </c>
      <c r="P994" s="10">
        <v>36838.833333327537</v>
      </c>
      <c r="Q994" s="18">
        <v>22.349</v>
      </c>
      <c r="R994" s="18">
        <v>21.95</v>
      </c>
      <c r="S994" s="8">
        <v>21.231000000000002</v>
      </c>
      <c r="T994" s="8">
        <v>18.37</v>
      </c>
    </row>
    <row r="995" spans="1:20" x14ac:dyDescent="0.2">
      <c r="A995" s="5">
        <v>162.583333333301</v>
      </c>
      <c r="B995" s="10">
        <v>41632.836805552353</v>
      </c>
      <c r="C995" s="8">
        <v>23.625</v>
      </c>
      <c r="D995" s="8">
        <v>22.991</v>
      </c>
      <c r="E995" s="8">
        <v>22.074000000000002</v>
      </c>
      <c r="F995" s="8">
        <v>18.553999999999998</v>
      </c>
      <c r="H995" s="5">
        <v>202.58333333300499</v>
      </c>
      <c r="I995" s="10">
        <v>39856.461805551655</v>
      </c>
      <c r="J995" s="8">
        <v>21.87</v>
      </c>
      <c r="K995" s="8">
        <v>21.849</v>
      </c>
      <c r="L995" s="8">
        <v>20.581</v>
      </c>
      <c r="M995" s="8">
        <v>17.670000000000002</v>
      </c>
      <c r="O995" s="5">
        <v>202.58333333300499</v>
      </c>
      <c r="P995" s="10">
        <v>36838.836805549756</v>
      </c>
      <c r="Q995" s="18">
        <v>22.332999999999998</v>
      </c>
      <c r="R995" s="18">
        <v>21.943999999999999</v>
      </c>
      <c r="S995" s="8">
        <v>21.216000000000001</v>
      </c>
      <c r="T995" s="8">
        <v>18.367999999999999</v>
      </c>
    </row>
    <row r="996" spans="1:20" x14ac:dyDescent="0.2">
      <c r="A996" s="5">
        <v>162.666666666634</v>
      </c>
      <c r="B996" s="10">
        <v>41632.840277774572</v>
      </c>
      <c r="C996" s="8">
        <v>23.626000000000001</v>
      </c>
      <c r="D996" s="8">
        <v>22.992000000000001</v>
      </c>
      <c r="E996" s="8">
        <v>22.076000000000001</v>
      </c>
      <c r="F996" s="8">
        <v>18.556000000000001</v>
      </c>
      <c r="H996" s="5">
        <v>202.66666666633799</v>
      </c>
      <c r="I996" s="10">
        <v>39856.465277773874</v>
      </c>
      <c r="J996" s="8">
        <v>21.867999999999999</v>
      </c>
      <c r="K996" s="8">
        <v>21.849</v>
      </c>
      <c r="L996" s="8">
        <v>20.579000000000001</v>
      </c>
      <c r="M996" s="8">
        <v>17.664000000000001</v>
      </c>
      <c r="O996" s="5">
        <v>202.66666666633799</v>
      </c>
      <c r="P996" s="10">
        <v>36838.840277771975</v>
      </c>
      <c r="Q996" s="18">
        <v>22.315999999999999</v>
      </c>
      <c r="R996" s="18">
        <v>21.937999999999999</v>
      </c>
      <c r="S996" s="8">
        <v>21.2</v>
      </c>
      <c r="T996" s="8">
        <v>18.366</v>
      </c>
    </row>
    <row r="997" spans="1:20" x14ac:dyDescent="0.2">
      <c r="A997" s="5">
        <v>162.749999999967</v>
      </c>
      <c r="B997" s="10">
        <v>41632.843749996791</v>
      </c>
      <c r="C997" s="8">
        <v>23.628</v>
      </c>
      <c r="D997" s="8">
        <v>22.992999999999999</v>
      </c>
      <c r="E997" s="8">
        <v>22.077000000000002</v>
      </c>
      <c r="F997" s="8">
        <v>18.556999999999999</v>
      </c>
      <c r="H997" s="5">
        <v>202.74999999967099</v>
      </c>
      <c r="I997" s="10">
        <v>39856.468749996093</v>
      </c>
      <c r="J997" s="8">
        <v>21.864999999999998</v>
      </c>
      <c r="K997" s="8">
        <v>21.849</v>
      </c>
      <c r="L997" s="8">
        <v>20.577000000000002</v>
      </c>
      <c r="M997" s="8">
        <v>17.658000000000001</v>
      </c>
      <c r="O997" s="5">
        <v>202.74999999967099</v>
      </c>
      <c r="P997" s="10">
        <v>36838.843749994194</v>
      </c>
      <c r="Q997" s="18">
        <v>22.297999999999998</v>
      </c>
      <c r="R997" s="18">
        <v>21.933</v>
      </c>
      <c r="S997" s="8">
        <v>21.184000000000001</v>
      </c>
      <c r="T997" s="8">
        <v>18.364000000000001</v>
      </c>
    </row>
    <row r="998" spans="1:20" x14ac:dyDescent="0.2">
      <c r="A998" s="5">
        <v>162.8333333333</v>
      </c>
      <c r="B998" s="10">
        <v>41632.84722221901</v>
      </c>
      <c r="C998" s="8">
        <v>23.629000000000001</v>
      </c>
      <c r="D998" s="8">
        <v>22.994</v>
      </c>
      <c r="E998" s="8">
        <v>22.079000000000001</v>
      </c>
      <c r="F998" s="8">
        <v>18.556999999999999</v>
      </c>
      <c r="H998" s="5">
        <v>202.83333333300399</v>
      </c>
      <c r="I998" s="10">
        <v>39856.472222218312</v>
      </c>
      <c r="J998" s="8">
        <v>21.863</v>
      </c>
      <c r="K998" s="8">
        <v>21.849</v>
      </c>
      <c r="L998" s="8">
        <v>20.574999999999999</v>
      </c>
      <c r="M998" s="8">
        <v>17.652999999999999</v>
      </c>
      <c r="O998" s="5">
        <v>202.83333333300399</v>
      </c>
      <c r="P998" s="10">
        <v>36838.847222216413</v>
      </c>
      <c r="Q998" s="18">
        <v>22.279</v>
      </c>
      <c r="R998" s="18">
        <v>21.928999999999998</v>
      </c>
      <c r="S998" s="8">
        <v>21.167000000000002</v>
      </c>
      <c r="T998" s="8">
        <v>18.361000000000001</v>
      </c>
    </row>
    <row r="999" spans="1:20" x14ac:dyDescent="0.2">
      <c r="A999" s="5">
        <v>162.916666666634</v>
      </c>
      <c r="B999" s="10">
        <v>41632.850694441229</v>
      </c>
      <c r="C999" s="8">
        <v>23.631</v>
      </c>
      <c r="D999" s="8">
        <v>22.995000000000001</v>
      </c>
      <c r="E999" s="8">
        <v>22.08</v>
      </c>
      <c r="F999" s="8">
        <v>18.558</v>
      </c>
      <c r="H999" s="5">
        <v>202.91666666633699</v>
      </c>
      <c r="I999" s="10">
        <v>39856.475694440531</v>
      </c>
      <c r="J999" s="8">
        <v>21.86</v>
      </c>
      <c r="K999" s="8">
        <v>21.849</v>
      </c>
      <c r="L999" s="8">
        <v>20.573</v>
      </c>
      <c r="M999" s="8">
        <v>17.646999999999998</v>
      </c>
      <c r="O999" s="5">
        <v>202.91666666633699</v>
      </c>
      <c r="P999" s="10">
        <v>36838.850694438632</v>
      </c>
      <c r="Q999" s="18">
        <v>22.26</v>
      </c>
      <c r="R999" s="18">
        <v>21.925000000000001</v>
      </c>
      <c r="S999" s="8">
        <v>21.151</v>
      </c>
      <c r="T999" s="8">
        <v>18.356999999999999</v>
      </c>
    </row>
    <row r="1000" spans="1:20" x14ac:dyDescent="0.2">
      <c r="A1000" s="5">
        <v>162.999999999967</v>
      </c>
      <c r="B1000" s="10">
        <v>41632.854166663448</v>
      </c>
      <c r="C1000" s="8">
        <v>23.632000000000001</v>
      </c>
      <c r="D1000" s="8">
        <v>22.995999999999999</v>
      </c>
      <c r="E1000" s="8">
        <v>22.081</v>
      </c>
      <c r="F1000" s="8">
        <v>18.559000000000001</v>
      </c>
      <c r="H1000" s="5">
        <v>202.99999999967</v>
      </c>
      <c r="I1000" s="10">
        <v>39856.47916666275</v>
      </c>
      <c r="J1000" s="8">
        <v>21.856999999999999</v>
      </c>
      <c r="K1000" s="8">
        <v>21.847999999999999</v>
      </c>
      <c r="L1000" s="8">
        <v>20.57</v>
      </c>
      <c r="M1000" s="8">
        <v>17.640999999999998</v>
      </c>
      <c r="O1000" s="5">
        <v>202.99999999967</v>
      </c>
      <c r="P1000" s="10">
        <v>36838.854166660851</v>
      </c>
      <c r="Q1000" s="18">
        <v>22.241</v>
      </c>
      <c r="R1000" s="18">
        <v>21.922000000000001</v>
      </c>
      <c r="S1000" s="8">
        <v>21.134</v>
      </c>
      <c r="T1000" s="8">
        <v>18.353999999999999</v>
      </c>
    </row>
    <row r="1001" spans="1:20" x14ac:dyDescent="0.2">
      <c r="A1001" s="5">
        <v>163.0833333333</v>
      </c>
      <c r="B1001" s="10">
        <v>41632.857638885667</v>
      </c>
      <c r="C1001" s="8">
        <v>23.632999999999999</v>
      </c>
      <c r="D1001" s="8">
        <v>22.997</v>
      </c>
      <c r="E1001" s="8">
        <v>22.082000000000001</v>
      </c>
      <c r="F1001" s="8">
        <v>18.559000000000001</v>
      </c>
      <c r="H1001" s="5">
        <v>203.083333333003</v>
      </c>
      <c r="I1001" s="10">
        <v>39856.482638884969</v>
      </c>
      <c r="J1001" s="8">
        <v>21.855</v>
      </c>
      <c r="K1001" s="8">
        <v>21.847999999999999</v>
      </c>
      <c r="L1001" s="8">
        <v>20.568000000000001</v>
      </c>
      <c r="M1001" s="8">
        <v>17.635000000000002</v>
      </c>
      <c r="O1001" s="5">
        <v>203.083333333003</v>
      </c>
      <c r="P1001" s="10">
        <v>36838.85763888307</v>
      </c>
      <c r="Q1001" s="18">
        <v>22.222999999999999</v>
      </c>
      <c r="R1001" s="18">
        <v>21.917999999999999</v>
      </c>
      <c r="S1001" s="8">
        <v>21.117999999999999</v>
      </c>
      <c r="T1001" s="8">
        <v>18.350999999999999</v>
      </c>
    </row>
    <row r="1002" spans="1:20" x14ac:dyDescent="0.2">
      <c r="A1002" s="5">
        <v>163.166666666634</v>
      </c>
      <c r="B1002" s="10">
        <v>41632.861111107886</v>
      </c>
      <c r="C1002" s="8">
        <v>23.634</v>
      </c>
      <c r="D1002" s="8">
        <v>22.998000000000001</v>
      </c>
      <c r="E1002" s="8">
        <v>22.084</v>
      </c>
      <c r="F1002" s="8">
        <v>18.559999999999999</v>
      </c>
      <c r="H1002" s="5">
        <v>203.166666666336</v>
      </c>
      <c r="I1002" s="10">
        <v>39856.486111107188</v>
      </c>
      <c r="J1002" s="8">
        <v>21.852</v>
      </c>
      <c r="K1002" s="8">
        <v>21.847999999999999</v>
      </c>
      <c r="L1002" s="8">
        <v>20.565999999999999</v>
      </c>
      <c r="M1002" s="8">
        <v>17.629000000000001</v>
      </c>
      <c r="O1002" s="5">
        <v>203.166666666336</v>
      </c>
      <c r="P1002" s="10">
        <v>36838.861111105289</v>
      </c>
      <c r="Q1002" s="18">
        <v>22.204000000000001</v>
      </c>
      <c r="R1002" s="18">
        <v>21.914999999999999</v>
      </c>
      <c r="S1002" s="8">
        <v>21.100999999999999</v>
      </c>
      <c r="T1002" s="8">
        <v>18.349</v>
      </c>
    </row>
    <row r="1003" spans="1:20" x14ac:dyDescent="0.2">
      <c r="A1003" s="5">
        <v>163.249999999967</v>
      </c>
      <c r="B1003" s="10">
        <v>41632.864583330105</v>
      </c>
      <c r="C1003" s="8">
        <v>23.635999999999999</v>
      </c>
      <c r="D1003" s="8">
        <v>22.998999999999999</v>
      </c>
      <c r="E1003" s="8">
        <v>22.085000000000001</v>
      </c>
      <c r="F1003" s="8">
        <v>18.561</v>
      </c>
      <c r="H1003" s="5">
        <v>203.249999999669</v>
      </c>
      <c r="I1003" s="10">
        <v>39856.489583329407</v>
      </c>
      <c r="J1003" s="8">
        <v>21.849</v>
      </c>
      <c r="K1003" s="8">
        <v>21.847999999999999</v>
      </c>
      <c r="L1003" s="8">
        <v>20.562999999999999</v>
      </c>
      <c r="M1003" s="8">
        <v>17.623999999999999</v>
      </c>
      <c r="O1003" s="5">
        <v>203.249999999669</v>
      </c>
      <c r="P1003" s="10">
        <v>36838.864583327508</v>
      </c>
      <c r="Q1003" s="18">
        <v>22.187000000000001</v>
      </c>
      <c r="R1003" s="18">
        <v>21.911000000000001</v>
      </c>
      <c r="S1003" s="8">
        <v>21.084</v>
      </c>
      <c r="T1003" s="8">
        <v>18.344999999999999</v>
      </c>
    </row>
    <row r="1004" spans="1:20" x14ac:dyDescent="0.2">
      <c r="A1004" s="5">
        <v>163.3333333333</v>
      </c>
      <c r="B1004" s="10">
        <v>41632.868055552324</v>
      </c>
      <c r="C1004" s="8">
        <v>23.637</v>
      </c>
      <c r="D1004" s="8">
        <v>23</v>
      </c>
      <c r="E1004" s="8">
        <v>22.085999999999999</v>
      </c>
      <c r="F1004" s="8">
        <v>18.561</v>
      </c>
      <c r="H1004" s="5">
        <v>203.333333333002</v>
      </c>
      <c r="I1004" s="10">
        <v>39856.493055551626</v>
      </c>
      <c r="J1004" s="8">
        <v>21.846</v>
      </c>
      <c r="K1004" s="8">
        <v>21.847999999999999</v>
      </c>
      <c r="L1004" s="8">
        <v>20.561</v>
      </c>
      <c r="M1004" s="8">
        <v>17.617999999999999</v>
      </c>
      <c r="O1004" s="5">
        <v>203.333333333002</v>
      </c>
      <c r="P1004" s="10">
        <v>36838.868055549727</v>
      </c>
      <c r="Q1004" s="18">
        <v>22.17</v>
      </c>
      <c r="R1004" s="18">
        <v>21.908000000000001</v>
      </c>
      <c r="S1004" s="8">
        <v>21.067</v>
      </c>
      <c r="T1004" s="8">
        <v>18.341999999999999</v>
      </c>
    </row>
    <row r="1005" spans="1:20" x14ac:dyDescent="0.2">
      <c r="A1005" s="5">
        <v>163.41666666663301</v>
      </c>
      <c r="B1005" s="10">
        <v>41632.871527774543</v>
      </c>
      <c r="C1005" s="8">
        <v>23.638000000000002</v>
      </c>
      <c r="D1005" s="8">
        <v>23.001000000000001</v>
      </c>
      <c r="E1005" s="8">
        <v>22.087</v>
      </c>
      <c r="F1005" s="8">
        <v>18.562000000000001</v>
      </c>
      <c r="H1005" s="5">
        <v>203.416666666335</v>
      </c>
      <c r="I1005" s="10">
        <v>39856.496527773845</v>
      </c>
      <c r="J1005" s="8">
        <v>21.843</v>
      </c>
      <c r="K1005" s="8">
        <v>21.847000000000001</v>
      </c>
      <c r="L1005" s="8">
        <v>20.558</v>
      </c>
      <c r="M1005" s="8">
        <v>17.613</v>
      </c>
      <c r="O1005" s="5">
        <v>203.416666666335</v>
      </c>
      <c r="P1005" s="10">
        <v>36838.871527771946</v>
      </c>
      <c r="Q1005" s="18">
        <v>22.152999999999999</v>
      </c>
      <c r="R1005" s="18">
        <v>21.905000000000001</v>
      </c>
      <c r="S1005" s="8">
        <v>21.050999999999998</v>
      </c>
      <c r="T1005" s="8">
        <v>18.338000000000001</v>
      </c>
    </row>
    <row r="1006" spans="1:20" x14ac:dyDescent="0.2">
      <c r="A1006" s="5">
        <v>163.499999999967</v>
      </c>
      <c r="B1006" s="10">
        <v>41632.874999996762</v>
      </c>
      <c r="C1006" s="8">
        <v>23.638999999999999</v>
      </c>
      <c r="D1006" s="8">
        <v>23.001999999999999</v>
      </c>
      <c r="E1006" s="8">
        <v>22.088000000000001</v>
      </c>
      <c r="F1006" s="8">
        <v>18.562999999999999</v>
      </c>
      <c r="H1006" s="5">
        <v>203.49999999966801</v>
      </c>
      <c r="I1006" s="10">
        <v>39856.499999996064</v>
      </c>
      <c r="J1006" s="8">
        <v>21.84</v>
      </c>
      <c r="K1006" s="8">
        <v>21.847000000000001</v>
      </c>
      <c r="L1006" s="8">
        <v>20.556000000000001</v>
      </c>
      <c r="M1006" s="8">
        <v>17.606999999999999</v>
      </c>
      <c r="O1006" s="5">
        <v>203.49999999966801</v>
      </c>
      <c r="P1006" s="10">
        <v>36838.874999994165</v>
      </c>
      <c r="Q1006" s="18">
        <v>22.138000000000002</v>
      </c>
      <c r="R1006" s="18">
        <v>21.902000000000001</v>
      </c>
      <c r="S1006" s="8">
        <v>21.035</v>
      </c>
      <c r="T1006" s="8">
        <v>18.334</v>
      </c>
    </row>
    <row r="1007" spans="1:20" x14ac:dyDescent="0.2">
      <c r="A1007" s="5">
        <v>163.5833333333</v>
      </c>
      <c r="B1007" s="10">
        <v>41632.878472218981</v>
      </c>
      <c r="C1007" s="8">
        <v>23.640999999999998</v>
      </c>
      <c r="D1007" s="8">
        <v>23.003</v>
      </c>
      <c r="E1007" s="8">
        <v>22.088999999999999</v>
      </c>
      <c r="F1007" s="8">
        <v>18.564</v>
      </c>
      <c r="H1007" s="5">
        <v>203.58333333300101</v>
      </c>
      <c r="I1007" s="10">
        <v>39856.503472218283</v>
      </c>
      <c r="J1007" s="8">
        <v>21.838000000000001</v>
      </c>
      <c r="K1007" s="8">
        <v>21.847000000000001</v>
      </c>
      <c r="L1007" s="8">
        <v>20.553000000000001</v>
      </c>
      <c r="M1007" s="8">
        <v>17.602</v>
      </c>
      <c r="O1007" s="5">
        <v>203.58333333300101</v>
      </c>
      <c r="P1007" s="10">
        <v>36838.878472216384</v>
      </c>
      <c r="Q1007" s="18">
        <v>22.123000000000001</v>
      </c>
      <c r="R1007" s="18">
        <v>21.899000000000001</v>
      </c>
      <c r="S1007" s="8">
        <v>21.02</v>
      </c>
      <c r="T1007" s="8">
        <v>18.329999999999998</v>
      </c>
    </row>
    <row r="1008" spans="1:20" x14ac:dyDescent="0.2">
      <c r="A1008" s="5">
        <v>163.66666666663301</v>
      </c>
      <c r="B1008" s="10">
        <v>41632.8819444412</v>
      </c>
      <c r="C1008" s="8">
        <v>23.641999999999999</v>
      </c>
      <c r="D1008" s="8">
        <v>23.003</v>
      </c>
      <c r="E1008" s="8">
        <v>22.09</v>
      </c>
      <c r="F1008" s="8">
        <v>18.565000000000001</v>
      </c>
      <c r="H1008" s="5">
        <v>203.66666666633401</v>
      </c>
      <c r="I1008" s="10">
        <v>39856.506944440502</v>
      </c>
      <c r="J1008" s="8">
        <v>21.835000000000001</v>
      </c>
      <c r="K1008" s="8">
        <v>21.847000000000001</v>
      </c>
      <c r="L1008" s="8">
        <v>20.550999999999998</v>
      </c>
      <c r="M1008" s="8">
        <v>17.596</v>
      </c>
      <c r="O1008" s="5">
        <v>203.66666666633401</v>
      </c>
      <c r="P1008" s="10">
        <v>36838.881944438603</v>
      </c>
      <c r="Q1008" s="18">
        <v>22.109000000000002</v>
      </c>
      <c r="R1008" s="18">
        <v>21.896999999999998</v>
      </c>
      <c r="S1008" s="8">
        <v>21.006</v>
      </c>
      <c r="T1008" s="8">
        <v>18.324000000000002</v>
      </c>
    </row>
    <row r="1009" spans="1:20" x14ac:dyDescent="0.2">
      <c r="A1009" s="5">
        <v>163.749999999967</v>
      </c>
      <c r="B1009" s="10">
        <v>41632.885416663419</v>
      </c>
      <c r="C1009" s="8">
        <v>23.643000000000001</v>
      </c>
      <c r="D1009" s="8">
        <v>23.004000000000001</v>
      </c>
      <c r="E1009" s="8">
        <v>22.091000000000001</v>
      </c>
      <c r="F1009" s="8">
        <v>18.565999999999999</v>
      </c>
      <c r="H1009" s="5">
        <v>203.74999999966701</v>
      </c>
      <c r="I1009" s="10">
        <v>39856.510416662721</v>
      </c>
      <c r="J1009" s="8">
        <v>21.832000000000001</v>
      </c>
      <c r="K1009" s="8">
        <v>21.846</v>
      </c>
      <c r="L1009" s="8">
        <v>20.547999999999998</v>
      </c>
      <c r="M1009" s="8">
        <v>17.59</v>
      </c>
      <c r="O1009" s="5">
        <v>203.74999999966701</v>
      </c>
      <c r="P1009" s="10">
        <v>36838.885416660822</v>
      </c>
      <c r="Q1009" s="18">
        <v>22.096</v>
      </c>
      <c r="R1009" s="18">
        <v>21.893999999999998</v>
      </c>
      <c r="S1009" s="8">
        <v>20.991</v>
      </c>
      <c r="T1009" s="8">
        <v>18.318999999999999</v>
      </c>
    </row>
    <row r="1010" spans="1:20" x14ac:dyDescent="0.2">
      <c r="A1010" s="5">
        <v>163.8333333333</v>
      </c>
      <c r="B1010" s="10">
        <v>41632.888888885638</v>
      </c>
      <c r="C1010" s="8">
        <v>23.643999999999998</v>
      </c>
      <c r="D1010" s="8">
        <v>23.004999999999999</v>
      </c>
      <c r="E1010" s="8">
        <v>22.091999999999999</v>
      </c>
      <c r="F1010" s="8">
        <v>18.567</v>
      </c>
      <c r="H1010" s="5">
        <v>203.83333333300001</v>
      </c>
      <c r="I1010" s="10">
        <v>39856.51388888494</v>
      </c>
      <c r="J1010" s="8">
        <v>21.829000000000001</v>
      </c>
      <c r="K1010" s="8">
        <v>21.846</v>
      </c>
      <c r="L1010" s="8">
        <v>20.545999999999999</v>
      </c>
      <c r="M1010" s="8">
        <v>17.584</v>
      </c>
      <c r="O1010" s="5">
        <v>203.83333333300001</v>
      </c>
      <c r="P1010" s="10">
        <v>36838.888888883041</v>
      </c>
      <c r="Q1010" s="18">
        <v>22.082999999999998</v>
      </c>
      <c r="R1010" s="18">
        <v>21.890999999999998</v>
      </c>
      <c r="S1010" s="8">
        <v>20.978000000000002</v>
      </c>
      <c r="T1010" s="8">
        <v>18.312999999999999</v>
      </c>
    </row>
    <row r="1011" spans="1:20" x14ac:dyDescent="0.2">
      <c r="A1011" s="5">
        <v>163.91666666663301</v>
      </c>
      <c r="B1011" s="10">
        <v>41632.892361107857</v>
      </c>
      <c r="C1011" s="8">
        <v>23.645</v>
      </c>
      <c r="D1011" s="8">
        <v>23.006</v>
      </c>
      <c r="E1011" s="8">
        <v>22.094000000000001</v>
      </c>
      <c r="F1011" s="8">
        <v>18.567</v>
      </c>
      <c r="H1011" s="5">
        <v>203.91666666633299</v>
      </c>
      <c r="I1011" s="10">
        <v>39856.517361107159</v>
      </c>
      <c r="J1011" s="8">
        <v>21.826000000000001</v>
      </c>
      <c r="K1011" s="8">
        <v>21.846</v>
      </c>
      <c r="L1011" s="8">
        <v>20.542999999999999</v>
      </c>
      <c r="M1011" s="8">
        <v>17.579000000000001</v>
      </c>
      <c r="O1011" s="5">
        <v>203.91666666633299</v>
      </c>
      <c r="P1011" s="10">
        <v>36838.89236110526</v>
      </c>
      <c r="Q1011" s="18">
        <v>22.071000000000002</v>
      </c>
      <c r="R1011" s="18">
        <v>21.888999999999999</v>
      </c>
      <c r="S1011" s="8">
        <v>20.965</v>
      </c>
      <c r="T1011" s="8">
        <v>18.306000000000001</v>
      </c>
    </row>
    <row r="1012" spans="1:20" x14ac:dyDescent="0.2">
      <c r="A1012" s="5">
        <v>163.999999999967</v>
      </c>
      <c r="B1012" s="10">
        <v>41632.895833330076</v>
      </c>
      <c r="C1012" s="8">
        <v>23.646000000000001</v>
      </c>
      <c r="D1012" s="8">
        <v>23.007000000000001</v>
      </c>
      <c r="E1012" s="8">
        <v>22.094999999999999</v>
      </c>
      <c r="F1012" s="8">
        <v>18.568000000000001</v>
      </c>
      <c r="H1012" s="5">
        <v>203.99999999966599</v>
      </c>
      <c r="I1012" s="10">
        <v>39856.520833329378</v>
      </c>
      <c r="J1012" s="8">
        <v>21.823</v>
      </c>
      <c r="K1012" s="8">
        <v>21.846</v>
      </c>
      <c r="L1012" s="8">
        <v>20.541</v>
      </c>
      <c r="M1012" s="8">
        <v>17.573</v>
      </c>
      <c r="O1012" s="5">
        <v>203.99999999966599</v>
      </c>
      <c r="P1012" s="10">
        <v>36838.895833327479</v>
      </c>
      <c r="Q1012" s="18">
        <v>22.059000000000001</v>
      </c>
      <c r="R1012" s="18">
        <v>21.885999999999999</v>
      </c>
      <c r="S1012" s="8">
        <v>20.952000000000002</v>
      </c>
      <c r="T1012" s="8">
        <v>18.298999999999999</v>
      </c>
    </row>
    <row r="1013" spans="1:20" x14ac:dyDescent="0.2">
      <c r="A1013" s="5">
        <v>164.0833333333</v>
      </c>
      <c r="B1013" s="10">
        <v>41632.899305552295</v>
      </c>
      <c r="C1013" s="8">
        <v>23.646999999999998</v>
      </c>
      <c r="D1013" s="8">
        <v>23.007000000000001</v>
      </c>
      <c r="E1013" s="8">
        <v>22.096</v>
      </c>
      <c r="F1013" s="8">
        <v>18.568000000000001</v>
      </c>
      <c r="H1013" s="5">
        <v>204.08333333299899</v>
      </c>
      <c r="I1013" s="10">
        <v>39856.524305551597</v>
      </c>
      <c r="J1013" s="8">
        <v>21.821000000000002</v>
      </c>
      <c r="K1013" s="8">
        <v>21.844999999999999</v>
      </c>
      <c r="L1013" s="8">
        <v>20.538</v>
      </c>
      <c r="M1013" s="8">
        <v>17.568000000000001</v>
      </c>
      <c r="O1013" s="5">
        <v>204.08333333299899</v>
      </c>
      <c r="P1013" s="10">
        <v>36838.899305549698</v>
      </c>
      <c r="Q1013" s="18">
        <v>22.047999999999998</v>
      </c>
      <c r="R1013" s="18">
        <v>21.884</v>
      </c>
      <c r="S1013" s="8">
        <v>20.94</v>
      </c>
      <c r="T1013" s="8">
        <v>18.291</v>
      </c>
    </row>
    <row r="1014" spans="1:20" x14ac:dyDescent="0.2">
      <c r="A1014" s="5">
        <v>164.16666666663301</v>
      </c>
      <c r="B1014" s="10">
        <v>41632.902777774514</v>
      </c>
      <c r="C1014" s="8">
        <v>23.648</v>
      </c>
      <c r="D1014" s="8">
        <v>23.007999999999999</v>
      </c>
      <c r="E1014" s="8">
        <v>22.097000000000001</v>
      </c>
      <c r="F1014" s="8">
        <v>18.568999999999999</v>
      </c>
      <c r="H1014" s="5">
        <v>204.16666666633199</v>
      </c>
      <c r="I1014" s="10">
        <v>39856.527777773816</v>
      </c>
      <c r="J1014" s="8">
        <v>21.818000000000001</v>
      </c>
      <c r="K1014" s="8">
        <v>21.844999999999999</v>
      </c>
      <c r="L1014" s="8">
        <v>20.535</v>
      </c>
      <c r="M1014" s="8">
        <v>17.561</v>
      </c>
      <c r="O1014" s="5">
        <v>204.16666666633199</v>
      </c>
      <c r="P1014" s="10">
        <v>36838.902777771917</v>
      </c>
      <c r="Q1014" s="18">
        <v>22.036999999999999</v>
      </c>
      <c r="R1014" s="18">
        <v>21.882000000000001</v>
      </c>
      <c r="S1014" s="8">
        <v>20.928000000000001</v>
      </c>
      <c r="T1014" s="8">
        <v>18.282</v>
      </c>
    </row>
    <row r="1015" spans="1:20" x14ac:dyDescent="0.2">
      <c r="A1015" s="5">
        <v>164.249999999967</v>
      </c>
      <c r="B1015" s="10">
        <v>41632.906249996733</v>
      </c>
      <c r="C1015" s="8">
        <v>23.649000000000001</v>
      </c>
      <c r="D1015" s="8">
        <v>23.009</v>
      </c>
      <c r="E1015" s="8">
        <v>22.097999999999999</v>
      </c>
      <c r="F1015" s="8">
        <v>18.568999999999999</v>
      </c>
      <c r="H1015" s="5">
        <v>204.24999999966499</v>
      </c>
      <c r="I1015" s="10">
        <v>39856.531249996035</v>
      </c>
      <c r="J1015" s="8">
        <v>21.815000000000001</v>
      </c>
      <c r="K1015" s="8">
        <v>21.844999999999999</v>
      </c>
      <c r="L1015" s="8">
        <v>20.533000000000001</v>
      </c>
      <c r="M1015" s="8">
        <v>17.555</v>
      </c>
      <c r="O1015" s="5">
        <v>204.24999999966499</v>
      </c>
      <c r="P1015" s="10">
        <v>36838.906249994136</v>
      </c>
      <c r="Q1015" s="18">
        <v>22.027000000000001</v>
      </c>
      <c r="R1015" s="18">
        <v>21.879000000000001</v>
      </c>
      <c r="S1015" s="8">
        <v>20.917000000000002</v>
      </c>
      <c r="T1015" s="8">
        <v>18.273</v>
      </c>
    </row>
    <row r="1016" spans="1:20" x14ac:dyDescent="0.2">
      <c r="A1016" s="5">
        <v>164.3333333333</v>
      </c>
      <c r="B1016" s="10">
        <v>41632.909722218952</v>
      </c>
      <c r="C1016" s="8">
        <v>23.65</v>
      </c>
      <c r="D1016" s="8">
        <v>23.009</v>
      </c>
      <c r="E1016" s="8">
        <v>22.099</v>
      </c>
      <c r="F1016" s="8">
        <v>18.57</v>
      </c>
      <c r="H1016" s="5">
        <v>204.333333332998</v>
      </c>
      <c r="I1016" s="10">
        <v>39856.534722218254</v>
      </c>
      <c r="J1016" s="8">
        <v>21.812000000000001</v>
      </c>
      <c r="K1016" s="8">
        <v>21.844999999999999</v>
      </c>
      <c r="L1016" s="8">
        <v>20.53</v>
      </c>
      <c r="M1016" s="8">
        <v>17.548999999999999</v>
      </c>
      <c r="O1016" s="5">
        <v>204.333333332998</v>
      </c>
      <c r="P1016" s="10">
        <v>36838.909722216355</v>
      </c>
      <c r="Q1016" s="18">
        <v>22.018000000000001</v>
      </c>
      <c r="R1016" s="18">
        <v>21.876999999999999</v>
      </c>
      <c r="S1016" s="8">
        <v>20.905999999999999</v>
      </c>
      <c r="T1016" s="8">
        <v>18.262</v>
      </c>
    </row>
    <row r="1017" spans="1:20" x14ac:dyDescent="0.2">
      <c r="A1017" s="5">
        <v>164.41666666663301</v>
      </c>
      <c r="B1017" s="10">
        <v>41632.913194441171</v>
      </c>
      <c r="C1017" s="8">
        <v>23.65</v>
      </c>
      <c r="D1017" s="8">
        <v>23.01</v>
      </c>
      <c r="E1017" s="8">
        <v>22.1</v>
      </c>
      <c r="F1017" s="8">
        <v>18.57</v>
      </c>
      <c r="H1017" s="5">
        <v>204.416666666331</v>
      </c>
      <c r="I1017" s="10">
        <v>39856.538194440473</v>
      </c>
      <c r="J1017" s="8">
        <v>21.809000000000001</v>
      </c>
      <c r="K1017" s="8">
        <v>21.844000000000001</v>
      </c>
      <c r="L1017" s="8">
        <v>20.527000000000001</v>
      </c>
      <c r="M1017" s="8">
        <v>17.542999999999999</v>
      </c>
      <c r="O1017" s="5">
        <v>204.416666666331</v>
      </c>
      <c r="P1017" s="10">
        <v>36838.913194438574</v>
      </c>
      <c r="Q1017" s="18">
        <v>22.007999999999999</v>
      </c>
      <c r="R1017" s="18">
        <v>21.875</v>
      </c>
      <c r="S1017" s="8">
        <v>20.895</v>
      </c>
      <c r="T1017" s="8">
        <v>18.251000000000001</v>
      </c>
    </row>
    <row r="1018" spans="1:20" x14ac:dyDescent="0.2">
      <c r="A1018" s="5">
        <v>164.49999999996601</v>
      </c>
      <c r="B1018" s="10">
        <v>41632.91666666339</v>
      </c>
      <c r="C1018" s="8">
        <v>23.651</v>
      </c>
      <c r="D1018" s="8">
        <v>23.010999999999999</v>
      </c>
      <c r="E1018" s="8">
        <v>22.100999999999999</v>
      </c>
      <c r="F1018" s="8">
        <v>18.571000000000002</v>
      </c>
      <c r="H1018" s="5">
        <v>204.499999999664</v>
      </c>
      <c r="I1018" s="10">
        <v>39856.541666662692</v>
      </c>
      <c r="J1018" s="8">
        <v>21.806999999999999</v>
      </c>
      <c r="K1018" s="8">
        <v>21.844000000000001</v>
      </c>
      <c r="L1018" s="8">
        <v>20.524999999999999</v>
      </c>
      <c r="M1018" s="8">
        <v>17.536999999999999</v>
      </c>
      <c r="O1018" s="5">
        <v>204.499999999664</v>
      </c>
      <c r="P1018" s="10">
        <v>36838.916666660793</v>
      </c>
      <c r="Q1018" s="18">
        <v>21.998999999999999</v>
      </c>
      <c r="R1018" s="18">
        <v>21.873000000000001</v>
      </c>
      <c r="S1018" s="8">
        <v>20.884</v>
      </c>
      <c r="T1018" s="8">
        <v>18.241</v>
      </c>
    </row>
    <row r="1019" spans="1:20" x14ac:dyDescent="0.2">
      <c r="A1019" s="5">
        <v>164.5833333333</v>
      </c>
      <c r="B1019" s="10">
        <v>41632.920138885609</v>
      </c>
      <c r="C1019" s="8">
        <v>23.652000000000001</v>
      </c>
      <c r="D1019" s="8">
        <v>23.010999999999999</v>
      </c>
      <c r="E1019" s="8">
        <v>22.100999999999999</v>
      </c>
      <c r="F1019" s="8">
        <v>18.571000000000002</v>
      </c>
      <c r="H1019" s="5">
        <v>204.583333332997</v>
      </c>
      <c r="I1019" s="10">
        <v>39856.545138884911</v>
      </c>
      <c r="J1019" s="8">
        <v>21.803999999999998</v>
      </c>
      <c r="K1019" s="8">
        <v>21.844000000000001</v>
      </c>
      <c r="L1019" s="8">
        <v>20.521999999999998</v>
      </c>
      <c r="M1019" s="8">
        <v>17.530999999999999</v>
      </c>
      <c r="O1019" s="5">
        <v>204.583333332997</v>
      </c>
      <c r="P1019" s="10">
        <v>36838.920138883012</v>
      </c>
      <c r="Q1019" s="18">
        <v>21.99</v>
      </c>
      <c r="R1019" s="18">
        <v>21.870999999999999</v>
      </c>
      <c r="S1019" s="8">
        <v>20.873999999999999</v>
      </c>
      <c r="T1019" s="8">
        <v>18.231000000000002</v>
      </c>
    </row>
    <row r="1020" spans="1:20" x14ac:dyDescent="0.2">
      <c r="A1020" s="5">
        <v>164.66666666663301</v>
      </c>
      <c r="B1020" s="10">
        <v>41632.923611107828</v>
      </c>
      <c r="C1020" s="8">
        <v>23.652999999999999</v>
      </c>
      <c r="D1020" s="8">
        <v>23.012</v>
      </c>
      <c r="E1020" s="8">
        <v>22.102</v>
      </c>
      <c r="F1020" s="8">
        <v>18.571000000000002</v>
      </c>
      <c r="H1020" s="5">
        <v>204.66666666633</v>
      </c>
      <c r="I1020" s="10">
        <v>39856.54861110713</v>
      </c>
      <c r="J1020" s="8">
        <v>21.802</v>
      </c>
      <c r="K1020" s="8">
        <v>21.844000000000001</v>
      </c>
      <c r="L1020" s="8">
        <v>20.52</v>
      </c>
      <c r="M1020" s="8">
        <v>17.524999999999999</v>
      </c>
      <c r="O1020" s="5">
        <v>204.66666666633</v>
      </c>
      <c r="P1020" s="10">
        <v>36838.923611105231</v>
      </c>
      <c r="Q1020" s="18">
        <v>21.981999999999999</v>
      </c>
      <c r="R1020" s="18">
        <v>21.869</v>
      </c>
      <c r="S1020" s="8">
        <v>20.864000000000001</v>
      </c>
      <c r="T1020" s="8">
        <v>18.221</v>
      </c>
    </row>
    <row r="1021" spans="1:20" x14ac:dyDescent="0.2">
      <c r="A1021" s="5">
        <v>164.74999999996601</v>
      </c>
      <c r="B1021" s="10">
        <v>41632.927083330047</v>
      </c>
      <c r="C1021" s="8">
        <v>23.654</v>
      </c>
      <c r="D1021" s="8">
        <v>23.013000000000002</v>
      </c>
      <c r="E1021" s="8">
        <v>22.103000000000002</v>
      </c>
      <c r="F1021" s="8">
        <v>18.571999999999999</v>
      </c>
      <c r="H1021" s="5">
        <v>204.749999999663</v>
      </c>
      <c r="I1021" s="10">
        <v>39856.552083329349</v>
      </c>
      <c r="J1021" s="8">
        <v>21.8</v>
      </c>
      <c r="K1021" s="8">
        <v>21.843</v>
      </c>
      <c r="L1021" s="8">
        <v>20.516999999999999</v>
      </c>
      <c r="M1021" s="8">
        <v>17.518999999999998</v>
      </c>
      <c r="O1021" s="5">
        <v>204.749999999663</v>
      </c>
      <c r="P1021" s="10">
        <v>36838.92708332745</v>
      </c>
      <c r="Q1021" s="18">
        <v>21.974</v>
      </c>
      <c r="R1021" s="18">
        <v>21.867000000000001</v>
      </c>
      <c r="S1021" s="8">
        <v>20.855</v>
      </c>
      <c r="T1021" s="8">
        <v>18.212</v>
      </c>
    </row>
    <row r="1022" spans="1:20" x14ac:dyDescent="0.2">
      <c r="A1022" s="5">
        <v>164.8333333333</v>
      </c>
      <c r="B1022" s="10">
        <v>41632.930555552266</v>
      </c>
      <c r="C1022" s="8">
        <v>23.655000000000001</v>
      </c>
      <c r="D1022" s="8">
        <v>23.013000000000002</v>
      </c>
      <c r="E1022" s="8">
        <v>22.103999999999999</v>
      </c>
      <c r="F1022" s="8">
        <v>18.571999999999999</v>
      </c>
      <c r="H1022" s="5">
        <v>204.83333333299601</v>
      </c>
      <c r="I1022" s="10">
        <v>39856.555555551568</v>
      </c>
      <c r="J1022" s="8">
        <v>21.797999999999998</v>
      </c>
      <c r="K1022" s="8">
        <v>21.843</v>
      </c>
      <c r="L1022" s="8">
        <v>20.515000000000001</v>
      </c>
      <c r="M1022" s="8">
        <v>17.513000000000002</v>
      </c>
      <c r="O1022" s="5">
        <v>204.83333333299601</v>
      </c>
      <c r="P1022" s="10">
        <v>36838.930555549668</v>
      </c>
      <c r="Q1022" s="18">
        <v>21.966000000000001</v>
      </c>
      <c r="R1022" s="18">
        <v>21.864999999999998</v>
      </c>
      <c r="S1022" s="8">
        <v>20.844999999999999</v>
      </c>
      <c r="T1022" s="8">
        <v>18.202000000000002</v>
      </c>
    </row>
    <row r="1023" spans="1:20" x14ac:dyDescent="0.2">
      <c r="A1023" s="5">
        <v>164.91666666663301</v>
      </c>
      <c r="B1023" s="10">
        <v>41632.934027774485</v>
      </c>
      <c r="C1023" s="8">
        <v>23.655000000000001</v>
      </c>
      <c r="D1023" s="8">
        <v>23.013999999999999</v>
      </c>
      <c r="E1023" s="8">
        <v>22.105</v>
      </c>
      <c r="F1023" s="8">
        <v>18.571999999999999</v>
      </c>
      <c r="H1023" s="5">
        <v>204.91666666632901</v>
      </c>
      <c r="I1023" s="10">
        <v>39856.559027773787</v>
      </c>
      <c r="J1023" s="8">
        <v>21.795999999999999</v>
      </c>
      <c r="K1023" s="8">
        <v>21.843</v>
      </c>
      <c r="L1023" s="8">
        <v>20.513000000000002</v>
      </c>
      <c r="M1023" s="8">
        <v>17.506</v>
      </c>
      <c r="O1023" s="5">
        <v>204.91666666632901</v>
      </c>
      <c r="P1023" s="10">
        <v>36838.934027771887</v>
      </c>
      <c r="Q1023" s="18">
        <v>21.959</v>
      </c>
      <c r="R1023" s="18">
        <v>21.863</v>
      </c>
      <c r="S1023" s="8">
        <v>20.835999999999999</v>
      </c>
      <c r="T1023" s="8">
        <v>18.195</v>
      </c>
    </row>
    <row r="1024" spans="1:20" x14ac:dyDescent="0.2">
      <c r="A1024" s="5">
        <v>164.99999999996601</v>
      </c>
      <c r="B1024" s="10">
        <v>41632.937499996704</v>
      </c>
      <c r="C1024" s="8">
        <v>23.655999999999999</v>
      </c>
      <c r="D1024" s="8">
        <v>23.015000000000001</v>
      </c>
      <c r="E1024" s="8">
        <v>22.106000000000002</v>
      </c>
      <c r="F1024" s="8">
        <v>18.573</v>
      </c>
      <c r="H1024" s="5">
        <v>204.99999999966201</v>
      </c>
      <c r="I1024" s="10">
        <v>39856.562499996005</v>
      </c>
      <c r="J1024" s="8">
        <v>21.794</v>
      </c>
      <c r="K1024" s="8">
        <v>21.843</v>
      </c>
      <c r="L1024" s="8">
        <v>20.510999999999999</v>
      </c>
      <c r="M1024" s="8">
        <v>17.5</v>
      </c>
      <c r="O1024" s="5">
        <v>204.99999999966201</v>
      </c>
      <c r="P1024" s="10">
        <v>36838.937499994106</v>
      </c>
      <c r="Q1024" s="18">
        <v>21.951000000000001</v>
      </c>
      <c r="R1024" s="18">
        <v>21.861000000000001</v>
      </c>
      <c r="S1024" s="8">
        <v>20.827000000000002</v>
      </c>
      <c r="T1024" s="8">
        <v>18.187999999999999</v>
      </c>
    </row>
    <row r="1025" spans="1:20" x14ac:dyDescent="0.2">
      <c r="A1025" s="5">
        <v>165.08333333329901</v>
      </c>
      <c r="B1025" s="10">
        <v>41632.940972218923</v>
      </c>
      <c r="C1025" s="8">
        <v>23.657</v>
      </c>
      <c r="D1025" s="8">
        <v>23.015000000000001</v>
      </c>
      <c r="E1025" s="8">
        <v>22.106000000000002</v>
      </c>
      <c r="F1025" s="8">
        <v>18.573</v>
      </c>
      <c r="H1025" s="5">
        <v>205.08333333299501</v>
      </c>
      <c r="I1025" s="10">
        <v>39856.565972218224</v>
      </c>
      <c r="J1025" s="8">
        <v>21.791</v>
      </c>
      <c r="K1025" s="8">
        <v>21.841999999999999</v>
      </c>
      <c r="L1025" s="8">
        <v>20.509</v>
      </c>
      <c r="M1025" s="8">
        <v>17.494</v>
      </c>
      <c r="O1025" s="5">
        <v>205.08333333299501</v>
      </c>
      <c r="P1025" s="10">
        <v>36838.940972216325</v>
      </c>
      <c r="Q1025" s="18">
        <v>21.943999999999999</v>
      </c>
      <c r="R1025" s="18">
        <v>21.859000000000002</v>
      </c>
      <c r="S1025" s="8">
        <v>20.818000000000001</v>
      </c>
      <c r="T1025" s="8">
        <v>18.18</v>
      </c>
    </row>
    <row r="1026" spans="1:20" x14ac:dyDescent="0.2">
      <c r="A1026" s="5">
        <v>165.16666666663301</v>
      </c>
      <c r="B1026" s="10">
        <v>41632.944444441142</v>
      </c>
      <c r="C1026" s="8">
        <v>23.657</v>
      </c>
      <c r="D1026" s="8">
        <v>23.015999999999998</v>
      </c>
      <c r="E1026" s="8">
        <v>22.106999999999999</v>
      </c>
      <c r="F1026" s="8">
        <v>18.573</v>
      </c>
      <c r="H1026" s="5">
        <v>205.16666666632801</v>
      </c>
      <c r="I1026" s="10">
        <v>39856.569444440443</v>
      </c>
      <c r="J1026" s="8">
        <v>21.789000000000001</v>
      </c>
      <c r="K1026" s="8">
        <v>21.841999999999999</v>
      </c>
      <c r="L1026" s="8">
        <v>20.507000000000001</v>
      </c>
      <c r="M1026" s="8">
        <v>17.486999999999998</v>
      </c>
      <c r="O1026" s="5">
        <v>205.16666666632801</v>
      </c>
      <c r="P1026" s="10">
        <v>36838.944444438544</v>
      </c>
      <c r="Q1026" s="18">
        <v>21.937000000000001</v>
      </c>
      <c r="R1026" s="18">
        <v>21.858000000000001</v>
      </c>
      <c r="S1026" s="8">
        <v>20.81</v>
      </c>
      <c r="T1026" s="8">
        <v>18.172000000000001</v>
      </c>
    </row>
    <row r="1027" spans="1:20" x14ac:dyDescent="0.2">
      <c r="A1027" s="5">
        <v>165.24999999996601</v>
      </c>
      <c r="B1027" s="10">
        <v>41632.947916663361</v>
      </c>
      <c r="C1027" s="8">
        <v>23.658000000000001</v>
      </c>
      <c r="D1027" s="8">
        <v>23.016999999999999</v>
      </c>
      <c r="E1027" s="8">
        <v>22.108000000000001</v>
      </c>
      <c r="F1027" s="8">
        <v>18.574000000000002</v>
      </c>
      <c r="H1027" s="5">
        <v>205.24999999966099</v>
      </c>
      <c r="I1027" s="10">
        <v>39856.572916662662</v>
      </c>
      <c r="J1027" s="8">
        <v>21.786999999999999</v>
      </c>
      <c r="K1027" s="8">
        <v>21.841999999999999</v>
      </c>
      <c r="L1027" s="8">
        <v>20.504000000000001</v>
      </c>
      <c r="M1027" s="8">
        <v>17.481000000000002</v>
      </c>
      <c r="O1027" s="5">
        <v>205.24999999966099</v>
      </c>
      <c r="P1027" s="10">
        <v>36838.947916660763</v>
      </c>
      <c r="Q1027" s="18">
        <v>21.93</v>
      </c>
      <c r="R1027" s="18">
        <v>21.856000000000002</v>
      </c>
      <c r="S1027" s="8">
        <v>20.800999999999998</v>
      </c>
      <c r="T1027" s="8">
        <v>18.163</v>
      </c>
    </row>
    <row r="1028" spans="1:20" x14ac:dyDescent="0.2">
      <c r="A1028" s="5">
        <v>165.33333333329901</v>
      </c>
      <c r="B1028" s="10">
        <v>41632.95138888558</v>
      </c>
      <c r="C1028" s="8">
        <v>23.658999999999999</v>
      </c>
      <c r="D1028" s="8">
        <v>23.016999999999999</v>
      </c>
      <c r="E1028" s="8">
        <v>22.108000000000001</v>
      </c>
      <c r="F1028" s="8">
        <v>18.574000000000002</v>
      </c>
      <c r="H1028" s="5">
        <v>205.33333333299399</v>
      </c>
      <c r="I1028" s="10">
        <v>39856.576388884881</v>
      </c>
      <c r="J1028" s="8">
        <v>21.785</v>
      </c>
      <c r="K1028" s="8">
        <v>21.841999999999999</v>
      </c>
      <c r="L1028" s="8">
        <v>20.501999999999999</v>
      </c>
      <c r="M1028" s="8">
        <v>17.475000000000001</v>
      </c>
      <c r="O1028" s="5">
        <v>205.33333333299399</v>
      </c>
      <c r="P1028" s="10">
        <v>36838.951388882982</v>
      </c>
      <c r="Q1028" s="18">
        <v>21.922999999999998</v>
      </c>
      <c r="R1028" s="18">
        <v>21.853999999999999</v>
      </c>
      <c r="S1028" s="8">
        <v>20.792999999999999</v>
      </c>
      <c r="T1028" s="8">
        <v>18.154</v>
      </c>
    </row>
    <row r="1029" spans="1:20" x14ac:dyDescent="0.2">
      <c r="A1029" s="5">
        <v>165.41666666663301</v>
      </c>
      <c r="B1029" s="10">
        <v>41632.954861107799</v>
      </c>
      <c r="C1029" s="8">
        <v>23.658999999999999</v>
      </c>
      <c r="D1029" s="8">
        <v>23.018000000000001</v>
      </c>
      <c r="E1029" s="8">
        <v>22.109000000000002</v>
      </c>
      <c r="F1029" s="8">
        <v>18.574000000000002</v>
      </c>
      <c r="H1029" s="5">
        <v>205.41666666632699</v>
      </c>
      <c r="I1029" s="10">
        <v>39856.5798611071</v>
      </c>
      <c r="J1029" s="8">
        <v>21.783000000000001</v>
      </c>
      <c r="K1029" s="8">
        <v>21.841000000000001</v>
      </c>
      <c r="L1029" s="8">
        <v>20.5</v>
      </c>
      <c r="M1029" s="8">
        <v>17.469000000000001</v>
      </c>
      <c r="O1029" s="5">
        <v>205.41666666632699</v>
      </c>
      <c r="P1029" s="10">
        <v>36838.954861105201</v>
      </c>
      <c r="Q1029" s="18">
        <v>21.917000000000002</v>
      </c>
      <c r="R1029" s="18">
        <v>21.852</v>
      </c>
      <c r="S1029" s="8">
        <v>20.785</v>
      </c>
      <c r="T1029" s="8">
        <v>18.145</v>
      </c>
    </row>
    <row r="1030" spans="1:20" x14ac:dyDescent="0.2">
      <c r="A1030" s="5">
        <v>165.49999999996601</v>
      </c>
      <c r="B1030" s="10">
        <v>41632.958333330018</v>
      </c>
      <c r="C1030" s="8">
        <v>23.66</v>
      </c>
      <c r="D1030" s="8">
        <v>23.018999999999998</v>
      </c>
      <c r="E1030" s="8">
        <v>22.11</v>
      </c>
      <c r="F1030" s="8">
        <v>18.574999999999999</v>
      </c>
      <c r="H1030" s="5">
        <v>205.49999999965999</v>
      </c>
      <c r="I1030" s="10">
        <v>39856.583333329319</v>
      </c>
      <c r="J1030" s="8">
        <v>21.780999999999999</v>
      </c>
      <c r="K1030" s="8">
        <v>21.841000000000001</v>
      </c>
      <c r="L1030" s="8">
        <v>20.498000000000001</v>
      </c>
      <c r="M1030" s="8">
        <v>17.463000000000001</v>
      </c>
      <c r="O1030" s="5">
        <v>205.49999999965999</v>
      </c>
      <c r="P1030" s="10">
        <v>36838.95833332742</v>
      </c>
      <c r="Q1030" s="18">
        <v>21.911000000000001</v>
      </c>
      <c r="R1030" s="18">
        <v>21.850999999999999</v>
      </c>
      <c r="S1030" s="8">
        <v>20.777000000000001</v>
      </c>
      <c r="T1030" s="8">
        <v>18.135000000000002</v>
      </c>
    </row>
    <row r="1031" spans="1:20" x14ac:dyDescent="0.2">
      <c r="A1031" s="5">
        <v>165.58333333329901</v>
      </c>
      <c r="B1031" s="10">
        <v>41632.961805552237</v>
      </c>
      <c r="C1031" s="8">
        <v>23.661000000000001</v>
      </c>
      <c r="D1031" s="8">
        <v>23.018999999999998</v>
      </c>
      <c r="E1031" s="8">
        <v>22.11</v>
      </c>
      <c r="F1031" s="8">
        <v>18.574999999999999</v>
      </c>
      <c r="H1031" s="5">
        <v>205.58333333299299</v>
      </c>
      <c r="I1031" s="10">
        <v>39856.586805551538</v>
      </c>
      <c r="J1031" s="8">
        <v>21.78</v>
      </c>
      <c r="K1031" s="8">
        <v>21.841000000000001</v>
      </c>
      <c r="L1031" s="8">
        <v>20.497</v>
      </c>
      <c r="M1031" s="8">
        <v>17.457999999999998</v>
      </c>
      <c r="O1031" s="5">
        <v>205.58333333299299</v>
      </c>
      <c r="P1031" s="10">
        <v>36838.961805549639</v>
      </c>
      <c r="Q1031" s="18">
        <v>21.904</v>
      </c>
      <c r="R1031" s="18">
        <v>21.849</v>
      </c>
      <c r="S1031" s="8">
        <v>20.768999999999998</v>
      </c>
      <c r="T1031" s="8">
        <v>18.100000000000001</v>
      </c>
    </row>
    <row r="1032" spans="1:20" x14ac:dyDescent="0.2">
      <c r="A1032" s="5">
        <v>165.66666666663301</v>
      </c>
      <c r="B1032" s="10">
        <v>41632.965277774456</v>
      </c>
      <c r="C1032" s="8">
        <v>23.661000000000001</v>
      </c>
      <c r="D1032" s="8">
        <v>23.02</v>
      </c>
      <c r="E1032" s="8">
        <v>22.111000000000001</v>
      </c>
      <c r="F1032" s="8">
        <v>18.577000000000002</v>
      </c>
      <c r="H1032" s="5">
        <v>205.66666666632599</v>
      </c>
      <c r="I1032" s="10">
        <v>39856.590277773757</v>
      </c>
      <c r="J1032" s="8">
        <v>21.777999999999999</v>
      </c>
      <c r="K1032" s="8">
        <v>21.841000000000001</v>
      </c>
      <c r="L1032" s="8">
        <v>20.495000000000001</v>
      </c>
      <c r="M1032" s="8">
        <v>17.452000000000002</v>
      </c>
      <c r="O1032" s="5">
        <v>205.66666666632599</v>
      </c>
      <c r="P1032" s="10">
        <v>36838.965277771858</v>
      </c>
      <c r="Q1032" s="18">
        <v>21.898</v>
      </c>
      <c r="R1032" s="18">
        <v>21.847000000000001</v>
      </c>
      <c r="S1032" s="8">
        <v>20.760999999999999</v>
      </c>
      <c r="T1032" s="8">
        <v>18.125</v>
      </c>
    </row>
    <row r="1033" spans="1:20" x14ac:dyDescent="0.2">
      <c r="A1033" s="5">
        <v>165.74999999996601</v>
      </c>
      <c r="B1033" s="10">
        <v>41632.968749996675</v>
      </c>
      <c r="C1033" s="8">
        <v>23.661999999999999</v>
      </c>
      <c r="D1033" s="8">
        <v>23.021000000000001</v>
      </c>
      <c r="E1033" s="8">
        <v>22.111000000000001</v>
      </c>
      <c r="F1033" s="8">
        <v>18.577999999999999</v>
      </c>
      <c r="H1033" s="5">
        <v>205.749999999659</v>
      </c>
      <c r="I1033" s="10">
        <v>39856.593749995976</v>
      </c>
      <c r="J1033" s="8">
        <v>21.777000000000001</v>
      </c>
      <c r="K1033" s="8">
        <v>21.84</v>
      </c>
      <c r="L1033" s="8">
        <v>20.492999999999999</v>
      </c>
      <c r="M1033" s="8">
        <v>17.446999999999999</v>
      </c>
      <c r="O1033" s="5">
        <v>205.749999999659</v>
      </c>
      <c r="P1033" s="10">
        <v>36838.968749994077</v>
      </c>
      <c r="Q1033" s="18">
        <v>21.890999999999998</v>
      </c>
      <c r="R1033" s="18">
        <v>21.846</v>
      </c>
      <c r="S1033" s="8">
        <v>20.753</v>
      </c>
      <c r="T1033" s="8">
        <v>18.173999999999999</v>
      </c>
    </row>
    <row r="1034" spans="1:20" x14ac:dyDescent="0.2">
      <c r="A1034" s="5">
        <v>165.83333333329901</v>
      </c>
      <c r="B1034" s="10">
        <v>41632.972222218894</v>
      </c>
      <c r="C1034" s="8">
        <v>23.663</v>
      </c>
      <c r="D1034" s="8">
        <v>23.021999999999998</v>
      </c>
      <c r="E1034" s="8">
        <v>22.111999999999998</v>
      </c>
      <c r="F1034" s="8">
        <v>18.577999999999999</v>
      </c>
      <c r="H1034" s="5">
        <v>205.833333332992</v>
      </c>
      <c r="I1034" s="10">
        <v>39856.597222218195</v>
      </c>
      <c r="J1034" s="8">
        <v>21.776</v>
      </c>
      <c r="K1034" s="8">
        <v>21.84</v>
      </c>
      <c r="L1034" s="8">
        <v>20.491</v>
      </c>
      <c r="M1034" s="8">
        <v>17.440999999999999</v>
      </c>
      <c r="O1034" s="5">
        <v>205.833333332992</v>
      </c>
      <c r="P1034" s="10">
        <v>36838.972222216296</v>
      </c>
      <c r="Q1034" s="18">
        <v>21.885000000000002</v>
      </c>
      <c r="R1034" s="18">
        <v>21.844000000000001</v>
      </c>
      <c r="S1034" s="8">
        <v>20.747</v>
      </c>
      <c r="T1034" s="8">
        <v>18.155000000000001</v>
      </c>
    </row>
    <row r="1035" spans="1:20" x14ac:dyDescent="0.2">
      <c r="A1035" s="5">
        <v>165.91666666663201</v>
      </c>
      <c r="B1035" s="10">
        <v>41632.975694441113</v>
      </c>
      <c r="C1035" s="8">
        <v>23.663</v>
      </c>
      <c r="D1035" s="8">
        <v>23.023</v>
      </c>
      <c r="E1035" s="8">
        <v>22.111999999999998</v>
      </c>
      <c r="F1035" s="8">
        <v>18.577999999999999</v>
      </c>
      <c r="H1035" s="5">
        <v>205.916666666325</v>
      </c>
      <c r="I1035" s="10">
        <v>39856.600694440414</v>
      </c>
      <c r="J1035" s="8">
        <v>21.774999999999999</v>
      </c>
      <c r="K1035" s="8">
        <v>21.84</v>
      </c>
      <c r="L1035" s="8">
        <v>20.49</v>
      </c>
      <c r="M1035" s="8">
        <v>17.436</v>
      </c>
      <c r="O1035" s="5">
        <v>205.916666666325</v>
      </c>
      <c r="P1035" s="10">
        <v>36838.975694438515</v>
      </c>
      <c r="Q1035" s="18">
        <v>21.88</v>
      </c>
      <c r="R1035" s="18">
        <v>21.843</v>
      </c>
      <c r="S1035" s="8">
        <v>20.738</v>
      </c>
      <c r="T1035" s="8">
        <v>18.125</v>
      </c>
    </row>
    <row r="1036" spans="1:20" x14ac:dyDescent="0.2">
      <c r="A1036" s="5">
        <v>165.99999999996601</v>
      </c>
      <c r="B1036" s="10">
        <v>41632.979166663332</v>
      </c>
      <c r="C1036" s="8">
        <v>23.664000000000001</v>
      </c>
      <c r="D1036" s="8">
        <v>23.023</v>
      </c>
      <c r="E1036" s="8">
        <v>22.113</v>
      </c>
      <c r="F1036" s="8">
        <v>18.579000000000001</v>
      </c>
      <c r="H1036" s="5">
        <v>205.999999999658</v>
      </c>
      <c r="I1036" s="10">
        <v>39856.604166662633</v>
      </c>
      <c r="J1036" s="8">
        <v>21.773</v>
      </c>
      <c r="K1036" s="8">
        <v>21.84</v>
      </c>
      <c r="L1036" s="8">
        <v>20.488</v>
      </c>
      <c r="M1036" s="8">
        <v>17.431000000000001</v>
      </c>
      <c r="O1036" s="5">
        <v>205.999999999658</v>
      </c>
      <c r="P1036" s="10">
        <v>36838.979166660734</v>
      </c>
      <c r="Q1036" s="18">
        <v>21.873999999999999</v>
      </c>
      <c r="R1036" s="18">
        <v>21.841000000000001</v>
      </c>
      <c r="S1036" s="8">
        <v>20.731000000000002</v>
      </c>
      <c r="T1036" s="8">
        <v>18.145</v>
      </c>
    </row>
    <row r="1037" spans="1:20" x14ac:dyDescent="0.2">
      <c r="A1037" s="5">
        <v>166.08333333329901</v>
      </c>
      <c r="B1037" s="10">
        <v>41632.982638885551</v>
      </c>
      <c r="C1037" s="8">
        <v>23.664999999999999</v>
      </c>
      <c r="D1037" s="8">
        <v>23.024000000000001</v>
      </c>
      <c r="E1037" s="8">
        <v>22.113</v>
      </c>
      <c r="F1037" s="8">
        <v>18.579000000000001</v>
      </c>
      <c r="H1037" s="5">
        <v>206.083333332991</v>
      </c>
      <c r="I1037" s="10">
        <v>39856.607638884852</v>
      </c>
      <c r="J1037" s="8">
        <v>21.771999999999998</v>
      </c>
      <c r="K1037" s="8">
        <v>21.838999999999999</v>
      </c>
      <c r="L1037" s="8">
        <v>20.486999999999998</v>
      </c>
      <c r="M1037" s="8">
        <v>17.425999999999998</v>
      </c>
      <c r="O1037" s="5">
        <v>206.083333332991</v>
      </c>
      <c r="P1037" s="10">
        <v>36838.982638882953</v>
      </c>
      <c r="Q1037" s="18">
        <v>21.867999999999999</v>
      </c>
      <c r="R1037" s="18">
        <v>21.84</v>
      </c>
      <c r="S1037" s="8">
        <v>20.724</v>
      </c>
      <c r="T1037" s="8">
        <v>18.087</v>
      </c>
    </row>
    <row r="1038" spans="1:20" x14ac:dyDescent="0.2">
      <c r="A1038" s="5">
        <v>166.16666666663201</v>
      </c>
      <c r="B1038" s="10">
        <v>41632.98611110777</v>
      </c>
      <c r="C1038" s="8">
        <v>23.666</v>
      </c>
      <c r="D1038" s="8">
        <v>23.024999999999999</v>
      </c>
      <c r="E1038" s="8">
        <v>22.114000000000001</v>
      </c>
      <c r="F1038" s="8">
        <v>18.579000000000001</v>
      </c>
      <c r="H1038" s="5">
        <v>206.16666666632401</v>
      </c>
      <c r="I1038" s="10">
        <v>39856.611111107071</v>
      </c>
      <c r="J1038" s="8">
        <v>21.771000000000001</v>
      </c>
      <c r="K1038" s="8">
        <v>21.838999999999999</v>
      </c>
      <c r="L1038" s="8">
        <v>20.484999999999999</v>
      </c>
      <c r="M1038" s="8">
        <v>17.420999999999999</v>
      </c>
      <c r="O1038" s="5">
        <v>206.16666666632401</v>
      </c>
      <c r="P1038" s="10">
        <v>36838.986111105172</v>
      </c>
      <c r="Q1038" s="18">
        <v>21.863</v>
      </c>
      <c r="R1038" s="18">
        <v>21.838000000000001</v>
      </c>
      <c r="S1038" s="8">
        <v>20.716999999999999</v>
      </c>
      <c r="T1038" s="8">
        <v>18.045999999999999</v>
      </c>
    </row>
    <row r="1039" spans="1:20" x14ac:dyDescent="0.2">
      <c r="A1039" s="5">
        <v>166.24999999996601</v>
      </c>
      <c r="B1039" s="10">
        <v>41632.989583329989</v>
      </c>
      <c r="C1039" s="8">
        <v>23.666</v>
      </c>
      <c r="D1039" s="8">
        <v>23.026</v>
      </c>
      <c r="E1039" s="8">
        <v>22.114000000000001</v>
      </c>
      <c r="F1039" s="8">
        <v>18.579999999999998</v>
      </c>
      <c r="H1039" s="5">
        <v>206.24999999965701</v>
      </c>
      <c r="I1039" s="10">
        <v>39856.61458332929</v>
      </c>
      <c r="J1039" s="8">
        <v>21.77</v>
      </c>
      <c r="K1039" s="8">
        <v>21.838999999999999</v>
      </c>
      <c r="L1039" s="8">
        <v>20.484000000000002</v>
      </c>
      <c r="M1039" s="8">
        <v>17.417000000000002</v>
      </c>
      <c r="O1039" s="5">
        <v>206.24999999965701</v>
      </c>
      <c r="P1039" s="10">
        <v>36838.989583327391</v>
      </c>
      <c r="Q1039" s="18">
        <v>21.858000000000001</v>
      </c>
      <c r="R1039" s="18">
        <v>21.837</v>
      </c>
      <c r="S1039" s="8">
        <v>20.71</v>
      </c>
      <c r="T1039" s="8">
        <v>17.997</v>
      </c>
    </row>
    <row r="1040" spans="1:20" x14ac:dyDescent="0.2">
      <c r="A1040" s="5">
        <v>166.33333333329901</v>
      </c>
      <c r="B1040" s="10">
        <v>41632.993055552208</v>
      </c>
      <c r="C1040" s="8">
        <v>23.667000000000002</v>
      </c>
      <c r="D1040" s="8">
        <v>23.027000000000001</v>
      </c>
      <c r="E1040" s="8">
        <v>22.114000000000001</v>
      </c>
      <c r="F1040" s="8">
        <v>18.579999999999998</v>
      </c>
      <c r="H1040" s="5">
        <v>206.33333333299001</v>
      </c>
      <c r="I1040" s="10">
        <v>39856.618055551509</v>
      </c>
      <c r="J1040" s="8">
        <v>21.768000000000001</v>
      </c>
      <c r="K1040" s="8">
        <v>21.838999999999999</v>
      </c>
      <c r="L1040" s="8">
        <v>20.483000000000001</v>
      </c>
      <c r="M1040" s="8">
        <v>17.411999999999999</v>
      </c>
      <c r="O1040" s="5">
        <v>206.33333333299001</v>
      </c>
      <c r="P1040" s="10">
        <v>36838.99305554961</v>
      </c>
      <c r="Q1040" s="18">
        <v>21.853999999999999</v>
      </c>
      <c r="R1040" s="18">
        <v>21.835000000000001</v>
      </c>
      <c r="S1040" s="8">
        <v>20.702999999999999</v>
      </c>
      <c r="T1040" s="8">
        <v>18.178999999999998</v>
      </c>
    </row>
    <row r="1041" spans="1:20" x14ac:dyDescent="0.2">
      <c r="A1041" s="5">
        <v>166.41666666663201</v>
      </c>
      <c r="B1041" s="10">
        <v>41632.996527774427</v>
      </c>
      <c r="C1041" s="8">
        <v>23.667999999999999</v>
      </c>
      <c r="D1041" s="8">
        <v>23.027999999999999</v>
      </c>
      <c r="E1041" s="8">
        <v>22.114999999999998</v>
      </c>
      <c r="F1041" s="8">
        <v>18.579999999999998</v>
      </c>
      <c r="H1041" s="5">
        <v>206.41666666632301</v>
      </c>
      <c r="I1041" s="10">
        <v>39856.621527773728</v>
      </c>
      <c r="J1041" s="8">
        <v>21.766999999999999</v>
      </c>
      <c r="K1041" s="8">
        <v>21.838000000000001</v>
      </c>
      <c r="L1041" s="8">
        <v>20.481000000000002</v>
      </c>
      <c r="M1041" s="8">
        <v>17.408000000000001</v>
      </c>
      <c r="O1041" s="5">
        <v>206.41666666632301</v>
      </c>
      <c r="P1041" s="10">
        <v>36838.996527771829</v>
      </c>
      <c r="Q1041" s="18">
        <v>21.847999999999999</v>
      </c>
      <c r="R1041" s="18">
        <v>21.834</v>
      </c>
      <c r="S1041" s="8">
        <v>20.696000000000002</v>
      </c>
      <c r="T1041" s="8">
        <v>18.21</v>
      </c>
    </row>
    <row r="1042" spans="1:20" x14ac:dyDescent="0.2">
      <c r="A1042" s="5">
        <v>166.49999999996601</v>
      </c>
      <c r="B1042" s="10">
        <v>41632.999999996646</v>
      </c>
      <c r="C1042" s="8">
        <v>23.667999999999999</v>
      </c>
      <c r="D1042" s="8">
        <v>23.029</v>
      </c>
      <c r="E1042" s="8">
        <v>22.114999999999998</v>
      </c>
      <c r="F1042" s="8">
        <v>18.579999999999998</v>
      </c>
      <c r="H1042" s="5">
        <v>206.49999999965601</v>
      </c>
      <c r="I1042" s="10">
        <v>39856.624999995947</v>
      </c>
      <c r="J1042" s="8">
        <v>21.765000000000001</v>
      </c>
      <c r="K1042" s="8">
        <v>21.838000000000001</v>
      </c>
      <c r="L1042" s="8">
        <v>20.48</v>
      </c>
      <c r="M1042" s="8">
        <v>17.402999999999999</v>
      </c>
      <c r="O1042" s="5">
        <v>206.49999999965601</v>
      </c>
      <c r="P1042" s="10">
        <v>36838.999999994048</v>
      </c>
      <c r="Q1042" s="18">
        <v>21.843</v>
      </c>
      <c r="R1042" s="18">
        <v>21.832000000000001</v>
      </c>
      <c r="S1042" s="8">
        <v>20.689</v>
      </c>
      <c r="T1042" s="8">
        <v>18.222999999999999</v>
      </c>
    </row>
    <row r="1043" spans="1:20" x14ac:dyDescent="0.2">
      <c r="A1043" s="5">
        <v>166.58333333329901</v>
      </c>
      <c r="B1043" s="10">
        <v>41633.003472218865</v>
      </c>
      <c r="C1043" s="8">
        <v>23.669</v>
      </c>
      <c r="D1043" s="8">
        <v>23.03</v>
      </c>
      <c r="E1043" s="8">
        <v>22.116</v>
      </c>
      <c r="F1043" s="8">
        <v>18.581</v>
      </c>
      <c r="H1043" s="5">
        <v>206.58333333298901</v>
      </c>
      <c r="I1043" s="10">
        <v>39856.628472218166</v>
      </c>
      <c r="J1043" s="8">
        <v>21.763999999999999</v>
      </c>
      <c r="K1043" s="8">
        <v>21.838000000000001</v>
      </c>
      <c r="L1043" s="8">
        <v>20.478999999999999</v>
      </c>
      <c r="M1043" s="8">
        <v>17.399000000000001</v>
      </c>
      <c r="O1043" s="5">
        <v>206.58333333298901</v>
      </c>
      <c r="P1043" s="10">
        <v>36839.003472216267</v>
      </c>
      <c r="Q1043" s="18">
        <v>21.838999999999999</v>
      </c>
      <c r="R1043" s="18">
        <v>21.831</v>
      </c>
      <c r="S1043" s="8">
        <v>20.684000000000001</v>
      </c>
      <c r="T1043" s="8">
        <v>17.978000000000002</v>
      </c>
    </row>
    <row r="1044" spans="1:20" x14ac:dyDescent="0.2">
      <c r="A1044" s="5">
        <v>166.66666666663201</v>
      </c>
      <c r="B1044" s="10">
        <v>41633.006944441084</v>
      </c>
      <c r="C1044" s="8">
        <v>23.669</v>
      </c>
      <c r="D1044" s="8">
        <v>23.030999999999999</v>
      </c>
      <c r="E1044" s="8">
        <v>22.116</v>
      </c>
      <c r="F1044" s="8">
        <v>18.581</v>
      </c>
      <c r="H1044" s="5">
        <v>206.66666666632199</v>
      </c>
      <c r="I1044" s="10">
        <v>39856.631944440385</v>
      </c>
      <c r="J1044" s="8">
        <v>21.762</v>
      </c>
      <c r="K1044" s="8">
        <v>21.838000000000001</v>
      </c>
      <c r="L1044" s="8">
        <v>20.478000000000002</v>
      </c>
      <c r="M1044" s="8">
        <v>17.395</v>
      </c>
      <c r="O1044" s="5">
        <v>206.66666666632199</v>
      </c>
      <c r="P1044" s="10">
        <v>36839.006944438486</v>
      </c>
      <c r="Q1044" s="18">
        <v>21.834</v>
      </c>
      <c r="R1044" s="18">
        <v>21.83</v>
      </c>
      <c r="S1044" s="8">
        <v>20.678999999999998</v>
      </c>
      <c r="T1044" s="8">
        <v>18.14</v>
      </c>
    </row>
    <row r="1045" spans="1:20" x14ac:dyDescent="0.2">
      <c r="A1045" s="5">
        <v>166.74999999996501</v>
      </c>
      <c r="B1045" s="10">
        <v>41633.010416663303</v>
      </c>
      <c r="C1045" s="8">
        <v>23.669</v>
      </c>
      <c r="D1045" s="8">
        <v>23.032</v>
      </c>
      <c r="E1045" s="8">
        <v>22.117000000000001</v>
      </c>
      <c r="F1045" s="8">
        <v>18.581</v>
      </c>
      <c r="H1045" s="5">
        <v>206.74999999965499</v>
      </c>
      <c r="I1045" s="10">
        <v>39856.635416662604</v>
      </c>
      <c r="J1045" s="8">
        <v>21.760999999999999</v>
      </c>
      <c r="K1045" s="8">
        <v>21.838000000000001</v>
      </c>
      <c r="L1045" s="8">
        <v>20.475999999999999</v>
      </c>
      <c r="M1045" s="8">
        <v>17.390999999999998</v>
      </c>
      <c r="O1045" s="5">
        <v>206.74999999965499</v>
      </c>
      <c r="P1045" s="10">
        <v>36839.010416660705</v>
      </c>
      <c r="Q1045" s="18">
        <v>21.83</v>
      </c>
      <c r="R1045" s="18">
        <v>21.827999999999999</v>
      </c>
      <c r="S1045" s="8">
        <v>20.672000000000001</v>
      </c>
      <c r="T1045" s="8">
        <v>18.094000000000001</v>
      </c>
    </row>
    <row r="1046" spans="1:20" x14ac:dyDescent="0.2">
      <c r="A1046" s="5">
        <v>166.83333333329901</v>
      </c>
      <c r="B1046" s="10">
        <v>41633.013888885522</v>
      </c>
      <c r="C1046" s="8">
        <v>23.67</v>
      </c>
      <c r="D1046" s="8">
        <v>23.032</v>
      </c>
      <c r="E1046" s="8">
        <v>22.117000000000001</v>
      </c>
      <c r="F1046" s="8">
        <v>18.581</v>
      </c>
      <c r="H1046" s="5">
        <v>206.83333333298799</v>
      </c>
      <c r="I1046" s="10">
        <v>39856.638888884823</v>
      </c>
      <c r="J1046" s="8">
        <v>21.759</v>
      </c>
      <c r="K1046" s="8">
        <v>21.837</v>
      </c>
      <c r="L1046" s="8">
        <v>20.475000000000001</v>
      </c>
      <c r="M1046" s="8">
        <v>17.388000000000002</v>
      </c>
      <c r="O1046" s="5">
        <v>206.83333333298799</v>
      </c>
      <c r="P1046" s="10">
        <v>36839.013888882924</v>
      </c>
      <c r="Q1046" s="18">
        <v>21.826000000000001</v>
      </c>
      <c r="R1046" s="18">
        <v>21.827000000000002</v>
      </c>
      <c r="S1046" s="8">
        <v>20.667000000000002</v>
      </c>
      <c r="T1046" s="8">
        <v>18.039000000000001</v>
      </c>
    </row>
    <row r="1047" spans="1:20" x14ac:dyDescent="0.2">
      <c r="A1047" s="5">
        <v>166.91666666663201</v>
      </c>
      <c r="B1047" s="10">
        <v>41633.017361107741</v>
      </c>
      <c r="C1047" s="8">
        <v>23.67</v>
      </c>
      <c r="D1047" s="8">
        <v>23.033000000000001</v>
      </c>
      <c r="E1047" s="8">
        <v>22.117999999999999</v>
      </c>
      <c r="F1047" s="8">
        <v>18.582000000000001</v>
      </c>
      <c r="H1047" s="5">
        <v>206.91666666632099</v>
      </c>
      <c r="I1047" s="10">
        <v>39856.642361107042</v>
      </c>
      <c r="J1047" s="8">
        <v>21.757999999999999</v>
      </c>
      <c r="K1047" s="8">
        <v>21.837</v>
      </c>
      <c r="L1047" s="8">
        <v>20.474</v>
      </c>
      <c r="M1047" s="8">
        <v>17.384</v>
      </c>
      <c r="O1047" s="5">
        <v>206.91666666632099</v>
      </c>
      <c r="P1047" s="10">
        <v>36839.017361105143</v>
      </c>
      <c r="Q1047" s="18">
        <v>21.821999999999999</v>
      </c>
      <c r="R1047" s="18">
        <v>21.826000000000001</v>
      </c>
      <c r="S1047" s="8">
        <v>20.661999999999999</v>
      </c>
      <c r="T1047" s="8">
        <v>18.012</v>
      </c>
    </row>
    <row r="1048" spans="1:20" x14ac:dyDescent="0.2">
      <c r="A1048" s="5">
        <v>166.99999999996501</v>
      </c>
      <c r="B1048" s="10">
        <v>41633.02083332996</v>
      </c>
      <c r="C1048" s="8">
        <v>23.670999999999999</v>
      </c>
      <c r="D1048" s="8">
        <v>23.033999999999999</v>
      </c>
      <c r="E1048" s="8">
        <v>22.117999999999999</v>
      </c>
      <c r="F1048" s="8">
        <v>18.582000000000001</v>
      </c>
      <c r="H1048" s="5">
        <v>206.99999999965399</v>
      </c>
      <c r="I1048" s="10">
        <v>39856.645833329261</v>
      </c>
      <c r="J1048" s="8">
        <v>21.757000000000001</v>
      </c>
      <c r="K1048" s="8">
        <v>21.837</v>
      </c>
      <c r="L1048" s="8">
        <v>20.472000000000001</v>
      </c>
      <c r="M1048" s="8">
        <v>17.38</v>
      </c>
      <c r="O1048" s="5">
        <v>206.99999999965399</v>
      </c>
      <c r="P1048" s="10">
        <v>36839.020833327362</v>
      </c>
      <c r="Q1048" s="18">
        <v>21.818000000000001</v>
      </c>
      <c r="R1048" s="18">
        <v>21.824999999999999</v>
      </c>
      <c r="S1048" s="8">
        <v>20.655999999999999</v>
      </c>
      <c r="T1048" s="8">
        <v>17.991</v>
      </c>
    </row>
    <row r="1049" spans="1:20" x14ac:dyDescent="0.2">
      <c r="A1049" s="5">
        <v>167.08333333329901</v>
      </c>
      <c r="B1049" s="10">
        <v>41633.024305552179</v>
      </c>
      <c r="C1049" s="8">
        <v>23.670999999999999</v>
      </c>
      <c r="D1049" s="8">
        <v>23.035</v>
      </c>
      <c r="E1049" s="8">
        <v>22.117999999999999</v>
      </c>
      <c r="F1049" s="8">
        <v>18.582000000000001</v>
      </c>
      <c r="H1049" s="5">
        <v>207.083333332987</v>
      </c>
      <c r="I1049" s="10">
        <v>39856.64930555148</v>
      </c>
      <c r="J1049" s="8">
        <v>21.756</v>
      </c>
      <c r="K1049" s="8">
        <v>21.837</v>
      </c>
      <c r="L1049" s="8">
        <v>20.471</v>
      </c>
      <c r="M1049" s="8">
        <v>17.376999999999999</v>
      </c>
      <c r="O1049" s="5">
        <v>207.083333332987</v>
      </c>
      <c r="P1049" s="10">
        <v>36839.024305549581</v>
      </c>
      <c r="Q1049" s="18">
        <v>21.812999999999999</v>
      </c>
      <c r="R1049" s="18">
        <v>21.823</v>
      </c>
      <c r="S1049" s="8">
        <v>20.651</v>
      </c>
      <c r="T1049" s="8">
        <v>17.972000000000001</v>
      </c>
    </row>
    <row r="1050" spans="1:20" x14ac:dyDescent="0.2">
      <c r="A1050" s="5">
        <v>167.16666666663201</v>
      </c>
      <c r="B1050" s="10">
        <v>41633.027777774398</v>
      </c>
      <c r="C1050" s="8">
        <v>23.670999999999999</v>
      </c>
      <c r="D1050" s="8">
        <v>23.036000000000001</v>
      </c>
      <c r="E1050" s="8">
        <v>22.119</v>
      </c>
      <c r="F1050" s="8">
        <v>18.582999999999998</v>
      </c>
      <c r="H1050" s="5">
        <v>207.16666666632</v>
      </c>
      <c r="I1050" s="10">
        <v>39856.652777773699</v>
      </c>
      <c r="J1050" s="8">
        <v>21.754999999999999</v>
      </c>
      <c r="K1050" s="8">
        <v>21.835999999999999</v>
      </c>
      <c r="L1050" s="8">
        <v>20.47</v>
      </c>
      <c r="M1050" s="8">
        <v>17.373000000000001</v>
      </c>
      <c r="O1050" s="5">
        <v>207.16666666632</v>
      </c>
      <c r="P1050" s="10">
        <v>36839.0277777718</v>
      </c>
      <c r="Q1050" s="18">
        <v>21.809000000000001</v>
      </c>
      <c r="R1050" s="18">
        <v>21.821999999999999</v>
      </c>
      <c r="S1050" s="8">
        <v>20.646000000000001</v>
      </c>
      <c r="T1050" s="8">
        <v>17.954000000000001</v>
      </c>
    </row>
    <row r="1051" spans="1:20" x14ac:dyDescent="0.2">
      <c r="A1051" s="5">
        <v>167.24999999996501</v>
      </c>
      <c r="B1051" s="10">
        <v>41633.031249996617</v>
      </c>
      <c r="C1051" s="8">
        <v>23.672000000000001</v>
      </c>
      <c r="D1051" s="8">
        <v>23.036000000000001</v>
      </c>
      <c r="E1051" s="8">
        <v>22.119</v>
      </c>
      <c r="F1051" s="8">
        <v>18.582999999999998</v>
      </c>
      <c r="H1051" s="5">
        <v>207.249999999653</v>
      </c>
      <c r="I1051" s="10">
        <v>39856.656249995918</v>
      </c>
      <c r="J1051" s="8">
        <v>21.754999999999999</v>
      </c>
      <c r="K1051" s="8">
        <v>21.835999999999999</v>
      </c>
      <c r="L1051" s="8">
        <v>20.469000000000001</v>
      </c>
      <c r="M1051" s="8">
        <v>17.37</v>
      </c>
      <c r="O1051" s="5">
        <v>207.249999999653</v>
      </c>
      <c r="P1051" s="10">
        <v>36839.031249994019</v>
      </c>
      <c r="Q1051" s="18">
        <v>21.806000000000001</v>
      </c>
      <c r="R1051" s="18">
        <v>21.821000000000002</v>
      </c>
      <c r="S1051" s="8">
        <v>20.64</v>
      </c>
      <c r="T1051" s="8">
        <v>17.937000000000001</v>
      </c>
    </row>
    <row r="1052" spans="1:20" x14ac:dyDescent="0.2">
      <c r="A1052" s="5">
        <v>167.33333333329901</v>
      </c>
      <c r="B1052" s="10">
        <v>41633.034722218836</v>
      </c>
      <c r="C1052" s="8">
        <v>23.672000000000001</v>
      </c>
      <c r="D1052" s="8">
        <v>23.036999999999999</v>
      </c>
      <c r="E1052" s="8">
        <v>22.12</v>
      </c>
      <c r="F1052" s="8">
        <v>18.582999999999998</v>
      </c>
      <c r="H1052" s="5">
        <v>207.333333332986</v>
      </c>
      <c r="I1052" s="10">
        <v>39856.659722218137</v>
      </c>
      <c r="J1052" s="8">
        <v>21.754000000000001</v>
      </c>
      <c r="K1052" s="8">
        <v>21.835999999999999</v>
      </c>
      <c r="L1052" s="8">
        <v>20.468</v>
      </c>
      <c r="M1052" s="8">
        <v>17.367000000000001</v>
      </c>
      <c r="O1052" s="5">
        <v>207.333333332986</v>
      </c>
      <c r="P1052" s="10">
        <v>36839.034722216238</v>
      </c>
      <c r="Q1052" s="18">
        <v>21.802</v>
      </c>
      <c r="R1052" s="18">
        <v>21.82</v>
      </c>
      <c r="S1052" s="8">
        <v>20.635000000000002</v>
      </c>
      <c r="T1052" s="8">
        <v>17.920999999999999</v>
      </c>
    </row>
    <row r="1053" spans="1:20" x14ac:dyDescent="0.2">
      <c r="A1053" s="5">
        <v>167.41666666663201</v>
      </c>
      <c r="B1053" s="10">
        <v>41633.038194441055</v>
      </c>
      <c r="C1053" s="8">
        <v>23.672000000000001</v>
      </c>
      <c r="D1053" s="8">
        <v>23.038</v>
      </c>
      <c r="E1053" s="8">
        <v>22.12</v>
      </c>
      <c r="F1053" s="8">
        <v>18.582999999999998</v>
      </c>
      <c r="H1053" s="5">
        <v>207.416666666319</v>
      </c>
      <c r="I1053" s="10">
        <v>39856.663194440356</v>
      </c>
      <c r="J1053" s="8">
        <v>21.753</v>
      </c>
      <c r="K1053" s="8">
        <v>21.835999999999999</v>
      </c>
      <c r="L1053" s="8">
        <v>20.466999999999999</v>
      </c>
      <c r="M1053" s="8">
        <v>17.363</v>
      </c>
      <c r="O1053" s="5">
        <v>207.416666666319</v>
      </c>
      <c r="P1053" s="10">
        <v>36839.038194438457</v>
      </c>
      <c r="Q1053" s="18">
        <v>21.797999999999998</v>
      </c>
      <c r="R1053" s="18">
        <v>21.818999999999999</v>
      </c>
      <c r="S1053" s="8">
        <v>20.63</v>
      </c>
      <c r="T1053" s="8">
        <v>17.905000000000001</v>
      </c>
    </row>
    <row r="1054" spans="1:20" x14ac:dyDescent="0.2">
      <c r="A1054" s="5">
        <v>167.49999999996501</v>
      </c>
      <c r="B1054" s="10">
        <v>41633.041666663274</v>
      </c>
      <c r="C1054" s="8">
        <v>23.672999999999998</v>
      </c>
      <c r="D1054" s="8">
        <v>23.038</v>
      </c>
      <c r="E1054" s="8">
        <v>22.12</v>
      </c>
      <c r="F1054" s="8">
        <v>18.582999999999998</v>
      </c>
      <c r="H1054" s="5">
        <v>207.499999999652</v>
      </c>
      <c r="I1054" s="10">
        <v>39856.666666662575</v>
      </c>
      <c r="J1054" s="8">
        <v>21.751999999999999</v>
      </c>
      <c r="K1054" s="8">
        <v>21.835999999999999</v>
      </c>
      <c r="L1054" s="8">
        <v>20.466000000000001</v>
      </c>
      <c r="M1054" s="8">
        <v>17.36</v>
      </c>
      <c r="O1054" s="5">
        <v>207.499999999652</v>
      </c>
      <c r="P1054" s="10">
        <v>36839.041666660676</v>
      </c>
      <c r="Q1054" s="18">
        <v>21.794</v>
      </c>
      <c r="R1054" s="18">
        <v>21.817</v>
      </c>
      <c r="S1054" s="8">
        <v>20.623999999999999</v>
      </c>
      <c r="T1054" s="8">
        <v>17.890999999999998</v>
      </c>
    </row>
    <row r="1055" spans="1:20" x14ac:dyDescent="0.2">
      <c r="A1055" s="5">
        <v>167.58333333329799</v>
      </c>
      <c r="B1055" s="10">
        <v>41633.045138885493</v>
      </c>
      <c r="C1055" s="8">
        <v>23.672999999999998</v>
      </c>
      <c r="D1055" s="8">
        <v>23.039000000000001</v>
      </c>
      <c r="E1055" s="8">
        <v>22.120999999999999</v>
      </c>
      <c r="F1055" s="8">
        <v>18.584</v>
      </c>
      <c r="H1055" s="5">
        <v>207.58333333298501</v>
      </c>
      <c r="I1055" s="10">
        <v>39856.670138884794</v>
      </c>
      <c r="J1055" s="8">
        <v>21.751000000000001</v>
      </c>
      <c r="K1055" s="8">
        <v>21.835000000000001</v>
      </c>
      <c r="L1055" s="8">
        <v>20.465</v>
      </c>
      <c r="M1055" s="8">
        <v>17.356999999999999</v>
      </c>
      <c r="O1055" s="5">
        <v>207.58333333298501</v>
      </c>
      <c r="P1055" s="10">
        <v>36839.045138882895</v>
      </c>
      <c r="Q1055" s="18">
        <v>21.79</v>
      </c>
      <c r="R1055" s="18">
        <v>21.815999999999999</v>
      </c>
      <c r="S1055" s="8">
        <v>20.619</v>
      </c>
      <c r="T1055" s="8">
        <v>17.876999999999999</v>
      </c>
    </row>
    <row r="1056" spans="1:20" x14ac:dyDescent="0.2">
      <c r="A1056" s="5">
        <v>167.66666666663201</v>
      </c>
      <c r="B1056" s="10">
        <v>41633.048611107712</v>
      </c>
      <c r="C1056" s="8">
        <v>23.673999999999999</v>
      </c>
      <c r="D1056" s="8">
        <v>23.04</v>
      </c>
      <c r="E1056" s="8">
        <v>22.120999999999999</v>
      </c>
      <c r="F1056" s="8">
        <v>18.585000000000001</v>
      </c>
      <c r="H1056" s="5">
        <v>207.66666666631801</v>
      </c>
      <c r="I1056" s="10">
        <v>39856.673611107013</v>
      </c>
      <c r="J1056" s="8">
        <v>21.751000000000001</v>
      </c>
      <c r="K1056" s="8">
        <v>21.835000000000001</v>
      </c>
      <c r="L1056" s="8">
        <v>20.463999999999999</v>
      </c>
      <c r="M1056" s="8">
        <v>17.353999999999999</v>
      </c>
      <c r="O1056" s="5">
        <v>207.66666666631801</v>
      </c>
      <c r="P1056" s="10">
        <v>36839.048611105114</v>
      </c>
      <c r="Q1056" s="18">
        <v>21.786000000000001</v>
      </c>
      <c r="R1056" s="18">
        <v>21.815000000000001</v>
      </c>
      <c r="S1056" s="8">
        <v>20.614000000000001</v>
      </c>
      <c r="T1056" s="8">
        <v>17.863</v>
      </c>
    </row>
    <row r="1057" spans="1:20" x14ac:dyDescent="0.2">
      <c r="A1057" s="5">
        <v>167.74999999996501</v>
      </c>
      <c r="B1057" s="10">
        <v>41633.052083329931</v>
      </c>
      <c r="C1057" s="8">
        <v>23.673999999999999</v>
      </c>
      <c r="D1057" s="8">
        <v>23.04</v>
      </c>
      <c r="E1057" s="8">
        <v>22.122</v>
      </c>
      <c r="F1057" s="8">
        <v>18.585999999999999</v>
      </c>
      <c r="H1057" s="5">
        <v>207.74999999965101</v>
      </c>
      <c r="I1057" s="10">
        <v>39856.677083329232</v>
      </c>
      <c r="J1057" s="8">
        <v>21.75</v>
      </c>
      <c r="K1057" s="8">
        <v>21.835000000000001</v>
      </c>
      <c r="L1057" s="8">
        <v>20.463000000000001</v>
      </c>
      <c r="M1057" s="8">
        <v>17.350999999999999</v>
      </c>
      <c r="O1057" s="5">
        <v>207.74999999965101</v>
      </c>
      <c r="P1057" s="10">
        <v>36839.052083327333</v>
      </c>
      <c r="Q1057" s="18">
        <v>21.783000000000001</v>
      </c>
      <c r="R1057" s="18">
        <v>21.814</v>
      </c>
      <c r="S1057" s="8">
        <v>20.608000000000001</v>
      </c>
      <c r="T1057" s="8">
        <v>17.850000000000001</v>
      </c>
    </row>
    <row r="1058" spans="1:20" x14ac:dyDescent="0.2">
      <c r="A1058" s="5">
        <v>167.83333333329799</v>
      </c>
      <c r="B1058" s="10">
        <v>41633.05555555215</v>
      </c>
      <c r="C1058" s="8">
        <v>23.673999999999999</v>
      </c>
      <c r="D1058" s="8">
        <v>23.041</v>
      </c>
      <c r="E1058" s="8">
        <v>22.122</v>
      </c>
      <c r="F1058" s="8">
        <v>18.585000000000001</v>
      </c>
      <c r="H1058" s="5">
        <v>207.83333333298401</v>
      </c>
      <c r="I1058" s="10">
        <v>39856.680555551451</v>
      </c>
      <c r="J1058" s="8">
        <v>21.748999999999999</v>
      </c>
      <c r="K1058" s="8">
        <v>21.835000000000001</v>
      </c>
      <c r="L1058" s="8">
        <v>20.462</v>
      </c>
      <c r="M1058" s="8">
        <v>17.347999999999999</v>
      </c>
      <c r="O1058" s="5">
        <v>207.83333333298401</v>
      </c>
      <c r="P1058" s="10">
        <v>36839.055555549552</v>
      </c>
      <c r="Q1058" s="18">
        <v>21.779</v>
      </c>
      <c r="R1058" s="18">
        <v>21.812000000000001</v>
      </c>
      <c r="S1058" s="8">
        <v>20.603000000000002</v>
      </c>
      <c r="T1058" s="8">
        <v>17.838000000000001</v>
      </c>
    </row>
    <row r="1059" spans="1:20" x14ac:dyDescent="0.2">
      <c r="A1059" s="5">
        <v>167.91666666663201</v>
      </c>
      <c r="B1059" s="10">
        <v>41633.059027774369</v>
      </c>
      <c r="C1059" s="8">
        <v>23.675000000000001</v>
      </c>
      <c r="D1059" s="8">
        <v>23.041</v>
      </c>
      <c r="E1059" s="8">
        <v>22.122</v>
      </c>
      <c r="F1059" s="8">
        <v>18.585999999999999</v>
      </c>
      <c r="H1059" s="5">
        <v>207.91666666631701</v>
      </c>
      <c r="I1059" s="10">
        <v>39856.68402777367</v>
      </c>
      <c r="J1059" s="8">
        <v>21.748000000000001</v>
      </c>
      <c r="K1059" s="8">
        <v>21.835000000000001</v>
      </c>
      <c r="L1059" s="8">
        <v>20.460999999999999</v>
      </c>
      <c r="M1059" s="8">
        <v>17.344999999999999</v>
      </c>
      <c r="O1059" s="5">
        <v>207.91666666631701</v>
      </c>
      <c r="P1059" s="10">
        <v>36839.059027771771</v>
      </c>
      <c r="Q1059" s="18">
        <v>21.776</v>
      </c>
      <c r="R1059" s="18">
        <v>21.811</v>
      </c>
      <c r="S1059" s="8">
        <v>20.597000000000001</v>
      </c>
      <c r="T1059" s="8">
        <v>17.827000000000002</v>
      </c>
    </row>
    <row r="1060" spans="1:20" x14ac:dyDescent="0.2">
      <c r="A1060" s="5">
        <v>167.99999999996501</v>
      </c>
      <c r="B1060" s="10">
        <v>41633.062499996588</v>
      </c>
      <c r="C1060" s="8">
        <v>23.675000000000001</v>
      </c>
      <c r="D1060" s="8">
        <v>23.042000000000002</v>
      </c>
      <c r="E1060" s="8">
        <v>22.123000000000001</v>
      </c>
      <c r="F1060" s="8">
        <v>18.585999999999999</v>
      </c>
      <c r="H1060" s="5">
        <v>207.99999999964999</v>
      </c>
      <c r="I1060" s="10">
        <v>39856.687499995889</v>
      </c>
      <c r="J1060" s="8">
        <v>21.745999999999999</v>
      </c>
      <c r="K1060" s="8">
        <v>21.834</v>
      </c>
      <c r="L1060" s="8">
        <v>20.46</v>
      </c>
      <c r="M1060" s="8">
        <v>17.343</v>
      </c>
      <c r="O1060" s="5">
        <v>207.99999999964999</v>
      </c>
      <c r="P1060" s="10">
        <v>36839.06249999399</v>
      </c>
      <c r="Q1060" s="18">
        <v>21.771999999999998</v>
      </c>
      <c r="R1060" s="18">
        <v>21.809000000000001</v>
      </c>
      <c r="S1060" s="8">
        <v>20.591999999999999</v>
      </c>
      <c r="T1060" s="8">
        <v>17.815999999999999</v>
      </c>
    </row>
    <row r="1061" spans="1:20" x14ac:dyDescent="0.2">
      <c r="A1061" s="5">
        <v>168.08333333329799</v>
      </c>
      <c r="B1061" s="10">
        <v>41633.065972218807</v>
      </c>
      <c r="C1061" s="8">
        <v>23.675999999999998</v>
      </c>
      <c r="D1061" s="8">
        <v>23.042000000000002</v>
      </c>
      <c r="E1061" s="8">
        <v>22.123000000000001</v>
      </c>
      <c r="F1061" s="8">
        <v>18.587</v>
      </c>
      <c r="H1061" s="5">
        <v>208.08333333298299</v>
      </c>
      <c r="I1061" s="10">
        <v>39856.690972218108</v>
      </c>
      <c r="J1061" s="8">
        <v>21.745000000000001</v>
      </c>
      <c r="K1061" s="8">
        <v>21.834</v>
      </c>
      <c r="L1061" s="8">
        <v>20.46</v>
      </c>
      <c r="M1061" s="8">
        <v>17.34</v>
      </c>
      <c r="O1061" s="5">
        <v>208.08333333298299</v>
      </c>
      <c r="P1061" s="10">
        <v>36839.065972216209</v>
      </c>
      <c r="Q1061" s="18">
        <v>21.768000000000001</v>
      </c>
      <c r="R1061" s="18">
        <v>21.808</v>
      </c>
      <c r="S1061" s="8">
        <v>20.585999999999999</v>
      </c>
      <c r="T1061" s="8">
        <v>17.803999999999998</v>
      </c>
    </row>
    <row r="1062" spans="1:20" x14ac:dyDescent="0.2">
      <c r="A1062" s="5">
        <v>168.16666666663201</v>
      </c>
      <c r="B1062" s="10">
        <v>41633.069444441026</v>
      </c>
      <c r="C1062" s="8">
        <v>23.675999999999998</v>
      </c>
      <c r="D1062" s="8">
        <v>23.042999999999999</v>
      </c>
      <c r="E1062" s="8">
        <v>22.123999999999999</v>
      </c>
      <c r="F1062" s="8">
        <v>18.587</v>
      </c>
      <c r="H1062" s="5">
        <v>208.16666666631599</v>
      </c>
      <c r="I1062" s="10">
        <v>39856.694444440327</v>
      </c>
      <c r="J1062" s="8">
        <v>21.742999999999999</v>
      </c>
      <c r="K1062" s="8">
        <v>21.834</v>
      </c>
      <c r="L1062" s="8">
        <v>20.459</v>
      </c>
      <c r="M1062" s="8">
        <v>17.337</v>
      </c>
      <c r="O1062" s="5">
        <v>208.16666666631599</v>
      </c>
      <c r="P1062" s="10">
        <v>36839.069444438428</v>
      </c>
      <c r="Q1062" s="18">
        <v>21.765000000000001</v>
      </c>
      <c r="R1062" s="18">
        <v>21.806000000000001</v>
      </c>
      <c r="S1062" s="8">
        <v>20.58</v>
      </c>
      <c r="T1062" s="8">
        <v>17.792999999999999</v>
      </c>
    </row>
    <row r="1063" spans="1:20" x14ac:dyDescent="0.2">
      <c r="A1063" s="5">
        <v>168.24999999996501</v>
      </c>
      <c r="B1063" s="10">
        <v>41633.072916663245</v>
      </c>
      <c r="C1063" s="8">
        <v>23.675999999999998</v>
      </c>
      <c r="D1063" s="8">
        <v>23.042999999999999</v>
      </c>
      <c r="E1063" s="8">
        <v>22.123999999999999</v>
      </c>
      <c r="F1063" s="8">
        <v>18.588000000000001</v>
      </c>
      <c r="H1063" s="5">
        <v>208.24999999964899</v>
      </c>
      <c r="I1063" s="10">
        <v>39856.697916662546</v>
      </c>
      <c r="J1063" s="8">
        <v>21.741</v>
      </c>
      <c r="K1063" s="8">
        <v>21.834</v>
      </c>
      <c r="L1063" s="8">
        <v>20.457999999999998</v>
      </c>
      <c r="M1063" s="8">
        <v>17.335000000000001</v>
      </c>
      <c r="O1063" s="5">
        <v>208.24999999964899</v>
      </c>
      <c r="P1063" s="10">
        <v>36839.072916660647</v>
      </c>
      <c r="Q1063" s="18">
        <v>21.760999999999999</v>
      </c>
      <c r="R1063" s="18">
        <v>21.805</v>
      </c>
      <c r="S1063" s="8">
        <v>20.574000000000002</v>
      </c>
      <c r="T1063" s="8">
        <v>17.783000000000001</v>
      </c>
    </row>
    <row r="1064" spans="1:20" x14ac:dyDescent="0.2">
      <c r="A1064" s="5">
        <v>168.33333333329799</v>
      </c>
      <c r="B1064" s="10">
        <v>41633.076388885464</v>
      </c>
      <c r="C1064" s="8">
        <v>23.677</v>
      </c>
      <c r="D1064" s="8">
        <v>23.044</v>
      </c>
      <c r="E1064" s="8">
        <v>22.123999999999999</v>
      </c>
      <c r="F1064" s="8">
        <v>18.588000000000001</v>
      </c>
      <c r="H1064" s="5">
        <v>208.33333333298199</v>
      </c>
      <c r="I1064" s="10">
        <v>39856.701388884765</v>
      </c>
      <c r="J1064" s="8">
        <v>21.74</v>
      </c>
      <c r="K1064" s="8">
        <v>21.834</v>
      </c>
      <c r="L1064" s="8">
        <v>20.456</v>
      </c>
      <c r="M1064" s="8">
        <v>17.332000000000001</v>
      </c>
      <c r="O1064" s="5">
        <v>208.33333333298199</v>
      </c>
      <c r="P1064" s="10">
        <v>36839.076388882866</v>
      </c>
      <c r="Q1064" s="18">
        <v>21.757999999999999</v>
      </c>
      <c r="R1064" s="18">
        <v>21.805</v>
      </c>
      <c r="S1064" s="8">
        <v>20.568000000000001</v>
      </c>
      <c r="T1064" s="8">
        <v>17.771999999999998</v>
      </c>
    </row>
    <row r="1065" spans="1:20" x14ac:dyDescent="0.2">
      <c r="A1065" s="5">
        <v>168.41666666663099</v>
      </c>
      <c r="B1065" s="10">
        <v>41633.079861107683</v>
      </c>
      <c r="C1065" s="8">
        <v>23.677</v>
      </c>
      <c r="D1065" s="8">
        <v>23.044</v>
      </c>
      <c r="E1065" s="8">
        <v>22.125</v>
      </c>
      <c r="F1065" s="8">
        <v>18.588000000000001</v>
      </c>
      <c r="H1065" s="5">
        <v>208.416666666315</v>
      </c>
      <c r="I1065" s="10">
        <v>39856.704861106984</v>
      </c>
      <c r="J1065" s="8">
        <v>21.739000000000001</v>
      </c>
      <c r="K1065" s="8">
        <v>21.832999999999998</v>
      </c>
      <c r="L1065" s="8">
        <v>20.454999999999998</v>
      </c>
      <c r="M1065" s="8">
        <v>17.329999999999998</v>
      </c>
      <c r="O1065" s="5">
        <v>208.416666666315</v>
      </c>
      <c r="P1065" s="10">
        <v>36839.079861105085</v>
      </c>
      <c r="Q1065" s="18">
        <v>21.754000000000001</v>
      </c>
      <c r="R1065" s="18">
        <v>21.803999999999998</v>
      </c>
      <c r="S1065" s="8">
        <v>20.561</v>
      </c>
      <c r="T1065" s="8">
        <v>17.760999999999999</v>
      </c>
    </row>
    <row r="1066" spans="1:20" x14ac:dyDescent="0.2">
      <c r="A1066" s="5">
        <v>168.49999999996501</v>
      </c>
      <c r="B1066" s="10">
        <v>41633.083333329902</v>
      </c>
      <c r="C1066" s="8">
        <v>23.678000000000001</v>
      </c>
      <c r="D1066" s="8">
        <v>23.045000000000002</v>
      </c>
      <c r="E1066" s="8">
        <v>22.125</v>
      </c>
      <c r="F1066" s="8">
        <v>18.588000000000001</v>
      </c>
      <c r="H1066" s="5">
        <v>208.499999999648</v>
      </c>
      <c r="I1066" s="10">
        <v>39856.708333329203</v>
      </c>
      <c r="J1066" s="8">
        <v>21.738</v>
      </c>
      <c r="K1066" s="8">
        <v>21.832999999999998</v>
      </c>
      <c r="L1066" s="8">
        <v>20.454000000000001</v>
      </c>
      <c r="M1066" s="8">
        <v>17.327999999999999</v>
      </c>
      <c r="O1066" s="5">
        <v>208.499999999648</v>
      </c>
      <c r="P1066" s="10">
        <v>36839.083333327304</v>
      </c>
      <c r="Q1066" s="18">
        <v>21.751000000000001</v>
      </c>
      <c r="R1066" s="18">
        <v>21.803999999999998</v>
      </c>
      <c r="S1066" s="8">
        <v>20.555</v>
      </c>
      <c r="T1066" s="8">
        <v>17.751000000000001</v>
      </c>
    </row>
    <row r="1067" spans="1:20" x14ac:dyDescent="0.2">
      <c r="A1067" s="5">
        <v>168.58333333329799</v>
      </c>
      <c r="B1067" s="10">
        <v>41633.08680555212</v>
      </c>
      <c r="C1067" s="8">
        <v>23.678000000000001</v>
      </c>
      <c r="D1067" s="8">
        <v>23.045000000000002</v>
      </c>
      <c r="E1067" s="8">
        <v>22.125</v>
      </c>
      <c r="F1067" s="8">
        <v>18.588000000000001</v>
      </c>
      <c r="H1067" s="5">
        <v>208.583333332981</v>
      </c>
      <c r="I1067" s="10">
        <v>39856.711805551422</v>
      </c>
      <c r="J1067" s="8">
        <v>21.736000000000001</v>
      </c>
      <c r="K1067" s="8">
        <v>21.832999999999998</v>
      </c>
      <c r="L1067" s="8">
        <v>20.452999999999999</v>
      </c>
      <c r="M1067" s="8">
        <v>17.324999999999999</v>
      </c>
      <c r="O1067" s="5">
        <v>208.583333332981</v>
      </c>
      <c r="P1067" s="10">
        <v>36839.086805549523</v>
      </c>
      <c r="Q1067" s="18">
        <v>21.748000000000001</v>
      </c>
      <c r="R1067" s="18">
        <v>21.805</v>
      </c>
      <c r="S1067" s="8">
        <v>20.548999999999999</v>
      </c>
      <c r="T1067" s="8">
        <v>17.739999999999998</v>
      </c>
    </row>
    <row r="1068" spans="1:20" x14ac:dyDescent="0.2">
      <c r="A1068" s="5">
        <v>168.66666666663099</v>
      </c>
      <c r="B1068" s="10">
        <v>41633.090277774339</v>
      </c>
      <c r="C1068" s="8">
        <v>23.678000000000001</v>
      </c>
      <c r="D1068" s="8">
        <v>23.045000000000002</v>
      </c>
      <c r="E1068" s="8">
        <v>22.126000000000001</v>
      </c>
      <c r="F1068" s="8">
        <v>18.588000000000001</v>
      </c>
      <c r="H1068" s="5">
        <v>208.666666666314</v>
      </c>
      <c r="I1068" s="10">
        <v>39856.715277773641</v>
      </c>
      <c r="J1068" s="8">
        <v>21.734999999999999</v>
      </c>
      <c r="K1068" s="8">
        <v>21.832999999999998</v>
      </c>
      <c r="L1068" s="8">
        <v>20.452000000000002</v>
      </c>
      <c r="M1068" s="8">
        <v>17.323</v>
      </c>
      <c r="O1068" s="5">
        <v>208.666666666314</v>
      </c>
      <c r="P1068" s="10">
        <v>36839.090277771742</v>
      </c>
      <c r="Q1068" s="18">
        <v>21.745000000000001</v>
      </c>
      <c r="R1068" s="18">
        <v>21.805</v>
      </c>
      <c r="S1068" s="8">
        <v>20.542999999999999</v>
      </c>
      <c r="T1068" s="8">
        <v>17.728999999999999</v>
      </c>
    </row>
    <row r="1069" spans="1:20" x14ac:dyDescent="0.2">
      <c r="A1069" s="5">
        <v>168.74999999996501</v>
      </c>
      <c r="B1069" s="10">
        <v>41633.093749996558</v>
      </c>
      <c r="C1069" s="8">
        <v>23.678999999999998</v>
      </c>
      <c r="D1069" s="8">
        <v>23.045999999999999</v>
      </c>
      <c r="E1069" s="8">
        <v>22.126000000000001</v>
      </c>
      <c r="F1069" s="8">
        <v>18.588000000000001</v>
      </c>
      <c r="H1069" s="5">
        <v>208.749999999647</v>
      </c>
      <c r="I1069" s="10">
        <v>39856.71874999586</v>
      </c>
      <c r="J1069" s="8">
        <v>21.734000000000002</v>
      </c>
      <c r="K1069" s="8">
        <v>21.832999999999998</v>
      </c>
      <c r="L1069" s="8">
        <v>20.451000000000001</v>
      </c>
      <c r="M1069" s="8">
        <v>17.321000000000002</v>
      </c>
      <c r="O1069" s="5">
        <v>208.749999999647</v>
      </c>
      <c r="P1069" s="10">
        <v>36839.093749993961</v>
      </c>
      <c r="Q1069" s="18">
        <v>21.742000000000001</v>
      </c>
      <c r="R1069" s="18">
        <v>21.806000000000001</v>
      </c>
      <c r="S1069" s="8">
        <v>20.536999999999999</v>
      </c>
      <c r="T1069" s="8">
        <v>17.718</v>
      </c>
    </row>
    <row r="1070" spans="1:20" x14ac:dyDescent="0.2">
      <c r="A1070" s="5">
        <v>168.83333333329799</v>
      </c>
      <c r="B1070" s="10">
        <v>41633.097222218777</v>
      </c>
      <c r="C1070" s="8">
        <v>23.678999999999998</v>
      </c>
      <c r="D1070" s="8">
        <v>23.045999999999999</v>
      </c>
      <c r="E1070" s="8">
        <v>22.126000000000001</v>
      </c>
      <c r="F1070" s="8">
        <v>18.588999999999999</v>
      </c>
      <c r="H1070" s="5">
        <v>208.83333333298</v>
      </c>
      <c r="I1070" s="10">
        <v>39856.722222218079</v>
      </c>
      <c r="J1070" s="8">
        <v>21.733000000000001</v>
      </c>
      <c r="K1070" s="8">
        <v>21.832999999999998</v>
      </c>
      <c r="L1070" s="8">
        <v>20.45</v>
      </c>
      <c r="M1070" s="8">
        <v>17.318999999999999</v>
      </c>
      <c r="O1070" s="5">
        <v>208.83333333298</v>
      </c>
      <c r="P1070" s="10">
        <v>36839.09722221618</v>
      </c>
      <c r="Q1070" s="18">
        <v>21.738</v>
      </c>
      <c r="R1070" s="18">
        <v>21.806000000000001</v>
      </c>
      <c r="S1070" s="8">
        <v>20.530999999999999</v>
      </c>
      <c r="T1070" s="8">
        <v>17.707000000000001</v>
      </c>
    </row>
    <row r="1071" spans="1:20" x14ac:dyDescent="0.2">
      <c r="A1071" s="5">
        <v>168.91666666663099</v>
      </c>
      <c r="B1071" s="10">
        <v>41633.100694440996</v>
      </c>
      <c r="C1071" s="8">
        <v>23.68</v>
      </c>
      <c r="D1071" s="8">
        <v>23.045999999999999</v>
      </c>
      <c r="E1071" s="8">
        <v>22.126999999999999</v>
      </c>
      <c r="F1071" s="8">
        <v>18.588999999999999</v>
      </c>
      <c r="H1071" s="5">
        <v>208.91666666631301</v>
      </c>
      <c r="I1071" s="10">
        <v>39856.725694440298</v>
      </c>
      <c r="J1071" s="8">
        <v>21.731999999999999</v>
      </c>
      <c r="K1071" s="8">
        <v>21.832999999999998</v>
      </c>
      <c r="L1071" s="8">
        <v>20.449000000000002</v>
      </c>
      <c r="M1071" s="8">
        <v>17.315999999999999</v>
      </c>
      <c r="O1071" s="5">
        <v>208.91666666631301</v>
      </c>
      <c r="P1071" s="10">
        <v>36839.100694438399</v>
      </c>
      <c r="Q1071" s="18">
        <v>21.734999999999999</v>
      </c>
      <c r="R1071" s="18">
        <v>21.806999999999999</v>
      </c>
      <c r="S1071" s="8">
        <v>20.524999999999999</v>
      </c>
      <c r="T1071" s="8">
        <v>17.696999999999999</v>
      </c>
    </row>
    <row r="1072" spans="1:20" x14ac:dyDescent="0.2">
      <c r="A1072" s="5">
        <v>168.99999999996501</v>
      </c>
      <c r="B1072" s="10">
        <v>41633.104166663215</v>
      </c>
      <c r="C1072" s="8">
        <v>23.68</v>
      </c>
      <c r="D1072" s="8">
        <v>23.047000000000001</v>
      </c>
      <c r="E1072" s="8">
        <v>22.126999999999999</v>
      </c>
      <c r="F1072" s="8">
        <v>18.588999999999999</v>
      </c>
      <c r="H1072" s="5">
        <v>208.99999999964601</v>
      </c>
      <c r="I1072" s="10">
        <v>39856.729166662517</v>
      </c>
      <c r="J1072" s="8">
        <v>21.731000000000002</v>
      </c>
      <c r="K1072" s="8">
        <v>21.832999999999998</v>
      </c>
      <c r="L1072" s="8">
        <v>20.448</v>
      </c>
      <c r="M1072" s="8">
        <v>17.314</v>
      </c>
      <c r="O1072" s="5">
        <v>208.99999999964601</v>
      </c>
      <c r="P1072" s="10">
        <v>36839.104166660618</v>
      </c>
      <c r="Q1072" s="18">
        <v>21.731000000000002</v>
      </c>
      <c r="R1072" s="18">
        <v>21.806999999999999</v>
      </c>
      <c r="S1072" s="8">
        <v>20.52</v>
      </c>
      <c r="T1072" s="8">
        <v>17.686</v>
      </c>
    </row>
    <row r="1073" spans="1:20" x14ac:dyDescent="0.2">
      <c r="A1073" s="5">
        <v>169.08333333329799</v>
      </c>
      <c r="B1073" s="10">
        <v>41633.107638885434</v>
      </c>
      <c r="C1073" s="8">
        <v>23.68</v>
      </c>
      <c r="D1073" s="8">
        <v>23.047000000000001</v>
      </c>
      <c r="E1073" s="8">
        <v>22.126999999999999</v>
      </c>
      <c r="F1073" s="8">
        <v>18.588999999999999</v>
      </c>
      <c r="H1073" s="5">
        <v>209.08333333297901</v>
      </c>
      <c r="I1073" s="10">
        <v>39856.732638884736</v>
      </c>
      <c r="J1073" s="8">
        <v>21.73</v>
      </c>
      <c r="K1073" s="8">
        <v>21.832999999999998</v>
      </c>
      <c r="L1073" s="8">
        <v>20.446999999999999</v>
      </c>
      <c r="M1073" s="8">
        <v>17.312000000000001</v>
      </c>
      <c r="O1073" s="5">
        <v>209.08333333297901</v>
      </c>
      <c r="P1073" s="10">
        <v>36839.107638882837</v>
      </c>
      <c r="Q1073" s="18">
        <v>21.728000000000002</v>
      </c>
      <c r="R1073" s="18">
        <v>21.808</v>
      </c>
      <c r="S1073" s="8">
        <v>20.513999999999999</v>
      </c>
      <c r="T1073" s="8">
        <v>17.675999999999998</v>
      </c>
    </row>
    <row r="1074" spans="1:20" x14ac:dyDescent="0.2">
      <c r="A1074" s="5">
        <v>169.16666666663099</v>
      </c>
      <c r="B1074" s="10">
        <v>41633.111111107653</v>
      </c>
      <c r="C1074" s="8">
        <v>23.681000000000001</v>
      </c>
      <c r="D1074" s="8">
        <v>23.047000000000001</v>
      </c>
      <c r="E1074" s="8">
        <v>22.126999999999999</v>
      </c>
      <c r="F1074" s="8">
        <v>18.59</v>
      </c>
      <c r="H1074" s="5">
        <v>209.16666666631201</v>
      </c>
      <c r="I1074" s="10">
        <v>39856.736111106955</v>
      </c>
      <c r="J1074" s="8">
        <v>21.728000000000002</v>
      </c>
      <c r="K1074" s="8">
        <v>21.832999999999998</v>
      </c>
      <c r="L1074" s="8">
        <v>20.446000000000002</v>
      </c>
      <c r="M1074" s="8">
        <v>17.309999999999999</v>
      </c>
      <c r="O1074" s="5">
        <v>209.16666666631201</v>
      </c>
      <c r="P1074" s="10">
        <v>36839.111111105056</v>
      </c>
      <c r="Q1074" s="18">
        <v>21.725000000000001</v>
      </c>
      <c r="R1074" s="18">
        <v>21.809000000000001</v>
      </c>
      <c r="S1074" s="8">
        <v>20.509</v>
      </c>
      <c r="T1074" s="8">
        <v>17.664999999999999</v>
      </c>
    </row>
    <row r="1075" spans="1:20" x14ac:dyDescent="0.2">
      <c r="A1075" s="5">
        <v>169.24999999996501</v>
      </c>
      <c r="B1075" s="10">
        <v>41633.114583329872</v>
      </c>
      <c r="C1075" s="8">
        <v>23.681000000000001</v>
      </c>
      <c r="D1075" s="8">
        <v>23.047999999999998</v>
      </c>
      <c r="E1075" s="8">
        <v>22.128</v>
      </c>
      <c r="F1075" s="8">
        <v>18.59</v>
      </c>
      <c r="H1075" s="5">
        <v>209.24999999964501</v>
      </c>
      <c r="I1075" s="10">
        <v>39856.739583329174</v>
      </c>
      <c r="J1075" s="8">
        <v>21.725999999999999</v>
      </c>
      <c r="K1075" s="8">
        <v>21.834</v>
      </c>
      <c r="L1075" s="8">
        <v>20.445</v>
      </c>
      <c r="M1075" s="8">
        <v>17.308</v>
      </c>
      <c r="O1075" s="5">
        <v>209.24999999964501</v>
      </c>
      <c r="P1075" s="10">
        <v>36839.114583327275</v>
      </c>
      <c r="Q1075" s="18">
        <v>21.722000000000001</v>
      </c>
      <c r="R1075" s="18">
        <v>21.809000000000001</v>
      </c>
      <c r="S1075" s="8">
        <v>20.504000000000001</v>
      </c>
      <c r="T1075" s="8">
        <v>17.655000000000001</v>
      </c>
    </row>
    <row r="1076" spans="1:20" x14ac:dyDescent="0.2">
      <c r="A1076" s="5">
        <v>169.33333333329799</v>
      </c>
      <c r="B1076" s="10">
        <v>41633.118055552091</v>
      </c>
      <c r="C1076" s="8">
        <v>23.681999999999999</v>
      </c>
      <c r="D1076" s="8">
        <v>23.047999999999998</v>
      </c>
      <c r="E1076" s="8">
        <v>22.128</v>
      </c>
      <c r="F1076" s="8">
        <v>18.59</v>
      </c>
      <c r="H1076" s="5">
        <v>209.33333333297799</v>
      </c>
      <c r="I1076" s="10">
        <v>39856.743055551393</v>
      </c>
      <c r="J1076" s="8">
        <v>21.725000000000001</v>
      </c>
      <c r="K1076" s="8">
        <v>21.834</v>
      </c>
      <c r="L1076" s="8">
        <v>20.443999999999999</v>
      </c>
      <c r="M1076" s="8">
        <v>17.305</v>
      </c>
      <c r="O1076" s="5">
        <v>209.33333333297799</v>
      </c>
      <c r="P1076" s="10">
        <v>36839.118055549494</v>
      </c>
      <c r="Q1076" s="18">
        <v>21.719000000000001</v>
      </c>
      <c r="R1076" s="18">
        <v>21.81</v>
      </c>
      <c r="S1076" s="8">
        <v>20.498999999999999</v>
      </c>
      <c r="T1076" s="8">
        <v>17.643999999999998</v>
      </c>
    </row>
    <row r="1077" spans="1:20" x14ac:dyDescent="0.2">
      <c r="A1077" s="5">
        <v>169.41666666663099</v>
      </c>
      <c r="B1077" s="10">
        <v>41633.12152777431</v>
      </c>
      <c r="C1077" s="8">
        <v>23.681999999999999</v>
      </c>
      <c r="D1077" s="8">
        <v>23.047999999999998</v>
      </c>
      <c r="E1077" s="8">
        <v>22.128</v>
      </c>
      <c r="F1077" s="8">
        <v>18.59</v>
      </c>
      <c r="H1077" s="5">
        <v>209.41666666631099</v>
      </c>
      <c r="I1077" s="10">
        <v>39856.746527773612</v>
      </c>
      <c r="J1077" s="8">
        <v>21.722999999999999</v>
      </c>
      <c r="K1077" s="8">
        <v>21.835000000000001</v>
      </c>
      <c r="L1077" s="8">
        <v>20.443000000000001</v>
      </c>
      <c r="M1077" s="8">
        <v>17.303000000000001</v>
      </c>
      <c r="O1077" s="5">
        <v>209.41666666631099</v>
      </c>
      <c r="P1077" s="10">
        <v>36839.121527771713</v>
      </c>
      <c r="Q1077" s="18">
        <v>21.716000000000001</v>
      </c>
      <c r="R1077" s="18">
        <v>21.811</v>
      </c>
      <c r="S1077" s="8">
        <v>20.494</v>
      </c>
      <c r="T1077" s="8">
        <v>17.634</v>
      </c>
    </row>
    <row r="1078" spans="1:20" x14ac:dyDescent="0.2">
      <c r="A1078" s="5">
        <v>169.49999999996399</v>
      </c>
      <c r="B1078" s="10">
        <v>41633.124999996529</v>
      </c>
      <c r="C1078" s="8">
        <v>23.681999999999999</v>
      </c>
      <c r="D1078" s="8">
        <v>23.047999999999998</v>
      </c>
      <c r="E1078" s="8">
        <v>22.129000000000001</v>
      </c>
      <c r="F1078" s="8">
        <v>18.59</v>
      </c>
      <c r="H1078" s="5">
        <v>209.49999999964399</v>
      </c>
      <c r="I1078" s="10">
        <v>39856.749999995831</v>
      </c>
      <c r="J1078" s="8">
        <v>21.722000000000001</v>
      </c>
      <c r="K1078" s="8">
        <v>21.835999999999999</v>
      </c>
      <c r="L1078" s="8">
        <v>20.442</v>
      </c>
      <c r="M1078" s="8">
        <v>17.300999999999998</v>
      </c>
      <c r="O1078" s="5">
        <v>209.49999999964399</v>
      </c>
      <c r="P1078" s="10">
        <v>36839.124999993932</v>
      </c>
      <c r="Q1078" s="18">
        <v>21.713000000000001</v>
      </c>
      <c r="R1078" s="18">
        <v>21.812000000000001</v>
      </c>
      <c r="S1078" s="8">
        <v>20.515000000000001</v>
      </c>
      <c r="T1078" s="8">
        <v>17.623000000000001</v>
      </c>
    </row>
    <row r="1079" spans="1:20" x14ac:dyDescent="0.2">
      <c r="A1079" s="5">
        <v>169.58333333329799</v>
      </c>
      <c r="B1079" s="10">
        <v>41633.128472218748</v>
      </c>
      <c r="C1079" s="8">
        <v>23.683</v>
      </c>
      <c r="D1079" s="8">
        <v>23.048999999999999</v>
      </c>
      <c r="E1079" s="8">
        <v>22.128</v>
      </c>
      <c r="F1079" s="8">
        <v>18.59</v>
      </c>
      <c r="H1079" s="5">
        <v>209.58333333297699</v>
      </c>
      <c r="I1079" s="10">
        <v>39856.75347221805</v>
      </c>
      <c r="J1079" s="8">
        <v>21.72</v>
      </c>
      <c r="K1079" s="8">
        <v>21.837</v>
      </c>
      <c r="L1079" s="8">
        <v>20.440000000000001</v>
      </c>
      <c r="M1079" s="8">
        <v>17.298999999999999</v>
      </c>
      <c r="O1079" s="5">
        <v>209.58333333297699</v>
      </c>
      <c r="P1079" s="10">
        <v>36839.128472216151</v>
      </c>
      <c r="Q1079" s="18">
        <v>21.71</v>
      </c>
      <c r="R1079" s="18">
        <v>21.812000000000001</v>
      </c>
      <c r="S1079" s="8">
        <v>20.527000000000001</v>
      </c>
      <c r="T1079" s="8">
        <v>17.613</v>
      </c>
    </row>
    <row r="1080" spans="1:20" x14ac:dyDescent="0.2">
      <c r="A1080" s="5">
        <v>169.66666666663099</v>
      </c>
      <c r="B1080" s="10">
        <v>41633.131944440967</v>
      </c>
      <c r="C1080" s="8">
        <v>23.683</v>
      </c>
      <c r="D1080" s="8">
        <v>23.048999999999999</v>
      </c>
      <c r="E1080" s="8">
        <v>22.129000000000001</v>
      </c>
      <c r="F1080" s="8">
        <v>18.59</v>
      </c>
      <c r="H1080" s="5">
        <v>209.66666666630999</v>
      </c>
      <c r="I1080" s="10">
        <v>39856.756944440269</v>
      </c>
      <c r="J1080" s="8">
        <v>21.719000000000001</v>
      </c>
      <c r="K1080" s="8">
        <v>21.837</v>
      </c>
      <c r="L1080" s="8">
        <v>20.439</v>
      </c>
      <c r="M1080" s="8">
        <v>17.297000000000001</v>
      </c>
      <c r="O1080" s="5">
        <v>209.66666666630999</v>
      </c>
      <c r="P1080" s="10">
        <v>36839.13194443837</v>
      </c>
      <c r="Q1080" s="18">
        <v>21.707000000000001</v>
      </c>
      <c r="R1080" s="18">
        <v>21.812999999999999</v>
      </c>
      <c r="S1080" s="8">
        <v>20.533000000000001</v>
      </c>
      <c r="T1080" s="8">
        <v>17.603000000000002</v>
      </c>
    </row>
    <row r="1081" spans="1:20" x14ac:dyDescent="0.2">
      <c r="A1081" s="5">
        <v>169.74999999996399</v>
      </c>
      <c r="B1081" s="10">
        <v>41633.135416663186</v>
      </c>
      <c r="C1081" s="8">
        <v>23.683</v>
      </c>
      <c r="D1081" s="8">
        <v>23.048999999999999</v>
      </c>
      <c r="E1081" s="8">
        <v>22.129000000000001</v>
      </c>
      <c r="F1081" s="8">
        <v>18.59</v>
      </c>
      <c r="H1081" s="5">
        <v>209.74999999964299</v>
      </c>
      <c r="I1081" s="10">
        <v>39856.760416662488</v>
      </c>
      <c r="J1081" s="8">
        <v>21.722000000000001</v>
      </c>
      <c r="K1081" s="8">
        <v>21.838000000000001</v>
      </c>
      <c r="L1081" s="8">
        <v>20.443000000000001</v>
      </c>
      <c r="M1081" s="8">
        <v>17.3</v>
      </c>
      <c r="O1081" s="5">
        <v>209.74999999964299</v>
      </c>
      <c r="P1081" s="10">
        <v>36839.135416660589</v>
      </c>
      <c r="Q1081" s="18">
        <v>21.704999999999998</v>
      </c>
      <c r="R1081" s="18">
        <v>21.814</v>
      </c>
      <c r="S1081" s="8">
        <v>20.536999999999999</v>
      </c>
      <c r="T1081" s="8">
        <v>17.591999999999999</v>
      </c>
    </row>
    <row r="1082" spans="1:20" x14ac:dyDescent="0.2">
      <c r="A1082" s="5">
        <v>169.83333333329799</v>
      </c>
      <c r="B1082" s="10">
        <v>41633.138888885405</v>
      </c>
      <c r="C1082" s="8">
        <v>23.684000000000001</v>
      </c>
      <c r="D1082" s="8">
        <v>23.048999999999999</v>
      </c>
      <c r="E1082" s="8">
        <v>22.129000000000001</v>
      </c>
      <c r="F1082" s="8">
        <v>18.59</v>
      </c>
      <c r="H1082" s="5">
        <v>209.833333332976</v>
      </c>
      <c r="I1082" s="10">
        <v>39856.763888884707</v>
      </c>
      <c r="J1082" s="8">
        <v>21.716999999999999</v>
      </c>
      <c r="K1082" s="8">
        <v>21.838999999999999</v>
      </c>
      <c r="L1082" s="8">
        <v>20.472000000000001</v>
      </c>
      <c r="M1082" s="8">
        <v>17.292999999999999</v>
      </c>
      <c r="O1082" s="5">
        <v>209.833333332976</v>
      </c>
      <c r="P1082" s="10">
        <v>36839.138888882808</v>
      </c>
      <c r="Q1082" s="18">
        <v>21.702000000000002</v>
      </c>
      <c r="R1082" s="18">
        <v>21.814</v>
      </c>
      <c r="S1082" s="8">
        <v>20.539000000000001</v>
      </c>
      <c r="T1082" s="8">
        <v>17.579999999999998</v>
      </c>
    </row>
    <row r="1083" spans="1:20" x14ac:dyDescent="0.2">
      <c r="A1083" s="5">
        <v>169.91666666663099</v>
      </c>
      <c r="B1083" s="10">
        <v>41633.142361107624</v>
      </c>
      <c r="C1083" s="8">
        <v>23.684000000000001</v>
      </c>
      <c r="D1083" s="8">
        <v>23.05</v>
      </c>
      <c r="E1083" s="8">
        <v>22.129000000000001</v>
      </c>
      <c r="F1083" s="8">
        <v>18.591000000000001</v>
      </c>
      <c r="H1083" s="5">
        <v>209.916666666309</v>
      </c>
      <c r="I1083" s="10">
        <v>39856.767361106926</v>
      </c>
      <c r="J1083" s="8">
        <v>21.715</v>
      </c>
      <c r="K1083" s="8">
        <v>21.84</v>
      </c>
      <c r="L1083" s="8">
        <v>20.481999999999999</v>
      </c>
      <c r="M1083" s="8">
        <v>17.291</v>
      </c>
      <c r="O1083" s="5">
        <v>209.916666666309</v>
      </c>
      <c r="P1083" s="10">
        <v>36839.142361105027</v>
      </c>
      <c r="Q1083" s="18">
        <v>21.7</v>
      </c>
      <c r="R1083" s="18">
        <v>21.815000000000001</v>
      </c>
      <c r="S1083" s="8">
        <v>20.54</v>
      </c>
      <c r="T1083" s="8">
        <v>17.568999999999999</v>
      </c>
    </row>
    <row r="1084" spans="1:20" x14ac:dyDescent="0.2">
      <c r="A1084" s="5">
        <v>169.99999999996399</v>
      </c>
      <c r="B1084" s="10">
        <v>41633.145833329843</v>
      </c>
      <c r="C1084" s="8">
        <v>23.684000000000001</v>
      </c>
      <c r="D1084" s="8">
        <v>23.05</v>
      </c>
      <c r="E1084" s="8">
        <v>22.131</v>
      </c>
      <c r="F1084" s="8">
        <v>18.591000000000001</v>
      </c>
      <c r="H1084" s="5">
        <v>209.999999999642</v>
      </c>
      <c r="I1084" s="10">
        <v>39856.770833329145</v>
      </c>
      <c r="J1084" s="8">
        <v>21.713999999999999</v>
      </c>
      <c r="K1084" s="8">
        <v>21.84</v>
      </c>
      <c r="L1084" s="8">
        <v>20.486999999999998</v>
      </c>
      <c r="M1084" s="8">
        <v>17.288</v>
      </c>
      <c r="O1084" s="5">
        <v>209.999999999642</v>
      </c>
      <c r="P1084" s="10">
        <v>36839.145833327246</v>
      </c>
      <c r="Q1084" s="18">
        <v>21.696999999999999</v>
      </c>
      <c r="R1084" s="18">
        <v>21.815999999999999</v>
      </c>
      <c r="S1084" s="8">
        <v>20.542000000000002</v>
      </c>
      <c r="T1084" s="8">
        <v>17.556999999999999</v>
      </c>
    </row>
    <row r="1085" spans="1:20" x14ac:dyDescent="0.2">
      <c r="A1085" s="5">
        <v>170.08333333329799</v>
      </c>
      <c r="B1085" s="10">
        <v>41633.149305552062</v>
      </c>
      <c r="C1085" s="8">
        <v>23.684999999999999</v>
      </c>
      <c r="D1085" s="8">
        <v>23.05</v>
      </c>
      <c r="E1085" s="8">
        <v>22.131</v>
      </c>
      <c r="F1085" s="8">
        <v>18.591000000000001</v>
      </c>
      <c r="H1085" s="5">
        <v>210.083333332975</v>
      </c>
      <c r="I1085" s="10">
        <v>39856.774305551364</v>
      </c>
      <c r="J1085" s="8">
        <v>21.712</v>
      </c>
      <c r="K1085" s="8">
        <v>21.841000000000001</v>
      </c>
      <c r="L1085" s="8">
        <v>20.491</v>
      </c>
      <c r="M1085" s="8">
        <v>17.283999999999999</v>
      </c>
      <c r="O1085" s="5">
        <v>210.083333332975</v>
      </c>
      <c r="P1085" s="10">
        <v>36839.149305549465</v>
      </c>
      <c r="Q1085" s="18">
        <v>21.695</v>
      </c>
      <c r="R1085" s="18">
        <v>21.815999999999999</v>
      </c>
      <c r="S1085" s="8">
        <v>20.544</v>
      </c>
      <c r="T1085" s="8">
        <v>17.545999999999999</v>
      </c>
    </row>
    <row r="1086" spans="1:20" x14ac:dyDescent="0.2">
      <c r="A1086" s="5">
        <v>170.16666666663099</v>
      </c>
      <c r="B1086" s="10">
        <v>41633.152777774281</v>
      </c>
      <c r="C1086" s="8">
        <v>23.684999999999999</v>
      </c>
      <c r="D1086" s="8">
        <v>23.05</v>
      </c>
      <c r="E1086" s="8">
        <v>22.13</v>
      </c>
      <c r="F1086" s="8">
        <v>18.591000000000001</v>
      </c>
      <c r="H1086" s="5">
        <v>210.166666666308</v>
      </c>
      <c r="I1086" s="10">
        <v>39856.777777773583</v>
      </c>
      <c r="J1086" s="8">
        <v>21.710999999999999</v>
      </c>
      <c r="K1086" s="8">
        <v>21.841999999999999</v>
      </c>
      <c r="L1086" s="8">
        <v>20.494</v>
      </c>
      <c r="M1086" s="8">
        <v>17.28</v>
      </c>
      <c r="O1086" s="5">
        <v>210.166666666308</v>
      </c>
      <c r="P1086" s="10">
        <v>36839.152777771684</v>
      </c>
      <c r="Q1086" s="18">
        <v>21.692</v>
      </c>
      <c r="R1086" s="18">
        <v>21.817</v>
      </c>
      <c r="S1086" s="8">
        <v>20.545999999999999</v>
      </c>
      <c r="T1086" s="8">
        <v>17.536000000000001</v>
      </c>
    </row>
    <row r="1087" spans="1:20" x14ac:dyDescent="0.2">
      <c r="A1087" s="5">
        <v>170.24999999996399</v>
      </c>
      <c r="B1087" s="10">
        <v>41633.1562499965</v>
      </c>
      <c r="C1087" s="8">
        <v>23.684999999999999</v>
      </c>
      <c r="D1087" s="8">
        <v>23.05</v>
      </c>
      <c r="E1087" s="8">
        <v>22.13</v>
      </c>
      <c r="F1087" s="8">
        <v>18.591000000000001</v>
      </c>
      <c r="H1087" s="5">
        <v>210.24999999964101</v>
      </c>
      <c r="I1087" s="10">
        <v>39856.781249995802</v>
      </c>
      <c r="J1087" s="8">
        <v>21.709</v>
      </c>
      <c r="K1087" s="8">
        <v>21.843</v>
      </c>
      <c r="L1087" s="8">
        <v>20.495999999999999</v>
      </c>
      <c r="M1087" s="8">
        <v>17.276</v>
      </c>
      <c r="O1087" s="5">
        <v>210.24999999964101</v>
      </c>
      <c r="P1087" s="10">
        <v>36839.156249993903</v>
      </c>
      <c r="Q1087" s="18">
        <v>21.69</v>
      </c>
      <c r="R1087" s="18">
        <v>21.817</v>
      </c>
      <c r="S1087" s="8">
        <v>20.548999999999999</v>
      </c>
      <c r="T1087" s="8">
        <v>17.526</v>
      </c>
    </row>
    <row r="1088" spans="1:20" x14ac:dyDescent="0.2">
      <c r="A1088" s="5">
        <v>170.33333333329699</v>
      </c>
      <c r="B1088" s="10">
        <v>41633.159722218719</v>
      </c>
      <c r="C1088" s="8">
        <v>23.684999999999999</v>
      </c>
      <c r="D1088" s="8">
        <v>23.05</v>
      </c>
      <c r="E1088" s="8">
        <v>22.13</v>
      </c>
      <c r="F1088" s="8">
        <v>18.591000000000001</v>
      </c>
      <c r="H1088" s="5">
        <v>210.33333333297401</v>
      </c>
      <c r="I1088" s="10">
        <v>39856.784722218021</v>
      </c>
      <c r="J1088" s="8">
        <v>21.707999999999998</v>
      </c>
      <c r="K1088" s="8">
        <v>21.844000000000001</v>
      </c>
      <c r="L1088" s="8">
        <v>20.498000000000001</v>
      </c>
      <c r="M1088" s="8">
        <v>17.271999999999998</v>
      </c>
      <c r="O1088" s="5">
        <v>210.33333333297401</v>
      </c>
      <c r="P1088" s="10">
        <v>36839.159722216122</v>
      </c>
      <c r="Q1088" s="18">
        <v>21.687999999999999</v>
      </c>
      <c r="R1088" s="18">
        <v>21.817</v>
      </c>
      <c r="S1088" s="8">
        <v>20.550999999999998</v>
      </c>
      <c r="T1088" s="8">
        <v>17.515000000000001</v>
      </c>
    </row>
    <row r="1089" spans="1:20" x14ac:dyDescent="0.2">
      <c r="A1089" s="5">
        <v>170.41666666663099</v>
      </c>
      <c r="B1089" s="10">
        <v>41633.163194440938</v>
      </c>
      <c r="C1089" s="8">
        <v>23.686</v>
      </c>
      <c r="D1089" s="8">
        <v>23.050999999999998</v>
      </c>
      <c r="E1089" s="8">
        <v>22.131</v>
      </c>
      <c r="F1089" s="8">
        <v>18.591999999999999</v>
      </c>
      <c r="H1089" s="5">
        <v>210.41666666630701</v>
      </c>
      <c r="I1089" s="10">
        <v>39856.78819444024</v>
      </c>
      <c r="J1089" s="8">
        <v>21.707000000000001</v>
      </c>
      <c r="K1089" s="8">
        <v>21.844999999999999</v>
      </c>
      <c r="L1089" s="8">
        <v>20.5</v>
      </c>
      <c r="M1089" s="8">
        <v>17.268999999999998</v>
      </c>
      <c r="O1089" s="5">
        <v>210.41666666630701</v>
      </c>
      <c r="P1089" s="10">
        <v>36839.163194438341</v>
      </c>
      <c r="Q1089" s="18">
        <v>21.686</v>
      </c>
      <c r="R1089" s="18">
        <v>21.818000000000001</v>
      </c>
      <c r="S1089" s="8">
        <v>20.553000000000001</v>
      </c>
      <c r="T1089" s="8">
        <v>17.504999999999999</v>
      </c>
    </row>
    <row r="1090" spans="1:20" x14ac:dyDescent="0.2">
      <c r="A1090" s="5">
        <v>170.49999999996399</v>
      </c>
      <c r="B1090" s="10">
        <v>41633.166666663157</v>
      </c>
      <c r="C1090" s="8">
        <v>23.686</v>
      </c>
      <c r="D1090" s="8">
        <v>23.050999999999998</v>
      </c>
      <c r="E1090" s="8">
        <v>22.131</v>
      </c>
      <c r="F1090" s="8">
        <v>18.591999999999999</v>
      </c>
      <c r="H1090" s="5">
        <v>210.49999999964001</v>
      </c>
      <c r="I1090" s="10">
        <v>39856.791666662459</v>
      </c>
      <c r="J1090" s="8">
        <v>21.706</v>
      </c>
      <c r="K1090" s="8">
        <v>21.844999999999999</v>
      </c>
      <c r="L1090" s="8">
        <v>20.501000000000001</v>
      </c>
      <c r="M1090" s="8">
        <v>17.265000000000001</v>
      </c>
      <c r="O1090" s="5">
        <v>210.49999999964001</v>
      </c>
      <c r="P1090" s="10">
        <v>36839.16666666056</v>
      </c>
      <c r="Q1090" s="18">
        <v>21.684000000000001</v>
      </c>
      <c r="R1090" s="18">
        <v>21.818000000000001</v>
      </c>
      <c r="S1090" s="8">
        <v>20.555</v>
      </c>
      <c r="T1090" s="8">
        <v>17.495000000000001</v>
      </c>
    </row>
    <row r="1091" spans="1:20" x14ac:dyDescent="0.2">
      <c r="A1091" s="5">
        <v>170.58333333329699</v>
      </c>
      <c r="B1091" s="10">
        <v>41633.170138885376</v>
      </c>
      <c r="C1091" s="8">
        <v>23.686</v>
      </c>
      <c r="D1091" s="8">
        <v>23.050999999999998</v>
      </c>
      <c r="E1091" s="8">
        <v>22.131</v>
      </c>
      <c r="F1091" s="8">
        <v>18.591999999999999</v>
      </c>
      <c r="H1091" s="5">
        <v>210.58333333297301</v>
      </c>
      <c r="I1091" s="10">
        <v>39856.795138884678</v>
      </c>
      <c r="J1091" s="8">
        <v>21.704999999999998</v>
      </c>
      <c r="K1091" s="8">
        <v>21.846</v>
      </c>
      <c r="L1091" s="8">
        <v>20.503</v>
      </c>
      <c r="M1091" s="8">
        <v>17.262</v>
      </c>
      <c r="O1091" s="5">
        <v>210.58333333297301</v>
      </c>
      <c r="P1091" s="10">
        <v>36839.170138882779</v>
      </c>
      <c r="Q1091" s="18">
        <v>21.681999999999999</v>
      </c>
      <c r="R1091" s="18">
        <v>21.818000000000001</v>
      </c>
      <c r="S1091" s="8">
        <v>20.556999999999999</v>
      </c>
      <c r="T1091" s="8">
        <v>17.484999999999999</v>
      </c>
    </row>
    <row r="1092" spans="1:20" x14ac:dyDescent="0.2">
      <c r="A1092" s="5">
        <v>170.66666666663099</v>
      </c>
      <c r="B1092" s="10">
        <v>41633.173611107595</v>
      </c>
      <c r="C1092" s="8">
        <v>23.686</v>
      </c>
      <c r="D1092" s="8">
        <v>23.050999999999998</v>
      </c>
      <c r="E1092" s="8">
        <v>22.132000000000001</v>
      </c>
      <c r="F1092" s="8">
        <v>18.591999999999999</v>
      </c>
      <c r="H1092" s="5">
        <v>210.66666666630601</v>
      </c>
      <c r="I1092" s="10">
        <v>39856.798611106897</v>
      </c>
      <c r="J1092" s="8">
        <v>21.704000000000001</v>
      </c>
      <c r="K1092" s="8">
        <v>21.847000000000001</v>
      </c>
      <c r="L1092" s="8">
        <v>20.504000000000001</v>
      </c>
      <c r="M1092" s="8">
        <v>17.260000000000002</v>
      </c>
      <c r="O1092" s="5">
        <v>210.66666666630601</v>
      </c>
      <c r="P1092" s="10">
        <v>36839.173611104998</v>
      </c>
      <c r="Q1092" s="18">
        <v>21.68</v>
      </c>
      <c r="R1092" s="18">
        <v>21.818999999999999</v>
      </c>
      <c r="S1092" s="8">
        <v>20.559000000000001</v>
      </c>
      <c r="T1092" s="8">
        <v>17.475000000000001</v>
      </c>
    </row>
    <row r="1093" spans="1:20" x14ac:dyDescent="0.2">
      <c r="A1093" s="5">
        <v>170.74999999996399</v>
      </c>
      <c r="B1093" s="10">
        <v>41633.177083329814</v>
      </c>
      <c r="C1093" s="8">
        <v>23.687000000000001</v>
      </c>
      <c r="D1093" s="8">
        <v>23.050999999999998</v>
      </c>
      <c r="E1093" s="8">
        <v>22.132000000000001</v>
      </c>
      <c r="F1093" s="8">
        <v>18.591999999999999</v>
      </c>
      <c r="H1093" s="5">
        <v>210.74999999963899</v>
      </c>
      <c r="I1093" s="10">
        <v>39856.802083329116</v>
      </c>
      <c r="J1093" s="8">
        <v>21.702999999999999</v>
      </c>
      <c r="K1093" s="8">
        <v>21.847999999999999</v>
      </c>
      <c r="L1093" s="8">
        <v>20.506</v>
      </c>
      <c r="M1093" s="8">
        <v>17.257000000000001</v>
      </c>
      <c r="O1093" s="5">
        <v>210.74999999963899</v>
      </c>
      <c r="P1093" s="10">
        <v>36839.177083327217</v>
      </c>
      <c r="Q1093" s="18">
        <v>21.678000000000001</v>
      </c>
      <c r="R1093" s="18">
        <v>21.818999999999999</v>
      </c>
      <c r="S1093" s="8">
        <v>20.562000000000001</v>
      </c>
      <c r="T1093" s="8">
        <v>17.465</v>
      </c>
    </row>
    <row r="1094" spans="1:20" x14ac:dyDescent="0.2">
      <c r="A1094" s="5">
        <v>170.83333333329699</v>
      </c>
      <c r="B1094" s="10">
        <v>41633.180555552033</v>
      </c>
      <c r="C1094" s="8">
        <v>23.687000000000001</v>
      </c>
      <c r="D1094" s="8">
        <v>23.050999999999998</v>
      </c>
      <c r="E1094" s="8">
        <v>22.132000000000001</v>
      </c>
      <c r="F1094" s="8">
        <v>18.591999999999999</v>
      </c>
      <c r="H1094" s="5">
        <v>210.83333333297199</v>
      </c>
      <c r="I1094" s="10">
        <v>39856.805555551335</v>
      </c>
      <c r="J1094" s="8">
        <v>21.702000000000002</v>
      </c>
      <c r="K1094" s="8">
        <v>21.849</v>
      </c>
      <c r="L1094" s="8">
        <v>20.507000000000001</v>
      </c>
      <c r="M1094" s="8">
        <v>17.254000000000001</v>
      </c>
      <c r="O1094" s="5">
        <v>210.83333333297199</v>
      </c>
      <c r="P1094" s="10">
        <v>36839.180555549436</v>
      </c>
      <c r="Q1094" s="18">
        <v>21.675000000000001</v>
      </c>
      <c r="R1094" s="18">
        <v>21.818999999999999</v>
      </c>
      <c r="S1094" s="8">
        <v>20.565000000000001</v>
      </c>
      <c r="T1094" s="8">
        <v>17.456</v>
      </c>
    </row>
    <row r="1095" spans="1:20" x14ac:dyDescent="0.2">
      <c r="A1095" s="5">
        <v>170.91666666663099</v>
      </c>
      <c r="B1095" s="10">
        <v>41633.184027774252</v>
      </c>
      <c r="C1095" s="8">
        <v>23.687000000000001</v>
      </c>
      <c r="D1095" s="8">
        <v>23.050999999999998</v>
      </c>
      <c r="E1095" s="8">
        <v>22.132000000000001</v>
      </c>
      <c r="F1095" s="8">
        <v>18.591999999999999</v>
      </c>
      <c r="H1095" s="5">
        <v>210.91666666630499</v>
      </c>
      <c r="I1095" s="10">
        <v>39856.809027773554</v>
      </c>
      <c r="J1095" s="8">
        <v>21.701000000000001</v>
      </c>
      <c r="K1095" s="8">
        <v>21.85</v>
      </c>
      <c r="L1095" s="8">
        <v>20.509</v>
      </c>
      <c r="M1095" s="8">
        <v>17.251999999999999</v>
      </c>
      <c r="O1095" s="5">
        <v>210.91666666630499</v>
      </c>
      <c r="P1095" s="10">
        <v>36839.184027771655</v>
      </c>
      <c r="Q1095" s="18">
        <v>21.672999999999998</v>
      </c>
      <c r="R1095" s="18">
        <v>21.818999999999999</v>
      </c>
      <c r="S1095" s="8">
        <v>20.568000000000001</v>
      </c>
      <c r="T1095" s="8">
        <v>17.446000000000002</v>
      </c>
    </row>
    <row r="1096" spans="1:20" x14ac:dyDescent="0.2">
      <c r="A1096" s="5">
        <v>170.99999999996399</v>
      </c>
      <c r="B1096" s="10">
        <v>41633.187499996471</v>
      </c>
      <c r="C1096" s="8">
        <v>23.687000000000001</v>
      </c>
      <c r="D1096" s="8">
        <v>23.050999999999998</v>
      </c>
      <c r="E1096" s="8">
        <v>22.132000000000001</v>
      </c>
      <c r="F1096" s="8">
        <v>18.591999999999999</v>
      </c>
      <c r="H1096" s="5">
        <v>210.99999999963799</v>
      </c>
      <c r="I1096" s="10">
        <v>39856.812499995773</v>
      </c>
      <c r="J1096" s="8">
        <v>21.699000000000002</v>
      </c>
      <c r="K1096" s="8">
        <v>21.850999999999999</v>
      </c>
      <c r="L1096" s="8">
        <v>20.51</v>
      </c>
      <c r="M1096" s="8">
        <v>17.25</v>
      </c>
      <c r="O1096" s="5">
        <v>210.99999999963799</v>
      </c>
      <c r="P1096" s="10">
        <v>36839.187499993874</v>
      </c>
      <c r="Q1096" s="18">
        <v>21.670999999999999</v>
      </c>
      <c r="R1096" s="18">
        <v>21.82</v>
      </c>
      <c r="S1096" s="8">
        <v>20.571999999999999</v>
      </c>
      <c r="T1096" s="8">
        <v>17.437000000000001</v>
      </c>
    </row>
    <row r="1097" spans="1:20" x14ac:dyDescent="0.2">
      <c r="A1097" s="5">
        <v>171.08333333329699</v>
      </c>
      <c r="B1097" s="10">
        <v>41633.19097221869</v>
      </c>
      <c r="C1097" s="8">
        <v>23.687000000000001</v>
      </c>
      <c r="D1097" s="8">
        <v>23.050999999999998</v>
      </c>
      <c r="E1097" s="8">
        <v>22.132000000000001</v>
      </c>
      <c r="F1097" s="8">
        <v>18.591999999999999</v>
      </c>
      <c r="H1097" s="5">
        <v>211.08333333297099</v>
      </c>
      <c r="I1097" s="10">
        <v>39856.815972217992</v>
      </c>
      <c r="J1097" s="8">
        <v>21.696999999999999</v>
      </c>
      <c r="K1097" s="8">
        <v>21.850999999999999</v>
      </c>
      <c r="L1097" s="8">
        <v>20.512</v>
      </c>
      <c r="M1097" s="8">
        <v>17.248000000000001</v>
      </c>
      <c r="O1097" s="5">
        <v>211.08333333297099</v>
      </c>
      <c r="P1097" s="10">
        <v>36839.190972216093</v>
      </c>
      <c r="Q1097" s="18">
        <v>21.669</v>
      </c>
      <c r="R1097" s="18">
        <v>21.82</v>
      </c>
      <c r="S1097" s="8">
        <v>20.574999999999999</v>
      </c>
      <c r="T1097" s="8">
        <v>17.428000000000001</v>
      </c>
    </row>
    <row r="1098" spans="1:20" x14ac:dyDescent="0.2">
      <c r="A1098" s="5">
        <v>171.16666666662999</v>
      </c>
      <c r="B1098" s="10">
        <v>41633.194444440909</v>
      </c>
      <c r="C1098" s="8">
        <v>23.687999999999999</v>
      </c>
      <c r="D1098" s="8">
        <v>23.050999999999998</v>
      </c>
      <c r="E1098" s="8">
        <v>22.132999999999999</v>
      </c>
      <c r="F1098" s="8">
        <v>18.591999999999999</v>
      </c>
      <c r="H1098" s="5">
        <v>211.166666666304</v>
      </c>
      <c r="I1098" s="10">
        <v>39856.819444440211</v>
      </c>
      <c r="J1098" s="8">
        <v>21.696000000000002</v>
      </c>
      <c r="K1098" s="8">
        <v>21.852</v>
      </c>
      <c r="L1098" s="8">
        <v>20.515000000000001</v>
      </c>
      <c r="M1098" s="8">
        <v>17.245000000000001</v>
      </c>
      <c r="O1098" s="5">
        <v>211.166666666304</v>
      </c>
      <c r="P1098" s="10">
        <v>36839.194444438312</v>
      </c>
      <c r="Q1098" s="18">
        <v>21.667000000000002</v>
      </c>
      <c r="R1098" s="18">
        <v>21.82</v>
      </c>
      <c r="S1098" s="8">
        <v>20.577999999999999</v>
      </c>
      <c r="T1098" s="8">
        <v>17.420000000000002</v>
      </c>
    </row>
    <row r="1099" spans="1:20" x14ac:dyDescent="0.2">
      <c r="A1099" s="5">
        <v>171.24999999996399</v>
      </c>
      <c r="B1099" s="10">
        <v>41633.197916663128</v>
      </c>
      <c r="C1099" s="8">
        <v>23.687999999999999</v>
      </c>
      <c r="D1099" s="8">
        <v>23.052</v>
      </c>
      <c r="E1099" s="8">
        <v>22.132999999999999</v>
      </c>
      <c r="F1099" s="8">
        <v>18.591999999999999</v>
      </c>
      <c r="H1099" s="5">
        <v>211.249999999637</v>
      </c>
      <c r="I1099" s="10">
        <v>39856.82291666243</v>
      </c>
      <c r="J1099" s="8">
        <v>21.693999999999999</v>
      </c>
      <c r="K1099" s="8">
        <v>21.853000000000002</v>
      </c>
      <c r="L1099" s="8">
        <v>20.518000000000001</v>
      </c>
      <c r="M1099" s="8">
        <v>17.242999999999999</v>
      </c>
      <c r="O1099" s="5">
        <v>211.249999999637</v>
      </c>
      <c r="P1099" s="10">
        <v>36839.197916660531</v>
      </c>
      <c r="Q1099" s="18">
        <v>21.664999999999999</v>
      </c>
      <c r="R1099" s="18">
        <v>21.82</v>
      </c>
      <c r="S1099" s="8">
        <v>20.582000000000001</v>
      </c>
      <c r="T1099" s="8">
        <v>17.411000000000001</v>
      </c>
    </row>
    <row r="1100" spans="1:20" x14ac:dyDescent="0.2">
      <c r="A1100" s="5">
        <v>171.33333333329699</v>
      </c>
      <c r="B1100" s="10">
        <v>41633.201388885347</v>
      </c>
      <c r="C1100" s="8">
        <v>23.687999999999999</v>
      </c>
      <c r="D1100" s="8">
        <v>23.052</v>
      </c>
      <c r="E1100" s="8">
        <v>22.132999999999999</v>
      </c>
      <c r="F1100" s="8">
        <v>18.591999999999999</v>
      </c>
      <c r="H1100" s="5">
        <v>211.33333333297</v>
      </c>
      <c r="I1100" s="10">
        <v>39856.826388884649</v>
      </c>
      <c r="J1100" s="8">
        <v>21.693000000000001</v>
      </c>
      <c r="K1100" s="8">
        <v>21.853000000000002</v>
      </c>
      <c r="L1100" s="8">
        <v>20.52</v>
      </c>
      <c r="M1100" s="8">
        <v>17.241</v>
      </c>
      <c r="O1100" s="5">
        <v>211.33333333297</v>
      </c>
      <c r="P1100" s="10">
        <v>36839.20138888275</v>
      </c>
      <c r="Q1100" s="18">
        <v>21.664000000000001</v>
      </c>
      <c r="R1100" s="18">
        <v>21.82</v>
      </c>
      <c r="S1100" s="8">
        <v>20.585000000000001</v>
      </c>
      <c r="T1100" s="8">
        <v>17.402000000000001</v>
      </c>
    </row>
    <row r="1101" spans="1:20" x14ac:dyDescent="0.2">
      <c r="A1101" s="5">
        <v>171.41666666662999</v>
      </c>
      <c r="B1101" s="10">
        <v>41633.204861107566</v>
      </c>
      <c r="C1101" s="8">
        <v>23.687999999999999</v>
      </c>
      <c r="D1101" s="8">
        <v>23.052</v>
      </c>
      <c r="E1101" s="8">
        <v>22.132999999999999</v>
      </c>
      <c r="F1101" s="8">
        <v>18.591999999999999</v>
      </c>
      <c r="H1101" s="5">
        <v>211.416666666303</v>
      </c>
      <c r="I1101" s="10">
        <v>39856.829861106868</v>
      </c>
      <c r="J1101" s="8">
        <v>21.692</v>
      </c>
      <c r="K1101" s="8">
        <v>21.853999999999999</v>
      </c>
      <c r="L1101" s="8">
        <v>20.521999999999998</v>
      </c>
      <c r="M1101" s="8">
        <v>17.239000000000001</v>
      </c>
      <c r="O1101" s="5">
        <v>211.416666666303</v>
      </c>
      <c r="P1101" s="10">
        <v>36839.204861104969</v>
      </c>
      <c r="Q1101" s="18">
        <v>21.661999999999999</v>
      </c>
      <c r="R1101" s="18">
        <v>21.821000000000002</v>
      </c>
      <c r="S1101" s="8">
        <v>20.588000000000001</v>
      </c>
      <c r="T1101" s="8">
        <v>17.393000000000001</v>
      </c>
    </row>
    <row r="1102" spans="1:20" x14ac:dyDescent="0.2">
      <c r="A1102" s="5">
        <v>171.49999999996399</v>
      </c>
      <c r="B1102" s="10">
        <v>41633.208333329785</v>
      </c>
      <c r="C1102" s="8">
        <v>23.687999999999999</v>
      </c>
      <c r="D1102" s="8">
        <v>23.052</v>
      </c>
      <c r="E1102" s="8">
        <v>22.132999999999999</v>
      </c>
      <c r="F1102" s="8">
        <v>18.593</v>
      </c>
      <c r="H1102" s="5">
        <v>211.499999999636</v>
      </c>
      <c r="I1102" s="10">
        <v>39856.833333329087</v>
      </c>
      <c r="J1102" s="8">
        <v>21.690999999999999</v>
      </c>
      <c r="K1102" s="8">
        <v>21.853999999999999</v>
      </c>
      <c r="L1102" s="8">
        <v>20.524000000000001</v>
      </c>
      <c r="M1102" s="8">
        <v>17.238</v>
      </c>
      <c r="O1102" s="5">
        <v>211.499999999636</v>
      </c>
      <c r="P1102" s="10">
        <v>36839.208333327188</v>
      </c>
      <c r="Q1102" s="18">
        <v>21.658999999999999</v>
      </c>
      <c r="R1102" s="18">
        <v>21.821000000000002</v>
      </c>
      <c r="S1102" s="8">
        <v>20.591000000000001</v>
      </c>
      <c r="T1102" s="8">
        <v>17.385000000000002</v>
      </c>
    </row>
    <row r="1103" spans="1:20" x14ac:dyDescent="0.2">
      <c r="A1103" s="5">
        <v>171.58333333329699</v>
      </c>
      <c r="B1103" s="10">
        <v>41633.211805552004</v>
      </c>
      <c r="C1103" s="8">
        <v>23.687999999999999</v>
      </c>
      <c r="D1103" s="8">
        <v>23.052</v>
      </c>
      <c r="E1103" s="8">
        <v>22.132999999999999</v>
      </c>
      <c r="F1103" s="8">
        <v>18.593</v>
      </c>
      <c r="H1103" s="5">
        <v>211.583333332969</v>
      </c>
      <c r="I1103" s="10">
        <v>39856.836805551306</v>
      </c>
      <c r="J1103" s="8">
        <v>21.69</v>
      </c>
      <c r="K1103" s="8">
        <v>21.855</v>
      </c>
      <c r="L1103" s="8">
        <v>20.526</v>
      </c>
      <c r="M1103" s="8">
        <v>17.234999999999999</v>
      </c>
      <c r="O1103" s="5">
        <v>211.583333332969</v>
      </c>
      <c r="P1103" s="10">
        <v>36839.211805549407</v>
      </c>
      <c r="Q1103" s="18">
        <v>21.657</v>
      </c>
      <c r="R1103" s="18">
        <v>21.821000000000002</v>
      </c>
      <c r="S1103" s="8">
        <v>20.594999999999999</v>
      </c>
      <c r="T1103" s="8">
        <v>17.376999999999999</v>
      </c>
    </row>
    <row r="1104" spans="1:20" x14ac:dyDescent="0.2">
      <c r="A1104" s="5">
        <v>171.66666666662999</v>
      </c>
      <c r="B1104" s="10">
        <v>41633.215277774223</v>
      </c>
      <c r="C1104" s="8">
        <v>23.687999999999999</v>
      </c>
      <c r="D1104" s="8">
        <v>23.052</v>
      </c>
      <c r="E1104" s="8">
        <v>22.132999999999999</v>
      </c>
      <c r="F1104" s="8">
        <v>18.593</v>
      </c>
      <c r="H1104" s="5">
        <v>211.66666666630201</v>
      </c>
      <c r="I1104" s="10">
        <v>39856.840277773525</v>
      </c>
      <c r="J1104" s="8">
        <v>21.687999999999999</v>
      </c>
      <c r="K1104" s="8">
        <v>21.855</v>
      </c>
      <c r="L1104" s="8">
        <v>20.527999999999999</v>
      </c>
      <c r="M1104" s="8">
        <v>17.233000000000001</v>
      </c>
      <c r="O1104" s="5">
        <v>211.66666666630201</v>
      </c>
      <c r="P1104" s="10">
        <v>36839.215277771626</v>
      </c>
      <c r="Q1104" s="18">
        <v>21.655000000000001</v>
      </c>
      <c r="R1104" s="18">
        <v>21.821000000000002</v>
      </c>
      <c r="S1104" s="8">
        <v>20.599</v>
      </c>
      <c r="T1104" s="8">
        <v>17.369</v>
      </c>
    </row>
    <row r="1105" spans="1:20" x14ac:dyDescent="0.2">
      <c r="A1105" s="5">
        <v>171.74999999996399</v>
      </c>
      <c r="B1105" s="10">
        <v>41633.218749996442</v>
      </c>
      <c r="C1105" s="8">
        <v>23.687999999999999</v>
      </c>
      <c r="D1105" s="8">
        <v>23.052</v>
      </c>
      <c r="E1105" s="8">
        <v>22.134</v>
      </c>
      <c r="F1105" s="8">
        <v>18.593</v>
      </c>
      <c r="H1105" s="5">
        <v>211.74999999963501</v>
      </c>
      <c r="I1105" s="10">
        <v>39856.843749995744</v>
      </c>
      <c r="J1105" s="8">
        <v>21.686</v>
      </c>
      <c r="K1105" s="8">
        <v>21.856000000000002</v>
      </c>
      <c r="L1105" s="8">
        <v>20.53</v>
      </c>
      <c r="M1105" s="8">
        <v>17.231000000000002</v>
      </c>
      <c r="O1105" s="5">
        <v>211.74999999963501</v>
      </c>
      <c r="P1105" s="10">
        <v>36839.218749993845</v>
      </c>
      <c r="Q1105" s="18">
        <v>21.652999999999999</v>
      </c>
      <c r="R1105" s="18">
        <v>21.821000000000002</v>
      </c>
      <c r="S1105" s="8">
        <v>20.603999999999999</v>
      </c>
      <c r="T1105" s="8">
        <v>17.361000000000001</v>
      </c>
    </row>
    <row r="1106" spans="1:20" x14ac:dyDescent="0.2">
      <c r="A1106" s="5">
        <v>171.83333333329699</v>
      </c>
      <c r="B1106" s="10">
        <v>41633.222222218661</v>
      </c>
      <c r="C1106" s="8">
        <v>23.687999999999999</v>
      </c>
      <c r="D1106" s="8">
        <v>23.050999999999998</v>
      </c>
      <c r="E1106" s="8">
        <v>22.134</v>
      </c>
      <c r="F1106" s="8">
        <v>18.593</v>
      </c>
      <c r="H1106" s="5">
        <v>211.83333333296801</v>
      </c>
      <c r="I1106" s="10">
        <v>39856.847222217963</v>
      </c>
      <c r="J1106" s="8">
        <v>21.684999999999999</v>
      </c>
      <c r="K1106" s="8">
        <v>21.856000000000002</v>
      </c>
      <c r="L1106" s="8">
        <v>20.533000000000001</v>
      </c>
      <c r="M1106" s="8">
        <v>17.228999999999999</v>
      </c>
      <c r="O1106" s="5">
        <v>211.83333333296801</v>
      </c>
      <c r="P1106" s="10">
        <v>36839.222222216064</v>
      </c>
      <c r="Q1106" s="18">
        <v>21.651</v>
      </c>
      <c r="R1106" s="18">
        <v>21.821000000000002</v>
      </c>
      <c r="S1106" s="8">
        <v>20.608000000000001</v>
      </c>
      <c r="T1106" s="8">
        <v>17.353000000000002</v>
      </c>
    </row>
    <row r="1107" spans="1:20" x14ac:dyDescent="0.2">
      <c r="A1107" s="5">
        <v>171.91666666662999</v>
      </c>
      <c r="B1107" s="10">
        <v>41633.22569444088</v>
      </c>
      <c r="C1107" s="8">
        <v>23.689</v>
      </c>
      <c r="D1107" s="8">
        <v>23.050999999999998</v>
      </c>
      <c r="E1107" s="8">
        <v>22.134</v>
      </c>
      <c r="F1107" s="8">
        <v>18.593</v>
      </c>
      <c r="H1107" s="5">
        <v>211.91666666630101</v>
      </c>
      <c r="I1107" s="10">
        <v>39856.850694440182</v>
      </c>
      <c r="J1107" s="8">
        <v>21.683</v>
      </c>
      <c r="K1107" s="8">
        <v>21.856000000000002</v>
      </c>
      <c r="L1107" s="8">
        <v>20.536000000000001</v>
      </c>
      <c r="M1107" s="8">
        <v>17.227</v>
      </c>
      <c r="O1107" s="5">
        <v>211.91666666630101</v>
      </c>
      <c r="P1107" s="10">
        <v>36839.225694438283</v>
      </c>
      <c r="Q1107" s="18">
        <v>21.649000000000001</v>
      </c>
      <c r="R1107" s="18">
        <v>21.821000000000002</v>
      </c>
      <c r="S1107" s="8">
        <v>20.611999999999998</v>
      </c>
      <c r="T1107" s="8">
        <v>17.344999999999999</v>
      </c>
    </row>
    <row r="1108" spans="1:20" x14ac:dyDescent="0.2">
      <c r="A1108" s="5">
        <v>171.99999999996299</v>
      </c>
      <c r="B1108" s="10">
        <v>41633.229166663099</v>
      </c>
      <c r="C1108" s="8">
        <v>23.689</v>
      </c>
      <c r="D1108" s="8">
        <v>23.050999999999998</v>
      </c>
      <c r="E1108" s="8">
        <v>22.134</v>
      </c>
      <c r="F1108" s="8">
        <v>18.593</v>
      </c>
      <c r="H1108" s="5">
        <v>211.99999999963401</v>
      </c>
      <c r="I1108" s="10">
        <v>39856.854166662401</v>
      </c>
      <c r="J1108" s="8">
        <v>21.681000000000001</v>
      </c>
      <c r="K1108" s="8">
        <v>21.856999999999999</v>
      </c>
      <c r="L1108" s="8">
        <v>20.539000000000001</v>
      </c>
      <c r="M1108" s="8">
        <v>17.225000000000001</v>
      </c>
      <c r="O1108" s="5">
        <v>211.99999999963401</v>
      </c>
      <c r="P1108" s="10">
        <v>36839.229166660502</v>
      </c>
      <c r="Q1108" s="18">
        <v>21.648</v>
      </c>
      <c r="R1108" s="18">
        <v>21.821999999999999</v>
      </c>
      <c r="S1108" s="8">
        <v>20.614999999999998</v>
      </c>
      <c r="T1108" s="8">
        <v>17.337</v>
      </c>
    </row>
    <row r="1109" spans="1:20" x14ac:dyDescent="0.2">
      <c r="A1109" s="5">
        <v>172.08333333329699</v>
      </c>
      <c r="B1109" s="10">
        <v>41633.232638885318</v>
      </c>
      <c r="C1109" s="8">
        <v>23.689</v>
      </c>
      <c r="D1109" s="8">
        <v>23.050999999999998</v>
      </c>
      <c r="E1109" s="8">
        <v>22.134</v>
      </c>
      <c r="F1109" s="8">
        <v>18.593</v>
      </c>
      <c r="H1109" s="5">
        <v>212.08333333296699</v>
      </c>
      <c r="I1109" s="10">
        <v>39856.85763888462</v>
      </c>
      <c r="J1109" s="8">
        <v>21.68</v>
      </c>
      <c r="K1109" s="8">
        <v>21.856999999999999</v>
      </c>
      <c r="L1109" s="8">
        <v>20.542000000000002</v>
      </c>
      <c r="M1109" s="8">
        <v>17.222999999999999</v>
      </c>
      <c r="O1109" s="5">
        <v>212.08333333296699</v>
      </c>
      <c r="P1109" s="10">
        <v>36839.23263888272</v>
      </c>
      <c r="Q1109" s="18">
        <v>21.646000000000001</v>
      </c>
      <c r="R1109" s="18">
        <v>21.821999999999999</v>
      </c>
      <c r="S1109" s="8">
        <v>20.617999999999999</v>
      </c>
      <c r="T1109" s="8">
        <v>17.329000000000001</v>
      </c>
    </row>
    <row r="1110" spans="1:20" x14ac:dyDescent="0.2">
      <c r="A1110" s="5">
        <v>172.16666666662999</v>
      </c>
      <c r="B1110" s="10">
        <v>41633.236111107537</v>
      </c>
      <c r="C1110" s="8">
        <v>23.689</v>
      </c>
      <c r="D1110" s="8">
        <v>23.050999999999998</v>
      </c>
      <c r="E1110" s="8">
        <v>22.134</v>
      </c>
      <c r="F1110" s="8">
        <v>18.593</v>
      </c>
      <c r="H1110" s="5">
        <v>212.16666666629999</v>
      </c>
      <c r="I1110" s="10">
        <v>39856.861111106839</v>
      </c>
      <c r="J1110" s="8">
        <v>21.678000000000001</v>
      </c>
      <c r="K1110" s="8">
        <v>21.858000000000001</v>
      </c>
      <c r="L1110" s="8">
        <v>20.545000000000002</v>
      </c>
      <c r="M1110" s="8">
        <v>17.221</v>
      </c>
      <c r="O1110" s="5">
        <v>212.16666666629999</v>
      </c>
      <c r="P1110" s="10">
        <v>36839.236111104939</v>
      </c>
      <c r="Q1110" s="18">
        <v>21.645</v>
      </c>
      <c r="R1110" s="18">
        <v>21.821999999999999</v>
      </c>
      <c r="S1110" s="8">
        <v>20.620999999999999</v>
      </c>
      <c r="T1110" s="8">
        <v>17.321000000000002</v>
      </c>
    </row>
    <row r="1111" spans="1:20" x14ac:dyDescent="0.2">
      <c r="A1111" s="5">
        <v>172.24999999996299</v>
      </c>
      <c r="B1111" s="10">
        <v>41633.239583329756</v>
      </c>
      <c r="C1111" s="8">
        <v>23.689</v>
      </c>
      <c r="D1111" s="8">
        <v>23.050999999999998</v>
      </c>
      <c r="E1111" s="8">
        <v>22.134</v>
      </c>
      <c r="F1111" s="8">
        <v>18.593</v>
      </c>
      <c r="H1111" s="5">
        <v>212.24999999963299</v>
      </c>
      <c r="I1111" s="10">
        <v>39856.864583329057</v>
      </c>
      <c r="J1111" s="8">
        <v>21.677</v>
      </c>
      <c r="K1111" s="8">
        <v>21.858000000000001</v>
      </c>
      <c r="L1111" s="8">
        <v>20.547999999999998</v>
      </c>
      <c r="M1111" s="8">
        <v>17.219000000000001</v>
      </c>
      <c r="O1111" s="5">
        <v>212.24999999963299</v>
      </c>
      <c r="P1111" s="10">
        <v>36839.239583327158</v>
      </c>
      <c r="Q1111" s="18">
        <v>21.643000000000001</v>
      </c>
      <c r="R1111" s="18">
        <v>21.821999999999999</v>
      </c>
      <c r="S1111" s="8">
        <v>20.625</v>
      </c>
      <c r="T1111" s="8">
        <v>17.312999999999999</v>
      </c>
    </row>
    <row r="1112" spans="1:20" x14ac:dyDescent="0.2">
      <c r="A1112" s="5">
        <v>172.33333333329699</v>
      </c>
      <c r="B1112" s="10">
        <v>41633.243055551975</v>
      </c>
      <c r="C1112" s="8">
        <v>23.689</v>
      </c>
      <c r="D1112" s="8">
        <v>23.050999999999998</v>
      </c>
      <c r="E1112" s="8">
        <v>22.134</v>
      </c>
      <c r="F1112" s="8">
        <v>18.593</v>
      </c>
      <c r="H1112" s="5">
        <v>212.33333333296599</v>
      </c>
      <c r="I1112" s="10">
        <v>39856.868055551276</v>
      </c>
      <c r="J1112" s="8">
        <v>21.675999999999998</v>
      </c>
      <c r="K1112" s="8">
        <v>21.858000000000001</v>
      </c>
      <c r="L1112" s="8">
        <v>20.55</v>
      </c>
      <c r="M1112" s="8">
        <v>17.216999999999999</v>
      </c>
      <c r="O1112" s="5">
        <v>212.33333333296599</v>
      </c>
      <c r="P1112" s="10">
        <v>36839.243055549377</v>
      </c>
      <c r="Q1112" s="18">
        <v>21.64</v>
      </c>
      <c r="R1112" s="18">
        <v>21.821999999999999</v>
      </c>
      <c r="S1112" s="8">
        <v>20.629000000000001</v>
      </c>
      <c r="T1112" s="8">
        <v>17.305</v>
      </c>
    </row>
    <row r="1113" spans="1:20" x14ac:dyDescent="0.2">
      <c r="A1113" s="5">
        <v>172.41666666662999</v>
      </c>
      <c r="B1113" s="10">
        <v>41633.246527774194</v>
      </c>
      <c r="C1113" s="8">
        <v>23.689</v>
      </c>
      <c r="D1113" s="8">
        <v>23.050999999999998</v>
      </c>
      <c r="E1113" s="8">
        <v>22.134</v>
      </c>
      <c r="F1113" s="8">
        <v>18.593</v>
      </c>
      <c r="H1113" s="5">
        <v>212.41666666629899</v>
      </c>
      <c r="I1113" s="10">
        <v>39856.871527773495</v>
      </c>
      <c r="J1113" s="8">
        <v>21.675000000000001</v>
      </c>
      <c r="K1113" s="8">
        <v>21.858000000000001</v>
      </c>
      <c r="L1113" s="8">
        <v>20.552</v>
      </c>
      <c r="M1113" s="8">
        <v>17.215</v>
      </c>
      <c r="O1113" s="5">
        <v>212.41666666629899</v>
      </c>
      <c r="P1113" s="10">
        <v>36839.246527771596</v>
      </c>
      <c r="Q1113" s="18">
        <v>21.638000000000002</v>
      </c>
      <c r="R1113" s="18">
        <v>21.821999999999999</v>
      </c>
      <c r="S1113" s="8">
        <v>20.632999999999999</v>
      </c>
      <c r="T1113" s="8">
        <v>17.297000000000001</v>
      </c>
    </row>
    <row r="1114" spans="1:20" x14ac:dyDescent="0.2">
      <c r="A1114" s="5">
        <v>172.49999999996299</v>
      </c>
      <c r="B1114" s="10">
        <v>41633.249999996413</v>
      </c>
      <c r="C1114" s="8">
        <v>23.689</v>
      </c>
      <c r="D1114" s="8">
        <v>23.050999999999998</v>
      </c>
      <c r="E1114" s="8">
        <v>22.134</v>
      </c>
      <c r="F1114" s="8">
        <v>18.593</v>
      </c>
      <c r="H1114" s="5">
        <v>212.499999999632</v>
      </c>
      <c r="I1114" s="10">
        <v>39856.874999995714</v>
      </c>
      <c r="J1114" s="8">
        <v>21.672999999999998</v>
      </c>
      <c r="K1114" s="8">
        <v>21.859000000000002</v>
      </c>
      <c r="L1114" s="8">
        <v>20.555</v>
      </c>
      <c r="M1114" s="8">
        <v>17.212</v>
      </c>
      <c r="O1114" s="5">
        <v>212.499999999632</v>
      </c>
      <c r="P1114" s="10">
        <v>36839.249999993815</v>
      </c>
      <c r="Q1114" s="18">
        <v>21.635999999999999</v>
      </c>
      <c r="R1114" s="18">
        <v>21.821999999999999</v>
      </c>
      <c r="S1114" s="8">
        <v>20.638000000000002</v>
      </c>
      <c r="T1114" s="8">
        <v>17.29</v>
      </c>
    </row>
    <row r="1115" spans="1:20" x14ac:dyDescent="0.2">
      <c r="A1115" s="5">
        <v>172.583333333296</v>
      </c>
      <c r="B1115" s="10">
        <v>41633.253472218632</v>
      </c>
      <c r="C1115" s="8">
        <v>23.689</v>
      </c>
      <c r="D1115" s="8">
        <v>23.050999999999998</v>
      </c>
      <c r="E1115" s="8">
        <v>22.134</v>
      </c>
      <c r="F1115" s="8">
        <v>18.593</v>
      </c>
      <c r="H1115" s="5">
        <v>212.583333332965</v>
      </c>
      <c r="I1115" s="10">
        <v>39856.878472217933</v>
      </c>
      <c r="J1115" s="8">
        <v>21.670999999999999</v>
      </c>
      <c r="K1115" s="8">
        <v>21.859000000000002</v>
      </c>
      <c r="L1115" s="8">
        <v>20.558</v>
      </c>
      <c r="M1115" s="8">
        <v>17.21</v>
      </c>
      <c r="O1115" s="5">
        <v>212.583333332965</v>
      </c>
      <c r="P1115" s="10">
        <v>36839.253472216034</v>
      </c>
      <c r="Q1115" s="18">
        <v>21.635000000000002</v>
      </c>
      <c r="R1115" s="18">
        <v>21.821999999999999</v>
      </c>
      <c r="S1115" s="8">
        <v>20.641999999999999</v>
      </c>
      <c r="T1115" s="8">
        <v>17.282</v>
      </c>
    </row>
    <row r="1116" spans="1:20" x14ac:dyDescent="0.2">
      <c r="A1116" s="5">
        <v>172.66666666662999</v>
      </c>
      <c r="B1116" s="10">
        <v>41633.256944440851</v>
      </c>
      <c r="C1116" s="8">
        <v>23.689</v>
      </c>
      <c r="D1116" s="8">
        <v>23.050999999999998</v>
      </c>
      <c r="E1116" s="8">
        <v>22.134</v>
      </c>
      <c r="F1116" s="8">
        <v>18.593</v>
      </c>
      <c r="H1116" s="5">
        <v>212.666666666298</v>
      </c>
      <c r="I1116" s="10">
        <v>39856.881944440152</v>
      </c>
      <c r="J1116" s="8">
        <v>21.669</v>
      </c>
      <c r="K1116" s="8">
        <v>21.859000000000002</v>
      </c>
      <c r="L1116" s="8">
        <v>20.561</v>
      </c>
      <c r="M1116" s="8">
        <v>17.207999999999998</v>
      </c>
      <c r="O1116" s="5">
        <v>212.666666666298</v>
      </c>
      <c r="P1116" s="10">
        <v>36839.256944438253</v>
      </c>
      <c r="Q1116" s="18">
        <v>21.632999999999999</v>
      </c>
      <c r="R1116" s="18">
        <v>21.821999999999999</v>
      </c>
      <c r="S1116" s="8">
        <v>20.646000000000001</v>
      </c>
      <c r="T1116" s="8">
        <v>17.274999999999999</v>
      </c>
    </row>
    <row r="1117" spans="1:20" x14ac:dyDescent="0.2">
      <c r="A1117" s="5">
        <v>172.74999999996299</v>
      </c>
      <c r="B1117" s="10">
        <v>41633.26041666307</v>
      </c>
      <c r="C1117" s="8">
        <v>23.689</v>
      </c>
      <c r="D1117" s="8">
        <v>23.05</v>
      </c>
      <c r="E1117" s="8">
        <v>22.134</v>
      </c>
      <c r="F1117" s="8">
        <v>18.594000000000001</v>
      </c>
      <c r="H1117" s="5">
        <v>212.749999999631</v>
      </c>
      <c r="I1117" s="10">
        <v>39856.885416662371</v>
      </c>
      <c r="J1117" s="8">
        <v>21.667999999999999</v>
      </c>
      <c r="K1117" s="8">
        <v>21.859000000000002</v>
      </c>
      <c r="L1117" s="8">
        <v>20.565000000000001</v>
      </c>
      <c r="M1117" s="8">
        <v>17.206</v>
      </c>
      <c r="O1117" s="5">
        <v>212.749999999631</v>
      </c>
      <c r="P1117" s="10">
        <v>36839.260416660472</v>
      </c>
      <c r="Q1117" s="18">
        <v>21.632000000000001</v>
      </c>
      <c r="R1117" s="18">
        <v>21.821999999999999</v>
      </c>
      <c r="S1117" s="8">
        <v>20.649000000000001</v>
      </c>
      <c r="T1117" s="8">
        <v>17.268000000000001</v>
      </c>
    </row>
    <row r="1118" spans="1:20" x14ac:dyDescent="0.2">
      <c r="A1118" s="5">
        <v>172.833333333296</v>
      </c>
      <c r="B1118" s="10">
        <v>41633.263888885289</v>
      </c>
      <c r="C1118" s="8">
        <v>23.687999999999999</v>
      </c>
      <c r="D1118" s="8">
        <v>23.05</v>
      </c>
      <c r="E1118" s="8">
        <v>22.134</v>
      </c>
      <c r="F1118" s="8">
        <v>18.593</v>
      </c>
      <c r="H1118" s="5">
        <v>212.833333332964</v>
      </c>
      <c r="I1118" s="10">
        <v>39856.88888888459</v>
      </c>
      <c r="J1118" s="8">
        <v>21.666</v>
      </c>
      <c r="K1118" s="8">
        <v>21.859000000000002</v>
      </c>
      <c r="L1118" s="8">
        <v>20.568000000000001</v>
      </c>
      <c r="M1118" s="8">
        <v>17.204000000000001</v>
      </c>
      <c r="O1118" s="5">
        <v>212.833333332964</v>
      </c>
      <c r="P1118" s="10">
        <v>36839.263888882691</v>
      </c>
      <c r="Q1118" s="18">
        <v>21.631</v>
      </c>
      <c r="R1118" s="18">
        <v>21.821999999999999</v>
      </c>
      <c r="S1118" s="8">
        <v>20.652000000000001</v>
      </c>
      <c r="T1118" s="8">
        <v>17.260000000000002</v>
      </c>
    </row>
    <row r="1119" spans="1:20" x14ac:dyDescent="0.2">
      <c r="A1119" s="5">
        <v>172.91666666662999</v>
      </c>
      <c r="B1119" s="10">
        <v>41633.267361107508</v>
      </c>
      <c r="C1119" s="8">
        <v>23.687999999999999</v>
      </c>
      <c r="D1119" s="8">
        <v>23.05</v>
      </c>
      <c r="E1119" s="8">
        <v>22.134</v>
      </c>
      <c r="F1119" s="8">
        <v>18.594000000000001</v>
      </c>
      <c r="H1119" s="5">
        <v>212.916666666297</v>
      </c>
      <c r="I1119" s="10">
        <v>39856.892361106809</v>
      </c>
      <c r="J1119" s="8">
        <v>21.664999999999999</v>
      </c>
      <c r="K1119" s="8">
        <v>21.86</v>
      </c>
      <c r="L1119" s="8">
        <v>20.571000000000002</v>
      </c>
      <c r="M1119" s="8">
        <v>17.201000000000001</v>
      </c>
      <c r="O1119" s="5">
        <v>212.916666666297</v>
      </c>
      <c r="P1119" s="10">
        <v>36839.26736110491</v>
      </c>
      <c r="Q1119" s="18">
        <v>21.629000000000001</v>
      </c>
      <c r="R1119" s="18">
        <v>21.821999999999999</v>
      </c>
      <c r="S1119" s="8">
        <v>20.655000000000001</v>
      </c>
      <c r="T1119" s="8">
        <v>17.253</v>
      </c>
    </row>
    <row r="1120" spans="1:20" x14ac:dyDescent="0.2">
      <c r="A1120" s="5">
        <v>172.99999999996299</v>
      </c>
      <c r="B1120" s="10">
        <v>41633.270833329727</v>
      </c>
      <c r="C1120" s="8">
        <v>23.687999999999999</v>
      </c>
      <c r="D1120" s="8">
        <v>23.05</v>
      </c>
      <c r="E1120" s="8">
        <v>22.134</v>
      </c>
      <c r="F1120" s="8">
        <v>18.593</v>
      </c>
      <c r="H1120" s="5">
        <v>212.99999999963001</v>
      </c>
      <c r="I1120" s="10">
        <v>39856.895833329028</v>
      </c>
      <c r="J1120" s="8">
        <v>21.663</v>
      </c>
      <c r="K1120" s="8">
        <v>21.86</v>
      </c>
      <c r="L1120" s="8">
        <v>20.574000000000002</v>
      </c>
      <c r="M1120" s="8">
        <v>17.199000000000002</v>
      </c>
      <c r="O1120" s="5">
        <v>212.99999999963001</v>
      </c>
      <c r="P1120" s="10">
        <v>36839.270833327129</v>
      </c>
      <c r="Q1120" s="18">
        <v>21.626999999999999</v>
      </c>
      <c r="R1120" s="18">
        <v>21.821999999999999</v>
      </c>
      <c r="S1120" s="8">
        <v>20.658000000000001</v>
      </c>
      <c r="T1120" s="8">
        <v>17.247</v>
      </c>
    </row>
    <row r="1121" spans="1:20" x14ac:dyDescent="0.2">
      <c r="A1121" s="5">
        <v>173.083333333296</v>
      </c>
      <c r="B1121" s="10">
        <v>41633.274305551946</v>
      </c>
      <c r="C1121" s="8">
        <v>23.687999999999999</v>
      </c>
      <c r="D1121" s="8">
        <v>23.05</v>
      </c>
      <c r="E1121" s="8">
        <v>22.135000000000002</v>
      </c>
      <c r="F1121" s="8">
        <v>18.593</v>
      </c>
      <c r="H1121" s="5">
        <v>213.08333333296301</v>
      </c>
      <c r="I1121" s="10">
        <v>39856.899305551247</v>
      </c>
      <c r="J1121" s="8">
        <v>21.661999999999999</v>
      </c>
      <c r="K1121" s="8">
        <v>21.86</v>
      </c>
      <c r="L1121" s="8">
        <v>20.577000000000002</v>
      </c>
      <c r="M1121" s="8">
        <v>17.196999999999999</v>
      </c>
      <c r="O1121" s="5">
        <v>213.08333333296301</v>
      </c>
      <c r="P1121" s="10">
        <v>36839.274305549348</v>
      </c>
      <c r="Q1121" s="18">
        <v>21.625</v>
      </c>
      <c r="R1121" s="18">
        <v>21.823</v>
      </c>
      <c r="S1121" s="8">
        <v>20.661999999999999</v>
      </c>
      <c r="T1121" s="8">
        <v>17.239999999999998</v>
      </c>
    </row>
    <row r="1122" spans="1:20" x14ac:dyDescent="0.2">
      <c r="A1122" s="5">
        <v>173.16666666662999</v>
      </c>
      <c r="B1122" s="10">
        <v>41633.277777774165</v>
      </c>
      <c r="C1122" s="8">
        <v>23.687999999999999</v>
      </c>
      <c r="D1122" s="8">
        <v>23.05</v>
      </c>
      <c r="E1122" s="8">
        <v>22.135000000000002</v>
      </c>
      <c r="F1122" s="8">
        <v>18.594000000000001</v>
      </c>
      <c r="H1122" s="5">
        <v>213.16666666629601</v>
      </c>
      <c r="I1122" s="10">
        <v>39856.902777773466</v>
      </c>
      <c r="J1122" s="8">
        <v>21.661000000000001</v>
      </c>
      <c r="K1122" s="8">
        <v>21.86</v>
      </c>
      <c r="L1122" s="8">
        <v>20.58</v>
      </c>
      <c r="M1122" s="8">
        <v>17.193999999999999</v>
      </c>
      <c r="O1122" s="5">
        <v>213.16666666629601</v>
      </c>
      <c r="P1122" s="10">
        <v>36839.277777771567</v>
      </c>
      <c r="Q1122" s="18">
        <v>21.623000000000001</v>
      </c>
      <c r="R1122" s="18">
        <v>21.823</v>
      </c>
      <c r="S1122" s="8">
        <v>20.667000000000002</v>
      </c>
      <c r="T1122" s="8">
        <v>17.234000000000002</v>
      </c>
    </row>
    <row r="1123" spans="1:20" x14ac:dyDescent="0.2">
      <c r="A1123" s="5">
        <v>173.24999999996299</v>
      </c>
      <c r="B1123" s="10">
        <v>41633.281249996384</v>
      </c>
      <c r="C1123" s="8">
        <v>23.687999999999999</v>
      </c>
      <c r="D1123" s="8">
        <v>23.048999999999999</v>
      </c>
      <c r="E1123" s="8">
        <v>22.135000000000002</v>
      </c>
      <c r="F1123" s="8">
        <v>18.594000000000001</v>
      </c>
      <c r="H1123" s="5">
        <v>213.24999999962901</v>
      </c>
      <c r="I1123" s="10">
        <v>39856.906249995685</v>
      </c>
      <c r="J1123" s="8">
        <v>21.658999999999999</v>
      </c>
      <c r="K1123" s="8">
        <v>21.86</v>
      </c>
      <c r="L1123" s="8">
        <v>20.582999999999998</v>
      </c>
      <c r="M1123" s="8">
        <v>17.192</v>
      </c>
      <c r="O1123" s="5">
        <v>213.24999999962901</v>
      </c>
      <c r="P1123" s="10">
        <v>36839.281249993786</v>
      </c>
      <c r="Q1123" s="18">
        <v>21.622</v>
      </c>
      <c r="R1123" s="18">
        <v>21.823</v>
      </c>
      <c r="S1123" s="8">
        <v>20.670999999999999</v>
      </c>
      <c r="T1123" s="8">
        <v>17.227</v>
      </c>
    </row>
    <row r="1124" spans="1:20" x14ac:dyDescent="0.2">
      <c r="A1124" s="5">
        <v>173.333333333296</v>
      </c>
      <c r="B1124" s="10">
        <v>41633.284722218603</v>
      </c>
      <c r="C1124" s="8">
        <v>23.687999999999999</v>
      </c>
      <c r="D1124" s="8">
        <v>23.048999999999999</v>
      </c>
      <c r="E1124" s="8">
        <v>22.134</v>
      </c>
      <c r="F1124" s="8">
        <v>18.594000000000001</v>
      </c>
      <c r="H1124" s="5">
        <v>213.33333333296201</v>
      </c>
      <c r="I1124" s="10">
        <v>39856.909722217904</v>
      </c>
      <c r="J1124" s="8">
        <v>21.657</v>
      </c>
      <c r="K1124" s="8">
        <v>21.86</v>
      </c>
      <c r="L1124" s="8">
        <v>20.585999999999999</v>
      </c>
      <c r="M1124" s="8">
        <v>17.189</v>
      </c>
      <c r="O1124" s="5">
        <v>213.33333333296201</v>
      </c>
      <c r="P1124" s="10">
        <v>36839.284722216005</v>
      </c>
      <c r="Q1124" s="18">
        <v>21.62</v>
      </c>
      <c r="R1124" s="18">
        <v>21.823</v>
      </c>
      <c r="S1124" s="8">
        <v>20.675000000000001</v>
      </c>
      <c r="T1124" s="8">
        <v>17.221</v>
      </c>
    </row>
    <row r="1125" spans="1:20" x14ac:dyDescent="0.2">
      <c r="A1125" s="5">
        <v>173.41666666662999</v>
      </c>
      <c r="B1125" s="10">
        <v>41633.288194440822</v>
      </c>
      <c r="C1125" s="8">
        <v>23.687999999999999</v>
      </c>
      <c r="D1125" s="8">
        <v>23.048999999999999</v>
      </c>
      <c r="E1125" s="8">
        <v>22.134</v>
      </c>
      <c r="F1125" s="8">
        <v>18.594000000000001</v>
      </c>
      <c r="H1125" s="5">
        <v>213.41666666629499</v>
      </c>
      <c r="I1125" s="10">
        <v>39856.913194440123</v>
      </c>
      <c r="J1125" s="8">
        <v>21.655999999999999</v>
      </c>
      <c r="K1125" s="8">
        <v>21.86</v>
      </c>
      <c r="L1125" s="8">
        <v>20.59</v>
      </c>
      <c r="M1125" s="8">
        <v>17.187000000000001</v>
      </c>
      <c r="O1125" s="5">
        <v>213.41666666629499</v>
      </c>
      <c r="P1125" s="10">
        <v>36839.288194438224</v>
      </c>
      <c r="Q1125" s="18">
        <v>21.619</v>
      </c>
      <c r="R1125" s="18">
        <v>21.823</v>
      </c>
      <c r="S1125" s="8">
        <v>20.678999999999998</v>
      </c>
      <c r="T1125" s="8">
        <v>17.215</v>
      </c>
    </row>
    <row r="1126" spans="1:20" x14ac:dyDescent="0.2">
      <c r="A1126" s="5">
        <v>173.49999999996299</v>
      </c>
      <c r="B1126" s="10">
        <v>41633.291666663041</v>
      </c>
      <c r="C1126" s="8">
        <v>23.687000000000001</v>
      </c>
      <c r="D1126" s="8">
        <v>23.048999999999999</v>
      </c>
      <c r="E1126" s="8">
        <v>22.134</v>
      </c>
      <c r="F1126" s="8">
        <v>18.593</v>
      </c>
      <c r="H1126" s="5">
        <v>213.49999999962799</v>
      </c>
      <c r="I1126" s="10">
        <v>39856.916666662342</v>
      </c>
      <c r="J1126" s="8">
        <v>21.654</v>
      </c>
      <c r="K1126" s="8">
        <v>21.86</v>
      </c>
      <c r="L1126" s="8">
        <v>20.593</v>
      </c>
      <c r="M1126" s="8">
        <v>17.184999999999999</v>
      </c>
      <c r="O1126" s="5">
        <v>213.49999999962799</v>
      </c>
      <c r="P1126" s="10">
        <v>36839.291666660443</v>
      </c>
      <c r="Q1126" s="18">
        <v>21.617999999999999</v>
      </c>
      <c r="R1126" s="18">
        <v>21.823</v>
      </c>
      <c r="S1126" s="8">
        <v>20.681999999999999</v>
      </c>
      <c r="T1126" s="8">
        <v>17.209</v>
      </c>
    </row>
    <row r="1127" spans="1:20" x14ac:dyDescent="0.2">
      <c r="A1127" s="5">
        <v>173.583333333296</v>
      </c>
      <c r="B1127" s="10">
        <v>41633.29513888526</v>
      </c>
      <c r="C1127" s="8">
        <v>23.687000000000001</v>
      </c>
      <c r="D1127" s="8">
        <v>23.047999999999998</v>
      </c>
      <c r="E1127" s="8">
        <v>22.134</v>
      </c>
      <c r="F1127" s="8">
        <v>18.594000000000001</v>
      </c>
      <c r="H1127" s="5">
        <v>213.58333333296099</v>
      </c>
      <c r="I1127" s="10">
        <v>39856.920138884561</v>
      </c>
      <c r="J1127" s="8">
        <v>21.652000000000001</v>
      </c>
      <c r="K1127" s="8">
        <v>21.86</v>
      </c>
      <c r="L1127" s="8">
        <v>20.597000000000001</v>
      </c>
      <c r="M1127" s="8">
        <v>17.181999999999999</v>
      </c>
      <c r="O1127" s="5">
        <v>213.58333333296099</v>
      </c>
      <c r="P1127" s="10">
        <v>36839.295138882662</v>
      </c>
      <c r="Q1127" s="18">
        <v>21.617000000000001</v>
      </c>
      <c r="R1127" s="18">
        <v>21.823</v>
      </c>
      <c r="S1127" s="8">
        <v>20.684000000000001</v>
      </c>
      <c r="T1127" s="8">
        <v>17.202999999999999</v>
      </c>
    </row>
    <row r="1128" spans="1:20" x14ac:dyDescent="0.2">
      <c r="A1128" s="5">
        <v>173.666666666629</v>
      </c>
      <c r="B1128" s="10">
        <v>41633.298611107479</v>
      </c>
      <c r="C1128" s="8">
        <v>23.687000000000001</v>
      </c>
      <c r="D1128" s="8">
        <v>23.047999999999998</v>
      </c>
      <c r="E1128" s="8">
        <v>22.134</v>
      </c>
      <c r="F1128" s="8">
        <v>18.594000000000001</v>
      </c>
      <c r="H1128" s="5">
        <v>213.66666666629399</v>
      </c>
      <c r="I1128" s="10">
        <v>39856.92361110678</v>
      </c>
      <c r="J1128" s="8">
        <v>21.651</v>
      </c>
      <c r="K1128" s="8">
        <v>21.86</v>
      </c>
      <c r="L1128" s="8">
        <v>20.600999999999999</v>
      </c>
      <c r="M1128" s="8">
        <v>17.18</v>
      </c>
      <c r="O1128" s="5">
        <v>213.66666666629399</v>
      </c>
      <c r="P1128" s="10">
        <v>36839.298611104881</v>
      </c>
      <c r="Q1128" s="18">
        <v>21.614999999999998</v>
      </c>
      <c r="R1128" s="18">
        <v>21.823</v>
      </c>
      <c r="S1128" s="8">
        <v>20.687000000000001</v>
      </c>
      <c r="T1128" s="8">
        <v>17.198</v>
      </c>
    </row>
    <row r="1129" spans="1:20" x14ac:dyDescent="0.2">
      <c r="A1129" s="5">
        <v>173.74999999996299</v>
      </c>
      <c r="B1129" s="10">
        <v>41633.302083329698</v>
      </c>
      <c r="C1129" s="8">
        <v>23.687000000000001</v>
      </c>
      <c r="D1129" s="8">
        <v>23.047999999999998</v>
      </c>
      <c r="E1129" s="8">
        <v>22.134</v>
      </c>
      <c r="F1129" s="8">
        <v>18.594000000000001</v>
      </c>
      <c r="H1129" s="5">
        <v>213.74999999962699</v>
      </c>
      <c r="I1129" s="10">
        <v>39856.927083328999</v>
      </c>
      <c r="J1129" s="8">
        <v>21.65</v>
      </c>
      <c r="K1129" s="8">
        <v>21.86</v>
      </c>
      <c r="L1129" s="8">
        <v>20.603999999999999</v>
      </c>
      <c r="M1129" s="8">
        <v>17.177</v>
      </c>
      <c r="O1129" s="5">
        <v>213.74999999962699</v>
      </c>
      <c r="P1129" s="10">
        <v>36839.3020833271</v>
      </c>
      <c r="Q1129" s="18">
        <v>21.613</v>
      </c>
      <c r="R1129" s="18">
        <v>21.823</v>
      </c>
      <c r="S1129" s="8">
        <v>20.69</v>
      </c>
      <c r="T1129" s="8">
        <v>17.192</v>
      </c>
    </row>
    <row r="1130" spans="1:20" x14ac:dyDescent="0.2">
      <c r="A1130" s="5">
        <v>173.833333333296</v>
      </c>
      <c r="B1130" s="10">
        <v>41633.305555551917</v>
      </c>
      <c r="C1130" s="8">
        <v>23.687000000000001</v>
      </c>
      <c r="D1130" s="8">
        <v>23.047999999999998</v>
      </c>
      <c r="E1130" s="8">
        <v>22.134</v>
      </c>
      <c r="F1130" s="8">
        <v>18.594000000000001</v>
      </c>
      <c r="H1130" s="5">
        <v>213.83333333296</v>
      </c>
      <c r="I1130" s="10">
        <v>39856.930555551218</v>
      </c>
      <c r="J1130" s="8">
        <v>21.648</v>
      </c>
      <c r="K1130" s="8">
        <v>21.86</v>
      </c>
      <c r="L1130" s="8">
        <v>20.606999999999999</v>
      </c>
      <c r="M1130" s="8">
        <v>17.175000000000001</v>
      </c>
      <c r="O1130" s="5">
        <v>213.83333333296</v>
      </c>
      <c r="P1130" s="10">
        <v>36839.305555549319</v>
      </c>
      <c r="Q1130" s="18">
        <v>21.611999999999998</v>
      </c>
      <c r="R1130" s="18">
        <v>21.823</v>
      </c>
      <c r="S1130" s="8">
        <v>20.693000000000001</v>
      </c>
      <c r="T1130" s="8">
        <v>17.186</v>
      </c>
    </row>
    <row r="1131" spans="1:20" x14ac:dyDescent="0.2">
      <c r="A1131" s="5">
        <v>173.916666666629</v>
      </c>
      <c r="B1131" s="10">
        <v>41633.309027774136</v>
      </c>
      <c r="C1131" s="8">
        <v>23.686</v>
      </c>
      <c r="D1131" s="8">
        <v>23.047000000000001</v>
      </c>
      <c r="E1131" s="8">
        <v>22.134</v>
      </c>
      <c r="F1131" s="8">
        <v>18.594000000000001</v>
      </c>
      <c r="H1131" s="5">
        <v>213.916666666293</v>
      </c>
      <c r="I1131" s="10">
        <v>39856.934027773437</v>
      </c>
      <c r="J1131" s="8">
        <v>21.646999999999998</v>
      </c>
      <c r="K1131" s="8">
        <v>21.86</v>
      </c>
      <c r="L1131" s="8">
        <v>20.61</v>
      </c>
      <c r="M1131" s="8">
        <v>17.172000000000001</v>
      </c>
      <c r="O1131" s="5">
        <v>213.916666666293</v>
      </c>
      <c r="P1131" s="10">
        <v>36839.309027771538</v>
      </c>
      <c r="Q1131" s="18">
        <v>21.61</v>
      </c>
      <c r="R1131" s="18">
        <v>21.823</v>
      </c>
      <c r="S1131" s="8">
        <v>20.696999999999999</v>
      </c>
      <c r="T1131" s="8">
        <v>17.181000000000001</v>
      </c>
    </row>
    <row r="1132" spans="1:20" x14ac:dyDescent="0.2">
      <c r="A1132" s="5">
        <v>173.99999999996299</v>
      </c>
      <c r="B1132" s="10">
        <v>41633.312499996355</v>
      </c>
      <c r="C1132" s="8">
        <v>23.686</v>
      </c>
      <c r="D1132" s="8">
        <v>23.047000000000001</v>
      </c>
      <c r="E1132" s="8">
        <v>22.134</v>
      </c>
      <c r="F1132" s="8">
        <v>18.594000000000001</v>
      </c>
      <c r="H1132" s="5">
        <v>213.999999999626</v>
      </c>
      <c r="I1132" s="10">
        <v>39856.937499995656</v>
      </c>
      <c r="J1132" s="8">
        <v>21.646999999999998</v>
      </c>
      <c r="K1132" s="8">
        <v>21.86</v>
      </c>
      <c r="L1132" s="8">
        <v>20.611999999999998</v>
      </c>
      <c r="M1132" s="8">
        <v>17.170000000000002</v>
      </c>
      <c r="O1132" s="5">
        <v>213.999999999626</v>
      </c>
      <c r="P1132" s="10">
        <v>36839.312499993757</v>
      </c>
      <c r="Q1132" s="18">
        <v>21.608000000000001</v>
      </c>
      <c r="R1132" s="18">
        <v>21.823</v>
      </c>
      <c r="S1132" s="8">
        <v>20.702000000000002</v>
      </c>
      <c r="T1132" s="8">
        <v>17.175999999999998</v>
      </c>
    </row>
    <row r="1133" spans="1:20" x14ac:dyDescent="0.2">
      <c r="A1133" s="5">
        <v>174.083333333296</v>
      </c>
      <c r="B1133" s="10">
        <v>41633.315972218574</v>
      </c>
      <c r="C1133" s="8">
        <v>23.686</v>
      </c>
      <c r="D1133" s="8">
        <v>23.047000000000001</v>
      </c>
      <c r="E1133" s="8">
        <v>22.134</v>
      </c>
      <c r="F1133" s="8">
        <v>18.594000000000001</v>
      </c>
      <c r="H1133" s="5">
        <v>214.083333332959</v>
      </c>
      <c r="I1133" s="10">
        <v>39856.940972217875</v>
      </c>
      <c r="J1133" s="8">
        <v>21.646000000000001</v>
      </c>
      <c r="K1133" s="8">
        <v>21.86</v>
      </c>
      <c r="L1133" s="8">
        <v>20.614000000000001</v>
      </c>
      <c r="M1133" s="8">
        <v>17.167000000000002</v>
      </c>
      <c r="O1133" s="5">
        <v>214.083333332959</v>
      </c>
      <c r="P1133" s="10">
        <v>36839.315972215976</v>
      </c>
      <c r="Q1133" s="18">
        <v>21.606999999999999</v>
      </c>
      <c r="R1133" s="18">
        <v>21.823</v>
      </c>
      <c r="S1133" s="8">
        <v>20.704999999999998</v>
      </c>
      <c r="T1133" s="8">
        <v>17.170999999999999</v>
      </c>
    </row>
    <row r="1134" spans="1:20" x14ac:dyDescent="0.2">
      <c r="A1134" s="5">
        <v>174.166666666629</v>
      </c>
      <c r="B1134" s="10">
        <v>41633.319444440793</v>
      </c>
      <c r="C1134" s="8">
        <v>23.686</v>
      </c>
      <c r="D1134" s="8">
        <v>23.047000000000001</v>
      </c>
      <c r="E1134" s="8">
        <v>22.134</v>
      </c>
      <c r="F1134" s="8">
        <v>18.594000000000001</v>
      </c>
      <c r="H1134" s="5">
        <v>214.166666666292</v>
      </c>
      <c r="I1134" s="10">
        <v>39856.944444440094</v>
      </c>
      <c r="J1134" s="8">
        <v>21.643999999999998</v>
      </c>
      <c r="K1134" s="8">
        <v>21.86</v>
      </c>
      <c r="L1134" s="8">
        <v>20.616</v>
      </c>
      <c r="M1134" s="8">
        <v>17.164999999999999</v>
      </c>
      <c r="O1134" s="5">
        <v>214.166666666292</v>
      </c>
      <c r="P1134" s="10">
        <v>36839.319444438195</v>
      </c>
      <c r="Q1134" s="18">
        <v>21.606000000000002</v>
      </c>
      <c r="R1134" s="18">
        <v>21.823</v>
      </c>
      <c r="S1134" s="8">
        <v>20.709</v>
      </c>
      <c r="T1134" s="8">
        <v>17.166</v>
      </c>
    </row>
    <row r="1135" spans="1:20" x14ac:dyDescent="0.2">
      <c r="A1135" s="5">
        <v>174.249999999962</v>
      </c>
      <c r="B1135" s="10">
        <v>41633.322916663012</v>
      </c>
      <c r="C1135" s="8">
        <v>23.684999999999999</v>
      </c>
      <c r="D1135" s="8">
        <v>23.045999999999999</v>
      </c>
      <c r="E1135" s="8">
        <v>22.134</v>
      </c>
      <c r="F1135" s="8">
        <v>18.594000000000001</v>
      </c>
      <c r="H1135" s="5">
        <v>214.249999999625</v>
      </c>
      <c r="I1135" s="10">
        <v>39856.947916662313</v>
      </c>
      <c r="J1135" s="8">
        <v>21.643000000000001</v>
      </c>
      <c r="K1135" s="8">
        <v>21.86</v>
      </c>
      <c r="L1135" s="8">
        <v>20.619</v>
      </c>
      <c r="M1135" s="8">
        <v>17.161999999999999</v>
      </c>
      <c r="O1135" s="5">
        <v>214.249999999625</v>
      </c>
      <c r="P1135" s="10">
        <v>36839.322916660414</v>
      </c>
      <c r="Q1135" s="18">
        <v>21.605</v>
      </c>
      <c r="R1135" s="18">
        <v>21.823</v>
      </c>
      <c r="S1135" s="8">
        <v>20.712</v>
      </c>
      <c r="T1135" s="8">
        <v>17.161000000000001</v>
      </c>
    </row>
    <row r="1136" spans="1:20" x14ac:dyDescent="0.2">
      <c r="A1136" s="5">
        <v>174.333333333296</v>
      </c>
      <c r="B1136" s="10">
        <v>41633.326388885231</v>
      </c>
      <c r="C1136" s="8">
        <v>23.684999999999999</v>
      </c>
      <c r="D1136" s="8">
        <v>23.045999999999999</v>
      </c>
      <c r="E1136" s="8">
        <v>22.134</v>
      </c>
      <c r="F1136" s="8">
        <v>18.594000000000001</v>
      </c>
      <c r="H1136" s="5">
        <v>214.33333333295801</v>
      </c>
      <c r="I1136" s="10">
        <v>39856.951388884532</v>
      </c>
      <c r="J1136" s="8">
        <v>21.640999999999998</v>
      </c>
      <c r="K1136" s="8">
        <v>21.86</v>
      </c>
      <c r="L1136" s="8">
        <v>20.622</v>
      </c>
      <c r="M1136" s="8">
        <v>17.16</v>
      </c>
      <c r="O1136" s="5">
        <v>214.33333333295801</v>
      </c>
      <c r="P1136" s="10">
        <v>36839.326388882633</v>
      </c>
      <c r="Q1136" s="18">
        <v>21.603999999999999</v>
      </c>
      <c r="R1136" s="18">
        <v>21.823</v>
      </c>
      <c r="S1136" s="8">
        <v>20.713999999999999</v>
      </c>
      <c r="T1136" s="8">
        <v>17.155999999999999</v>
      </c>
    </row>
    <row r="1137" spans="1:20" x14ac:dyDescent="0.2">
      <c r="A1137" s="5">
        <v>174.416666666629</v>
      </c>
      <c r="B1137" s="10">
        <v>41633.32986110745</v>
      </c>
      <c r="C1137" s="8">
        <v>23.684999999999999</v>
      </c>
      <c r="D1137" s="8">
        <v>23.045999999999999</v>
      </c>
      <c r="E1137" s="8">
        <v>22.134</v>
      </c>
      <c r="F1137" s="8">
        <v>18.594000000000001</v>
      </c>
      <c r="H1137" s="5">
        <v>214.41666666629101</v>
      </c>
      <c r="I1137" s="10">
        <v>39856.954861106751</v>
      </c>
      <c r="J1137" s="8">
        <v>21.638999999999999</v>
      </c>
      <c r="K1137" s="8">
        <v>21.86</v>
      </c>
      <c r="L1137" s="8">
        <v>20.626000000000001</v>
      </c>
      <c r="M1137" s="8">
        <v>17.157</v>
      </c>
      <c r="O1137" s="5">
        <v>214.41666666629101</v>
      </c>
      <c r="P1137" s="10">
        <v>36839.329861104852</v>
      </c>
      <c r="Q1137" s="18">
        <v>21.603000000000002</v>
      </c>
      <c r="R1137" s="18">
        <v>21.823</v>
      </c>
      <c r="S1137" s="8">
        <v>20.716000000000001</v>
      </c>
      <c r="T1137" s="8">
        <v>17.152000000000001</v>
      </c>
    </row>
    <row r="1138" spans="1:20" x14ac:dyDescent="0.2">
      <c r="A1138" s="5">
        <v>174.499999999962</v>
      </c>
      <c r="B1138" s="10">
        <v>41633.333333329669</v>
      </c>
      <c r="C1138" s="8">
        <v>23.684999999999999</v>
      </c>
      <c r="D1138" s="8">
        <v>23.045999999999999</v>
      </c>
      <c r="E1138" s="8">
        <v>22.134</v>
      </c>
      <c r="F1138" s="8">
        <v>18.594000000000001</v>
      </c>
      <c r="H1138" s="5">
        <v>214.49999999962401</v>
      </c>
      <c r="I1138" s="10">
        <v>39856.95833332897</v>
      </c>
      <c r="J1138" s="8">
        <v>21.638000000000002</v>
      </c>
      <c r="K1138" s="8">
        <v>21.86</v>
      </c>
      <c r="L1138" s="8">
        <v>20.63</v>
      </c>
      <c r="M1138" s="8">
        <v>17.155000000000001</v>
      </c>
      <c r="O1138" s="5">
        <v>214.49999999962401</v>
      </c>
      <c r="P1138" s="10">
        <v>36839.333333327071</v>
      </c>
      <c r="Q1138" s="18">
        <v>21.602</v>
      </c>
      <c r="R1138" s="18">
        <v>21.823</v>
      </c>
      <c r="S1138" s="8">
        <v>20.718</v>
      </c>
      <c r="T1138" s="8">
        <v>17.146999999999998</v>
      </c>
    </row>
    <row r="1139" spans="1:20" x14ac:dyDescent="0.2">
      <c r="A1139" s="5">
        <v>174.583333333296</v>
      </c>
      <c r="B1139" s="10">
        <v>41633.336805551888</v>
      </c>
      <c r="C1139" s="8">
        <v>23.684000000000001</v>
      </c>
      <c r="D1139" s="8">
        <v>23.045000000000002</v>
      </c>
      <c r="E1139" s="8">
        <v>22.134</v>
      </c>
      <c r="F1139" s="8">
        <v>18.594000000000001</v>
      </c>
      <c r="H1139" s="5">
        <v>214.58333333295701</v>
      </c>
      <c r="I1139" s="10">
        <v>39856.961805551189</v>
      </c>
      <c r="J1139" s="8">
        <v>21.635999999999999</v>
      </c>
      <c r="K1139" s="8">
        <v>21.86</v>
      </c>
      <c r="L1139" s="8">
        <v>20.634</v>
      </c>
      <c r="M1139" s="8">
        <v>17.152999999999999</v>
      </c>
      <c r="O1139" s="5">
        <v>214.58333333295701</v>
      </c>
      <c r="P1139" s="10">
        <v>36839.33680554929</v>
      </c>
      <c r="Q1139" s="18">
        <v>21.602</v>
      </c>
      <c r="R1139" s="18">
        <v>21.823</v>
      </c>
      <c r="S1139" s="8">
        <v>20.719000000000001</v>
      </c>
      <c r="T1139" s="8">
        <v>17.141999999999999</v>
      </c>
    </row>
    <row r="1140" spans="1:20" x14ac:dyDescent="0.2">
      <c r="A1140" s="5">
        <v>174.666666666629</v>
      </c>
      <c r="B1140" s="10">
        <v>41633.340277774107</v>
      </c>
      <c r="C1140" s="8">
        <v>23.684000000000001</v>
      </c>
      <c r="D1140" s="8">
        <v>23.045000000000002</v>
      </c>
      <c r="E1140" s="8">
        <v>22.132999999999999</v>
      </c>
      <c r="F1140" s="8">
        <v>18.594000000000001</v>
      </c>
      <c r="H1140" s="5">
        <v>214.66666666629001</v>
      </c>
      <c r="I1140" s="10">
        <v>39856.965277773408</v>
      </c>
      <c r="J1140" s="8">
        <v>21.635000000000002</v>
      </c>
      <c r="K1140" s="8">
        <v>21.86</v>
      </c>
      <c r="L1140" s="8">
        <v>20.637</v>
      </c>
      <c r="M1140" s="8">
        <v>17.149999999999999</v>
      </c>
      <c r="O1140" s="5">
        <v>214.66666666629001</v>
      </c>
      <c r="P1140" s="10">
        <v>36839.340277771509</v>
      </c>
      <c r="Q1140" s="18">
        <v>21.600999999999999</v>
      </c>
      <c r="R1140" s="18">
        <v>21.823</v>
      </c>
      <c r="S1140" s="8">
        <v>20.721</v>
      </c>
      <c r="T1140" s="8">
        <v>17.138000000000002</v>
      </c>
    </row>
    <row r="1141" spans="1:20" x14ac:dyDescent="0.2">
      <c r="A1141" s="5">
        <v>174.749999999962</v>
      </c>
      <c r="B1141" s="10">
        <v>41633.343749996326</v>
      </c>
      <c r="C1141" s="8">
        <v>23.684000000000001</v>
      </c>
      <c r="D1141" s="8">
        <v>23.045000000000002</v>
      </c>
      <c r="E1141" s="8">
        <v>22.132999999999999</v>
      </c>
      <c r="F1141" s="8">
        <v>18.594000000000001</v>
      </c>
      <c r="H1141" s="5">
        <v>214.74999999962299</v>
      </c>
      <c r="I1141" s="10">
        <v>39856.968749995627</v>
      </c>
      <c r="J1141" s="8">
        <v>21.634</v>
      </c>
      <c r="K1141" s="8">
        <v>21.86</v>
      </c>
      <c r="L1141" s="8">
        <v>20.64</v>
      </c>
      <c r="M1141" s="8">
        <v>17.148</v>
      </c>
      <c r="O1141" s="5">
        <v>214.74999999962299</v>
      </c>
      <c r="P1141" s="10">
        <v>36839.343749993728</v>
      </c>
      <c r="Q1141" s="18">
        <v>21.599</v>
      </c>
      <c r="R1141" s="18">
        <v>21.823</v>
      </c>
      <c r="S1141" s="8">
        <v>20.722999999999999</v>
      </c>
      <c r="T1141" s="8">
        <v>17.134</v>
      </c>
    </row>
    <row r="1142" spans="1:20" x14ac:dyDescent="0.2">
      <c r="A1142" s="5">
        <v>174.833333333296</v>
      </c>
      <c r="B1142" s="10">
        <v>41633.347222218545</v>
      </c>
      <c r="C1142" s="8">
        <v>23.683</v>
      </c>
      <c r="D1142" s="8">
        <v>23.044</v>
      </c>
      <c r="E1142" s="8">
        <v>22.132999999999999</v>
      </c>
      <c r="F1142" s="8">
        <v>18.594000000000001</v>
      </c>
      <c r="H1142" s="5">
        <v>214.83333333295599</v>
      </c>
      <c r="I1142" s="10">
        <v>39856.972222217846</v>
      </c>
      <c r="J1142" s="8">
        <v>21.632999999999999</v>
      </c>
      <c r="K1142" s="8">
        <v>21.86</v>
      </c>
      <c r="L1142" s="8">
        <v>20.641999999999999</v>
      </c>
      <c r="M1142" s="8">
        <v>17.146000000000001</v>
      </c>
      <c r="O1142" s="5">
        <v>214.83333333295599</v>
      </c>
      <c r="P1142" s="10">
        <v>36839.347222215947</v>
      </c>
      <c r="Q1142" s="18">
        <v>21.597999999999999</v>
      </c>
      <c r="R1142" s="18">
        <v>21.823</v>
      </c>
      <c r="S1142" s="8">
        <v>20.725000000000001</v>
      </c>
      <c r="T1142" s="8">
        <v>17.13</v>
      </c>
    </row>
    <row r="1143" spans="1:20" x14ac:dyDescent="0.2">
      <c r="A1143" s="5">
        <v>174.916666666629</v>
      </c>
      <c r="B1143" s="10">
        <v>41633.350694440764</v>
      </c>
      <c r="C1143" s="8">
        <v>23.683</v>
      </c>
      <c r="D1143" s="8">
        <v>23.044</v>
      </c>
      <c r="E1143" s="8">
        <v>22.132999999999999</v>
      </c>
      <c r="F1143" s="8">
        <v>18.594000000000001</v>
      </c>
      <c r="H1143" s="5">
        <v>214.91666666628899</v>
      </c>
      <c r="I1143" s="10">
        <v>39856.975694440065</v>
      </c>
      <c r="J1143" s="8">
        <v>21.632999999999999</v>
      </c>
      <c r="K1143" s="8">
        <v>21.86</v>
      </c>
      <c r="L1143" s="8">
        <v>20.643999999999998</v>
      </c>
      <c r="M1143" s="8">
        <v>17.143000000000001</v>
      </c>
      <c r="O1143" s="5">
        <v>214.91666666628899</v>
      </c>
      <c r="P1143" s="10">
        <v>36839.350694438166</v>
      </c>
      <c r="Q1143" s="18">
        <v>21.596</v>
      </c>
      <c r="R1143" s="18">
        <v>21.823</v>
      </c>
      <c r="S1143" s="8">
        <v>20.728999999999999</v>
      </c>
      <c r="T1143" s="8">
        <v>17.126000000000001</v>
      </c>
    </row>
    <row r="1144" spans="1:20" x14ac:dyDescent="0.2">
      <c r="A1144" s="5">
        <v>174.999999999962</v>
      </c>
      <c r="B1144" s="10">
        <v>41633.354166662983</v>
      </c>
      <c r="C1144" s="8">
        <v>23.683</v>
      </c>
      <c r="D1144" s="8">
        <v>23.044</v>
      </c>
      <c r="E1144" s="8">
        <v>22.132999999999999</v>
      </c>
      <c r="F1144" s="8">
        <v>18.594000000000001</v>
      </c>
      <c r="H1144" s="5">
        <v>214.99999999962199</v>
      </c>
      <c r="I1144" s="10">
        <v>39856.979166662284</v>
      </c>
      <c r="J1144" s="8">
        <v>21.632000000000001</v>
      </c>
      <c r="K1144" s="8">
        <v>21.861000000000001</v>
      </c>
      <c r="L1144" s="8">
        <v>20.646000000000001</v>
      </c>
      <c r="M1144" s="8">
        <v>17.140999999999998</v>
      </c>
      <c r="O1144" s="5">
        <v>214.99999999962199</v>
      </c>
      <c r="P1144" s="10">
        <v>36839.354166660385</v>
      </c>
      <c r="Q1144" s="18">
        <v>21.594999999999999</v>
      </c>
      <c r="R1144" s="18">
        <v>21.823</v>
      </c>
      <c r="S1144" s="8">
        <v>20.731999999999999</v>
      </c>
      <c r="T1144" s="8">
        <v>17.123000000000001</v>
      </c>
    </row>
    <row r="1145" spans="1:20" x14ac:dyDescent="0.2">
      <c r="A1145" s="5">
        <v>175.083333333296</v>
      </c>
      <c r="B1145" s="10">
        <v>41633.357638885202</v>
      </c>
      <c r="C1145" s="8">
        <v>23.681999999999999</v>
      </c>
      <c r="D1145" s="8">
        <v>23.042999999999999</v>
      </c>
      <c r="E1145" s="8">
        <v>22.132999999999999</v>
      </c>
      <c r="F1145" s="8">
        <v>18.594000000000001</v>
      </c>
      <c r="H1145" s="5">
        <v>215.08333333295499</v>
      </c>
      <c r="I1145" s="10">
        <v>39856.982638884503</v>
      </c>
      <c r="J1145" s="8">
        <v>21.631</v>
      </c>
      <c r="K1145" s="8">
        <v>21.861999999999998</v>
      </c>
      <c r="L1145" s="8">
        <v>20.646999999999998</v>
      </c>
      <c r="M1145" s="8">
        <v>17.138000000000002</v>
      </c>
      <c r="O1145" s="5">
        <v>215.08333333295499</v>
      </c>
      <c r="P1145" s="10">
        <v>36839.357638882604</v>
      </c>
      <c r="Q1145" s="18">
        <v>21.593</v>
      </c>
      <c r="R1145" s="18">
        <v>21.823</v>
      </c>
      <c r="S1145" s="8">
        <v>20.736000000000001</v>
      </c>
      <c r="T1145" s="8">
        <v>17.119</v>
      </c>
    </row>
    <row r="1146" spans="1:20" x14ac:dyDescent="0.2">
      <c r="A1146" s="5">
        <v>175.166666666629</v>
      </c>
      <c r="B1146" s="10">
        <v>41633.361111107421</v>
      </c>
      <c r="C1146" s="8">
        <v>23.681999999999999</v>
      </c>
      <c r="D1146" s="8">
        <v>23.042999999999999</v>
      </c>
      <c r="E1146" s="8">
        <v>22.132999999999999</v>
      </c>
      <c r="F1146" s="8">
        <v>18.594000000000001</v>
      </c>
      <c r="H1146" s="5">
        <v>215.16666666628799</v>
      </c>
      <c r="I1146" s="10">
        <v>39856.986111106722</v>
      </c>
      <c r="J1146" s="8">
        <v>21.63</v>
      </c>
      <c r="K1146" s="8">
        <v>21.863</v>
      </c>
      <c r="L1146" s="8">
        <v>20.648</v>
      </c>
      <c r="M1146" s="8">
        <v>17.135999999999999</v>
      </c>
      <c r="O1146" s="5">
        <v>215.16666666628799</v>
      </c>
      <c r="P1146" s="10">
        <v>36839.361111104823</v>
      </c>
      <c r="Q1146" s="18">
        <v>21.591999999999999</v>
      </c>
      <c r="R1146" s="18">
        <v>21.823</v>
      </c>
      <c r="S1146" s="8">
        <v>20.739000000000001</v>
      </c>
      <c r="T1146" s="8">
        <v>17.114999999999998</v>
      </c>
    </row>
    <row r="1147" spans="1:20" x14ac:dyDescent="0.2">
      <c r="A1147" s="5">
        <v>175.249999999962</v>
      </c>
      <c r="B1147" s="10">
        <v>41633.36458332964</v>
      </c>
      <c r="C1147" s="8">
        <v>23.681000000000001</v>
      </c>
      <c r="D1147" s="8">
        <v>23.042999999999999</v>
      </c>
      <c r="E1147" s="8">
        <v>22.132999999999999</v>
      </c>
      <c r="F1147" s="8">
        <v>18.594000000000001</v>
      </c>
      <c r="H1147" s="5">
        <v>215.249999999621</v>
      </c>
      <c r="I1147" s="10">
        <v>39856.989583328941</v>
      </c>
      <c r="J1147" s="8">
        <v>21.629000000000001</v>
      </c>
      <c r="K1147" s="8">
        <v>21.864999999999998</v>
      </c>
      <c r="L1147" s="8">
        <v>20.65</v>
      </c>
      <c r="M1147" s="8">
        <v>17.134</v>
      </c>
      <c r="O1147" s="5">
        <v>215.249999999621</v>
      </c>
      <c r="P1147" s="10">
        <v>36839.364583327042</v>
      </c>
      <c r="Q1147" s="18">
        <v>21.591000000000001</v>
      </c>
      <c r="R1147" s="18">
        <v>21.823</v>
      </c>
      <c r="S1147" s="8">
        <v>20.742000000000001</v>
      </c>
      <c r="T1147" s="8">
        <v>17.111999999999998</v>
      </c>
    </row>
    <row r="1148" spans="1:20" x14ac:dyDescent="0.2">
      <c r="A1148" s="5">
        <v>175.333333333295</v>
      </c>
      <c r="B1148" s="10">
        <v>41633.368055551859</v>
      </c>
      <c r="C1148" s="8">
        <v>23.681000000000001</v>
      </c>
      <c r="D1148" s="8">
        <v>23.042000000000002</v>
      </c>
      <c r="E1148" s="8">
        <v>22.132000000000001</v>
      </c>
      <c r="F1148" s="8">
        <v>18.594000000000001</v>
      </c>
      <c r="H1148" s="5">
        <v>215.333333332954</v>
      </c>
      <c r="I1148" s="10">
        <v>39856.99305555116</v>
      </c>
      <c r="J1148" s="8">
        <v>21.626999999999999</v>
      </c>
      <c r="K1148" s="8">
        <v>21.867000000000001</v>
      </c>
      <c r="L1148" s="8">
        <v>20.652999999999999</v>
      </c>
      <c r="M1148" s="8">
        <v>17.131</v>
      </c>
      <c r="O1148" s="5">
        <v>215.333333332954</v>
      </c>
      <c r="P1148" s="10">
        <v>36839.368055549261</v>
      </c>
      <c r="Q1148" s="18">
        <v>21.59</v>
      </c>
      <c r="R1148" s="18">
        <v>21.823</v>
      </c>
      <c r="S1148" s="8">
        <v>20.744</v>
      </c>
      <c r="T1148" s="8">
        <v>17.108000000000001</v>
      </c>
    </row>
    <row r="1149" spans="1:20" x14ac:dyDescent="0.2">
      <c r="A1149" s="5">
        <v>175.416666666629</v>
      </c>
      <c r="B1149" s="10">
        <v>41633.371527774078</v>
      </c>
      <c r="C1149" s="8">
        <v>23.681000000000001</v>
      </c>
      <c r="D1149" s="8">
        <v>23.042000000000002</v>
      </c>
      <c r="E1149" s="8">
        <v>22.132000000000001</v>
      </c>
      <c r="F1149" s="8">
        <v>18.594000000000001</v>
      </c>
      <c r="H1149" s="5">
        <v>215.416666666287</v>
      </c>
      <c r="I1149" s="10">
        <v>39856.996527773379</v>
      </c>
      <c r="J1149" s="8">
        <v>21.626000000000001</v>
      </c>
      <c r="K1149" s="8">
        <v>21.87</v>
      </c>
      <c r="L1149" s="8">
        <v>20.655999999999999</v>
      </c>
      <c r="M1149" s="8">
        <v>17.129000000000001</v>
      </c>
      <c r="O1149" s="5">
        <v>215.416666666287</v>
      </c>
      <c r="P1149" s="10">
        <v>36839.37152777148</v>
      </c>
      <c r="Q1149" s="18">
        <v>21.59</v>
      </c>
      <c r="R1149" s="18">
        <v>21.823</v>
      </c>
      <c r="S1149" s="8">
        <v>20.745999999999999</v>
      </c>
      <c r="T1149" s="8">
        <v>17.103999999999999</v>
      </c>
    </row>
    <row r="1150" spans="1:20" x14ac:dyDescent="0.2">
      <c r="A1150" s="5">
        <v>175.499999999962</v>
      </c>
      <c r="B1150" s="10">
        <v>41633.374999996297</v>
      </c>
      <c r="C1150" s="8">
        <v>23.68</v>
      </c>
      <c r="D1150" s="8">
        <v>23.041</v>
      </c>
      <c r="E1150" s="8">
        <v>22.132000000000001</v>
      </c>
      <c r="F1150" s="8">
        <v>18.594000000000001</v>
      </c>
      <c r="H1150" s="5">
        <v>215.49999999962</v>
      </c>
      <c r="I1150" s="10">
        <v>39856.999999995598</v>
      </c>
      <c r="J1150" s="8">
        <v>21.625</v>
      </c>
      <c r="K1150" s="8">
        <v>21.873000000000001</v>
      </c>
      <c r="L1150" s="8">
        <v>20.658999999999999</v>
      </c>
      <c r="M1150" s="8">
        <v>17.126999999999999</v>
      </c>
      <c r="O1150" s="5">
        <v>215.49999999962</v>
      </c>
      <c r="P1150" s="10">
        <v>36839.374999993699</v>
      </c>
      <c r="Q1150" s="18">
        <v>21.588999999999999</v>
      </c>
      <c r="R1150" s="18">
        <v>21.823</v>
      </c>
      <c r="S1150" s="8">
        <v>20.747</v>
      </c>
      <c r="T1150" s="8">
        <v>17.100999999999999</v>
      </c>
    </row>
    <row r="1151" spans="1:20" x14ac:dyDescent="0.2">
      <c r="A1151" s="5">
        <v>175.583333333295</v>
      </c>
      <c r="B1151" s="10">
        <v>41633.378472218516</v>
      </c>
      <c r="C1151" s="8">
        <v>23.68</v>
      </c>
      <c r="D1151" s="8">
        <v>23.041</v>
      </c>
      <c r="E1151" s="8">
        <v>22.132000000000001</v>
      </c>
      <c r="F1151" s="8">
        <v>18.594000000000001</v>
      </c>
      <c r="H1151" s="5">
        <v>215.583333332953</v>
      </c>
      <c r="I1151" s="10">
        <v>39857.003472217817</v>
      </c>
      <c r="J1151" s="8">
        <v>21.623999999999999</v>
      </c>
      <c r="K1151" s="8">
        <v>21.876999999999999</v>
      </c>
      <c r="L1151" s="8">
        <v>20.661999999999999</v>
      </c>
      <c r="M1151" s="8">
        <v>17.126000000000001</v>
      </c>
      <c r="O1151" s="5">
        <v>215.583333332953</v>
      </c>
      <c r="P1151" s="10">
        <v>36839.378472215918</v>
      </c>
      <c r="Q1151" s="18">
        <v>21.588999999999999</v>
      </c>
      <c r="R1151" s="18">
        <v>21.823</v>
      </c>
      <c r="S1151" s="8">
        <v>20.748000000000001</v>
      </c>
      <c r="T1151" s="8">
        <v>17.097000000000001</v>
      </c>
    </row>
    <row r="1152" spans="1:20" x14ac:dyDescent="0.2">
      <c r="A1152" s="5">
        <v>175.666666666629</v>
      </c>
      <c r="B1152" s="10">
        <v>41633.381944440735</v>
      </c>
      <c r="C1152" s="8">
        <v>23.68</v>
      </c>
      <c r="D1152" s="8">
        <v>23.041</v>
      </c>
      <c r="E1152" s="8">
        <v>22.131</v>
      </c>
      <c r="F1152" s="8">
        <v>18.594000000000001</v>
      </c>
      <c r="H1152" s="5">
        <v>215.66666666628601</v>
      </c>
      <c r="I1152" s="10">
        <v>39857.006944440036</v>
      </c>
      <c r="J1152" s="8">
        <v>21.623000000000001</v>
      </c>
      <c r="K1152" s="8">
        <v>21.881</v>
      </c>
      <c r="L1152" s="8">
        <v>20.664000000000001</v>
      </c>
      <c r="M1152" s="8">
        <v>17.123999999999999</v>
      </c>
      <c r="O1152" s="5">
        <v>215.66666666628601</v>
      </c>
      <c r="P1152" s="10">
        <v>36839.381944438137</v>
      </c>
      <c r="Q1152" s="18">
        <v>21.588000000000001</v>
      </c>
      <c r="R1152" s="18">
        <v>21.823</v>
      </c>
      <c r="S1152" s="8">
        <v>20.748999999999999</v>
      </c>
      <c r="T1152" s="8">
        <v>17.094000000000001</v>
      </c>
    </row>
    <row r="1153" spans="1:20" x14ac:dyDescent="0.2">
      <c r="A1153" s="5">
        <v>175.749999999962</v>
      </c>
      <c r="B1153" s="10">
        <v>41633.385416662954</v>
      </c>
      <c r="C1153" s="8">
        <v>23.68</v>
      </c>
      <c r="D1153" s="8">
        <v>23.04</v>
      </c>
      <c r="E1153" s="8">
        <v>22.132000000000001</v>
      </c>
      <c r="F1153" s="8">
        <v>18.594000000000001</v>
      </c>
      <c r="H1153" s="5">
        <v>215.74999999961901</v>
      </c>
      <c r="I1153" s="10">
        <v>39857.010416662255</v>
      </c>
      <c r="J1153" s="8">
        <v>21.623000000000001</v>
      </c>
      <c r="K1153" s="8">
        <v>21.885999999999999</v>
      </c>
      <c r="L1153" s="8">
        <v>20.664999999999999</v>
      </c>
      <c r="M1153" s="8">
        <v>17.122</v>
      </c>
      <c r="O1153" s="5">
        <v>215.74999999961901</v>
      </c>
      <c r="P1153" s="10">
        <v>36839.385416660356</v>
      </c>
      <c r="Q1153" s="18">
        <v>21.588000000000001</v>
      </c>
      <c r="R1153" s="18">
        <v>21.823</v>
      </c>
      <c r="S1153" s="8">
        <v>20.75</v>
      </c>
      <c r="T1153" s="8">
        <v>17.09</v>
      </c>
    </row>
    <row r="1154" spans="1:20" x14ac:dyDescent="0.2">
      <c r="A1154" s="5">
        <v>175.833333333295</v>
      </c>
      <c r="B1154" s="10">
        <v>41633.388888885172</v>
      </c>
      <c r="C1154" s="8">
        <v>23.68</v>
      </c>
      <c r="D1154" s="8">
        <v>23.04</v>
      </c>
      <c r="E1154" s="8">
        <v>22.131</v>
      </c>
      <c r="F1154" s="8">
        <v>18.594000000000001</v>
      </c>
      <c r="H1154" s="5">
        <v>215.83333333295201</v>
      </c>
      <c r="I1154" s="10">
        <v>39857.013888884474</v>
      </c>
      <c r="J1154" s="8">
        <v>21.623000000000001</v>
      </c>
      <c r="K1154" s="8">
        <v>21.89</v>
      </c>
      <c r="L1154" s="8">
        <v>20.666</v>
      </c>
      <c r="M1154" s="8">
        <v>17.12</v>
      </c>
      <c r="O1154" s="5">
        <v>215.83333333295201</v>
      </c>
      <c r="P1154" s="10">
        <v>36839.388888882575</v>
      </c>
      <c r="Q1154" s="18">
        <v>21.587</v>
      </c>
      <c r="R1154" s="18">
        <v>21.823</v>
      </c>
      <c r="S1154" s="8">
        <v>20.751999999999999</v>
      </c>
      <c r="T1154" s="8">
        <v>17.087</v>
      </c>
    </row>
    <row r="1155" spans="1:20" x14ac:dyDescent="0.2">
      <c r="A1155" s="5">
        <v>175.916666666628</v>
      </c>
      <c r="B1155" s="10">
        <v>41633.392361107391</v>
      </c>
      <c r="C1155" s="8">
        <v>23.68</v>
      </c>
      <c r="D1155" s="8">
        <v>23.039000000000001</v>
      </c>
      <c r="E1155" s="8">
        <v>22.131</v>
      </c>
      <c r="F1155" s="8">
        <v>18.594000000000001</v>
      </c>
      <c r="H1155" s="5">
        <v>215.91666666628501</v>
      </c>
      <c r="I1155" s="10">
        <v>39857.017361106693</v>
      </c>
      <c r="J1155" s="8">
        <v>21.622</v>
      </c>
      <c r="K1155" s="8">
        <v>21.893999999999998</v>
      </c>
      <c r="L1155" s="8">
        <v>20.666</v>
      </c>
      <c r="M1155" s="8">
        <v>17.117999999999999</v>
      </c>
      <c r="O1155" s="5">
        <v>215.91666666628501</v>
      </c>
      <c r="P1155" s="10">
        <v>36839.392361104794</v>
      </c>
      <c r="Q1155" s="18">
        <v>21.585999999999999</v>
      </c>
      <c r="R1155" s="18">
        <v>21.823</v>
      </c>
      <c r="S1155" s="8">
        <v>20.753</v>
      </c>
      <c r="T1155" s="8">
        <v>17.084</v>
      </c>
    </row>
    <row r="1156" spans="1:20" x14ac:dyDescent="0.2">
      <c r="A1156" s="5">
        <v>175.999999999962</v>
      </c>
      <c r="B1156" s="10">
        <v>41633.39583332961</v>
      </c>
      <c r="C1156" s="8">
        <v>23.68</v>
      </c>
      <c r="D1156" s="8">
        <v>23.039000000000001</v>
      </c>
      <c r="E1156" s="8">
        <v>22.131</v>
      </c>
      <c r="F1156" s="8">
        <v>18.594000000000001</v>
      </c>
      <c r="H1156" s="5">
        <v>215.99999999961801</v>
      </c>
      <c r="I1156" s="10">
        <v>39857.020833328912</v>
      </c>
      <c r="J1156" s="8">
        <v>21.622</v>
      </c>
      <c r="K1156" s="8">
        <v>21.899000000000001</v>
      </c>
      <c r="L1156" s="8">
        <v>20.666</v>
      </c>
      <c r="M1156" s="8">
        <v>17.116</v>
      </c>
      <c r="O1156" s="5">
        <v>215.99999999961801</v>
      </c>
      <c r="P1156" s="10">
        <v>36839.395833327013</v>
      </c>
      <c r="Q1156" s="18">
        <v>21.585000000000001</v>
      </c>
      <c r="R1156" s="18">
        <v>21.823</v>
      </c>
      <c r="S1156" s="8">
        <v>20.754999999999999</v>
      </c>
      <c r="T1156" s="8">
        <v>17.081</v>
      </c>
    </row>
    <row r="1157" spans="1:20" x14ac:dyDescent="0.2">
      <c r="A1157" s="5">
        <v>176.083333333295</v>
      </c>
      <c r="B1157" s="10">
        <v>41633.399305551829</v>
      </c>
      <c r="C1157" s="8">
        <v>23.68</v>
      </c>
      <c r="D1157" s="8">
        <v>23.039000000000001</v>
      </c>
      <c r="E1157" s="8">
        <v>22.131</v>
      </c>
      <c r="F1157" s="8">
        <v>18.594000000000001</v>
      </c>
      <c r="H1157" s="5">
        <v>216.08333333295101</v>
      </c>
      <c r="I1157" s="10">
        <v>39857.024305551131</v>
      </c>
      <c r="J1157" s="8">
        <v>21.622</v>
      </c>
      <c r="K1157" s="8">
        <v>21.904</v>
      </c>
      <c r="L1157" s="8">
        <v>20.666</v>
      </c>
      <c r="M1157" s="8">
        <v>17.114000000000001</v>
      </c>
      <c r="O1157" s="5">
        <v>216.08333333295101</v>
      </c>
      <c r="P1157" s="10">
        <v>36839.399305549232</v>
      </c>
      <c r="Q1157" s="18">
        <v>21.582999999999998</v>
      </c>
      <c r="R1157" s="18">
        <v>21.823</v>
      </c>
      <c r="S1157" s="8">
        <v>20.757999999999999</v>
      </c>
      <c r="T1157" s="8">
        <v>17.079000000000001</v>
      </c>
    </row>
    <row r="1158" spans="1:20" x14ac:dyDescent="0.2">
      <c r="A1158" s="5">
        <v>176.166666666628</v>
      </c>
      <c r="B1158" s="10">
        <v>41633.402777774048</v>
      </c>
      <c r="C1158" s="8">
        <v>23.68</v>
      </c>
      <c r="D1158" s="8">
        <v>23.038</v>
      </c>
      <c r="E1158" s="8">
        <v>22.13</v>
      </c>
      <c r="F1158" s="8">
        <v>18.594000000000001</v>
      </c>
      <c r="H1158" s="5">
        <v>216.16666666628399</v>
      </c>
      <c r="I1158" s="10">
        <v>39857.02777777335</v>
      </c>
      <c r="J1158" s="8">
        <v>21.622</v>
      </c>
      <c r="K1158" s="8">
        <v>21.908999999999999</v>
      </c>
      <c r="L1158" s="8">
        <v>20.666</v>
      </c>
      <c r="M1158" s="8">
        <v>17.113</v>
      </c>
      <c r="O1158" s="5">
        <v>216.16666666628399</v>
      </c>
      <c r="P1158" s="10">
        <v>36839.402777771451</v>
      </c>
      <c r="Q1158" s="18">
        <v>21.581</v>
      </c>
      <c r="R1158" s="18">
        <v>21.823</v>
      </c>
      <c r="S1158" s="8">
        <v>20.762</v>
      </c>
      <c r="T1158" s="8">
        <v>17.076000000000001</v>
      </c>
    </row>
    <row r="1159" spans="1:20" x14ac:dyDescent="0.2">
      <c r="A1159" s="5">
        <v>176.249999999962</v>
      </c>
      <c r="B1159" s="10">
        <v>41633.406249996267</v>
      </c>
      <c r="C1159" s="8">
        <v>23.68</v>
      </c>
      <c r="D1159" s="8">
        <v>23.038</v>
      </c>
      <c r="E1159" s="8">
        <v>22.131</v>
      </c>
      <c r="F1159" s="8">
        <v>18.594000000000001</v>
      </c>
      <c r="H1159" s="5">
        <v>216.24999999961699</v>
      </c>
      <c r="I1159" s="10">
        <v>39857.031249995569</v>
      </c>
      <c r="J1159" s="8">
        <v>21.622</v>
      </c>
      <c r="K1159" s="8">
        <v>21.914000000000001</v>
      </c>
      <c r="L1159" s="8">
        <v>20.664999999999999</v>
      </c>
      <c r="M1159" s="8">
        <v>17.111999999999998</v>
      </c>
      <c r="O1159" s="5">
        <v>216.24999999961699</v>
      </c>
      <c r="P1159" s="10">
        <v>36839.40624999367</v>
      </c>
      <c r="Q1159" s="18">
        <v>21.58</v>
      </c>
      <c r="R1159" s="18">
        <v>21.823</v>
      </c>
      <c r="S1159" s="8">
        <v>20.765000000000001</v>
      </c>
      <c r="T1159" s="8">
        <v>17.073</v>
      </c>
    </row>
    <row r="1160" spans="1:20" x14ac:dyDescent="0.2">
      <c r="A1160" s="5">
        <v>176.333333333295</v>
      </c>
      <c r="B1160" s="10">
        <v>41633.409722218486</v>
      </c>
      <c r="C1160" s="8">
        <v>23.678999999999998</v>
      </c>
      <c r="D1160" s="8">
        <v>23.036999999999999</v>
      </c>
      <c r="E1160" s="8">
        <v>22.131</v>
      </c>
      <c r="F1160" s="8">
        <v>18.594000000000001</v>
      </c>
      <c r="H1160" s="5">
        <v>216.33333333294999</v>
      </c>
      <c r="I1160" s="10">
        <v>39857.034722217788</v>
      </c>
      <c r="J1160" s="8">
        <v>21.622</v>
      </c>
      <c r="K1160" s="8">
        <v>21.919</v>
      </c>
      <c r="L1160" s="8">
        <v>20.664999999999999</v>
      </c>
      <c r="M1160" s="8">
        <v>17.111000000000001</v>
      </c>
      <c r="O1160" s="5">
        <v>216.33333333294999</v>
      </c>
      <c r="P1160" s="10">
        <v>36839.409722215889</v>
      </c>
      <c r="Q1160" s="18">
        <v>21.579000000000001</v>
      </c>
      <c r="R1160" s="18">
        <v>21.823</v>
      </c>
      <c r="S1160" s="8">
        <v>20.768999999999998</v>
      </c>
      <c r="T1160" s="8">
        <v>17.071000000000002</v>
      </c>
    </row>
    <row r="1161" spans="1:20" x14ac:dyDescent="0.2">
      <c r="A1161" s="5">
        <v>176.416666666628</v>
      </c>
      <c r="B1161" s="10">
        <v>41633.413194440705</v>
      </c>
      <c r="C1161" s="8">
        <v>23.678999999999998</v>
      </c>
      <c r="D1161" s="8">
        <v>23.036999999999999</v>
      </c>
      <c r="E1161" s="8">
        <v>22.131</v>
      </c>
      <c r="F1161" s="8">
        <v>18.594000000000001</v>
      </c>
      <c r="H1161" s="5">
        <v>216.41666666628299</v>
      </c>
      <c r="I1161" s="10">
        <v>39857.038194440007</v>
      </c>
      <c r="J1161" s="8">
        <v>21.623000000000001</v>
      </c>
      <c r="K1161" s="8">
        <v>21.923999999999999</v>
      </c>
      <c r="L1161" s="8">
        <v>20.664000000000001</v>
      </c>
      <c r="M1161" s="8">
        <v>17.11</v>
      </c>
      <c r="O1161" s="5">
        <v>216.41666666628299</v>
      </c>
      <c r="P1161" s="10">
        <v>36839.413194438108</v>
      </c>
      <c r="Q1161" s="18">
        <v>21.577999999999999</v>
      </c>
      <c r="R1161" s="18">
        <v>21.823</v>
      </c>
      <c r="S1161" s="8">
        <v>20.771000000000001</v>
      </c>
      <c r="T1161" s="8">
        <v>17.068000000000001</v>
      </c>
    </row>
    <row r="1162" spans="1:20" x14ac:dyDescent="0.2">
      <c r="A1162" s="5">
        <v>176.499999999962</v>
      </c>
      <c r="B1162" s="10">
        <v>41633.416666662924</v>
      </c>
      <c r="C1162" s="8">
        <v>23.678999999999998</v>
      </c>
      <c r="D1162" s="8">
        <v>23.036999999999999</v>
      </c>
      <c r="E1162" s="8">
        <v>22.13</v>
      </c>
      <c r="F1162" s="8">
        <v>18.593</v>
      </c>
      <c r="H1162" s="5">
        <v>216.49999999961599</v>
      </c>
      <c r="I1162" s="10">
        <v>39857.041666662226</v>
      </c>
      <c r="J1162" s="8">
        <v>21.623000000000001</v>
      </c>
      <c r="K1162" s="8">
        <v>21.928999999999998</v>
      </c>
      <c r="L1162" s="8">
        <v>20.664000000000001</v>
      </c>
      <c r="M1162" s="8">
        <v>17.11</v>
      </c>
      <c r="O1162" s="5">
        <v>216.49999999961599</v>
      </c>
      <c r="P1162" s="10">
        <v>36839.416666660327</v>
      </c>
      <c r="Q1162" s="18">
        <v>21.577000000000002</v>
      </c>
      <c r="R1162" s="18">
        <v>21.821999999999999</v>
      </c>
      <c r="S1162" s="8">
        <v>20.774000000000001</v>
      </c>
      <c r="T1162" s="8">
        <v>17.065000000000001</v>
      </c>
    </row>
    <row r="1163" spans="1:20" x14ac:dyDescent="0.2">
      <c r="A1163" s="5">
        <v>176.583333333295</v>
      </c>
      <c r="B1163" s="10">
        <v>41633.420138885143</v>
      </c>
      <c r="C1163" s="8">
        <v>23.678999999999998</v>
      </c>
      <c r="D1163" s="8">
        <v>23.036000000000001</v>
      </c>
      <c r="E1163" s="8">
        <v>22.13</v>
      </c>
      <c r="F1163" s="8">
        <v>18.593</v>
      </c>
      <c r="H1163" s="5">
        <v>216.583333332949</v>
      </c>
      <c r="I1163" s="10">
        <v>39857.045138884445</v>
      </c>
      <c r="J1163" s="8">
        <v>21.623000000000001</v>
      </c>
      <c r="K1163" s="8">
        <v>21.934000000000001</v>
      </c>
      <c r="L1163" s="8">
        <v>20.663</v>
      </c>
      <c r="M1163" s="8">
        <v>17.11</v>
      </c>
      <c r="O1163" s="5">
        <v>216.583333332949</v>
      </c>
      <c r="P1163" s="10">
        <v>36839.420138882546</v>
      </c>
      <c r="Q1163" s="18">
        <v>21.576000000000001</v>
      </c>
      <c r="R1163" s="18">
        <v>21.821999999999999</v>
      </c>
      <c r="S1163" s="8">
        <v>20.774999999999999</v>
      </c>
      <c r="T1163" s="8">
        <v>17.062999999999999</v>
      </c>
    </row>
    <row r="1164" spans="1:20" x14ac:dyDescent="0.2">
      <c r="A1164" s="5">
        <v>176.666666666628</v>
      </c>
      <c r="B1164" s="10">
        <v>41633.423611107362</v>
      </c>
      <c r="C1164" s="8">
        <v>23.678999999999998</v>
      </c>
      <c r="D1164" s="8">
        <v>23.036000000000001</v>
      </c>
      <c r="E1164" s="8">
        <v>22.13</v>
      </c>
      <c r="F1164" s="8">
        <v>18.593</v>
      </c>
      <c r="H1164" s="5">
        <v>216.666666666282</v>
      </c>
      <c r="I1164" s="10">
        <v>39857.048611106664</v>
      </c>
      <c r="J1164" s="8">
        <v>21.623000000000001</v>
      </c>
      <c r="K1164" s="8">
        <v>21.939</v>
      </c>
      <c r="L1164" s="8">
        <v>20.661999999999999</v>
      </c>
      <c r="M1164" s="8">
        <v>17.11</v>
      </c>
      <c r="O1164" s="5">
        <v>216.666666666282</v>
      </c>
      <c r="P1164" s="10">
        <v>36839.423611104765</v>
      </c>
      <c r="Q1164" s="18">
        <v>21.576000000000001</v>
      </c>
      <c r="R1164" s="18">
        <v>21.821999999999999</v>
      </c>
      <c r="S1164" s="8">
        <v>20.777000000000001</v>
      </c>
      <c r="T1164" s="8">
        <v>17.059999999999999</v>
      </c>
    </row>
    <row r="1165" spans="1:20" x14ac:dyDescent="0.2">
      <c r="A1165" s="5">
        <v>176.749999999962</v>
      </c>
      <c r="B1165" s="10">
        <v>41633.427083329581</v>
      </c>
      <c r="C1165" s="8">
        <v>23.678999999999998</v>
      </c>
      <c r="D1165" s="8">
        <v>23.036000000000001</v>
      </c>
      <c r="E1165" s="8">
        <v>22.13</v>
      </c>
      <c r="F1165" s="8">
        <v>18.593</v>
      </c>
      <c r="H1165" s="5">
        <v>216.749999999615</v>
      </c>
      <c r="I1165" s="10">
        <v>39857.052083328883</v>
      </c>
      <c r="J1165" s="8">
        <v>21.622</v>
      </c>
      <c r="K1165" s="8">
        <v>21.943999999999999</v>
      </c>
      <c r="L1165" s="8">
        <v>20.663</v>
      </c>
      <c r="M1165" s="8">
        <v>17.111000000000001</v>
      </c>
      <c r="O1165" s="5">
        <v>216.749999999615</v>
      </c>
      <c r="P1165" s="10">
        <v>36839.427083326984</v>
      </c>
      <c r="Q1165" s="18">
        <v>21.574999999999999</v>
      </c>
      <c r="R1165" s="18">
        <v>21.821999999999999</v>
      </c>
      <c r="S1165" s="8">
        <v>20.777999999999999</v>
      </c>
      <c r="T1165" s="8">
        <v>17.056999999999999</v>
      </c>
    </row>
    <row r="1166" spans="1:20" x14ac:dyDescent="0.2">
      <c r="A1166" s="5">
        <v>176.833333333295</v>
      </c>
      <c r="B1166" s="10">
        <v>41633.4305555518</v>
      </c>
      <c r="C1166" s="8">
        <v>23.678000000000001</v>
      </c>
      <c r="D1166" s="8">
        <v>23.035</v>
      </c>
      <c r="E1166" s="8">
        <v>22.13</v>
      </c>
      <c r="F1166" s="8">
        <v>18.594000000000001</v>
      </c>
      <c r="H1166" s="5">
        <v>216.833333332948</v>
      </c>
      <c r="I1166" s="10">
        <v>39857.055555551102</v>
      </c>
      <c r="J1166" s="8">
        <v>21.620999999999999</v>
      </c>
      <c r="K1166" s="8">
        <v>21.949000000000002</v>
      </c>
      <c r="L1166" s="8">
        <v>20.664000000000001</v>
      </c>
      <c r="M1166" s="8">
        <v>17.111000000000001</v>
      </c>
      <c r="O1166" s="5">
        <v>216.833333332948</v>
      </c>
      <c r="P1166" s="10">
        <v>36839.430555549203</v>
      </c>
      <c r="Q1166" s="18">
        <v>21.574000000000002</v>
      </c>
      <c r="R1166" s="18">
        <v>21.821999999999999</v>
      </c>
      <c r="S1166" s="8">
        <v>20.779</v>
      </c>
      <c r="T1166" s="8">
        <v>17.053999999999998</v>
      </c>
    </row>
    <row r="1167" spans="1:20" x14ac:dyDescent="0.2">
      <c r="A1167" s="5">
        <v>176.916666666628</v>
      </c>
      <c r="B1167" s="10">
        <v>41633.434027774019</v>
      </c>
      <c r="C1167" s="8">
        <v>23.678000000000001</v>
      </c>
      <c r="D1167" s="8">
        <v>23.035</v>
      </c>
      <c r="E1167" s="8">
        <v>22.13</v>
      </c>
      <c r="F1167" s="8">
        <v>18.593</v>
      </c>
      <c r="H1167" s="5">
        <v>216.916666666281</v>
      </c>
      <c r="I1167" s="10">
        <v>39857.059027773321</v>
      </c>
      <c r="J1167" s="8">
        <v>21.62</v>
      </c>
      <c r="K1167" s="8">
        <v>21.952999999999999</v>
      </c>
      <c r="L1167" s="8">
        <v>20.664999999999999</v>
      </c>
      <c r="M1167" s="8">
        <v>17.111999999999998</v>
      </c>
      <c r="O1167" s="5">
        <v>216.916666666281</v>
      </c>
      <c r="P1167" s="10">
        <v>36839.434027771422</v>
      </c>
      <c r="Q1167" s="18">
        <v>21.574000000000002</v>
      </c>
      <c r="R1167" s="18">
        <v>21.821999999999999</v>
      </c>
      <c r="S1167" s="8">
        <v>20.78</v>
      </c>
      <c r="T1167" s="8">
        <v>17.048999999999999</v>
      </c>
    </row>
    <row r="1168" spans="1:20" x14ac:dyDescent="0.2">
      <c r="A1168" s="5">
        <v>176.99999999996101</v>
      </c>
      <c r="B1168" s="10">
        <v>41633.437499996238</v>
      </c>
      <c r="C1168" s="8">
        <v>23.678000000000001</v>
      </c>
      <c r="D1168" s="8">
        <v>23.033999999999999</v>
      </c>
      <c r="E1168" s="8">
        <v>22.129000000000001</v>
      </c>
      <c r="F1168" s="8">
        <v>18.593</v>
      </c>
      <c r="H1168" s="5">
        <v>216.999999999614</v>
      </c>
      <c r="I1168" s="10">
        <v>39857.06249999554</v>
      </c>
      <c r="J1168" s="8">
        <v>21.62</v>
      </c>
      <c r="K1168" s="8">
        <v>21.957999999999998</v>
      </c>
      <c r="L1168" s="8">
        <v>20.667000000000002</v>
      </c>
      <c r="M1168" s="8">
        <v>17.113</v>
      </c>
      <c r="O1168" s="5">
        <v>216.999999999614</v>
      </c>
      <c r="P1168" s="10">
        <v>36839.437499993641</v>
      </c>
      <c r="Q1168" s="18">
        <v>21.573</v>
      </c>
      <c r="R1168" s="18">
        <v>21.821999999999999</v>
      </c>
      <c r="S1168" s="8">
        <v>20.782</v>
      </c>
      <c r="T1168" s="8">
        <v>17.044</v>
      </c>
    </row>
    <row r="1169" spans="1:20" x14ac:dyDescent="0.2">
      <c r="A1169" s="5">
        <v>177.083333333295</v>
      </c>
      <c r="B1169" s="10">
        <v>41633.440972218457</v>
      </c>
      <c r="C1169" s="8">
        <v>23.678000000000001</v>
      </c>
      <c r="D1169" s="8">
        <v>23.033999999999999</v>
      </c>
      <c r="E1169" s="8">
        <v>22.129000000000001</v>
      </c>
      <c r="F1169" s="8">
        <v>18.594000000000001</v>
      </c>
      <c r="H1169" s="5">
        <v>217.08333333294701</v>
      </c>
      <c r="I1169" s="10">
        <v>39857.065972217759</v>
      </c>
      <c r="J1169" s="8">
        <v>21.619</v>
      </c>
      <c r="K1169" s="8">
        <v>21.963000000000001</v>
      </c>
      <c r="L1169" s="8">
        <v>20.667999999999999</v>
      </c>
      <c r="M1169" s="8">
        <v>17.114000000000001</v>
      </c>
      <c r="O1169" s="5">
        <v>217.08333333294701</v>
      </c>
      <c r="P1169" s="10">
        <v>36839.44097221586</v>
      </c>
      <c r="Q1169" s="18">
        <v>21.571999999999999</v>
      </c>
      <c r="R1169" s="18">
        <v>21.821999999999999</v>
      </c>
      <c r="S1169" s="8">
        <v>20.783999999999999</v>
      </c>
      <c r="T1169" s="8">
        <v>17.04</v>
      </c>
    </row>
    <row r="1170" spans="1:20" x14ac:dyDescent="0.2">
      <c r="A1170" s="5">
        <v>177.166666666628</v>
      </c>
      <c r="B1170" s="10">
        <v>41633.444444440676</v>
      </c>
      <c r="C1170" s="8">
        <v>23.677</v>
      </c>
      <c r="D1170" s="8">
        <v>23.033999999999999</v>
      </c>
      <c r="E1170" s="8">
        <v>22.129000000000001</v>
      </c>
      <c r="F1170" s="8">
        <v>18.593</v>
      </c>
      <c r="H1170" s="5">
        <v>217.16666666628001</v>
      </c>
      <c r="I1170" s="10">
        <v>39857.069444439978</v>
      </c>
      <c r="J1170" s="8">
        <v>21.619</v>
      </c>
      <c r="K1170" s="8">
        <v>21.966999999999999</v>
      </c>
      <c r="L1170" s="8">
        <v>20.669</v>
      </c>
      <c r="M1170" s="8">
        <v>17.114999999999998</v>
      </c>
      <c r="O1170" s="5">
        <v>217.16666666628001</v>
      </c>
      <c r="P1170" s="10">
        <v>36839.444444438079</v>
      </c>
      <c r="Q1170" s="18">
        <v>21.57</v>
      </c>
      <c r="R1170" s="18">
        <v>21.821999999999999</v>
      </c>
      <c r="S1170" s="8">
        <v>20.786000000000001</v>
      </c>
      <c r="T1170" s="8">
        <v>17.036000000000001</v>
      </c>
    </row>
    <row r="1171" spans="1:20" x14ac:dyDescent="0.2">
      <c r="A1171" s="5">
        <v>177.24999999996101</v>
      </c>
      <c r="B1171" s="10">
        <v>41633.447916662895</v>
      </c>
      <c r="C1171" s="8">
        <v>23.677</v>
      </c>
      <c r="D1171" s="8">
        <v>23.033000000000001</v>
      </c>
      <c r="E1171" s="8">
        <v>22.129000000000001</v>
      </c>
      <c r="F1171" s="8">
        <v>18.594000000000001</v>
      </c>
      <c r="H1171" s="5">
        <v>217.24999999961301</v>
      </c>
      <c r="I1171" s="10">
        <v>39857.072916662197</v>
      </c>
      <c r="J1171" s="8">
        <v>21.62</v>
      </c>
      <c r="K1171" s="8">
        <v>21.971</v>
      </c>
      <c r="L1171" s="8">
        <v>20.669</v>
      </c>
      <c r="M1171" s="8">
        <v>17.116</v>
      </c>
      <c r="O1171" s="5">
        <v>217.24999999961301</v>
      </c>
      <c r="P1171" s="10">
        <v>36839.447916660298</v>
      </c>
      <c r="Q1171" s="18">
        <v>21.568999999999999</v>
      </c>
      <c r="R1171" s="18">
        <v>21.821999999999999</v>
      </c>
      <c r="S1171" s="8">
        <v>20.789000000000001</v>
      </c>
      <c r="T1171" s="8">
        <v>17.033000000000001</v>
      </c>
    </row>
    <row r="1172" spans="1:20" x14ac:dyDescent="0.2">
      <c r="A1172" s="5">
        <v>177.333333333295</v>
      </c>
      <c r="B1172" s="10">
        <v>41633.451388885114</v>
      </c>
      <c r="C1172" s="8">
        <v>23.677</v>
      </c>
      <c r="D1172" s="8">
        <v>23.033000000000001</v>
      </c>
      <c r="E1172" s="8">
        <v>22.128</v>
      </c>
      <c r="F1172" s="8">
        <v>18.593</v>
      </c>
      <c r="H1172" s="5">
        <v>217.33333333294601</v>
      </c>
      <c r="I1172" s="10">
        <v>39857.076388884416</v>
      </c>
      <c r="J1172" s="8">
        <v>21.62</v>
      </c>
      <c r="K1172" s="8">
        <v>21.975000000000001</v>
      </c>
      <c r="L1172" s="8">
        <v>20.667999999999999</v>
      </c>
      <c r="M1172" s="8">
        <v>17.116</v>
      </c>
      <c r="O1172" s="5">
        <v>217.33333333294601</v>
      </c>
      <c r="P1172" s="10">
        <v>36839.451388882517</v>
      </c>
      <c r="Q1172" s="18">
        <v>21.567</v>
      </c>
      <c r="R1172" s="18">
        <v>21.821999999999999</v>
      </c>
      <c r="S1172" s="8">
        <v>20.792000000000002</v>
      </c>
      <c r="T1172" s="8">
        <v>17.03</v>
      </c>
    </row>
    <row r="1173" spans="1:20" x14ac:dyDescent="0.2">
      <c r="A1173" s="5">
        <v>177.416666666628</v>
      </c>
      <c r="B1173" s="10">
        <v>41633.454861107333</v>
      </c>
      <c r="C1173" s="8">
        <v>23.675999999999998</v>
      </c>
      <c r="D1173" s="8">
        <v>23.033000000000001</v>
      </c>
      <c r="E1173" s="8">
        <v>22.128</v>
      </c>
      <c r="F1173" s="8">
        <v>18.593</v>
      </c>
      <c r="H1173" s="5">
        <v>217.41666666627901</v>
      </c>
      <c r="I1173" s="10">
        <v>39857.079861106635</v>
      </c>
      <c r="J1173" s="8">
        <v>21.620999999999999</v>
      </c>
      <c r="K1173" s="8">
        <v>21.978000000000002</v>
      </c>
      <c r="L1173" s="8">
        <v>20.667000000000002</v>
      </c>
      <c r="M1173" s="8">
        <v>17.117000000000001</v>
      </c>
      <c r="O1173" s="5">
        <v>217.41666666627901</v>
      </c>
      <c r="P1173" s="10">
        <v>36839.454861104736</v>
      </c>
      <c r="Q1173" s="18">
        <v>21.565999999999999</v>
      </c>
      <c r="R1173" s="18">
        <v>21.821999999999999</v>
      </c>
      <c r="S1173" s="8">
        <v>20.795999999999999</v>
      </c>
      <c r="T1173" s="8">
        <v>17.027000000000001</v>
      </c>
    </row>
    <row r="1174" spans="1:20" x14ac:dyDescent="0.2">
      <c r="A1174" s="5">
        <v>177.49999999996101</v>
      </c>
      <c r="B1174" s="10">
        <v>41633.458333329552</v>
      </c>
      <c r="C1174" s="8">
        <v>23.675999999999998</v>
      </c>
      <c r="D1174" s="8">
        <v>23.032</v>
      </c>
      <c r="E1174" s="8">
        <v>22.128</v>
      </c>
      <c r="F1174" s="8">
        <v>18.593</v>
      </c>
      <c r="H1174" s="5">
        <v>217.49999999961199</v>
      </c>
      <c r="I1174" s="10">
        <v>39857.083333328854</v>
      </c>
      <c r="J1174" s="8">
        <v>21.620999999999999</v>
      </c>
      <c r="K1174" s="8">
        <v>21.981000000000002</v>
      </c>
      <c r="L1174" s="8">
        <v>20.666</v>
      </c>
      <c r="M1174" s="8">
        <v>17.117999999999999</v>
      </c>
      <c r="O1174" s="5">
        <v>217.49999999961199</v>
      </c>
      <c r="P1174" s="10">
        <v>36839.458333326955</v>
      </c>
      <c r="Q1174" s="18">
        <v>21.565000000000001</v>
      </c>
      <c r="R1174" s="18">
        <v>21.821999999999999</v>
      </c>
      <c r="S1174" s="8">
        <v>20.798999999999999</v>
      </c>
      <c r="T1174" s="8">
        <v>17.024000000000001</v>
      </c>
    </row>
    <row r="1175" spans="1:20" x14ac:dyDescent="0.2">
      <c r="A1175" s="5">
        <v>177.58333333329401</v>
      </c>
      <c r="B1175" s="10">
        <v>41633.461805551771</v>
      </c>
      <c r="C1175" s="8">
        <v>23.675999999999998</v>
      </c>
      <c r="D1175" s="8">
        <v>23.032</v>
      </c>
      <c r="E1175" s="8">
        <v>22.128</v>
      </c>
      <c r="F1175" s="8">
        <v>18.594000000000001</v>
      </c>
      <c r="H1175" s="5">
        <v>217.58333333294499</v>
      </c>
      <c r="I1175" s="10">
        <v>39857.086805551073</v>
      </c>
      <c r="J1175" s="8">
        <v>21.622</v>
      </c>
      <c r="K1175" s="8">
        <v>21.984999999999999</v>
      </c>
      <c r="L1175" s="8">
        <v>20.664999999999999</v>
      </c>
      <c r="M1175" s="8">
        <v>17.119</v>
      </c>
      <c r="O1175" s="5">
        <v>217.58333333294499</v>
      </c>
      <c r="P1175" s="10">
        <v>36839.461805549174</v>
      </c>
      <c r="Q1175" s="18">
        <v>21.564</v>
      </c>
      <c r="R1175" s="18">
        <v>21.821999999999999</v>
      </c>
      <c r="S1175" s="8">
        <v>20.800999999999998</v>
      </c>
      <c r="T1175" s="8">
        <v>17.021000000000001</v>
      </c>
    </row>
    <row r="1176" spans="1:20" x14ac:dyDescent="0.2">
      <c r="A1176" s="5">
        <v>177.666666666628</v>
      </c>
      <c r="B1176" s="10">
        <v>41633.46527777399</v>
      </c>
      <c r="C1176" s="8">
        <v>23.675999999999998</v>
      </c>
      <c r="D1176" s="8">
        <v>23.030999999999999</v>
      </c>
      <c r="E1176" s="8">
        <v>22.128</v>
      </c>
      <c r="F1176" s="8">
        <v>18.593</v>
      </c>
      <c r="H1176" s="5">
        <v>217.66666666627799</v>
      </c>
      <c r="I1176" s="10">
        <v>39857.090277773292</v>
      </c>
      <c r="J1176" s="8">
        <v>21.623000000000001</v>
      </c>
      <c r="K1176" s="8">
        <v>21.988</v>
      </c>
      <c r="L1176" s="8">
        <v>20.663</v>
      </c>
      <c r="M1176" s="8">
        <v>17.12</v>
      </c>
      <c r="O1176" s="5">
        <v>217.66666666627799</v>
      </c>
      <c r="P1176" s="10">
        <v>36839.465277771393</v>
      </c>
      <c r="Q1176" s="18">
        <v>21.562999999999999</v>
      </c>
      <c r="R1176" s="18">
        <v>21.821999999999999</v>
      </c>
      <c r="S1176" s="8">
        <v>20.803000000000001</v>
      </c>
      <c r="T1176" s="8">
        <v>17.018999999999998</v>
      </c>
    </row>
    <row r="1177" spans="1:20" x14ac:dyDescent="0.2">
      <c r="A1177" s="5">
        <v>177.74999999996101</v>
      </c>
      <c r="B1177" s="10">
        <v>41633.468749996209</v>
      </c>
      <c r="C1177" s="8">
        <v>23.675999999999998</v>
      </c>
      <c r="D1177" s="8">
        <v>23.030999999999999</v>
      </c>
      <c r="E1177" s="8">
        <v>22.128</v>
      </c>
      <c r="F1177" s="8">
        <v>18.593</v>
      </c>
      <c r="H1177" s="5">
        <v>217.74999999961099</v>
      </c>
      <c r="I1177" s="10">
        <v>39857.093749995511</v>
      </c>
      <c r="J1177" s="8">
        <v>21.623999999999999</v>
      </c>
      <c r="K1177" s="8">
        <v>21.991</v>
      </c>
      <c r="L1177" s="8">
        <v>20.661000000000001</v>
      </c>
      <c r="M1177" s="8">
        <v>17.120999999999999</v>
      </c>
      <c r="O1177" s="5">
        <v>217.74999999961099</v>
      </c>
      <c r="P1177" s="10">
        <v>36839.468749993612</v>
      </c>
      <c r="Q1177" s="18">
        <v>21.562999999999999</v>
      </c>
      <c r="R1177" s="18">
        <v>21.821999999999999</v>
      </c>
      <c r="S1177" s="8">
        <v>20.803999999999998</v>
      </c>
      <c r="T1177" s="8">
        <v>17.015999999999998</v>
      </c>
    </row>
    <row r="1178" spans="1:20" x14ac:dyDescent="0.2">
      <c r="A1178" s="5">
        <v>177.83333333329401</v>
      </c>
      <c r="B1178" s="10">
        <v>41633.472222218428</v>
      </c>
      <c r="C1178" s="8">
        <v>23.675999999999998</v>
      </c>
      <c r="D1178" s="8">
        <v>23.030999999999999</v>
      </c>
      <c r="E1178" s="8">
        <v>22.126999999999999</v>
      </c>
      <c r="F1178" s="8">
        <v>18.593</v>
      </c>
      <c r="H1178" s="5">
        <v>217.83333333294399</v>
      </c>
      <c r="I1178" s="10">
        <v>39857.09722221773</v>
      </c>
      <c r="J1178" s="8">
        <v>21.623999999999999</v>
      </c>
      <c r="K1178" s="8">
        <v>21.994</v>
      </c>
      <c r="L1178" s="8">
        <v>20.658999999999999</v>
      </c>
      <c r="M1178" s="8">
        <v>17.123000000000001</v>
      </c>
      <c r="O1178" s="5">
        <v>217.83333333294399</v>
      </c>
      <c r="P1178" s="10">
        <v>36839.472222215831</v>
      </c>
      <c r="Q1178" s="18">
        <v>21.562000000000001</v>
      </c>
      <c r="R1178" s="18">
        <v>21.821999999999999</v>
      </c>
      <c r="S1178" s="8">
        <v>20.806000000000001</v>
      </c>
      <c r="T1178" s="8">
        <v>17.013000000000002</v>
      </c>
    </row>
    <row r="1179" spans="1:20" x14ac:dyDescent="0.2">
      <c r="A1179" s="5">
        <v>177.916666666628</v>
      </c>
      <c r="B1179" s="10">
        <v>41633.475694440647</v>
      </c>
      <c r="C1179" s="8">
        <v>23.675000000000001</v>
      </c>
      <c r="D1179" s="8">
        <v>23.03</v>
      </c>
      <c r="E1179" s="8">
        <v>22.126999999999999</v>
      </c>
      <c r="F1179" s="8">
        <v>18.593</v>
      </c>
      <c r="H1179" s="5">
        <v>217.916666666277</v>
      </c>
      <c r="I1179" s="10">
        <v>39857.100694439949</v>
      </c>
      <c r="J1179" s="8">
        <v>21.625</v>
      </c>
      <c r="K1179" s="8">
        <v>21.995999999999999</v>
      </c>
      <c r="L1179" s="8">
        <v>20.657</v>
      </c>
      <c r="M1179" s="8">
        <v>17.123999999999999</v>
      </c>
      <c r="O1179" s="5">
        <v>217.916666666277</v>
      </c>
      <c r="P1179" s="10">
        <v>36839.47569443805</v>
      </c>
      <c r="Q1179" s="18">
        <v>21.561</v>
      </c>
      <c r="R1179" s="18">
        <v>21.821999999999999</v>
      </c>
      <c r="S1179" s="8">
        <v>20.806999999999999</v>
      </c>
      <c r="T1179" s="8">
        <v>17.010999999999999</v>
      </c>
    </row>
    <row r="1180" spans="1:20" x14ac:dyDescent="0.2">
      <c r="A1180" s="5">
        <v>177.99999999996101</v>
      </c>
      <c r="B1180" s="10">
        <v>41633.479166662866</v>
      </c>
      <c r="C1180" s="8">
        <v>23.675000000000001</v>
      </c>
      <c r="D1180" s="8">
        <v>23.03</v>
      </c>
      <c r="E1180" s="8">
        <v>22.126999999999999</v>
      </c>
      <c r="F1180" s="8">
        <v>18.593</v>
      </c>
      <c r="H1180" s="5">
        <v>217.99999999961</v>
      </c>
      <c r="I1180" s="10">
        <v>39857.104166662168</v>
      </c>
      <c r="J1180" s="8">
        <v>21.626000000000001</v>
      </c>
      <c r="K1180" s="8">
        <v>21.998999999999999</v>
      </c>
      <c r="L1180" s="8">
        <v>20.655000000000001</v>
      </c>
      <c r="M1180" s="8">
        <v>17.126000000000001</v>
      </c>
      <c r="O1180" s="5">
        <v>217.99999999961</v>
      </c>
      <c r="P1180" s="10">
        <v>36839.479166660269</v>
      </c>
      <c r="Q1180" s="18">
        <v>21.561</v>
      </c>
      <c r="R1180" s="18">
        <v>21.821999999999999</v>
      </c>
      <c r="S1180" s="8">
        <v>20.808</v>
      </c>
      <c r="T1180" s="8">
        <v>17.007999999999999</v>
      </c>
    </row>
    <row r="1181" spans="1:20" x14ac:dyDescent="0.2">
      <c r="A1181" s="5">
        <v>178.08333333329401</v>
      </c>
      <c r="B1181" s="10">
        <v>41633.482638885085</v>
      </c>
      <c r="C1181" s="8">
        <v>23.675000000000001</v>
      </c>
      <c r="D1181" s="8">
        <v>23.03</v>
      </c>
      <c r="E1181" s="8">
        <v>22.126999999999999</v>
      </c>
      <c r="F1181" s="8">
        <v>18.593</v>
      </c>
      <c r="H1181" s="5">
        <v>218.083333332943</v>
      </c>
      <c r="I1181" s="10">
        <v>39857.107638884387</v>
      </c>
      <c r="J1181" s="8">
        <v>21.626999999999999</v>
      </c>
      <c r="K1181" s="8">
        <v>22.001999999999999</v>
      </c>
      <c r="L1181" s="8">
        <v>20.652999999999999</v>
      </c>
      <c r="M1181" s="8">
        <v>17.128</v>
      </c>
      <c r="O1181" s="5">
        <v>218.083333332943</v>
      </c>
      <c r="P1181" s="10">
        <v>36839.482638882488</v>
      </c>
      <c r="Q1181" s="18">
        <v>21.56</v>
      </c>
      <c r="R1181" s="18">
        <v>21.821999999999999</v>
      </c>
      <c r="S1181" s="8">
        <v>20.809000000000001</v>
      </c>
      <c r="T1181" s="8">
        <v>17.006</v>
      </c>
    </row>
    <row r="1182" spans="1:20" x14ac:dyDescent="0.2">
      <c r="A1182" s="5">
        <v>178.166666666628</v>
      </c>
      <c r="B1182" s="10">
        <v>41633.486111107304</v>
      </c>
      <c r="C1182" s="8">
        <v>23.675000000000001</v>
      </c>
      <c r="D1182" s="8">
        <v>23.029</v>
      </c>
      <c r="E1182" s="8">
        <v>22.126999999999999</v>
      </c>
      <c r="F1182" s="8">
        <v>18.593</v>
      </c>
      <c r="H1182" s="5">
        <v>218.166666666276</v>
      </c>
      <c r="I1182" s="10">
        <v>39857.111111106606</v>
      </c>
      <c r="J1182" s="8">
        <v>21.628</v>
      </c>
      <c r="K1182" s="8">
        <v>22.004000000000001</v>
      </c>
      <c r="L1182" s="8">
        <v>20.651</v>
      </c>
      <c r="M1182" s="8">
        <v>17.13</v>
      </c>
      <c r="O1182" s="5">
        <v>218.166666666276</v>
      </c>
      <c r="P1182" s="10">
        <v>36839.486111104707</v>
      </c>
      <c r="Q1182" s="18">
        <v>21.559000000000001</v>
      </c>
      <c r="R1182" s="18">
        <v>21.821999999999999</v>
      </c>
      <c r="S1182" s="8">
        <v>20.81</v>
      </c>
      <c r="T1182" s="8">
        <v>17.003</v>
      </c>
    </row>
    <row r="1183" spans="1:20" x14ac:dyDescent="0.2">
      <c r="A1183" s="5">
        <v>178.24999999996101</v>
      </c>
      <c r="B1183" s="10">
        <v>41633.489583329523</v>
      </c>
      <c r="C1183" s="8">
        <v>23.675000000000001</v>
      </c>
      <c r="D1183" s="8">
        <v>23.029</v>
      </c>
      <c r="E1183" s="8">
        <v>22.126999999999999</v>
      </c>
      <c r="F1183" s="8">
        <v>18.593</v>
      </c>
      <c r="H1183" s="5">
        <v>218.249999999609</v>
      </c>
      <c r="I1183" s="10">
        <v>39857.114583328825</v>
      </c>
      <c r="J1183" s="8">
        <v>21.629000000000001</v>
      </c>
      <c r="K1183" s="8">
        <v>22.007000000000001</v>
      </c>
      <c r="L1183" s="8">
        <v>20.649000000000001</v>
      </c>
      <c r="M1183" s="8">
        <v>17.132000000000001</v>
      </c>
      <c r="O1183" s="5">
        <v>218.249999999609</v>
      </c>
      <c r="P1183" s="10">
        <v>36839.489583326926</v>
      </c>
      <c r="Q1183" s="18">
        <v>21.556999999999999</v>
      </c>
      <c r="R1183" s="18">
        <v>21.821999999999999</v>
      </c>
      <c r="S1183" s="8">
        <v>20.812999999999999</v>
      </c>
      <c r="T1183" s="8">
        <v>17.001000000000001</v>
      </c>
    </row>
    <row r="1184" spans="1:20" x14ac:dyDescent="0.2">
      <c r="A1184" s="5">
        <v>178.33333333329401</v>
      </c>
      <c r="B1184" s="10">
        <v>41633.493055551742</v>
      </c>
      <c r="C1184" s="8">
        <v>23.675000000000001</v>
      </c>
      <c r="D1184" s="8">
        <v>23.029</v>
      </c>
      <c r="E1184" s="8">
        <v>22.126999999999999</v>
      </c>
      <c r="F1184" s="8">
        <v>18.593</v>
      </c>
      <c r="H1184" s="5">
        <v>218.333333332942</v>
      </c>
      <c r="I1184" s="10">
        <v>39857.118055551044</v>
      </c>
      <c r="J1184" s="8">
        <v>21.63</v>
      </c>
      <c r="K1184" s="8">
        <v>22.009</v>
      </c>
      <c r="L1184" s="8">
        <v>20.646999999999998</v>
      </c>
      <c r="M1184" s="8">
        <v>17.134</v>
      </c>
      <c r="O1184" s="5">
        <v>218.333333332942</v>
      </c>
      <c r="P1184" s="10">
        <v>36839.493055549145</v>
      </c>
      <c r="Q1184" s="18">
        <v>21.556000000000001</v>
      </c>
      <c r="R1184" s="18">
        <v>21.821999999999999</v>
      </c>
      <c r="S1184" s="8">
        <v>20.815999999999999</v>
      </c>
      <c r="T1184" s="8">
        <v>16.998999999999999</v>
      </c>
    </row>
    <row r="1185" spans="1:20" x14ac:dyDescent="0.2">
      <c r="A1185" s="5">
        <v>178.416666666628</v>
      </c>
      <c r="B1185" s="10">
        <v>41633.496527773961</v>
      </c>
      <c r="C1185" s="8">
        <v>23.675000000000001</v>
      </c>
      <c r="D1185" s="8">
        <v>23.027999999999999</v>
      </c>
      <c r="E1185" s="8">
        <v>22.126000000000001</v>
      </c>
      <c r="F1185" s="8">
        <v>18.591999999999999</v>
      </c>
      <c r="H1185" s="5">
        <v>218.41666666627501</v>
      </c>
      <c r="I1185" s="10">
        <v>39857.121527773263</v>
      </c>
      <c r="J1185" s="8">
        <v>21.631</v>
      </c>
      <c r="K1185" s="8">
        <v>22.012</v>
      </c>
      <c r="L1185" s="8">
        <v>20.645</v>
      </c>
      <c r="M1185" s="8">
        <v>17.135999999999999</v>
      </c>
      <c r="O1185" s="5">
        <v>218.41666666627501</v>
      </c>
      <c r="P1185" s="10">
        <v>36839.496527771364</v>
      </c>
      <c r="Q1185" s="18">
        <v>21.553999999999998</v>
      </c>
      <c r="R1185" s="18">
        <v>21.821999999999999</v>
      </c>
      <c r="S1185" s="8">
        <v>20.818999999999999</v>
      </c>
      <c r="T1185" s="8">
        <v>16.997</v>
      </c>
    </row>
    <row r="1186" spans="1:20" x14ac:dyDescent="0.2">
      <c r="A1186" s="5">
        <v>178.49999999996101</v>
      </c>
      <c r="B1186" s="10">
        <v>41633.49999999618</v>
      </c>
      <c r="C1186" s="8">
        <v>23.673999999999999</v>
      </c>
      <c r="D1186" s="8">
        <v>23.027999999999999</v>
      </c>
      <c r="E1186" s="8">
        <v>22.126000000000001</v>
      </c>
      <c r="F1186" s="8">
        <v>18.591999999999999</v>
      </c>
      <c r="H1186" s="5">
        <v>218.49999999960801</v>
      </c>
      <c r="I1186" s="10">
        <v>39857.124999995482</v>
      </c>
      <c r="J1186" s="8">
        <v>21.632000000000001</v>
      </c>
      <c r="K1186" s="8">
        <v>22.013999999999999</v>
      </c>
      <c r="L1186" s="8">
        <v>20.643000000000001</v>
      </c>
      <c r="M1186" s="8">
        <v>17.138999999999999</v>
      </c>
      <c r="O1186" s="5">
        <v>218.49999999960801</v>
      </c>
      <c r="P1186" s="10">
        <v>36839.499999993583</v>
      </c>
      <c r="Q1186" s="18">
        <v>21.553000000000001</v>
      </c>
      <c r="R1186" s="18">
        <v>21.821999999999999</v>
      </c>
      <c r="S1186" s="8">
        <v>20.823</v>
      </c>
      <c r="T1186" s="8">
        <v>16.995000000000001</v>
      </c>
    </row>
    <row r="1187" spans="1:20" x14ac:dyDescent="0.2">
      <c r="A1187" s="5">
        <v>178.58333333329401</v>
      </c>
      <c r="B1187" s="10">
        <v>41633.503472218399</v>
      </c>
      <c r="C1187" s="8">
        <v>23.673999999999999</v>
      </c>
      <c r="D1187" s="8">
        <v>23.027999999999999</v>
      </c>
      <c r="E1187" s="8">
        <v>22.126000000000001</v>
      </c>
      <c r="F1187" s="8">
        <v>18.593</v>
      </c>
      <c r="H1187" s="5">
        <v>218.58333333294101</v>
      </c>
      <c r="I1187" s="10">
        <v>39857.128472217701</v>
      </c>
      <c r="J1187" s="8">
        <v>21.632999999999999</v>
      </c>
      <c r="K1187" s="8">
        <v>22.015999999999998</v>
      </c>
      <c r="L1187" s="8">
        <v>20.640999999999998</v>
      </c>
      <c r="M1187" s="8">
        <v>17.140999999999998</v>
      </c>
      <c r="O1187" s="5">
        <v>218.58333333294101</v>
      </c>
      <c r="P1187" s="10">
        <v>36839.503472215802</v>
      </c>
      <c r="Q1187" s="18">
        <v>21.552</v>
      </c>
      <c r="R1187" s="18">
        <v>21.821999999999999</v>
      </c>
      <c r="S1187" s="8">
        <v>20.824999999999999</v>
      </c>
      <c r="T1187" s="8">
        <v>16.992999999999999</v>
      </c>
    </row>
    <row r="1188" spans="1:20" x14ac:dyDescent="0.2">
      <c r="A1188" s="5">
        <v>178.66666666662701</v>
      </c>
      <c r="B1188" s="10">
        <v>41633.506944440618</v>
      </c>
      <c r="C1188" s="8">
        <v>23.673999999999999</v>
      </c>
      <c r="D1188" s="8">
        <v>23.027000000000001</v>
      </c>
      <c r="E1188" s="8">
        <v>22.126000000000001</v>
      </c>
      <c r="F1188" s="8">
        <v>18.591999999999999</v>
      </c>
      <c r="H1188" s="5">
        <v>218.66666666627401</v>
      </c>
      <c r="I1188" s="10">
        <v>39857.13194443992</v>
      </c>
      <c r="J1188" s="8">
        <v>21.632999999999999</v>
      </c>
      <c r="K1188" s="8">
        <v>22.018000000000001</v>
      </c>
      <c r="L1188" s="8">
        <v>20.638999999999999</v>
      </c>
      <c r="M1188" s="8">
        <v>17.143999999999998</v>
      </c>
      <c r="O1188" s="5">
        <v>218.66666666627401</v>
      </c>
      <c r="P1188" s="10">
        <v>36839.506944438021</v>
      </c>
      <c r="Q1188" s="18">
        <v>21.550999999999998</v>
      </c>
      <c r="R1188" s="18">
        <v>21.821999999999999</v>
      </c>
      <c r="S1188" s="8">
        <v>20.827000000000002</v>
      </c>
      <c r="T1188" s="8">
        <v>16.991</v>
      </c>
    </row>
    <row r="1189" spans="1:20" x14ac:dyDescent="0.2">
      <c r="A1189" s="5">
        <v>178.74999999996101</v>
      </c>
      <c r="B1189" s="10">
        <v>41633.510416662837</v>
      </c>
      <c r="C1189" s="8">
        <v>23.673999999999999</v>
      </c>
      <c r="D1189" s="8">
        <v>23.027000000000001</v>
      </c>
      <c r="E1189" s="8">
        <v>22.126000000000001</v>
      </c>
      <c r="F1189" s="8">
        <v>18.591999999999999</v>
      </c>
      <c r="H1189" s="5">
        <v>218.74999999960701</v>
      </c>
      <c r="I1189" s="10">
        <v>39857.135416662139</v>
      </c>
      <c r="J1189" s="8">
        <v>21.634</v>
      </c>
      <c r="K1189" s="8">
        <v>22.02</v>
      </c>
      <c r="L1189" s="8">
        <v>20.637</v>
      </c>
      <c r="M1189" s="8">
        <v>17.146000000000001</v>
      </c>
      <c r="O1189" s="5">
        <v>218.74999999960701</v>
      </c>
      <c r="P1189" s="10">
        <v>36839.51041666024</v>
      </c>
      <c r="Q1189" s="18">
        <v>21.55</v>
      </c>
      <c r="R1189" s="18">
        <v>21.821999999999999</v>
      </c>
      <c r="S1189" s="8">
        <v>20.829000000000001</v>
      </c>
      <c r="T1189" s="8">
        <v>16.989000000000001</v>
      </c>
    </row>
    <row r="1190" spans="1:20" x14ac:dyDescent="0.2">
      <c r="A1190" s="5">
        <v>178.83333333329401</v>
      </c>
      <c r="B1190" s="10">
        <v>41633.513888885056</v>
      </c>
      <c r="C1190" s="8">
        <v>23.672999999999998</v>
      </c>
      <c r="D1190" s="8">
        <v>23.027000000000001</v>
      </c>
      <c r="E1190" s="8">
        <v>22.126000000000001</v>
      </c>
      <c r="F1190" s="8">
        <v>18.593</v>
      </c>
      <c r="H1190" s="5">
        <v>218.83333333293999</v>
      </c>
      <c r="I1190" s="10">
        <v>39857.138888884358</v>
      </c>
      <c r="J1190" s="8">
        <v>21.635000000000002</v>
      </c>
      <c r="K1190" s="8">
        <v>22.021999999999998</v>
      </c>
      <c r="L1190" s="8">
        <v>20.635000000000002</v>
      </c>
      <c r="M1190" s="8">
        <v>17.149000000000001</v>
      </c>
      <c r="O1190" s="5">
        <v>218.83333333293999</v>
      </c>
      <c r="P1190" s="10">
        <v>36839.513888882459</v>
      </c>
      <c r="Q1190" s="18">
        <v>21.55</v>
      </c>
      <c r="R1190" s="18">
        <v>21.821999999999999</v>
      </c>
      <c r="S1190" s="8">
        <v>20.83</v>
      </c>
      <c r="T1190" s="8">
        <v>16.986999999999998</v>
      </c>
    </row>
    <row r="1191" spans="1:20" x14ac:dyDescent="0.2">
      <c r="A1191" s="5">
        <v>178.91666666662701</v>
      </c>
      <c r="B1191" s="10">
        <v>41633.517361107275</v>
      </c>
      <c r="C1191" s="8">
        <v>23.672999999999998</v>
      </c>
      <c r="D1191" s="8">
        <v>23.026</v>
      </c>
      <c r="E1191" s="8">
        <v>22.125</v>
      </c>
      <c r="F1191" s="8">
        <v>18.591999999999999</v>
      </c>
      <c r="H1191" s="5">
        <v>218.91666666627299</v>
      </c>
      <c r="I1191" s="10">
        <v>39857.142361106577</v>
      </c>
      <c r="J1191" s="8">
        <v>21.635999999999999</v>
      </c>
      <c r="K1191" s="8">
        <v>22.024000000000001</v>
      </c>
      <c r="L1191" s="8">
        <v>20.632999999999999</v>
      </c>
      <c r="M1191" s="8">
        <v>17.152000000000001</v>
      </c>
      <c r="O1191" s="5">
        <v>218.91666666627299</v>
      </c>
      <c r="P1191" s="10">
        <v>36839.517361104678</v>
      </c>
      <c r="Q1191" s="18">
        <v>21.548999999999999</v>
      </c>
      <c r="R1191" s="18">
        <v>21.821999999999999</v>
      </c>
      <c r="S1191" s="8">
        <v>20.831</v>
      </c>
      <c r="T1191" s="8">
        <v>16.984000000000002</v>
      </c>
    </row>
    <row r="1192" spans="1:20" x14ac:dyDescent="0.2">
      <c r="A1192" s="5">
        <v>178.99999999996101</v>
      </c>
      <c r="B1192" s="10">
        <v>41633.520833329494</v>
      </c>
      <c r="C1192" s="8">
        <v>23.672999999999998</v>
      </c>
      <c r="D1192" s="8">
        <v>23.026</v>
      </c>
      <c r="E1192" s="8">
        <v>22.125</v>
      </c>
      <c r="F1192" s="8">
        <v>18.591999999999999</v>
      </c>
      <c r="H1192" s="5">
        <v>218.99999999960599</v>
      </c>
      <c r="I1192" s="10">
        <v>39857.145833328796</v>
      </c>
      <c r="J1192" s="8">
        <v>21.637</v>
      </c>
      <c r="K1192" s="8">
        <v>22.026</v>
      </c>
      <c r="L1192" s="8">
        <v>20.631</v>
      </c>
      <c r="M1192" s="8">
        <v>17.154</v>
      </c>
      <c r="O1192" s="5">
        <v>218.99999999960599</v>
      </c>
      <c r="P1192" s="10">
        <v>36839.520833326897</v>
      </c>
      <c r="Q1192" s="18">
        <v>21.548999999999999</v>
      </c>
      <c r="R1192" s="18">
        <v>21.821999999999999</v>
      </c>
      <c r="S1192" s="8">
        <v>20.832000000000001</v>
      </c>
      <c r="T1192" s="8">
        <v>16.981999999999999</v>
      </c>
    </row>
    <row r="1193" spans="1:20" x14ac:dyDescent="0.2">
      <c r="A1193" s="5">
        <v>179.08333333329401</v>
      </c>
      <c r="B1193" s="10">
        <v>41633.524305551713</v>
      </c>
      <c r="C1193" s="8">
        <v>23.672999999999998</v>
      </c>
      <c r="D1193" s="8">
        <v>23.026</v>
      </c>
      <c r="E1193" s="8">
        <v>22.125</v>
      </c>
      <c r="F1193" s="8">
        <v>18.591999999999999</v>
      </c>
      <c r="H1193" s="5">
        <v>219.08333333293899</v>
      </c>
      <c r="I1193" s="10">
        <v>39857.149305551015</v>
      </c>
      <c r="J1193" s="8">
        <v>21.638000000000002</v>
      </c>
      <c r="K1193" s="8">
        <v>22.027999999999999</v>
      </c>
      <c r="L1193" s="8">
        <v>20.63</v>
      </c>
      <c r="M1193" s="8">
        <v>17.157</v>
      </c>
      <c r="O1193" s="5">
        <v>219.08333333293899</v>
      </c>
      <c r="P1193" s="10">
        <v>36839.524305549116</v>
      </c>
      <c r="Q1193" s="18">
        <v>21.547999999999998</v>
      </c>
      <c r="R1193" s="18">
        <v>21.821999999999999</v>
      </c>
      <c r="S1193" s="8">
        <v>20.832999999999998</v>
      </c>
      <c r="T1193" s="8">
        <v>16.98</v>
      </c>
    </row>
    <row r="1194" spans="1:20" x14ac:dyDescent="0.2">
      <c r="A1194" s="5">
        <v>179.16666666662701</v>
      </c>
      <c r="B1194" s="10">
        <v>41633.527777773932</v>
      </c>
      <c r="C1194" s="8">
        <v>23.672999999999998</v>
      </c>
      <c r="D1194" s="8">
        <v>23.024999999999999</v>
      </c>
      <c r="E1194" s="8">
        <v>22.125</v>
      </c>
      <c r="F1194" s="8">
        <v>18.591999999999999</v>
      </c>
      <c r="H1194" s="5">
        <v>219.16666666627199</v>
      </c>
      <c r="I1194" s="10">
        <v>39857.152777773234</v>
      </c>
      <c r="J1194" s="8">
        <v>21.638999999999999</v>
      </c>
      <c r="K1194" s="8">
        <v>22.03</v>
      </c>
      <c r="L1194" s="8">
        <v>20.628</v>
      </c>
      <c r="M1194" s="8">
        <v>17.16</v>
      </c>
      <c r="O1194" s="5">
        <v>219.16666666627199</v>
      </c>
      <c r="P1194" s="10">
        <v>36839.527777771335</v>
      </c>
      <c r="Q1194" s="18">
        <v>21.547999999999998</v>
      </c>
      <c r="R1194" s="18">
        <v>21.821000000000002</v>
      </c>
      <c r="S1194" s="8">
        <v>20.834</v>
      </c>
      <c r="T1194" s="8">
        <v>16.978000000000002</v>
      </c>
    </row>
    <row r="1195" spans="1:20" x14ac:dyDescent="0.2">
      <c r="A1195" s="5">
        <v>179.24999999996001</v>
      </c>
      <c r="B1195" s="10">
        <v>41633.531249996151</v>
      </c>
      <c r="C1195" s="8">
        <v>23.672000000000001</v>
      </c>
      <c r="D1195" s="8">
        <v>23.024999999999999</v>
      </c>
      <c r="E1195" s="8">
        <v>22.125</v>
      </c>
      <c r="F1195" s="8">
        <v>18.591999999999999</v>
      </c>
      <c r="H1195" s="5">
        <v>219.249999999605</v>
      </c>
      <c r="I1195" s="10">
        <v>39857.156249995453</v>
      </c>
      <c r="J1195" s="8">
        <v>21.64</v>
      </c>
      <c r="K1195" s="8">
        <v>22.030999999999999</v>
      </c>
      <c r="L1195" s="8">
        <v>20.626000000000001</v>
      </c>
      <c r="M1195" s="8">
        <v>17.161999999999999</v>
      </c>
      <c r="O1195" s="5">
        <v>219.249999999605</v>
      </c>
      <c r="P1195" s="10">
        <v>36839.531249993554</v>
      </c>
      <c r="Q1195" s="18">
        <v>21.545999999999999</v>
      </c>
      <c r="R1195" s="18">
        <v>21.821000000000002</v>
      </c>
      <c r="S1195" s="8">
        <v>20.835999999999999</v>
      </c>
      <c r="T1195" s="8">
        <v>16.975999999999999</v>
      </c>
    </row>
    <row r="1196" spans="1:20" x14ac:dyDescent="0.2">
      <c r="A1196" s="5">
        <v>179.33333333329401</v>
      </c>
      <c r="B1196" s="10">
        <v>41633.53472221837</v>
      </c>
      <c r="C1196" s="8">
        <v>23.672000000000001</v>
      </c>
      <c r="D1196" s="8">
        <v>23.024999999999999</v>
      </c>
      <c r="E1196" s="8">
        <v>22.125</v>
      </c>
      <c r="F1196" s="8">
        <v>18.591999999999999</v>
      </c>
      <c r="H1196" s="5">
        <v>219.333333332938</v>
      </c>
      <c r="I1196" s="10">
        <v>39857.159722217672</v>
      </c>
      <c r="J1196" s="8">
        <v>21.640999999999998</v>
      </c>
      <c r="K1196" s="8">
        <v>22.033000000000001</v>
      </c>
      <c r="L1196" s="8">
        <v>20.623999999999999</v>
      </c>
      <c r="M1196" s="8">
        <v>17.164999999999999</v>
      </c>
      <c r="O1196" s="5">
        <v>219.333333332938</v>
      </c>
      <c r="P1196" s="10">
        <v>36839.534722215772</v>
      </c>
      <c r="Q1196" s="18">
        <v>21.545000000000002</v>
      </c>
      <c r="R1196" s="18">
        <v>21.821000000000002</v>
      </c>
      <c r="S1196" s="8">
        <v>20.838000000000001</v>
      </c>
      <c r="T1196" s="8">
        <v>16.974</v>
      </c>
    </row>
    <row r="1197" spans="1:20" x14ac:dyDescent="0.2">
      <c r="A1197" s="5">
        <v>179.41666666662701</v>
      </c>
      <c r="B1197" s="10">
        <v>41633.538194440589</v>
      </c>
      <c r="C1197" s="8">
        <v>23.672000000000001</v>
      </c>
      <c r="D1197" s="8">
        <v>23.024000000000001</v>
      </c>
      <c r="E1197" s="8">
        <v>22.125</v>
      </c>
      <c r="F1197" s="8">
        <v>18.591999999999999</v>
      </c>
      <c r="H1197" s="5">
        <v>219.416666666271</v>
      </c>
      <c r="I1197" s="10">
        <v>39857.163194439891</v>
      </c>
      <c r="J1197" s="8">
        <v>21.640999999999998</v>
      </c>
      <c r="K1197" s="8">
        <v>22.035</v>
      </c>
      <c r="L1197" s="8">
        <v>20.622</v>
      </c>
      <c r="M1197" s="8">
        <v>17.167000000000002</v>
      </c>
      <c r="O1197" s="5">
        <v>219.416666666271</v>
      </c>
      <c r="P1197" s="10">
        <v>36839.538194437991</v>
      </c>
      <c r="Q1197" s="18">
        <v>21.542999999999999</v>
      </c>
      <c r="R1197" s="18">
        <v>21.821000000000002</v>
      </c>
      <c r="S1197" s="8">
        <v>20.841000000000001</v>
      </c>
      <c r="T1197" s="8">
        <v>16.972000000000001</v>
      </c>
    </row>
    <row r="1198" spans="1:20" x14ac:dyDescent="0.2">
      <c r="A1198" s="5">
        <v>179.49999999996001</v>
      </c>
      <c r="B1198" s="10">
        <v>41633.541666662808</v>
      </c>
      <c r="C1198" s="8">
        <v>23.672000000000001</v>
      </c>
      <c r="D1198" s="8">
        <v>23.024000000000001</v>
      </c>
      <c r="E1198" s="8">
        <v>22.123999999999999</v>
      </c>
      <c r="F1198" s="8">
        <v>18.591999999999999</v>
      </c>
      <c r="H1198" s="5">
        <v>219.499999999604</v>
      </c>
      <c r="I1198" s="10">
        <v>39857.166666662109</v>
      </c>
      <c r="J1198" s="8">
        <v>21.641999999999999</v>
      </c>
      <c r="K1198" s="8">
        <v>22.036000000000001</v>
      </c>
      <c r="L1198" s="8">
        <v>20.620999999999999</v>
      </c>
      <c r="M1198" s="8">
        <v>17.170000000000002</v>
      </c>
      <c r="O1198" s="5">
        <v>219.499999999604</v>
      </c>
      <c r="P1198" s="10">
        <v>36839.54166666021</v>
      </c>
      <c r="Q1198" s="18">
        <v>21.542000000000002</v>
      </c>
      <c r="R1198" s="18">
        <v>21.821000000000002</v>
      </c>
      <c r="S1198" s="8">
        <v>20.844000000000001</v>
      </c>
      <c r="T1198" s="8">
        <v>16.97</v>
      </c>
    </row>
    <row r="1199" spans="1:20" x14ac:dyDescent="0.2">
      <c r="A1199" s="5">
        <v>179.58333333329401</v>
      </c>
      <c r="B1199" s="10">
        <v>41633.545138885027</v>
      </c>
      <c r="C1199" s="8">
        <v>23.672000000000001</v>
      </c>
      <c r="D1199" s="8">
        <v>23.024000000000001</v>
      </c>
      <c r="E1199" s="8">
        <v>22.123999999999999</v>
      </c>
      <c r="F1199" s="8">
        <v>18.591999999999999</v>
      </c>
      <c r="H1199" s="5">
        <v>219.583333332937</v>
      </c>
      <c r="I1199" s="10">
        <v>39857.170138884328</v>
      </c>
      <c r="J1199" s="8">
        <v>21.643000000000001</v>
      </c>
      <c r="K1199" s="8">
        <v>22.038</v>
      </c>
      <c r="L1199" s="8">
        <v>20.619</v>
      </c>
      <c r="M1199" s="8">
        <v>17.172999999999998</v>
      </c>
      <c r="O1199" s="5">
        <v>219.583333332937</v>
      </c>
      <c r="P1199" s="10">
        <v>36839.545138882429</v>
      </c>
      <c r="Q1199" s="18">
        <v>21.541</v>
      </c>
      <c r="R1199" s="18">
        <v>21.821000000000002</v>
      </c>
      <c r="S1199" s="8">
        <v>20.847000000000001</v>
      </c>
      <c r="T1199" s="8">
        <v>16.968</v>
      </c>
    </row>
    <row r="1200" spans="1:20" x14ac:dyDescent="0.2">
      <c r="A1200" s="5">
        <v>179.66666666662701</v>
      </c>
      <c r="B1200" s="10">
        <v>41633.548611107246</v>
      </c>
      <c r="C1200" s="8">
        <v>23.672000000000001</v>
      </c>
      <c r="D1200" s="8">
        <v>23.023</v>
      </c>
      <c r="E1200" s="8">
        <v>22.123999999999999</v>
      </c>
      <c r="F1200" s="8">
        <v>18.591999999999999</v>
      </c>
      <c r="H1200" s="5">
        <v>219.66666666627</v>
      </c>
      <c r="I1200" s="10">
        <v>39857.173611106547</v>
      </c>
      <c r="J1200" s="8">
        <v>21.643999999999998</v>
      </c>
      <c r="K1200" s="8">
        <v>22.04</v>
      </c>
      <c r="L1200" s="8">
        <v>20.617000000000001</v>
      </c>
      <c r="M1200" s="8">
        <v>17.175000000000001</v>
      </c>
      <c r="O1200" s="5">
        <v>219.66666666627</v>
      </c>
      <c r="P1200" s="10">
        <v>36839.548611104648</v>
      </c>
      <c r="Q1200" s="18">
        <v>21.54</v>
      </c>
      <c r="R1200" s="18">
        <v>21.821000000000002</v>
      </c>
      <c r="S1200" s="8">
        <v>20.85</v>
      </c>
      <c r="T1200" s="8">
        <v>16.966000000000001</v>
      </c>
    </row>
    <row r="1201" spans="1:20" x14ac:dyDescent="0.2">
      <c r="A1201" s="5">
        <v>179.74999999996001</v>
      </c>
      <c r="B1201" s="10">
        <v>41633.552083329465</v>
      </c>
      <c r="C1201" s="8">
        <v>23.672000000000001</v>
      </c>
      <c r="D1201" s="8">
        <v>23.023</v>
      </c>
      <c r="E1201" s="8">
        <v>22.123999999999999</v>
      </c>
      <c r="F1201" s="8">
        <v>18.591999999999999</v>
      </c>
      <c r="H1201" s="5">
        <v>219.74999999960301</v>
      </c>
      <c r="I1201" s="10">
        <v>39857.177083328766</v>
      </c>
      <c r="J1201" s="8">
        <v>21.645</v>
      </c>
      <c r="K1201" s="8">
        <v>22.041</v>
      </c>
      <c r="L1201" s="8">
        <v>20.614999999999998</v>
      </c>
      <c r="M1201" s="8">
        <v>17.178000000000001</v>
      </c>
      <c r="O1201" s="5">
        <v>219.74999999960301</v>
      </c>
      <c r="P1201" s="10">
        <v>36839.552083326867</v>
      </c>
      <c r="Q1201" s="18">
        <v>21.539000000000001</v>
      </c>
      <c r="R1201" s="18">
        <v>21.821000000000002</v>
      </c>
      <c r="S1201" s="8">
        <v>20.852</v>
      </c>
      <c r="T1201" s="8">
        <v>16.963999999999999</v>
      </c>
    </row>
    <row r="1202" spans="1:20" x14ac:dyDescent="0.2">
      <c r="A1202" s="5">
        <v>179.83333333329401</v>
      </c>
      <c r="B1202" s="10">
        <v>41633.555555551684</v>
      </c>
      <c r="C1202" s="8">
        <v>23.672000000000001</v>
      </c>
      <c r="D1202" s="8">
        <v>23.023</v>
      </c>
      <c r="E1202" s="8">
        <v>22.123999999999999</v>
      </c>
      <c r="F1202" s="8">
        <v>18.591999999999999</v>
      </c>
      <c r="H1202" s="5">
        <v>219.83333333293601</v>
      </c>
      <c r="I1202" s="10">
        <v>39857.180555550985</v>
      </c>
      <c r="J1202" s="8">
        <v>21.646000000000001</v>
      </c>
      <c r="K1202" s="8">
        <v>22.042999999999999</v>
      </c>
      <c r="L1202" s="8">
        <v>20.613</v>
      </c>
      <c r="M1202" s="8">
        <v>17.18</v>
      </c>
      <c r="O1202" s="5">
        <v>219.83333333293601</v>
      </c>
      <c r="P1202" s="10">
        <v>36839.555555549086</v>
      </c>
      <c r="Q1202" s="18">
        <v>21.538</v>
      </c>
      <c r="R1202" s="18">
        <v>21.821000000000002</v>
      </c>
      <c r="S1202" s="8">
        <v>20.853000000000002</v>
      </c>
      <c r="T1202" s="8">
        <v>16.962</v>
      </c>
    </row>
    <row r="1203" spans="1:20" x14ac:dyDescent="0.2">
      <c r="A1203" s="5">
        <v>179.91666666662701</v>
      </c>
      <c r="B1203" s="10">
        <v>41633.559027773903</v>
      </c>
      <c r="C1203" s="8">
        <v>23.670999999999999</v>
      </c>
      <c r="D1203" s="8">
        <v>23.021999999999998</v>
      </c>
      <c r="E1203" s="8">
        <v>22.123999999999999</v>
      </c>
      <c r="F1203" s="8">
        <v>18.591999999999999</v>
      </c>
      <c r="H1203" s="5">
        <v>219.91666666626901</v>
      </c>
      <c r="I1203" s="10">
        <v>39857.184027773204</v>
      </c>
      <c r="J1203" s="8">
        <v>21.646999999999998</v>
      </c>
      <c r="K1203" s="8">
        <v>22.045000000000002</v>
      </c>
      <c r="L1203" s="8">
        <v>20.611999999999998</v>
      </c>
      <c r="M1203" s="8">
        <v>17.183</v>
      </c>
      <c r="O1203" s="5">
        <v>219.91666666626901</v>
      </c>
      <c r="P1203" s="10">
        <v>36839.559027771305</v>
      </c>
      <c r="Q1203" s="18">
        <v>21.538</v>
      </c>
      <c r="R1203" s="18">
        <v>21.821000000000002</v>
      </c>
      <c r="S1203" s="8">
        <v>20.853999999999999</v>
      </c>
      <c r="T1203" s="8">
        <v>16.96</v>
      </c>
    </row>
    <row r="1204" spans="1:20" x14ac:dyDescent="0.2">
      <c r="A1204" s="5">
        <v>179.99999999996001</v>
      </c>
      <c r="B1204" s="10">
        <v>41633.562499996122</v>
      </c>
      <c r="C1204" s="8">
        <v>23.670999999999999</v>
      </c>
      <c r="D1204" s="8">
        <v>23.021999999999998</v>
      </c>
      <c r="E1204" s="8">
        <v>22.123000000000001</v>
      </c>
      <c r="F1204" s="8">
        <v>18.591999999999999</v>
      </c>
      <c r="H1204" s="5">
        <v>219.99999999960201</v>
      </c>
      <c r="I1204" s="10">
        <v>39857.187499995423</v>
      </c>
      <c r="J1204" s="8">
        <v>21.648</v>
      </c>
      <c r="K1204" s="8">
        <v>22.045999999999999</v>
      </c>
      <c r="L1204" s="8">
        <v>20.61</v>
      </c>
      <c r="M1204" s="8">
        <v>17.184999999999999</v>
      </c>
      <c r="O1204" s="5">
        <v>219.99999999960201</v>
      </c>
      <c r="P1204" s="10">
        <v>36839.562499993524</v>
      </c>
      <c r="Q1204" s="18">
        <v>21.536999999999999</v>
      </c>
      <c r="R1204" s="18">
        <v>21.821000000000002</v>
      </c>
      <c r="S1204" s="8">
        <v>20.855</v>
      </c>
      <c r="T1204" s="8">
        <v>16.957999999999998</v>
      </c>
    </row>
    <row r="1205" spans="1:20" x14ac:dyDescent="0.2">
      <c r="A1205" s="5">
        <v>180.08333333329401</v>
      </c>
      <c r="B1205" s="10">
        <v>41633.565972218341</v>
      </c>
      <c r="C1205" s="8">
        <v>23.670999999999999</v>
      </c>
      <c r="D1205" s="8">
        <v>23.021999999999998</v>
      </c>
      <c r="E1205" s="8">
        <v>22.123000000000001</v>
      </c>
      <c r="F1205" s="8">
        <v>18.591999999999999</v>
      </c>
    </row>
    <row r="1206" spans="1:20" x14ac:dyDescent="0.2">
      <c r="A1206" s="5">
        <v>180.16666666662701</v>
      </c>
      <c r="B1206" s="10">
        <v>41633.56944444056</v>
      </c>
      <c r="C1206" s="8">
        <v>23.670999999999999</v>
      </c>
      <c r="D1206" s="8">
        <v>23.021999999999998</v>
      </c>
      <c r="E1206" s="8">
        <v>22.123000000000001</v>
      </c>
      <c r="F1206" s="8">
        <v>18.591000000000001</v>
      </c>
    </row>
    <row r="1207" spans="1:20" x14ac:dyDescent="0.2">
      <c r="A1207" s="5">
        <v>180.24999999996001</v>
      </c>
      <c r="B1207" s="10">
        <v>41633.572916662779</v>
      </c>
      <c r="C1207" s="8">
        <v>23.67</v>
      </c>
      <c r="D1207" s="8">
        <v>23.021000000000001</v>
      </c>
      <c r="E1207" s="8">
        <v>22.123000000000001</v>
      </c>
      <c r="F1207" s="8">
        <v>18.591000000000001</v>
      </c>
    </row>
    <row r="1208" spans="1:20" x14ac:dyDescent="0.2">
      <c r="A1208" s="5">
        <v>180.33333333329301</v>
      </c>
      <c r="B1208" s="10">
        <v>41633.576388884998</v>
      </c>
      <c r="C1208" s="8">
        <v>23.67</v>
      </c>
      <c r="D1208" s="8">
        <v>23.021000000000001</v>
      </c>
      <c r="E1208" s="8">
        <v>22.123000000000001</v>
      </c>
      <c r="F1208" s="8">
        <v>18.591000000000001</v>
      </c>
    </row>
    <row r="1209" spans="1:20" x14ac:dyDescent="0.2">
      <c r="A1209" s="5">
        <v>180.41666666662701</v>
      </c>
      <c r="B1209" s="10">
        <v>41633.579861107217</v>
      </c>
      <c r="C1209" s="8">
        <v>23.67</v>
      </c>
      <c r="D1209" s="8">
        <v>23.021000000000001</v>
      </c>
      <c r="E1209" s="8">
        <v>22.123000000000001</v>
      </c>
      <c r="F1209" s="8">
        <v>18.591000000000001</v>
      </c>
    </row>
    <row r="1210" spans="1:20" x14ac:dyDescent="0.2">
      <c r="A1210" s="5">
        <v>180.49999999996001</v>
      </c>
      <c r="B1210" s="10">
        <v>41633.583333329436</v>
      </c>
      <c r="C1210" s="8">
        <v>23.67</v>
      </c>
      <c r="D1210" s="8">
        <v>23.02</v>
      </c>
      <c r="E1210" s="8">
        <v>22.123000000000001</v>
      </c>
      <c r="F1210" s="8">
        <v>18.591000000000001</v>
      </c>
    </row>
    <row r="1211" spans="1:20" x14ac:dyDescent="0.2">
      <c r="A1211" s="5">
        <v>180.58333333329301</v>
      </c>
      <c r="B1211" s="10">
        <v>41633.586805551655</v>
      </c>
      <c r="C1211" s="8">
        <v>23.67</v>
      </c>
      <c r="D1211" s="8">
        <v>23.02</v>
      </c>
      <c r="E1211" s="8">
        <v>22.123000000000001</v>
      </c>
      <c r="F1211" s="8">
        <v>18.591000000000001</v>
      </c>
    </row>
    <row r="1212" spans="1:20" x14ac:dyDescent="0.2">
      <c r="A1212" s="5">
        <v>180.66666666662701</v>
      </c>
      <c r="B1212" s="10">
        <v>41633.590277773874</v>
      </c>
      <c r="C1212" s="8">
        <v>23.669</v>
      </c>
      <c r="D1212" s="8">
        <v>23.02</v>
      </c>
      <c r="E1212" s="8">
        <v>22.123000000000001</v>
      </c>
      <c r="F1212" s="8">
        <v>18.591000000000001</v>
      </c>
    </row>
    <row r="1213" spans="1:20" x14ac:dyDescent="0.2">
      <c r="A1213" s="5">
        <v>180.74999999996001</v>
      </c>
      <c r="B1213" s="10">
        <v>41633.593749996093</v>
      </c>
      <c r="C1213" s="8">
        <v>23.669</v>
      </c>
      <c r="D1213" s="8">
        <v>23.02</v>
      </c>
      <c r="E1213" s="8">
        <v>22.122</v>
      </c>
      <c r="F1213" s="8">
        <v>18.591000000000001</v>
      </c>
    </row>
    <row r="1214" spans="1:20" x14ac:dyDescent="0.2">
      <c r="A1214" s="5">
        <v>180.83333333329301</v>
      </c>
      <c r="B1214" s="10">
        <v>41633.597222218312</v>
      </c>
      <c r="C1214" s="8">
        <v>23.669</v>
      </c>
      <c r="D1214" s="8">
        <v>23.018999999999998</v>
      </c>
      <c r="E1214" s="8">
        <v>22.122</v>
      </c>
      <c r="F1214" s="8">
        <v>18.591000000000001</v>
      </c>
    </row>
    <row r="1215" spans="1:20" x14ac:dyDescent="0.2">
      <c r="A1215" s="5">
        <v>180.91666666662701</v>
      </c>
      <c r="B1215" s="10">
        <v>41633.600694440531</v>
      </c>
      <c r="C1215" s="8">
        <v>23.669</v>
      </c>
      <c r="D1215" s="8">
        <v>23.018999999999998</v>
      </c>
      <c r="E1215" s="8">
        <v>22.122</v>
      </c>
      <c r="F1215" s="8">
        <v>18.591000000000001</v>
      </c>
    </row>
    <row r="1216" spans="1:20" x14ac:dyDescent="0.2">
      <c r="A1216" s="5">
        <v>180.99999999996001</v>
      </c>
      <c r="B1216" s="10">
        <v>41633.60416666275</v>
      </c>
      <c r="C1216" s="8">
        <v>23.669</v>
      </c>
      <c r="D1216" s="8">
        <v>23.018999999999998</v>
      </c>
      <c r="E1216" s="8">
        <v>22.122</v>
      </c>
      <c r="F1216" s="8">
        <v>18.591000000000001</v>
      </c>
    </row>
    <row r="1217" spans="1:6" x14ac:dyDescent="0.2">
      <c r="A1217" s="5">
        <v>181.08333333329301</v>
      </c>
      <c r="B1217" s="10">
        <v>41633.607638884969</v>
      </c>
      <c r="C1217" s="8">
        <v>23.669</v>
      </c>
      <c r="D1217" s="8">
        <v>23.018999999999998</v>
      </c>
      <c r="E1217" s="8">
        <v>22.122</v>
      </c>
      <c r="F1217" s="8">
        <v>18.59</v>
      </c>
    </row>
    <row r="1218" spans="1:6" x14ac:dyDescent="0.2">
      <c r="A1218" s="5">
        <v>181.16666666662601</v>
      </c>
      <c r="B1218" s="10">
        <v>41633.611111107188</v>
      </c>
      <c r="C1218" s="8">
        <v>23.669</v>
      </c>
      <c r="D1218" s="8">
        <v>23.018000000000001</v>
      </c>
      <c r="E1218" s="8">
        <v>22.122</v>
      </c>
      <c r="F1218" s="8">
        <v>18.59</v>
      </c>
    </row>
    <row r="1219" spans="1:6" x14ac:dyDescent="0.2">
      <c r="A1219" s="5">
        <v>181.24999999996001</v>
      </c>
      <c r="B1219" s="10">
        <v>41633.614583329407</v>
      </c>
      <c r="C1219" s="8">
        <v>23.667999999999999</v>
      </c>
      <c r="D1219" s="8">
        <v>23.018000000000001</v>
      </c>
      <c r="E1219" s="8">
        <v>22.122</v>
      </c>
      <c r="F1219" s="8">
        <v>18.59</v>
      </c>
    </row>
    <row r="1220" spans="1:6" x14ac:dyDescent="0.2">
      <c r="A1220" s="5">
        <v>181.33333333329301</v>
      </c>
      <c r="B1220" s="10">
        <v>41633.618055551626</v>
      </c>
      <c r="C1220" s="8">
        <v>23.667999999999999</v>
      </c>
      <c r="D1220" s="8">
        <v>23.018000000000001</v>
      </c>
      <c r="E1220" s="8">
        <v>22.122</v>
      </c>
      <c r="F1220" s="8">
        <v>18.59</v>
      </c>
    </row>
    <row r="1221" spans="1:6" x14ac:dyDescent="0.2">
      <c r="A1221" s="5">
        <v>181.41666666662601</v>
      </c>
      <c r="B1221" s="10">
        <v>41633.621527773845</v>
      </c>
      <c r="C1221" s="8">
        <v>23.667999999999999</v>
      </c>
      <c r="D1221" s="8">
        <v>23.018000000000001</v>
      </c>
      <c r="E1221" s="8">
        <v>22.120999999999999</v>
      </c>
      <c r="F1221" s="8">
        <v>18.591000000000001</v>
      </c>
    </row>
    <row r="1222" spans="1:6" x14ac:dyDescent="0.2">
      <c r="A1222" s="5">
        <v>181.49999999996001</v>
      </c>
      <c r="B1222" s="10">
        <v>41633.624999996064</v>
      </c>
      <c r="C1222" s="8">
        <v>23.667999999999999</v>
      </c>
      <c r="D1222" s="8">
        <v>23.016999999999999</v>
      </c>
      <c r="E1222" s="8">
        <v>22.120999999999999</v>
      </c>
      <c r="F1222" s="8">
        <v>18.59</v>
      </c>
    </row>
    <row r="1223" spans="1:6" x14ac:dyDescent="0.2">
      <c r="A1223" s="5">
        <v>181.58333333329301</v>
      </c>
      <c r="B1223" s="10">
        <v>41633.628472218283</v>
      </c>
      <c r="C1223" s="8">
        <v>23.667999999999999</v>
      </c>
      <c r="D1223" s="8">
        <v>23.016999999999999</v>
      </c>
      <c r="E1223" s="8">
        <v>22.120999999999999</v>
      </c>
      <c r="F1223" s="8">
        <v>18.59</v>
      </c>
    </row>
    <row r="1224" spans="1:6" x14ac:dyDescent="0.2">
      <c r="A1224" s="5">
        <v>181.66666666662601</v>
      </c>
      <c r="B1224" s="10">
        <v>41633.631944440502</v>
      </c>
      <c r="C1224" s="8">
        <v>23.667000000000002</v>
      </c>
      <c r="D1224" s="8">
        <v>23.016999999999999</v>
      </c>
      <c r="E1224" s="8">
        <v>22.120999999999999</v>
      </c>
      <c r="F1224" s="8">
        <v>18.59</v>
      </c>
    </row>
    <row r="1225" spans="1:6" x14ac:dyDescent="0.2">
      <c r="A1225" s="5">
        <v>181.74999999996001</v>
      </c>
      <c r="B1225" s="10">
        <v>41633.635416662721</v>
      </c>
      <c r="C1225" s="8">
        <v>23.667000000000002</v>
      </c>
      <c r="D1225" s="8">
        <v>23.016999999999999</v>
      </c>
      <c r="E1225" s="8">
        <v>22.120999999999999</v>
      </c>
      <c r="F1225" s="8">
        <v>18.59</v>
      </c>
    </row>
    <row r="1226" spans="1:6" x14ac:dyDescent="0.2">
      <c r="A1226" s="5">
        <v>181.83333333329301</v>
      </c>
      <c r="B1226" s="10">
        <v>41633.63888888494</v>
      </c>
      <c r="C1226" s="8">
        <v>23.667000000000002</v>
      </c>
      <c r="D1226" s="8">
        <v>23.015999999999998</v>
      </c>
      <c r="E1226" s="8">
        <v>22.120999999999999</v>
      </c>
      <c r="F1226" s="8">
        <v>18.59</v>
      </c>
    </row>
    <row r="1227" spans="1:6" x14ac:dyDescent="0.2">
      <c r="A1227" s="5">
        <v>181.91666666662601</v>
      </c>
      <c r="B1227" s="10">
        <v>41633.642361107159</v>
      </c>
      <c r="C1227" s="8">
        <v>23.667000000000002</v>
      </c>
      <c r="D1227" s="8">
        <v>23.015999999999998</v>
      </c>
      <c r="E1227" s="8">
        <v>22.120999999999999</v>
      </c>
      <c r="F1227" s="8">
        <v>18.59</v>
      </c>
    </row>
    <row r="1228" spans="1:6" x14ac:dyDescent="0.2">
      <c r="A1228" s="5">
        <v>181.99999999995899</v>
      </c>
      <c r="B1228" s="10">
        <v>41633.645833329378</v>
      </c>
      <c r="C1228" s="8">
        <v>23.667000000000002</v>
      </c>
      <c r="D1228" s="8">
        <v>23.015999999999998</v>
      </c>
      <c r="E1228" s="8">
        <v>22.12</v>
      </c>
      <c r="F1228" s="8">
        <v>18.59</v>
      </c>
    </row>
    <row r="1229" spans="1:6" x14ac:dyDescent="0.2">
      <c r="A1229" s="5">
        <v>182.08333333329301</v>
      </c>
      <c r="B1229" s="10">
        <v>41633.649305551597</v>
      </c>
      <c r="C1229" s="8">
        <v>23.667000000000002</v>
      </c>
      <c r="D1229" s="8">
        <v>23.015999999999998</v>
      </c>
      <c r="E1229" s="8">
        <v>22.12</v>
      </c>
      <c r="F1229" s="8">
        <v>18.588999999999999</v>
      </c>
    </row>
    <row r="1230" spans="1:6" x14ac:dyDescent="0.2">
      <c r="A1230" s="5">
        <v>182.16666666662601</v>
      </c>
      <c r="B1230" s="10">
        <v>41633.652777773816</v>
      </c>
      <c r="C1230" s="8">
        <v>23.667000000000002</v>
      </c>
      <c r="D1230" s="8">
        <v>23.015000000000001</v>
      </c>
      <c r="E1230" s="8">
        <v>22.12</v>
      </c>
      <c r="F1230" s="8">
        <v>18.588999999999999</v>
      </c>
    </row>
    <row r="1231" spans="1:6" x14ac:dyDescent="0.2">
      <c r="A1231" s="5">
        <v>182.24999999995899</v>
      </c>
      <c r="B1231" s="10">
        <v>41633.656249996035</v>
      </c>
      <c r="C1231" s="8">
        <v>23.667000000000002</v>
      </c>
      <c r="D1231" s="8">
        <v>23.015000000000001</v>
      </c>
      <c r="E1231" s="8">
        <v>22.12</v>
      </c>
      <c r="F1231" s="8">
        <v>18.59</v>
      </c>
    </row>
    <row r="1232" spans="1:6" x14ac:dyDescent="0.2">
      <c r="A1232" s="5">
        <v>182.33333333329301</v>
      </c>
      <c r="B1232" s="10">
        <v>41633.659722218254</v>
      </c>
      <c r="C1232" s="8">
        <v>23.666</v>
      </c>
      <c r="D1232" s="8">
        <v>23.015000000000001</v>
      </c>
      <c r="E1232" s="8">
        <v>22.12</v>
      </c>
      <c r="F1232" s="8">
        <v>18.59</v>
      </c>
    </row>
    <row r="1233" spans="1:6" x14ac:dyDescent="0.2">
      <c r="A1233" s="5">
        <v>182.41666666662601</v>
      </c>
      <c r="B1233" s="10">
        <v>41633.663194440473</v>
      </c>
      <c r="C1233" s="8">
        <v>23.666</v>
      </c>
      <c r="D1233" s="8">
        <v>23.015000000000001</v>
      </c>
      <c r="E1233" s="8">
        <v>22.12</v>
      </c>
      <c r="F1233" s="8">
        <v>18.588999999999999</v>
      </c>
    </row>
    <row r="1234" spans="1:6" x14ac:dyDescent="0.2">
      <c r="A1234" s="5">
        <v>182.49999999995899</v>
      </c>
      <c r="B1234" s="10">
        <v>41633.666666662692</v>
      </c>
      <c r="C1234" s="8">
        <v>23.666</v>
      </c>
      <c r="D1234" s="8">
        <v>23.013999999999999</v>
      </c>
      <c r="E1234" s="8">
        <v>22.12</v>
      </c>
      <c r="F1234" s="8">
        <v>18.59</v>
      </c>
    </row>
    <row r="1235" spans="1:6" x14ac:dyDescent="0.2">
      <c r="A1235" s="5">
        <v>182.58333333329301</v>
      </c>
      <c r="B1235" s="10">
        <v>41633.670138884911</v>
      </c>
      <c r="C1235" s="8">
        <v>23.666</v>
      </c>
      <c r="D1235" s="8">
        <v>23.013999999999999</v>
      </c>
      <c r="E1235" s="8">
        <v>22.12</v>
      </c>
      <c r="F1235" s="8">
        <v>18.588999999999999</v>
      </c>
    </row>
    <row r="1236" spans="1:6" x14ac:dyDescent="0.2">
      <c r="A1236" s="5">
        <v>182.66666666662601</v>
      </c>
      <c r="B1236" s="10">
        <v>41633.67361110713</v>
      </c>
      <c r="C1236" s="8">
        <v>23.666</v>
      </c>
      <c r="D1236" s="8">
        <v>23.013999999999999</v>
      </c>
      <c r="E1236" s="8">
        <v>22.12</v>
      </c>
      <c r="F1236" s="8">
        <v>18.59</v>
      </c>
    </row>
    <row r="1237" spans="1:6" x14ac:dyDescent="0.2">
      <c r="A1237" s="5">
        <v>182.74999999995899</v>
      </c>
      <c r="B1237" s="10">
        <v>41633.677083329349</v>
      </c>
      <c r="C1237" s="8">
        <v>23.666</v>
      </c>
      <c r="D1237" s="8">
        <v>23.013999999999999</v>
      </c>
      <c r="E1237" s="8">
        <v>22.119</v>
      </c>
      <c r="F1237" s="8">
        <v>18.59</v>
      </c>
    </row>
    <row r="1238" spans="1:6" x14ac:dyDescent="0.2">
      <c r="A1238" s="5">
        <v>182.83333333329199</v>
      </c>
      <c r="B1238" s="10">
        <v>41633.680555551568</v>
      </c>
      <c r="C1238" s="8">
        <v>23.664999999999999</v>
      </c>
      <c r="D1238" s="8">
        <v>23.013999999999999</v>
      </c>
      <c r="E1238" s="8">
        <v>22.119</v>
      </c>
      <c r="F1238" s="8">
        <v>18.588999999999999</v>
      </c>
    </row>
    <row r="1239" spans="1:6" x14ac:dyDescent="0.2">
      <c r="A1239" s="5">
        <v>182.91666666662601</v>
      </c>
      <c r="B1239" s="10">
        <v>41633.684027773787</v>
      </c>
      <c r="C1239" s="8">
        <v>23.664999999999999</v>
      </c>
      <c r="D1239" s="8">
        <v>23.013000000000002</v>
      </c>
      <c r="E1239" s="8">
        <v>22.119</v>
      </c>
      <c r="F1239" s="8">
        <v>18.588999999999999</v>
      </c>
    </row>
    <row r="1240" spans="1:6" x14ac:dyDescent="0.2">
      <c r="A1240" s="5">
        <v>182.99999999995899</v>
      </c>
      <c r="B1240" s="10">
        <v>41633.687499996005</v>
      </c>
      <c r="C1240" s="8">
        <v>23.664999999999999</v>
      </c>
      <c r="D1240" s="8">
        <v>23.013000000000002</v>
      </c>
      <c r="E1240" s="8">
        <v>22.119</v>
      </c>
      <c r="F1240" s="8">
        <v>18.59</v>
      </c>
    </row>
    <row r="1241" spans="1:6" x14ac:dyDescent="0.2">
      <c r="A1241" s="5">
        <v>183.08333333329199</v>
      </c>
      <c r="B1241" s="10">
        <v>41633.690972218224</v>
      </c>
      <c r="C1241" s="8">
        <v>23.664999999999999</v>
      </c>
      <c r="D1241" s="8">
        <v>23.013000000000002</v>
      </c>
      <c r="E1241" s="8">
        <v>22.119</v>
      </c>
      <c r="F1241" s="8">
        <v>18.588999999999999</v>
      </c>
    </row>
    <row r="1242" spans="1:6" x14ac:dyDescent="0.2">
      <c r="A1242" s="5">
        <v>183.16666666662601</v>
      </c>
      <c r="B1242" s="10">
        <v>41633.694444440443</v>
      </c>
      <c r="C1242" s="8">
        <v>23.664999999999999</v>
      </c>
      <c r="D1242" s="8">
        <v>23.013000000000002</v>
      </c>
      <c r="E1242" s="8">
        <v>22.119</v>
      </c>
      <c r="F1242" s="8">
        <v>18.588999999999999</v>
      </c>
    </row>
    <row r="1243" spans="1:6" x14ac:dyDescent="0.2">
      <c r="A1243" s="5">
        <v>183.24999999995899</v>
      </c>
      <c r="B1243" s="10">
        <v>41633.697916662662</v>
      </c>
      <c r="C1243" s="8">
        <v>23.664999999999999</v>
      </c>
      <c r="D1243" s="8">
        <v>23.012</v>
      </c>
      <c r="E1243" s="8">
        <v>22.119</v>
      </c>
      <c r="F1243" s="8">
        <v>18.588999999999999</v>
      </c>
    </row>
    <row r="1244" spans="1:6" x14ac:dyDescent="0.2">
      <c r="A1244" s="5">
        <v>183.33333333329199</v>
      </c>
      <c r="B1244" s="10">
        <v>41633.701388884881</v>
      </c>
      <c r="C1244" s="8">
        <v>23.664000000000001</v>
      </c>
      <c r="D1244" s="8">
        <v>23.012</v>
      </c>
      <c r="E1244" s="8">
        <v>22.119</v>
      </c>
      <c r="F1244" s="8">
        <v>18.588999999999999</v>
      </c>
    </row>
    <row r="1245" spans="1:6" x14ac:dyDescent="0.2">
      <c r="A1245" s="5">
        <v>183.41666666662601</v>
      </c>
      <c r="B1245" s="10">
        <v>41633.7048611071</v>
      </c>
      <c r="C1245" s="8">
        <v>23.664000000000001</v>
      </c>
      <c r="D1245" s="8">
        <v>23.012</v>
      </c>
      <c r="E1245" s="8">
        <v>22.117999999999999</v>
      </c>
      <c r="F1245" s="8">
        <v>18.588999999999999</v>
      </c>
    </row>
    <row r="1246" spans="1:6" x14ac:dyDescent="0.2">
      <c r="A1246" s="5">
        <v>183.49999999995899</v>
      </c>
      <c r="B1246" s="10">
        <v>41633.708333329319</v>
      </c>
      <c r="C1246" s="8">
        <v>23.664000000000001</v>
      </c>
      <c r="D1246" s="8">
        <v>23.012</v>
      </c>
      <c r="E1246" s="8">
        <v>22.117999999999999</v>
      </c>
      <c r="F1246" s="8">
        <v>18.588999999999999</v>
      </c>
    </row>
    <row r="1247" spans="1:6" x14ac:dyDescent="0.2">
      <c r="A1247" s="5">
        <v>183.58333333329199</v>
      </c>
      <c r="B1247" s="10">
        <v>41633.711805551538</v>
      </c>
      <c r="C1247" s="8">
        <v>23.664000000000001</v>
      </c>
      <c r="D1247" s="8">
        <v>23.010999999999999</v>
      </c>
      <c r="E1247" s="8">
        <v>22.117999999999999</v>
      </c>
      <c r="F1247" s="8">
        <v>18.588999999999999</v>
      </c>
    </row>
    <row r="1248" spans="1:6" x14ac:dyDescent="0.2">
      <c r="A1248" s="5">
        <v>183.66666666662499</v>
      </c>
      <c r="B1248" s="10">
        <v>41633.715277773757</v>
      </c>
      <c r="C1248" s="8">
        <v>23.664000000000001</v>
      </c>
      <c r="D1248" s="8">
        <v>23.010999999999999</v>
      </c>
      <c r="E1248" s="8">
        <v>22.117999999999999</v>
      </c>
      <c r="F1248" s="8">
        <v>18.588999999999999</v>
      </c>
    </row>
    <row r="1249" spans="1:6" x14ac:dyDescent="0.2">
      <c r="A1249" s="5">
        <v>183.74999999995899</v>
      </c>
      <c r="B1249" s="10">
        <v>41633.718749995976</v>
      </c>
      <c r="C1249" s="8">
        <v>23.664000000000001</v>
      </c>
      <c r="D1249" s="8">
        <v>23.010999999999999</v>
      </c>
      <c r="E1249" s="8">
        <v>22.117999999999999</v>
      </c>
      <c r="F1249" s="8">
        <v>18.588999999999999</v>
      </c>
    </row>
    <row r="1250" spans="1:6" x14ac:dyDescent="0.2">
      <c r="A1250" s="5">
        <v>183.83333333329199</v>
      </c>
      <c r="B1250" s="10">
        <v>41633.722222218195</v>
      </c>
      <c r="C1250" s="8">
        <v>23.664000000000001</v>
      </c>
      <c r="D1250" s="8">
        <v>23.010999999999999</v>
      </c>
      <c r="E1250" s="8">
        <v>22.117999999999999</v>
      </c>
      <c r="F1250" s="8">
        <v>18.588999999999999</v>
      </c>
    </row>
    <row r="1251" spans="1:6" x14ac:dyDescent="0.2">
      <c r="A1251" s="5">
        <v>183.91666666662499</v>
      </c>
      <c r="B1251" s="10">
        <v>41633.725694440414</v>
      </c>
      <c r="C1251" s="8">
        <v>23.663</v>
      </c>
      <c r="D1251" s="8">
        <v>23.01</v>
      </c>
      <c r="E1251" s="8">
        <v>22.117999999999999</v>
      </c>
      <c r="F1251" s="8">
        <v>18.588000000000001</v>
      </c>
    </row>
    <row r="1252" spans="1:6" x14ac:dyDescent="0.2">
      <c r="A1252" s="5">
        <v>183.99999999995899</v>
      </c>
      <c r="B1252" s="10">
        <v>41633.729166662633</v>
      </c>
      <c r="C1252" s="8">
        <v>23.663</v>
      </c>
      <c r="D1252" s="8">
        <v>23.01</v>
      </c>
      <c r="E1252" s="8">
        <v>22.117999999999999</v>
      </c>
      <c r="F1252" s="8">
        <v>18.588000000000001</v>
      </c>
    </row>
    <row r="1253" spans="1:6" x14ac:dyDescent="0.2">
      <c r="A1253" s="5">
        <v>184.08333333329199</v>
      </c>
      <c r="B1253" s="10">
        <v>41633.732638884852</v>
      </c>
      <c r="C1253" s="8">
        <v>23.663</v>
      </c>
      <c r="D1253" s="8">
        <v>23.01</v>
      </c>
      <c r="E1253" s="8">
        <v>22.117000000000001</v>
      </c>
      <c r="F1253" s="8">
        <v>18.588000000000001</v>
      </c>
    </row>
    <row r="1254" spans="1:6" x14ac:dyDescent="0.2">
      <c r="A1254" s="5">
        <v>184.16666666662499</v>
      </c>
      <c r="B1254" s="10">
        <v>41633.736111107071</v>
      </c>
      <c r="C1254" s="8">
        <v>23.663</v>
      </c>
      <c r="D1254" s="8">
        <v>23.01</v>
      </c>
      <c r="E1254" s="8">
        <v>22.117000000000001</v>
      </c>
      <c r="F1254" s="8">
        <v>18.588000000000001</v>
      </c>
    </row>
    <row r="1255" spans="1:6" x14ac:dyDescent="0.2">
      <c r="A1255" s="5">
        <v>184.24999999995899</v>
      </c>
      <c r="B1255" s="10">
        <v>41633.73958332929</v>
      </c>
      <c r="C1255" s="8">
        <v>23.663</v>
      </c>
      <c r="D1255" s="8">
        <v>23.009</v>
      </c>
      <c r="E1255" s="8">
        <v>22.117000000000001</v>
      </c>
      <c r="F1255" s="8">
        <v>18.588000000000001</v>
      </c>
    </row>
    <row r="1256" spans="1:6" x14ac:dyDescent="0.2">
      <c r="A1256" s="5">
        <v>184.33333333329199</v>
      </c>
      <c r="B1256" s="10">
        <v>41633.743055551509</v>
      </c>
      <c r="C1256" s="8">
        <v>23.663</v>
      </c>
      <c r="D1256" s="8">
        <v>23.009</v>
      </c>
      <c r="E1256" s="8">
        <v>22.117000000000001</v>
      </c>
      <c r="F1256" s="8">
        <v>18.588000000000001</v>
      </c>
    </row>
    <row r="1257" spans="1:6" x14ac:dyDescent="0.2">
      <c r="A1257" s="5">
        <v>184.41666666662499</v>
      </c>
      <c r="B1257" s="10">
        <v>41633.746527773728</v>
      </c>
      <c r="C1257" s="8">
        <v>23.661999999999999</v>
      </c>
      <c r="D1257" s="8">
        <v>23.009</v>
      </c>
      <c r="E1257" s="8">
        <v>22.117000000000001</v>
      </c>
      <c r="F1257" s="8">
        <v>18.588000000000001</v>
      </c>
    </row>
    <row r="1258" spans="1:6" x14ac:dyDescent="0.2">
      <c r="A1258" s="5">
        <v>184.49999999995799</v>
      </c>
      <c r="B1258" s="10">
        <v>41633.749999995947</v>
      </c>
      <c r="C1258" s="8">
        <v>23.661999999999999</v>
      </c>
      <c r="D1258" s="8">
        <v>23.009</v>
      </c>
      <c r="E1258" s="8">
        <v>22.117000000000001</v>
      </c>
      <c r="F1258" s="8">
        <v>18.588000000000001</v>
      </c>
    </row>
    <row r="1259" spans="1:6" x14ac:dyDescent="0.2">
      <c r="A1259" s="5">
        <v>184.58333333329199</v>
      </c>
      <c r="B1259" s="10">
        <v>41633.753472218166</v>
      </c>
      <c r="C1259" s="8">
        <v>23.661999999999999</v>
      </c>
      <c r="D1259" s="8">
        <v>23.007999999999999</v>
      </c>
      <c r="E1259" s="8">
        <v>22.117000000000001</v>
      </c>
      <c r="F1259" s="8">
        <v>18.588000000000001</v>
      </c>
    </row>
    <row r="1260" spans="1:6" x14ac:dyDescent="0.2">
      <c r="A1260" s="5">
        <v>184.66666666662499</v>
      </c>
      <c r="B1260" s="10">
        <v>41633.756944440385</v>
      </c>
      <c r="C1260" s="8">
        <v>23.661999999999999</v>
      </c>
      <c r="D1260" s="8">
        <v>23.007999999999999</v>
      </c>
      <c r="E1260" s="8">
        <v>22.117000000000001</v>
      </c>
      <c r="F1260" s="8">
        <v>18.588000000000001</v>
      </c>
    </row>
    <row r="1261" spans="1:6" x14ac:dyDescent="0.2">
      <c r="A1261" s="5">
        <v>184.74999999995799</v>
      </c>
      <c r="B1261" s="10">
        <v>41633.760416662604</v>
      </c>
      <c r="C1261" s="8">
        <v>23.661999999999999</v>
      </c>
      <c r="D1261" s="8">
        <v>23.007999999999999</v>
      </c>
      <c r="E1261" s="8">
        <v>22.116</v>
      </c>
      <c r="F1261" s="8">
        <v>18.588000000000001</v>
      </c>
    </row>
    <row r="1262" spans="1:6" x14ac:dyDescent="0.2">
      <c r="A1262" s="5">
        <v>184.83333333329199</v>
      </c>
      <c r="B1262" s="10">
        <v>41633.763888884823</v>
      </c>
      <c r="C1262" s="8">
        <v>23.661999999999999</v>
      </c>
      <c r="D1262" s="8">
        <v>23.007999999999999</v>
      </c>
      <c r="E1262" s="8">
        <v>22.116</v>
      </c>
      <c r="F1262" s="8">
        <v>18.588000000000001</v>
      </c>
    </row>
    <row r="1263" spans="1:6" x14ac:dyDescent="0.2">
      <c r="A1263" s="5">
        <v>184.91666666662499</v>
      </c>
      <c r="B1263" s="10">
        <v>41633.767361107042</v>
      </c>
      <c r="C1263" s="8">
        <v>23.661000000000001</v>
      </c>
      <c r="D1263" s="8">
        <v>23.007000000000001</v>
      </c>
      <c r="E1263" s="8">
        <v>22.116</v>
      </c>
      <c r="F1263" s="8">
        <v>18.588000000000001</v>
      </c>
    </row>
    <row r="1264" spans="1:6" x14ac:dyDescent="0.2">
      <c r="A1264" s="5">
        <v>184.99999999995799</v>
      </c>
      <c r="B1264" s="10">
        <v>41633.770833329261</v>
      </c>
      <c r="C1264" s="8">
        <v>23.661000000000001</v>
      </c>
      <c r="D1264" s="8">
        <v>23.007000000000001</v>
      </c>
      <c r="E1264" s="8">
        <v>22.116</v>
      </c>
      <c r="F1264" s="8">
        <v>18.587</v>
      </c>
    </row>
    <row r="1265" spans="1:6" x14ac:dyDescent="0.2">
      <c r="A1265" s="5">
        <v>185.08333333329199</v>
      </c>
      <c r="B1265" s="10">
        <v>41633.77430555148</v>
      </c>
      <c r="C1265" s="8">
        <v>23.661000000000001</v>
      </c>
      <c r="D1265" s="8">
        <v>23.007000000000001</v>
      </c>
      <c r="E1265" s="8">
        <v>22.116</v>
      </c>
      <c r="F1265" s="8">
        <v>18.588000000000001</v>
      </c>
    </row>
    <row r="1266" spans="1:6" x14ac:dyDescent="0.2">
      <c r="A1266" s="5">
        <v>185.16666666662499</v>
      </c>
      <c r="B1266" s="10">
        <v>41633.777777773699</v>
      </c>
      <c r="C1266" s="8">
        <v>23.661000000000001</v>
      </c>
      <c r="D1266" s="8">
        <v>23.007000000000001</v>
      </c>
      <c r="E1266" s="8">
        <v>22.116</v>
      </c>
      <c r="F1266" s="8">
        <v>18.588000000000001</v>
      </c>
    </row>
    <row r="1267" spans="1:6" x14ac:dyDescent="0.2">
      <c r="A1267" s="5">
        <v>185.24999999995799</v>
      </c>
      <c r="B1267" s="10">
        <v>41633.781249995918</v>
      </c>
      <c r="C1267" s="8">
        <v>23.661000000000001</v>
      </c>
      <c r="D1267" s="8">
        <v>23.006</v>
      </c>
      <c r="E1267" s="8">
        <v>22.116</v>
      </c>
      <c r="F1267" s="8">
        <v>18.588000000000001</v>
      </c>
    </row>
    <row r="1268" spans="1:6" x14ac:dyDescent="0.2">
      <c r="A1268" s="5">
        <v>185.33333333329099</v>
      </c>
      <c r="B1268" s="10">
        <v>41633.784722218137</v>
      </c>
      <c r="C1268" s="8">
        <v>23.661000000000001</v>
      </c>
      <c r="D1268" s="8">
        <v>23.006</v>
      </c>
      <c r="E1268" s="8">
        <v>22.116</v>
      </c>
      <c r="F1268" s="8">
        <v>18.588000000000001</v>
      </c>
    </row>
    <row r="1269" spans="1:6" x14ac:dyDescent="0.2">
      <c r="A1269" s="5">
        <v>185.41666666662499</v>
      </c>
      <c r="B1269" s="10">
        <v>41633.788194440356</v>
      </c>
      <c r="C1269" s="8">
        <v>23.661000000000001</v>
      </c>
      <c r="D1269" s="8">
        <v>23.006</v>
      </c>
      <c r="E1269" s="8">
        <v>22.114999999999998</v>
      </c>
      <c r="F1269" s="8">
        <v>18.587</v>
      </c>
    </row>
    <row r="1270" spans="1:6" x14ac:dyDescent="0.2">
      <c r="A1270" s="5">
        <v>185.49999999995799</v>
      </c>
      <c r="B1270" s="10">
        <v>41633.791666662575</v>
      </c>
      <c r="C1270" s="8">
        <v>23.66</v>
      </c>
      <c r="D1270" s="8">
        <v>23.006</v>
      </c>
      <c r="E1270" s="8">
        <v>22.114999999999998</v>
      </c>
      <c r="F1270" s="8">
        <v>18.588000000000001</v>
      </c>
    </row>
    <row r="1271" spans="1:6" x14ac:dyDescent="0.2">
      <c r="A1271" s="5">
        <v>185.58333333329099</v>
      </c>
      <c r="B1271" s="10">
        <v>41633.795138884794</v>
      </c>
      <c r="C1271" s="8">
        <v>23.66</v>
      </c>
      <c r="D1271" s="8">
        <v>23.004999999999999</v>
      </c>
      <c r="E1271" s="8">
        <v>22.114999999999998</v>
      </c>
      <c r="F1271" s="8">
        <v>18.587</v>
      </c>
    </row>
    <row r="1272" spans="1:6" x14ac:dyDescent="0.2">
      <c r="A1272" s="5">
        <v>185.66666666662499</v>
      </c>
      <c r="B1272" s="10">
        <v>41633.798611107013</v>
      </c>
      <c r="C1272" s="8">
        <v>23.66</v>
      </c>
      <c r="D1272" s="8">
        <v>23.004999999999999</v>
      </c>
      <c r="E1272" s="8">
        <v>22.114999999999998</v>
      </c>
      <c r="F1272" s="8">
        <v>18.587</v>
      </c>
    </row>
    <row r="1273" spans="1:6" x14ac:dyDescent="0.2">
      <c r="A1273" s="5">
        <v>185.74999999995799</v>
      </c>
      <c r="B1273" s="10">
        <v>41633.802083329232</v>
      </c>
      <c r="C1273" s="8">
        <v>23.66</v>
      </c>
      <c r="D1273" s="8">
        <v>23.004999999999999</v>
      </c>
      <c r="E1273" s="8">
        <v>22.114999999999998</v>
      </c>
      <c r="F1273" s="8">
        <v>18.587</v>
      </c>
    </row>
    <row r="1274" spans="1:6" x14ac:dyDescent="0.2">
      <c r="A1274" s="5">
        <v>185.83333333329099</v>
      </c>
      <c r="B1274" s="10">
        <v>41633.805555551451</v>
      </c>
      <c r="C1274" s="8">
        <v>23.66</v>
      </c>
      <c r="D1274" s="8">
        <v>23.004999999999999</v>
      </c>
      <c r="E1274" s="8">
        <v>22.114999999999998</v>
      </c>
      <c r="F1274" s="8">
        <v>18.587</v>
      </c>
    </row>
    <row r="1275" spans="1:6" x14ac:dyDescent="0.2">
      <c r="A1275" s="5">
        <v>185.91666666662499</v>
      </c>
      <c r="B1275" s="10">
        <v>41633.80902777367</v>
      </c>
      <c r="C1275" s="8">
        <v>23.66</v>
      </c>
      <c r="D1275" s="8">
        <v>23.004000000000001</v>
      </c>
      <c r="E1275" s="8">
        <v>22.114999999999998</v>
      </c>
      <c r="F1275" s="8">
        <v>18.587</v>
      </c>
    </row>
    <row r="1276" spans="1:6" x14ac:dyDescent="0.2">
      <c r="A1276" s="5">
        <v>185.99999999995799</v>
      </c>
      <c r="B1276" s="10">
        <v>41633.812499995889</v>
      </c>
      <c r="C1276" s="8">
        <v>23.658999999999999</v>
      </c>
      <c r="D1276" s="8">
        <v>23.004000000000001</v>
      </c>
      <c r="E1276" s="8">
        <v>22.114999999999998</v>
      </c>
      <c r="F1276" s="8">
        <v>18.587</v>
      </c>
    </row>
    <row r="1277" spans="1:6" x14ac:dyDescent="0.2">
      <c r="A1277" s="5">
        <v>186.08333333329099</v>
      </c>
      <c r="B1277" s="10">
        <v>41633.815972218108</v>
      </c>
      <c r="C1277" s="8">
        <v>23.658999999999999</v>
      </c>
      <c r="D1277" s="8">
        <v>23.004000000000001</v>
      </c>
      <c r="E1277" s="8">
        <v>22.114999999999998</v>
      </c>
      <c r="F1277" s="8">
        <v>18.587</v>
      </c>
    </row>
    <row r="1278" spans="1:6" x14ac:dyDescent="0.2">
      <c r="A1278" s="5">
        <v>186.166666666624</v>
      </c>
      <c r="B1278" s="10">
        <v>41633.819444440327</v>
      </c>
      <c r="C1278" s="8">
        <v>23.658999999999999</v>
      </c>
      <c r="D1278" s="8">
        <v>23.004000000000001</v>
      </c>
      <c r="E1278" s="8">
        <v>22.114000000000001</v>
      </c>
      <c r="F1278" s="8">
        <v>18.587</v>
      </c>
    </row>
    <row r="1279" spans="1:6" x14ac:dyDescent="0.2">
      <c r="A1279" s="5">
        <v>186.24999999995799</v>
      </c>
      <c r="B1279" s="10">
        <v>41633.822916662546</v>
      </c>
      <c r="C1279" s="8">
        <v>23.658999999999999</v>
      </c>
      <c r="D1279" s="8">
        <v>23.003</v>
      </c>
      <c r="E1279" s="8">
        <v>22.114000000000001</v>
      </c>
      <c r="F1279" s="8">
        <v>18.587</v>
      </c>
    </row>
    <row r="1280" spans="1:6" x14ac:dyDescent="0.2">
      <c r="A1280" s="5">
        <v>186.33333333329099</v>
      </c>
      <c r="B1280" s="10">
        <v>41633.826388884765</v>
      </c>
      <c r="C1280" s="8">
        <v>23.658999999999999</v>
      </c>
      <c r="D1280" s="8">
        <v>23.003</v>
      </c>
      <c r="E1280" s="8">
        <v>22.114000000000001</v>
      </c>
      <c r="F1280" s="8">
        <v>18.587</v>
      </c>
    </row>
    <row r="1281" spans="1:6" x14ac:dyDescent="0.2">
      <c r="A1281" s="5">
        <v>186.416666666624</v>
      </c>
      <c r="B1281" s="10">
        <v>41633.829861106984</v>
      </c>
      <c r="C1281" s="8">
        <v>23.658000000000001</v>
      </c>
      <c r="D1281" s="8">
        <v>23.003</v>
      </c>
      <c r="E1281" s="8">
        <v>22.114000000000001</v>
      </c>
      <c r="F1281" s="8">
        <v>18.585999999999999</v>
      </c>
    </row>
    <row r="1282" spans="1:6" x14ac:dyDescent="0.2">
      <c r="A1282" s="5">
        <v>186.49999999995799</v>
      </c>
      <c r="B1282" s="10">
        <v>41633.833333329203</v>
      </c>
      <c r="C1282" s="8">
        <v>23.658000000000001</v>
      </c>
      <c r="D1282" s="8">
        <v>23.003</v>
      </c>
      <c r="E1282" s="8">
        <v>22.114000000000001</v>
      </c>
      <c r="F1282" s="8">
        <v>18.587</v>
      </c>
    </row>
    <row r="1283" spans="1:6" x14ac:dyDescent="0.2">
      <c r="A1283" s="5">
        <v>186.58333333329099</v>
      </c>
      <c r="B1283" s="10">
        <v>41633.836805551422</v>
      </c>
      <c r="C1283" s="8">
        <v>23.658000000000001</v>
      </c>
      <c r="D1283" s="8">
        <v>23.001999999999999</v>
      </c>
      <c r="E1283" s="8">
        <v>22.114000000000001</v>
      </c>
      <c r="F1283" s="8">
        <v>18.585999999999999</v>
      </c>
    </row>
    <row r="1284" spans="1:6" x14ac:dyDescent="0.2">
      <c r="A1284" s="5">
        <v>186.666666666624</v>
      </c>
      <c r="B1284" s="10">
        <v>41633.840277773641</v>
      </c>
      <c r="C1284" s="8">
        <v>23.658000000000001</v>
      </c>
      <c r="D1284" s="8">
        <v>23.001999999999999</v>
      </c>
      <c r="E1284" s="8">
        <v>22.114000000000001</v>
      </c>
      <c r="F1284" s="8">
        <v>18.587</v>
      </c>
    </row>
    <row r="1285" spans="1:6" x14ac:dyDescent="0.2">
      <c r="A1285" s="5">
        <v>186.74999999995799</v>
      </c>
      <c r="B1285" s="10">
        <v>41633.84374999586</v>
      </c>
      <c r="C1285" s="8">
        <v>23.658000000000001</v>
      </c>
      <c r="D1285" s="8">
        <v>23.001999999999999</v>
      </c>
      <c r="E1285" s="8">
        <v>22.114000000000001</v>
      </c>
      <c r="F1285" s="8">
        <v>18.585999999999999</v>
      </c>
    </row>
    <row r="1286" spans="1:6" x14ac:dyDescent="0.2">
      <c r="A1286" s="5">
        <v>186.83333333329099</v>
      </c>
      <c r="B1286" s="10">
        <v>41633.847222218079</v>
      </c>
      <c r="C1286" s="8">
        <v>23.657</v>
      </c>
      <c r="D1286" s="8">
        <v>23.001999999999999</v>
      </c>
      <c r="E1286" s="8">
        <v>22.113</v>
      </c>
      <c r="F1286" s="8">
        <v>18.585999999999999</v>
      </c>
    </row>
    <row r="1287" spans="1:6" x14ac:dyDescent="0.2">
      <c r="A1287" s="5">
        <v>186.916666666624</v>
      </c>
      <c r="B1287" s="10">
        <v>41633.850694440298</v>
      </c>
      <c r="C1287" s="8">
        <v>23.657</v>
      </c>
      <c r="D1287" s="8">
        <v>23.001000000000001</v>
      </c>
      <c r="E1287" s="8">
        <v>22.113</v>
      </c>
      <c r="F1287" s="8">
        <v>18.585999999999999</v>
      </c>
    </row>
    <row r="1288" spans="1:6" x14ac:dyDescent="0.2">
      <c r="A1288" s="5">
        <v>186.999999999957</v>
      </c>
      <c r="B1288" s="10">
        <v>41633.854166662517</v>
      </c>
      <c r="C1288" s="8">
        <v>23.657</v>
      </c>
      <c r="D1288" s="8">
        <v>23.001000000000001</v>
      </c>
      <c r="E1288" s="8">
        <v>22.113</v>
      </c>
      <c r="F1288" s="8">
        <v>18.585999999999999</v>
      </c>
    </row>
    <row r="1289" spans="1:6" x14ac:dyDescent="0.2">
      <c r="A1289" s="5">
        <v>187.08333333329099</v>
      </c>
      <c r="B1289" s="10">
        <v>41633.857638884736</v>
      </c>
      <c r="C1289" s="8">
        <v>23.657</v>
      </c>
      <c r="D1289" s="8">
        <v>23.001000000000001</v>
      </c>
      <c r="E1289" s="8">
        <v>22.113</v>
      </c>
      <c r="F1289" s="8">
        <v>18.585999999999999</v>
      </c>
    </row>
    <row r="1290" spans="1:6" x14ac:dyDescent="0.2">
      <c r="A1290" s="5">
        <v>187.166666666624</v>
      </c>
      <c r="B1290" s="10">
        <v>41633.861111106955</v>
      </c>
      <c r="C1290" s="8">
        <v>23.657</v>
      </c>
      <c r="D1290" s="8">
        <v>23.001000000000001</v>
      </c>
      <c r="E1290" s="8">
        <v>22.113</v>
      </c>
      <c r="F1290" s="8">
        <v>18.585999999999999</v>
      </c>
    </row>
    <row r="1291" spans="1:6" x14ac:dyDescent="0.2">
      <c r="A1291" s="5">
        <v>187.249999999957</v>
      </c>
      <c r="B1291" s="10">
        <v>41633.864583329174</v>
      </c>
      <c r="C1291" s="8">
        <v>23.655999999999999</v>
      </c>
      <c r="D1291" s="8">
        <v>23</v>
      </c>
      <c r="E1291" s="8">
        <v>22.113</v>
      </c>
      <c r="F1291" s="8">
        <v>18.585999999999999</v>
      </c>
    </row>
    <row r="1292" spans="1:6" x14ac:dyDescent="0.2">
      <c r="A1292" s="5">
        <v>187.33333333329099</v>
      </c>
      <c r="B1292" s="10">
        <v>41633.868055551393</v>
      </c>
      <c r="C1292" s="8">
        <v>23.655999999999999</v>
      </c>
      <c r="D1292" s="8">
        <v>23</v>
      </c>
      <c r="E1292" s="8">
        <v>22.113</v>
      </c>
      <c r="F1292" s="8">
        <v>18.585999999999999</v>
      </c>
    </row>
    <row r="1293" spans="1:6" x14ac:dyDescent="0.2">
      <c r="A1293" s="5">
        <v>187.416666666624</v>
      </c>
      <c r="B1293" s="10">
        <v>41633.871527773612</v>
      </c>
      <c r="C1293" s="8">
        <v>23.655999999999999</v>
      </c>
      <c r="D1293" s="8">
        <v>23</v>
      </c>
      <c r="E1293" s="8">
        <v>22.111999999999998</v>
      </c>
      <c r="F1293" s="8">
        <v>18.585999999999999</v>
      </c>
    </row>
    <row r="1294" spans="1:6" x14ac:dyDescent="0.2">
      <c r="A1294" s="5">
        <v>187.499999999957</v>
      </c>
      <c r="B1294" s="10">
        <v>41633.874999995831</v>
      </c>
      <c r="C1294" s="8">
        <v>23.655999999999999</v>
      </c>
      <c r="D1294" s="8">
        <v>22.998999999999999</v>
      </c>
      <c r="E1294" s="8">
        <v>22.111999999999998</v>
      </c>
      <c r="F1294" s="8">
        <v>18.585999999999999</v>
      </c>
    </row>
    <row r="1295" spans="1:6" x14ac:dyDescent="0.2">
      <c r="A1295" s="5">
        <v>187.58333333329099</v>
      </c>
      <c r="B1295" s="10">
        <v>41633.87847221805</v>
      </c>
      <c r="C1295" s="8">
        <v>23.655999999999999</v>
      </c>
      <c r="D1295" s="8">
        <v>22.998999999999999</v>
      </c>
      <c r="E1295" s="8">
        <v>22.111999999999998</v>
      </c>
      <c r="F1295" s="8">
        <v>18.585000000000001</v>
      </c>
    </row>
    <row r="1296" spans="1:6" x14ac:dyDescent="0.2">
      <c r="A1296" s="5">
        <v>187.666666666624</v>
      </c>
      <c r="B1296" s="10">
        <v>41633.881944440269</v>
      </c>
      <c r="C1296" s="8">
        <v>23.655000000000001</v>
      </c>
      <c r="D1296" s="8">
        <v>22.998999999999999</v>
      </c>
      <c r="E1296" s="8">
        <v>22.111999999999998</v>
      </c>
      <c r="F1296" s="8">
        <v>18.585000000000001</v>
      </c>
    </row>
    <row r="1297" spans="1:6" x14ac:dyDescent="0.2">
      <c r="A1297" s="5">
        <v>187.749999999957</v>
      </c>
      <c r="B1297" s="10">
        <v>41633.885416662488</v>
      </c>
      <c r="C1297" s="8">
        <v>23.655000000000001</v>
      </c>
      <c r="D1297" s="8">
        <v>22.998999999999999</v>
      </c>
      <c r="E1297" s="8">
        <v>22.111999999999998</v>
      </c>
      <c r="F1297" s="8">
        <v>18.585000000000001</v>
      </c>
    </row>
    <row r="1298" spans="1:6" x14ac:dyDescent="0.2">
      <c r="A1298" s="5">
        <v>187.83333333329</v>
      </c>
      <c r="B1298" s="10">
        <v>41633.888888884707</v>
      </c>
      <c r="C1298" s="8">
        <v>23.655000000000001</v>
      </c>
      <c r="D1298" s="8">
        <v>22.998000000000001</v>
      </c>
      <c r="E1298" s="8">
        <v>22.111999999999998</v>
      </c>
      <c r="F1298" s="8">
        <v>18.585000000000001</v>
      </c>
    </row>
    <row r="1299" spans="1:6" x14ac:dyDescent="0.2">
      <c r="A1299" s="5">
        <v>187.916666666624</v>
      </c>
      <c r="B1299" s="10">
        <v>41633.892361106926</v>
      </c>
      <c r="C1299" s="8">
        <v>23.655000000000001</v>
      </c>
      <c r="D1299" s="8">
        <v>22.998000000000001</v>
      </c>
      <c r="E1299" s="8">
        <v>22.111999999999998</v>
      </c>
      <c r="F1299" s="8">
        <v>18.585000000000001</v>
      </c>
    </row>
    <row r="1300" spans="1:6" x14ac:dyDescent="0.2">
      <c r="A1300" s="5">
        <v>187.999999999957</v>
      </c>
      <c r="B1300" s="10">
        <v>41633.895833329145</v>
      </c>
      <c r="C1300" s="8">
        <v>23.654</v>
      </c>
      <c r="D1300" s="8">
        <v>22.998000000000001</v>
      </c>
      <c r="E1300" s="8">
        <v>22.111999999999998</v>
      </c>
      <c r="F1300" s="8">
        <v>18.585000000000001</v>
      </c>
    </row>
    <row r="1301" spans="1:6" x14ac:dyDescent="0.2">
      <c r="A1301" s="5">
        <v>188.08333333329</v>
      </c>
      <c r="B1301" s="10">
        <v>41633.899305551364</v>
      </c>
      <c r="C1301" s="8">
        <v>23.654</v>
      </c>
      <c r="D1301" s="8">
        <v>22.998000000000001</v>
      </c>
      <c r="E1301" s="8">
        <v>22.111000000000001</v>
      </c>
      <c r="F1301" s="8">
        <v>18.585000000000001</v>
      </c>
    </row>
    <row r="1302" spans="1:6" x14ac:dyDescent="0.2">
      <c r="A1302" s="5">
        <v>188.166666666624</v>
      </c>
      <c r="B1302" s="10">
        <v>41633.902777773583</v>
      </c>
      <c r="C1302" s="8">
        <v>23.654</v>
      </c>
      <c r="D1302" s="8">
        <v>22.997</v>
      </c>
      <c r="E1302" s="8">
        <v>22.111000000000001</v>
      </c>
      <c r="F1302" s="8">
        <v>18.585000000000001</v>
      </c>
    </row>
    <row r="1303" spans="1:6" x14ac:dyDescent="0.2">
      <c r="A1303" s="5">
        <v>188.249999999957</v>
      </c>
      <c r="B1303" s="10">
        <v>41633.906249995802</v>
      </c>
      <c r="C1303" s="8">
        <v>23.652999999999999</v>
      </c>
      <c r="D1303" s="8">
        <v>22.997</v>
      </c>
      <c r="E1303" s="8">
        <v>22.111000000000001</v>
      </c>
      <c r="F1303" s="8">
        <v>18.585000000000001</v>
      </c>
    </row>
    <row r="1304" spans="1:6" x14ac:dyDescent="0.2">
      <c r="A1304" s="5">
        <v>188.33333333329</v>
      </c>
      <c r="B1304" s="10">
        <v>41633.909722218021</v>
      </c>
      <c r="C1304" s="8">
        <v>23.652999999999999</v>
      </c>
      <c r="D1304" s="8">
        <v>22.997</v>
      </c>
      <c r="E1304" s="8">
        <v>22.111000000000001</v>
      </c>
      <c r="F1304" s="8">
        <v>18.584</v>
      </c>
    </row>
    <row r="1305" spans="1:6" x14ac:dyDescent="0.2">
      <c r="A1305" s="5">
        <v>188.416666666624</v>
      </c>
      <c r="B1305" s="10">
        <v>41633.91319444024</v>
      </c>
      <c r="C1305" s="8">
        <v>23.652000000000001</v>
      </c>
      <c r="D1305" s="8">
        <v>22.997</v>
      </c>
      <c r="E1305" s="8">
        <v>22.111000000000001</v>
      </c>
      <c r="F1305" s="8">
        <v>18.585000000000001</v>
      </c>
    </row>
    <row r="1306" spans="1:6" x14ac:dyDescent="0.2">
      <c r="A1306" s="5">
        <v>188.499999999957</v>
      </c>
      <c r="B1306" s="10">
        <v>41633.916666662459</v>
      </c>
      <c r="C1306" s="8">
        <v>23.652000000000001</v>
      </c>
      <c r="D1306" s="8">
        <v>22.995999999999999</v>
      </c>
      <c r="E1306" s="8">
        <v>22.111000000000001</v>
      </c>
      <c r="F1306" s="8">
        <v>18.584</v>
      </c>
    </row>
    <row r="1307" spans="1:6" x14ac:dyDescent="0.2">
      <c r="A1307" s="5">
        <v>188.58333333329</v>
      </c>
      <c r="B1307" s="10">
        <v>41633.920138884678</v>
      </c>
      <c r="C1307" s="8">
        <v>23.651</v>
      </c>
      <c r="D1307" s="8">
        <v>22.995999999999999</v>
      </c>
      <c r="E1307" s="8">
        <v>22.111000000000001</v>
      </c>
      <c r="F1307" s="8">
        <v>18.585000000000001</v>
      </c>
    </row>
    <row r="1308" spans="1:6" x14ac:dyDescent="0.2">
      <c r="A1308" s="5">
        <v>188.666666666623</v>
      </c>
      <c r="B1308" s="10">
        <v>41633.923611106897</v>
      </c>
      <c r="C1308" s="8">
        <v>23.65</v>
      </c>
      <c r="D1308" s="8">
        <v>22.995999999999999</v>
      </c>
      <c r="E1308" s="8">
        <v>22.11</v>
      </c>
      <c r="F1308" s="8">
        <v>18.584</v>
      </c>
    </row>
    <row r="1309" spans="1:6" x14ac:dyDescent="0.2">
      <c r="A1309" s="5">
        <v>188.749999999957</v>
      </c>
      <c r="B1309" s="10">
        <v>41633.927083329116</v>
      </c>
      <c r="C1309" s="8">
        <v>23.649000000000001</v>
      </c>
      <c r="D1309" s="8">
        <v>22.995000000000001</v>
      </c>
      <c r="E1309" s="8">
        <v>22.11</v>
      </c>
      <c r="F1309" s="8">
        <v>18.584</v>
      </c>
    </row>
    <row r="1310" spans="1:6" x14ac:dyDescent="0.2">
      <c r="A1310" s="5">
        <v>188.83333333329</v>
      </c>
      <c r="B1310" s="10">
        <v>41633.930555551335</v>
      </c>
      <c r="C1310" s="8">
        <v>23.646999999999998</v>
      </c>
      <c r="D1310" s="8">
        <v>22.995000000000001</v>
      </c>
      <c r="E1310" s="8">
        <v>22.11</v>
      </c>
      <c r="F1310" s="8">
        <v>18.584</v>
      </c>
    </row>
    <row r="1311" spans="1:6" x14ac:dyDescent="0.2">
      <c r="A1311" s="5">
        <v>188.916666666623</v>
      </c>
      <c r="B1311" s="10">
        <v>41633.934027773554</v>
      </c>
      <c r="C1311" s="8">
        <v>23.646000000000001</v>
      </c>
      <c r="D1311" s="8">
        <v>22.995000000000001</v>
      </c>
      <c r="E1311" s="8">
        <v>22.11</v>
      </c>
      <c r="F1311" s="8">
        <v>18.584</v>
      </c>
    </row>
    <row r="1312" spans="1:6" x14ac:dyDescent="0.2">
      <c r="A1312" s="5">
        <v>188.999999999957</v>
      </c>
      <c r="B1312" s="10">
        <v>41633.937499995773</v>
      </c>
      <c r="C1312" s="8">
        <v>23.645</v>
      </c>
      <c r="D1312" s="8">
        <v>22.994</v>
      </c>
      <c r="E1312" s="8">
        <v>22.11</v>
      </c>
      <c r="F1312" s="8">
        <v>18.584</v>
      </c>
    </row>
    <row r="1313" spans="1:6" x14ac:dyDescent="0.2">
      <c r="A1313" s="5">
        <v>189.08333333329</v>
      </c>
      <c r="B1313" s="10">
        <v>41633.940972217992</v>
      </c>
      <c r="C1313" s="8">
        <v>23.643000000000001</v>
      </c>
      <c r="D1313" s="8">
        <v>22.994</v>
      </c>
      <c r="E1313" s="8">
        <v>22.109000000000002</v>
      </c>
      <c r="F1313" s="8">
        <v>18.584</v>
      </c>
    </row>
    <row r="1314" spans="1:6" x14ac:dyDescent="0.2">
      <c r="A1314" s="5">
        <v>189.166666666623</v>
      </c>
      <c r="B1314" s="10">
        <v>41633.944444440211</v>
      </c>
      <c r="C1314" s="8">
        <v>23.640999999999998</v>
      </c>
      <c r="D1314" s="8">
        <v>22.992999999999999</v>
      </c>
      <c r="E1314" s="8">
        <v>22.109000000000002</v>
      </c>
      <c r="F1314" s="8">
        <v>18.584</v>
      </c>
    </row>
    <row r="1315" spans="1:6" x14ac:dyDescent="0.2">
      <c r="A1315" s="5">
        <v>189.249999999957</v>
      </c>
      <c r="B1315" s="10">
        <v>41633.94791666243</v>
      </c>
      <c r="C1315" s="8">
        <v>23.638999999999999</v>
      </c>
      <c r="D1315" s="8">
        <v>22.992999999999999</v>
      </c>
      <c r="E1315" s="8">
        <v>22.109000000000002</v>
      </c>
      <c r="F1315" s="8">
        <v>18.584</v>
      </c>
    </row>
    <row r="1316" spans="1:6" x14ac:dyDescent="0.2">
      <c r="A1316" s="5">
        <v>189.33333333329</v>
      </c>
      <c r="B1316" s="10">
        <v>41633.951388884649</v>
      </c>
      <c r="C1316" s="8">
        <v>23.637</v>
      </c>
      <c r="D1316" s="8">
        <v>22.992000000000001</v>
      </c>
      <c r="E1316" s="8">
        <v>22.108000000000001</v>
      </c>
      <c r="F1316" s="8">
        <v>18.584</v>
      </c>
    </row>
    <row r="1317" spans="1:6" x14ac:dyDescent="0.2">
      <c r="A1317" s="5">
        <v>189.416666666623</v>
      </c>
      <c r="B1317" s="10">
        <v>41633.954861106868</v>
      </c>
      <c r="C1317" s="8">
        <v>23.635000000000002</v>
      </c>
      <c r="D1317" s="8">
        <v>22.991</v>
      </c>
      <c r="E1317" s="8">
        <v>22.108000000000001</v>
      </c>
      <c r="F1317" s="8">
        <v>18.584</v>
      </c>
    </row>
    <row r="1318" spans="1:6" x14ac:dyDescent="0.2">
      <c r="A1318" s="5">
        <v>189.499999999956</v>
      </c>
      <c r="B1318" s="10">
        <v>41633.958333329087</v>
      </c>
      <c r="C1318" s="8">
        <v>23.632999999999999</v>
      </c>
      <c r="D1318" s="8">
        <v>22.991</v>
      </c>
      <c r="E1318" s="8">
        <v>22.108000000000001</v>
      </c>
      <c r="F1318" s="8">
        <v>18.584</v>
      </c>
    </row>
    <row r="1319" spans="1:6" x14ac:dyDescent="0.2">
      <c r="A1319" s="5">
        <v>189.58333333329</v>
      </c>
      <c r="B1319" s="10">
        <v>41633.961805551306</v>
      </c>
      <c r="C1319" s="8">
        <v>23.631</v>
      </c>
      <c r="D1319" s="8">
        <v>22.99</v>
      </c>
      <c r="E1319" s="8">
        <v>22.106999999999999</v>
      </c>
      <c r="F1319" s="8">
        <v>18.582999999999998</v>
      </c>
    </row>
    <row r="1320" spans="1:6" x14ac:dyDescent="0.2">
      <c r="A1320" s="5">
        <v>189.666666666623</v>
      </c>
      <c r="B1320" s="10">
        <v>41633.965277773525</v>
      </c>
      <c r="C1320" s="8">
        <v>23.628</v>
      </c>
      <c r="D1320" s="8">
        <v>22.989000000000001</v>
      </c>
      <c r="E1320" s="8">
        <v>22.106000000000002</v>
      </c>
      <c r="F1320" s="8">
        <v>18.582999999999998</v>
      </c>
    </row>
    <row r="1321" spans="1:6" x14ac:dyDescent="0.2">
      <c r="A1321" s="5">
        <v>189.749999999956</v>
      </c>
      <c r="B1321" s="10">
        <v>41633.968749995744</v>
      </c>
      <c r="C1321" s="8">
        <v>23.626000000000001</v>
      </c>
      <c r="D1321" s="8">
        <v>22.988</v>
      </c>
      <c r="E1321" s="8">
        <v>22.106000000000002</v>
      </c>
      <c r="F1321" s="8">
        <v>18.584</v>
      </c>
    </row>
    <row r="1322" spans="1:6" x14ac:dyDescent="0.2">
      <c r="A1322" s="5">
        <v>189.83333333329</v>
      </c>
      <c r="B1322" s="10">
        <v>41633.972222217963</v>
      </c>
      <c r="C1322" s="8">
        <v>23.623000000000001</v>
      </c>
      <c r="D1322" s="8">
        <v>22.986999999999998</v>
      </c>
      <c r="E1322" s="8">
        <v>22.105</v>
      </c>
      <c r="F1322" s="8">
        <v>18.582999999999998</v>
      </c>
    </row>
    <row r="1323" spans="1:6" x14ac:dyDescent="0.2">
      <c r="A1323" s="5">
        <v>189.916666666623</v>
      </c>
      <c r="B1323" s="10">
        <v>41633.975694440182</v>
      </c>
      <c r="C1323" s="8">
        <v>23.62</v>
      </c>
      <c r="D1323" s="8">
        <v>22.986000000000001</v>
      </c>
      <c r="E1323" s="8">
        <v>22.105</v>
      </c>
      <c r="F1323" s="8">
        <v>18.582999999999998</v>
      </c>
    </row>
    <row r="1324" spans="1:6" x14ac:dyDescent="0.2">
      <c r="A1324" s="5">
        <v>189.999999999956</v>
      </c>
      <c r="B1324" s="10">
        <v>41633.979166662401</v>
      </c>
      <c r="C1324" s="8">
        <v>23.617000000000001</v>
      </c>
      <c r="D1324" s="8">
        <v>22.984999999999999</v>
      </c>
      <c r="E1324" s="8">
        <v>22.103999999999999</v>
      </c>
      <c r="F1324" s="8">
        <v>18.584</v>
      </c>
    </row>
    <row r="1325" spans="1:6" x14ac:dyDescent="0.2">
      <c r="A1325" s="5">
        <v>190.08333333329</v>
      </c>
      <c r="B1325" s="10">
        <v>41633.98263888462</v>
      </c>
      <c r="C1325" s="8">
        <v>23.614999999999998</v>
      </c>
      <c r="D1325" s="8">
        <v>22.984000000000002</v>
      </c>
      <c r="E1325" s="8">
        <v>22.103000000000002</v>
      </c>
      <c r="F1325" s="8">
        <v>18.584</v>
      </c>
    </row>
    <row r="1326" spans="1:6" x14ac:dyDescent="0.2">
      <c r="A1326" s="5">
        <v>190.166666666623</v>
      </c>
      <c r="B1326" s="10">
        <v>41633.986111106839</v>
      </c>
      <c r="C1326" s="8">
        <v>23.611999999999998</v>
      </c>
      <c r="D1326" s="8">
        <v>22.981999999999999</v>
      </c>
      <c r="E1326" s="8">
        <v>22.102</v>
      </c>
      <c r="F1326" s="8">
        <v>18.584</v>
      </c>
    </row>
    <row r="1327" spans="1:6" x14ac:dyDescent="0.2">
      <c r="A1327" s="5">
        <v>190.249999999956</v>
      </c>
      <c r="B1327" s="10">
        <v>41633.989583329057</v>
      </c>
      <c r="C1327" s="8">
        <v>23.609000000000002</v>
      </c>
      <c r="D1327" s="8">
        <v>22.981000000000002</v>
      </c>
      <c r="E1327" s="8">
        <v>22.100999999999999</v>
      </c>
      <c r="F1327" s="8">
        <v>18.582999999999998</v>
      </c>
    </row>
    <row r="1328" spans="1:6" x14ac:dyDescent="0.2">
      <c r="A1328" s="5">
        <v>190.333333333289</v>
      </c>
      <c r="B1328" s="10">
        <v>41633.993055551276</v>
      </c>
      <c r="C1328" s="8">
        <v>23.605</v>
      </c>
      <c r="D1328" s="8">
        <v>22.978999999999999</v>
      </c>
      <c r="E1328" s="8">
        <v>22.1</v>
      </c>
      <c r="F1328" s="8">
        <v>18.582999999999998</v>
      </c>
    </row>
    <row r="1329" spans="1:6" x14ac:dyDescent="0.2">
      <c r="A1329" s="5">
        <v>190.416666666623</v>
      </c>
      <c r="B1329" s="10">
        <v>41633.996527773495</v>
      </c>
      <c r="C1329" s="8">
        <v>23.602</v>
      </c>
      <c r="D1329" s="8">
        <v>22.978000000000002</v>
      </c>
      <c r="E1329" s="8">
        <v>22.1</v>
      </c>
      <c r="F1329" s="8">
        <v>18.582999999999998</v>
      </c>
    </row>
    <row r="1330" spans="1:6" x14ac:dyDescent="0.2">
      <c r="A1330" s="5">
        <v>190.499999999956</v>
      </c>
      <c r="B1330" s="10">
        <v>41633.999999995714</v>
      </c>
      <c r="C1330" s="8">
        <v>23.599</v>
      </c>
      <c r="D1330" s="8">
        <v>22.977</v>
      </c>
      <c r="E1330" s="8">
        <v>22.099</v>
      </c>
      <c r="F1330" s="8">
        <v>18.582999999999998</v>
      </c>
    </row>
    <row r="1331" spans="1:6" x14ac:dyDescent="0.2">
      <c r="A1331" s="5">
        <v>190.583333333289</v>
      </c>
      <c r="B1331" s="10">
        <v>41634.003472217933</v>
      </c>
      <c r="C1331" s="8">
        <v>23.596</v>
      </c>
      <c r="D1331" s="8">
        <v>22.975000000000001</v>
      </c>
      <c r="E1331" s="8">
        <v>22.097999999999999</v>
      </c>
      <c r="F1331" s="8">
        <v>18.582999999999998</v>
      </c>
    </row>
    <row r="1332" spans="1:6" x14ac:dyDescent="0.2">
      <c r="A1332" s="5">
        <v>190.666666666623</v>
      </c>
      <c r="B1332" s="10">
        <v>41634.006944440152</v>
      </c>
      <c r="C1332" s="8">
        <v>23.591999999999999</v>
      </c>
      <c r="D1332" s="8">
        <v>22.972999999999999</v>
      </c>
      <c r="E1332" s="8">
        <v>22.096</v>
      </c>
      <c r="F1332" s="8">
        <v>18.582999999999998</v>
      </c>
    </row>
    <row r="1333" spans="1:6" x14ac:dyDescent="0.2">
      <c r="A1333" s="5">
        <v>190.749999999956</v>
      </c>
      <c r="B1333" s="10">
        <v>41634.010416662371</v>
      </c>
      <c r="C1333" s="8">
        <v>23.588999999999999</v>
      </c>
      <c r="D1333" s="8">
        <v>22.972000000000001</v>
      </c>
      <c r="E1333" s="8">
        <v>22.094999999999999</v>
      </c>
      <c r="F1333" s="8">
        <v>18.582999999999998</v>
      </c>
    </row>
    <row r="1334" spans="1:6" x14ac:dyDescent="0.2">
      <c r="A1334" s="5">
        <v>190.833333333289</v>
      </c>
      <c r="B1334" s="10">
        <v>41634.01388888459</v>
      </c>
      <c r="C1334" s="8">
        <v>23.585000000000001</v>
      </c>
      <c r="D1334" s="8">
        <v>22.97</v>
      </c>
      <c r="E1334" s="8">
        <v>22.094000000000001</v>
      </c>
      <c r="F1334" s="8">
        <v>18.582999999999998</v>
      </c>
    </row>
    <row r="1335" spans="1:6" x14ac:dyDescent="0.2">
      <c r="A1335" s="5">
        <v>190.916666666623</v>
      </c>
      <c r="B1335" s="10">
        <v>41634.017361106809</v>
      </c>
      <c r="C1335" s="8">
        <v>23.582000000000001</v>
      </c>
      <c r="D1335" s="8">
        <v>22.968</v>
      </c>
      <c r="E1335" s="8">
        <v>22.093</v>
      </c>
      <c r="F1335" s="8">
        <v>18.582999999999998</v>
      </c>
    </row>
    <row r="1336" spans="1:6" x14ac:dyDescent="0.2">
      <c r="A1336" s="5">
        <v>190.999999999956</v>
      </c>
      <c r="B1336" s="10">
        <v>41634.020833329028</v>
      </c>
      <c r="C1336" s="8">
        <v>23.577999999999999</v>
      </c>
      <c r="D1336" s="8">
        <v>22.966000000000001</v>
      </c>
      <c r="E1336" s="8">
        <v>22.091999999999999</v>
      </c>
      <c r="F1336" s="8">
        <v>18.582999999999998</v>
      </c>
    </row>
    <row r="1337" spans="1:6" x14ac:dyDescent="0.2">
      <c r="A1337" s="5">
        <v>191.083333333289</v>
      </c>
      <c r="B1337" s="10">
        <v>41634.024305551247</v>
      </c>
      <c r="C1337" s="8">
        <v>23.574000000000002</v>
      </c>
      <c r="D1337" s="8">
        <v>22.963999999999999</v>
      </c>
      <c r="E1337" s="8">
        <v>22.091000000000001</v>
      </c>
      <c r="F1337" s="8">
        <v>18.582000000000001</v>
      </c>
    </row>
    <row r="1338" spans="1:6" x14ac:dyDescent="0.2">
      <c r="A1338" s="5">
        <v>191.16666666662201</v>
      </c>
      <c r="B1338" s="10">
        <v>41634.027777773466</v>
      </c>
      <c r="C1338" s="8">
        <v>23.571000000000002</v>
      </c>
      <c r="D1338" s="8">
        <v>22.962</v>
      </c>
      <c r="E1338" s="8">
        <v>22.088999999999999</v>
      </c>
      <c r="F1338" s="8">
        <v>18.582000000000001</v>
      </c>
    </row>
    <row r="1339" spans="1:6" x14ac:dyDescent="0.2">
      <c r="A1339" s="5">
        <v>191.249999999956</v>
      </c>
      <c r="B1339" s="10">
        <v>41634.031249995685</v>
      </c>
      <c r="C1339" s="8">
        <v>23.567</v>
      </c>
      <c r="D1339" s="8">
        <v>22.96</v>
      </c>
      <c r="E1339" s="8">
        <v>22.088000000000001</v>
      </c>
      <c r="F1339" s="8">
        <v>18.582000000000001</v>
      </c>
    </row>
    <row r="1340" spans="1:6" x14ac:dyDescent="0.2">
      <c r="A1340" s="5">
        <v>191.333333333289</v>
      </c>
      <c r="B1340" s="10">
        <v>41634.034722217904</v>
      </c>
      <c r="C1340" s="8">
        <v>23.562999999999999</v>
      </c>
      <c r="D1340" s="8">
        <v>22.957999999999998</v>
      </c>
      <c r="E1340" s="8">
        <v>22.085999999999999</v>
      </c>
      <c r="F1340" s="8">
        <v>18.582000000000001</v>
      </c>
    </row>
    <row r="1341" spans="1:6" x14ac:dyDescent="0.2">
      <c r="A1341" s="5">
        <v>191.41666666662201</v>
      </c>
      <c r="B1341" s="10">
        <v>41634.038194440123</v>
      </c>
      <c r="C1341" s="8">
        <v>23.559000000000001</v>
      </c>
      <c r="D1341" s="8">
        <v>22.954999999999998</v>
      </c>
      <c r="E1341" s="8">
        <v>22.085000000000001</v>
      </c>
      <c r="F1341" s="8">
        <v>18.582000000000001</v>
      </c>
    </row>
    <row r="1342" spans="1:6" x14ac:dyDescent="0.2">
      <c r="A1342" s="5">
        <v>191.499999999956</v>
      </c>
      <c r="B1342" s="10">
        <v>41634.041666662342</v>
      </c>
      <c r="C1342" s="8">
        <v>23.555</v>
      </c>
      <c r="D1342" s="8">
        <v>22.952999999999999</v>
      </c>
      <c r="E1342" s="8">
        <v>22.082999999999998</v>
      </c>
      <c r="F1342" s="8">
        <v>18.581</v>
      </c>
    </row>
    <row r="1343" spans="1:6" x14ac:dyDescent="0.2">
      <c r="A1343" s="5">
        <v>191.583333333289</v>
      </c>
      <c r="B1343" s="10">
        <v>41634.045138884561</v>
      </c>
      <c r="C1343" s="8">
        <v>23.550999999999998</v>
      </c>
      <c r="D1343" s="8">
        <v>22.951000000000001</v>
      </c>
      <c r="E1343" s="8">
        <v>22.082000000000001</v>
      </c>
      <c r="F1343" s="8">
        <v>18.581</v>
      </c>
    </row>
    <row r="1344" spans="1:6" x14ac:dyDescent="0.2">
      <c r="A1344" s="5">
        <v>191.66666666662201</v>
      </c>
      <c r="B1344" s="10">
        <v>41634.04861110678</v>
      </c>
      <c r="C1344" s="8">
        <v>23.547000000000001</v>
      </c>
      <c r="D1344" s="8">
        <v>22.948</v>
      </c>
      <c r="E1344" s="8">
        <v>22.08</v>
      </c>
      <c r="F1344" s="8">
        <v>18.581</v>
      </c>
    </row>
    <row r="1345" spans="1:6" x14ac:dyDescent="0.2">
      <c r="A1345" s="5">
        <v>191.749999999956</v>
      </c>
      <c r="B1345" s="10">
        <v>41634.052083328999</v>
      </c>
      <c r="C1345" s="8">
        <v>23.542999999999999</v>
      </c>
      <c r="D1345" s="8">
        <v>22.946000000000002</v>
      </c>
      <c r="E1345" s="8">
        <v>22.079000000000001</v>
      </c>
      <c r="F1345" s="8">
        <v>18.581</v>
      </c>
    </row>
    <row r="1346" spans="1:6" x14ac:dyDescent="0.2">
      <c r="A1346" s="5">
        <v>191.833333333289</v>
      </c>
      <c r="B1346" s="10">
        <v>41634.055555551218</v>
      </c>
      <c r="C1346" s="8">
        <v>23.539000000000001</v>
      </c>
      <c r="D1346" s="8">
        <v>22.943000000000001</v>
      </c>
      <c r="E1346" s="8">
        <v>22.077000000000002</v>
      </c>
      <c r="F1346" s="8">
        <v>18.581</v>
      </c>
    </row>
    <row r="1347" spans="1:6" x14ac:dyDescent="0.2">
      <c r="A1347" s="5">
        <v>191.91666666662201</v>
      </c>
      <c r="B1347" s="10">
        <v>41634.059027773437</v>
      </c>
      <c r="C1347" s="8">
        <v>23.535</v>
      </c>
      <c r="D1347" s="8">
        <v>22.94</v>
      </c>
      <c r="E1347" s="8">
        <v>22.074999999999999</v>
      </c>
      <c r="F1347" s="8">
        <v>18.581</v>
      </c>
    </row>
    <row r="1348" spans="1:6" x14ac:dyDescent="0.2">
      <c r="A1348" s="5">
        <v>191.99999999995501</v>
      </c>
      <c r="B1348" s="10">
        <v>41634.062499995656</v>
      </c>
      <c r="C1348" s="8">
        <v>23.53</v>
      </c>
      <c r="D1348" s="8">
        <v>22.937999999999999</v>
      </c>
      <c r="E1348" s="8">
        <v>22.073</v>
      </c>
      <c r="F1348" s="8">
        <v>18.579999999999998</v>
      </c>
    </row>
    <row r="1349" spans="1:6" x14ac:dyDescent="0.2">
      <c r="A1349" s="5">
        <v>192.083333333289</v>
      </c>
      <c r="B1349" s="10">
        <v>41634.065972217875</v>
      </c>
      <c r="C1349" s="8">
        <v>23.526</v>
      </c>
      <c r="D1349" s="8">
        <v>22.934999999999999</v>
      </c>
      <c r="E1349" s="8">
        <v>22.071000000000002</v>
      </c>
      <c r="F1349" s="8">
        <v>18.579999999999998</v>
      </c>
    </row>
    <row r="1350" spans="1:6" x14ac:dyDescent="0.2">
      <c r="A1350" s="5">
        <v>192.16666666662201</v>
      </c>
      <c r="B1350" s="10">
        <v>41634.069444440094</v>
      </c>
      <c r="C1350" s="8">
        <v>23.521999999999998</v>
      </c>
      <c r="D1350" s="8">
        <v>22.931999999999999</v>
      </c>
      <c r="E1350" s="8">
        <v>22.068999999999999</v>
      </c>
      <c r="F1350" s="8">
        <v>18.579999999999998</v>
      </c>
    </row>
    <row r="1351" spans="1:6" x14ac:dyDescent="0.2">
      <c r="A1351" s="5">
        <v>192.24999999995501</v>
      </c>
      <c r="B1351" s="10">
        <v>41634.072916662313</v>
      </c>
      <c r="C1351" s="8">
        <v>23.516999999999999</v>
      </c>
      <c r="D1351" s="8">
        <v>22.928999999999998</v>
      </c>
      <c r="E1351" s="8">
        <v>22.067</v>
      </c>
      <c r="F1351" s="8">
        <v>18.579999999999998</v>
      </c>
    </row>
    <row r="1352" spans="1:6" x14ac:dyDescent="0.2">
      <c r="A1352" s="5">
        <v>192.333333333289</v>
      </c>
      <c r="B1352" s="10">
        <v>41634.076388884532</v>
      </c>
      <c r="C1352" s="8">
        <v>23.513000000000002</v>
      </c>
      <c r="D1352" s="8">
        <v>22.925999999999998</v>
      </c>
      <c r="E1352" s="8">
        <v>22.065000000000001</v>
      </c>
      <c r="F1352" s="8">
        <v>18.579999999999998</v>
      </c>
    </row>
    <row r="1353" spans="1:6" x14ac:dyDescent="0.2">
      <c r="A1353" s="5">
        <v>192.41666666662201</v>
      </c>
      <c r="B1353" s="10">
        <v>41634.079861106751</v>
      </c>
      <c r="C1353" s="8">
        <v>23.507999999999999</v>
      </c>
      <c r="D1353" s="8">
        <v>22.922999999999998</v>
      </c>
      <c r="E1353" s="8">
        <v>22.062999999999999</v>
      </c>
      <c r="F1353" s="8">
        <v>18.579000000000001</v>
      </c>
    </row>
    <row r="1354" spans="1:6" x14ac:dyDescent="0.2">
      <c r="A1354" s="5">
        <v>192.49999999995501</v>
      </c>
      <c r="B1354" s="10">
        <v>41634.08333332897</v>
      </c>
      <c r="C1354" s="8">
        <v>23.504000000000001</v>
      </c>
      <c r="D1354" s="8">
        <v>22.92</v>
      </c>
      <c r="E1354" s="8">
        <v>22.061</v>
      </c>
      <c r="F1354" s="8">
        <v>18.579000000000001</v>
      </c>
    </row>
    <row r="1355" spans="1:6" x14ac:dyDescent="0.2">
      <c r="A1355" s="5">
        <v>192.583333333289</v>
      </c>
      <c r="B1355" s="10">
        <v>41634.086805551189</v>
      </c>
      <c r="C1355" s="8">
        <v>23.498999999999999</v>
      </c>
      <c r="D1355" s="8">
        <v>22.917000000000002</v>
      </c>
      <c r="E1355" s="8">
        <v>22.059000000000001</v>
      </c>
      <c r="F1355" s="8">
        <v>18.579000000000001</v>
      </c>
    </row>
    <row r="1356" spans="1:6" x14ac:dyDescent="0.2">
      <c r="A1356" s="5">
        <v>192.66666666662201</v>
      </c>
      <c r="B1356" s="10">
        <v>41634.090277773408</v>
      </c>
      <c r="C1356" s="8">
        <v>23.495000000000001</v>
      </c>
      <c r="D1356" s="8">
        <v>22.913</v>
      </c>
      <c r="E1356" s="8">
        <v>22.056999999999999</v>
      </c>
      <c r="F1356" s="8">
        <v>18.577999999999999</v>
      </c>
    </row>
    <row r="1357" spans="1:6" x14ac:dyDescent="0.2">
      <c r="A1357" s="5">
        <v>192.74999999995501</v>
      </c>
      <c r="B1357" s="10">
        <v>41634.093749995627</v>
      </c>
      <c r="C1357" s="8">
        <v>23.49</v>
      </c>
      <c r="D1357" s="8">
        <v>22.91</v>
      </c>
      <c r="E1357" s="8">
        <v>22.055</v>
      </c>
      <c r="F1357" s="8">
        <v>18.577999999999999</v>
      </c>
    </row>
    <row r="1358" spans="1:6" x14ac:dyDescent="0.2">
      <c r="A1358" s="5">
        <v>192.83333333328801</v>
      </c>
      <c r="B1358" s="10">
        <v>41634.097222217846</v>
      </c>
      <c r="C1358" s="8">
        <v>23.484999999999999</v>
      </c>
      <c r="D1358" s="8">
        <v>22.907</v>
      </c>
      <c r="E1358" s="8">
        <v>22.052</v>
      </c>
      <c r="F1358" s="8">
        <v>18.577999999999999</v>
      </c>
    </row>
    <row r="1359" spans="1:6" x14ac:dyDescent="0.2">
      <c r="A1359" s="5">
        <v>192.91666666662201</v>
      </c>
      <c r="B1359" s="10">
        <v>41634.100694440065</v>
      </c>
      <c r="C1359" s="8">
        <v>23.481000000000002</v>
      </c>
      <c r="D1359" s="8">
        <v>22.902999999999999</v>
      </c>
      <c r="E1359" s="8">
        <v>22.05</v>
      </c>
      <c r="F1359" s="8">
        <v>18.577999999999999</v>
      </c>
    </row>
    <row r="1360" spans="1:6" x14ac:dyDescent="0.2">
      <c r="A1360" s="5">
        <v>192.99999999995501</v>
      </c>
      <c r="B1360" s="10">
        <v>41634.104166662284</v>
      </c>
      <c r="C1360" s="8">
        <v>23.475999999999999</v>
      </c>
      <c r="D1360" s="8">
        <v>22.9</v>
      </c>
      <c r="E1360" s="8">
        <v>22.047999999999998</v>
      </c>
      <c r="F1360" s="8">
        <v>18.577000000000002</v>
      </c>
    </row>
    <row r="1361" spans="1:6" x14ac:dyDescent="0.2">
      <c r="A1361" s="5">
        <v>193.08333333328801</v>
      </c>
      <c r="B1361" s="10">
        <v>41634.107638884503</v>
      </c>
      <c r="C1361" s="8">
        <v>23.471</v>
      </c>
      <c r="D1361" s="8">
        <v>22.896000000000001</v>
      </c>
      <c r="E1361" s="8">
        <v>22.045000000000002</v>
      </c>
      <c r="F1361" s="8">
        <v>18.577000000000002</v>
      </c>
    </row>
    <row r="1362" spans="1:6" x14ac:dyDescent="0.2">
      <c r="A1362" s="5">
        <v>193.16666666662201</v>
      </c>
      <c r="B1362" s="10">
        <v>41634.111111106722</v>
      </c>
      <c r="C1362" s="8">
        <v>23.466999999999999</v>
      </c>
      <c r="D1362" s="8">
        <v>22.891999999999999</v>
      </c>
      <c r="E1362" s="8">
        <v>22.042999999999999</v>
      </c>
      <c r="F1362" s="8">
        <v>18.576000000000001</v>
      </c>
    </row>
    <row r="1363" spans="1:6" x14ac:dyDescent="0.2">
      <c r="A1363" s="5">
        <v>193.24999999995501</v>
      </c>
      <c r="B1363" s="10">
        <v>41634.114583328941</v>
      </c>
      <c r="C1363" s="8">
        <v>23.462</v>
      </c>
      <c r="D1363" s="8">
        <v>22.888999999999999</v>
      </c>
      <c r="E1363" s="8">
        <v>22.04</v>
      </c>
      <c r="F1363" s="8">
        <v>18.576000000000001</v>
      </c>
    </row>
    <row r="1364" spans="1:6" x14ac:dyDescent="0.2">
      <c r="A1364" s="5">
        <v>193.33333333328801</v>
      </c>
      <c r="B1364" s="10">
        <v>41634.11805555116</v>
      </c>
      <c r="C1364" s="8">
        <v>23.457000000000001</v>
      </c>
      <c r="D1364" s="8">
        <v>22.885000000000002</v>
      </c>
      <c r="E1364" s="8">
        <v>22.038</v>
      </c>
      <c r="F1364" s="8">
        <v>18.576000000000001</v>
      </c>
    </row>
    <row r="1365" spans="1:6" x14ac:dyDescent="0.2">
      <c r="A1365" s="5">
        <v>193.41666666662201</v>
      </c>
      <c r="B1365" s="10">
        <v>41634.121527773379</v>
      </c>
      <c r="C1365" s="8">
        <v>23.452000000000002</v>
      </c>
      <c r="D1365" s="8">
        <v>22.881</v>
      </c>
      <c r="E1365" s="8">
        <v>22.035</v>
      </c>
      <c r="F1365" s="8">
        <v>18.574999999999999</v>
      </c>
    </row>
    <row r="1366" spans="1:6" x14ac:dyDescent="0.2">
      <c r="A1366" s="5">
        <v>193.49999999995501</v>
      </c>
      <c r="B1366" s="10">
        <v>41634.124999995598</v>
      </c>
      <c r="C1366" s="8">
        <v>23.446999999999999</v>
      </c>
      <c r="D1366" s="8">
        <v>22.876999999999999</v>
      </c>
      <c r="E1366" s="8">
        <v>22.033000000000001</v>
      </c>
      <c r="F1366" s="8">
        <v>18.574999999999999</v>
      </c>
    </row>
    <row r="1367" spans="1:6" x14ac:dyDescent="0.2">
      <c r="A1367" s="5">
        <v>193.58333333328801</v>
      </c>
      <c r="B1367" s="10">
        <v>41634.128472217817</v>
      </c>
      <c r="C1367" s="8">
        <v>23.442</v>
      </c>
      <c r="D1367" s="8">
        <v>22.873000000000001</v>
      </c>
      <c r="E1367" s="8">
        <v>22.03</v>
      </c>
      <c r="F1367" s="8">
        <v>18.574000000000002</v>
      </c>
    </row>
    <row r="1368" spans="1:6" x14ac:dyDescent="0.2">
      <c r="A1368" s="5">
        <v>193.66666666662101</v>
      </c>
      <c r="B1368" s="10">
        <v>41634.131944440036</v>
      </c>
      <c r="C1368" s="8">
        <v>23.437999999999999</v>
      </c>
      <c r="D1368" s="8">
        <v>22.869</v>
      </c>
      <c r="E1368" s="8">
        <v>22.027000000000001</v>
      </c>
      <c r="F1368" s="8">
        <v>18.574000000000002</v>
      </c>
    </row>
    <row r="1369" spans="1:6" x14ac:dyDescent="0.2">
      <c r="A1369" s="5">
        <v>193.74999999995501</v>
      </c>
      <c r="B1369" s="10">
        <v>41634.135416662255</v>
      </c>
      <c r="C1369" s="8">
        <v>23.433</v>
      </c>
      <c r="D1369" s="8">
        <v>22.864999999999998</v>
      </c>
      <c r="E1369" s="8">
        <v>22.024000000000001</v>
      </c>
      <c r="F1369" s="8">
        <v>18.571999999999999</v>
      </c>
    </row>
    <row r="1370" spans="1:6" x14ac:dyDescent="0.2">
      <c r="A1370" s="5">
        <v>193.83333333328801</v>
      </c>
      <c r="B1370" s="10">
        <v>41634.138888884474</v>
      </c>
      <c r="C1370" s="8">
        <v>23.428000000000001</v>
      </c>
      <c r="D1370" s="8">
        <v>22.861000000000001</v>
      </c>
      <c r="E1370" s="8">
        <v>22.021999999999998</v>
      </c>
      <c r="F1370" s="8">
        <v>18.571999999999999</v>
      </c>
    </row>
    <row r="1371" spans="1:6" x14ac:dyDescent="0.2">
      <c r="A1371" s="5">
        <v>193.91666666662101</v>
      </c>
      <c r="B1371" s="10">
        <v>41634.142361106693</v>
      </c>
      <c r="C1371" s="8">
        <v>23.422999999999998</v>
      </c>
      <c r="D1371" s="8">
        <v>22.856999999999999</v>
      </c>
      <c r="E1371" s="8">
        <v>22.018999999999998</v>
      </c>
      <c r="F1371" s="8">
        <v>18.571000000000002</v>
      </c>
    </row>
    <row r="1372" spans="1:6" x14ac:dyDescent="0.2">
      <c r="A1372" s="5">
        <v>193.99999999995501</v>
      </c>
      <c r="B1372" s="10">
        <v>41634.145833328912</v>
      </c>
      <c r="C1372" s="8">
        <v>23.417999999999999</v>
      </c>
      <c r="D1372" s="8">
        <v>22.853000000000002</v>
      </c>
      <c r="E1372" s="8">
        <v>22.015999999999998</v>
      </c>
      <c r="F1372" s="8">
        <v>18.571000000000002</v>
      </c>
    </row>
    <row r="1373" spans="1:6" x14ac:dyDescent="0.2">
      <c r="A1373" s="5">
        <v>194.08333333328801</v>
      </c>
      <c r="B1373" s="10">
        <v>41634.149305551131</v>
      </c>
      <c r="C1373" s="8">
        <v>23.413</v>
      </c>
      <c r="D1373" s="8">
        <v>22.849</v>
      </c>
      <c r="E1373" s="8">
        <v>22.013000000000002</v>
      </c>
      <c r="F1373" s="8">
        <v>18.57</v>
      </c>
    </row>
    <row r="1374" spans="1:6" x14ac:dyDescent="0.2">
      <c r="A1374" s="5">
        <v>194.16666666662101</v>
      </c>
      <c r="B1374" s="10">
        <v>41634.15277777335</v>
      </c>
      <c r="C1374" s="8">
        <v>23.408000000000001</v>
      </c>
      <c r="D1374" s="8">
        <v>22.844000000000001</v>
      </c>
      <c r="E1374" s="8">
        <v>22.01</v>
      </c>
      <c r="F1374" s="8">
        <v>18.57</v>
      </c>
    </row>
    <row r="1375" spans="1:6" x14ac:dyDescent="0.2">
      <c r="A1375" s="5">
        <v>194.24999999995501</v>
      </c>
      <c r="B1375" s="10">
        <v>41634.156249995569</v>
      </c>
      <c r="C1375" s="8">
        <v>23.402999999999999</v>
      </c>
      <c r="D1375" s="8">
        <v>22.84</v>
      </c>
      <c r="E1375" s="8">
        <v>22.007999999999999</v>
      </c>
      <c r="F1375" s="8">
        <v>18.568999999999999</v>
      </c>
    </row>
    <row r="1376" spans="1:6" x14ac:dyDescent="0.2">
      <c r="A1376" s="5">
        <v>194.33333333328801</v>
      </c>
      <c r="B1376" s="10">
        <v>41634.159722217788</v>
      </c>
      <c r="C1376" s="8">
        <v>23.399000000000001</v>
      </c>
      <c r="D1376" s="8">
        <v>22.835999999999999</v>
      </c>
      <c r="E1376" s="8">
        <v>22.004999999999999</v>
      </c>
      <c r="F1376" s="8">
        <v>18.568999999999999</v>
      </c>
    </row>
    <row r="1377" spans="1:6" x14ac:dyDescent="0.2">
      <c r="A1377" s="5">
        <v>194.41666666662101</v>
      </c>
      <c r="B1377" s="10">
        <v>41634.163194440007</v>
      </c>
      <c r="C1377" s="8">
        <v>23.393999999999998</v>
      </c>
      <c r="D1377" s="8">
        <v>22.832000000000001</v>
      </c>
      <c r="E1377" s="8">
        <v>22.001999999999999</v>
      </c>
      <c r="F1377" s="8">
        <v>18.568000000000001</v>
      </c>
    </row>
    <row r="1378" spans="1:6" x14ac:dyDescent="0.2">
      <c r="A1378" s="5">
        <v>194.49999999995401</v>
      </c>
      <c r="B1378" s="10">
        <v>41634.166666662226</v>
      </c>
      <c r="C1378" s="8">
        <v>23.388999999999999</v>
      </c>
      <c r="D1378" s="8">
        <v>22.827000000000002</v>
      </c>
      <c r="E1378" s="8">
        <v>21.998999999999999</v>
      </c>
      <c r="F1378" s="8">
        <v>18.568000000000001</v>
      </c>
    </row>
    <row r="1379" spans="1:6" x14ac:dyDescent="0.2">
      <c r="A1379" s="5">
        <v>194.58333333328801</v>
      </c>
      <c r="B1379" s="10">
        <v>41634.170138884445</v>
      </c>
      <c r="C1379" s="8">
        <v>23.384</v>
      </c>
      <c r="D1379" s="8">
        <v>22.823</v>
      </c>
      <c r="E1379" s="8">
        <v>21.995999999999999</v>
      </c>
      <c r="F1379" s="8">
        <v>18.567</v>
      </c>
    </row>
    <row r="1380" spans="1:6" x14ac:dyDescent="0.2">
      <c r="A1380" s="5">
        <v>194.66666666662101</v>
      </c>
      <c r="B1380" s="10">
        <v>41634.173611106664</v>
      </c>
      <c r="C1380" s="8">
        <v>23.379000000000001</v>
      </c>
      <c r="D1380" s="8">
        <v>22.818000000000001</v>
      </c>
      <c r="E1380" s="8">
        <v>21.992999999999999</v>
      </c>
      <c r="F1380" s="8">
        <v>18.567</v>
      </c>
    </row>
    <row r="1381" spans="1:6" x14ac:dyDescent="0.2">
      <c r="A1381" s="5">
        <v>194.74999999995401</v>
      </c>
      <c r="B1381" s="10">
        <v>41634.177083328883</v>
      </c>
      <c r="C1381" s="8">
        <v>23.375</v>
      </c>
      <c r="D1381" s="8">
        <v>22.814</v>
      </c>
      <c r="E1381" s="8">
        <v>21.99</v>
      </c>
      <c r="F1381" s="8">
        <v>18.565999999999999</v>
      </c>
    </row>
    <row r="1382" spans="1:6" x14ac:dyDescent="0.2">
      <c r="A1382" s="5">
        <v>194.83333333328801</v>
      </c>
      <c r="B1382" s="10">
        <v>41634.180555551102</v>
      </c>
      <c r="C1382" s="8">
        <v>23.37</v>
      </c>
      <c r="D1382" s="8">
        <v>22.809000000000001</v>
      </c>
      <c r="E1382" s="8">
        <v>21.986999999999998</v>
      </c>
      <c r="F1382" s="8">
        <v>18.565999999999999</v>
      </c>
    </row>
    <row r="1383" spans="1:6" x14ac:dyDescent="0.2">
      <c r="A1383" s="5">
        <v>194.91666666662101</v>
      </c>
      <c r="B1383" s="10">
        <v>41634.184027773321</v>
      </c>
      <c r="C1383" s="8">
        <v>23.364999999999998</v>
      </c>
      <c r="D1383" s="8">
        <v>22.805</v>
      </c>
      <c r="E1383" s="8">
        <v>21.984000000000002</v>
      </c>
      <c r="F1383" s="8">
        <v>18.565000000000001</v>
      </c>
    </row>
    <row r="1384" spans="1:6" x14ac:dyDescent="0.2">
      <c r="A1384" s="5">
        <v>194.99999999995401</v>
      </c>
      <c r="B1384" s="10">
        <v>41634.18749999554</v>
      </c>
      <c r="C1384" s="8">
        <v>23.36</v>
      </c>
      <c r="D1384" s="8">
        <v>22.8</v>
      </c>
      <c r="E1384" s="8">
        <v>21.981000000000002</v>
      </c>
      <c r="F1384" s="8">
        <v>18.565000000000001</v>
      </c>
    </row>
    <row r="1385" spans="1:6" x14ac:dyDescent="0.2">
      <c r="A1385" s="5">
        <v>195.08333333328801</v>
      </c>
      <c r="B1385" s="10">
        <v>41634.190972217759</v>
      </c>
      <c r="C1385" s="8">
        <v>23.355</v>
      </c>
      <c r="D1385" s="8">
        <v>22.795999999999999</v>
      </c>
      <c r="E1385" s="8">
        <v>21.978000000000002</v>
      </c>
      <c r="F1385" s="8">
        <v>18.564</v>
      </c>
    </row>
    <row r="1386" spans="1:6" x14ac:dyDescent="0.2">
      <c r="A1386" s="5">
        <v>195.16666666662101</v>
      </c>
      <c r="B1386" s="10">
        <v>41634.194444439978</v>
      </c>
      <c r="C1386" s="8">
        <v>23.35</v>
      </c>
      <c r="D1386" s="8">
        <v>22.791</v>
      </c>
      <c r="E1386" s="8">
        <v>21.974</v>
      </c>
      <c r="F1386" s="8">
        <v>18.564</v>
      </c>
    </row>
    <row r="1387" spans="1:6" x14ac:dyDescent="0.2">
      <c r="A1387" s="5">
        <v>195.24999999995401</v>
      </c>
      <c r="B1387" s="10">
        <v>41634.197916662197</v>
      </c>
      <c r="C1387" s="8">
        <v>23.344999999999999</v>
      </c>
      <c r="D1387" s="8">
        <v>22.786000000000001</v>
      </c>
      <c r="E1387" s="8">
        <v>21.971</v>
      </c>
      <c r="F1387" s="8">
        <v>18.562999999999999</v>
      </c>
    </row>
    <row r="1388" spans="1:6" x14ac:dyDescent="0.2">
      <c r="A1388" s="5">
        <v>195.33333333328699</v>
      </c>
      <c r="B1388" s="10">
        <v>41634.201388884416</v>
      </c>
      <c r="C1388" s="8">
        <v>23.34</v>
      </c>
      <c r="D1388" s="8">
        <v>22.782</v>
      </c>
      <c r="E1388" s="8">
        <v>21.968</v>
      </c>
      <c r="F1388" s="8">
        <v>18.562999999999999</v>
      </c>
    </row>
    <row r="1389" spans="1:6" x14ac:dyDescent="0.2">
      <c r="A1389" s="5">
        <v>195.41666666662101</v>
      </c>
      <c r="B1389" s="10">
        <v>41634.204861106635</v>
      </c>
      <c r="C1389" s="8">
        <v>23.335000000000001</v>
      </c>
      <c r="D1389" s="8">
        <v>22.777000000000001</v>
      </c>
      <c r="E1389" s="8">
        <v>21.965</v>
      </c>
      <c r="F1389" s="8">
        <v>18.562000000000001</v>
      </c>
    </row>
    <row r="1390" spans="1:6" x14ac:dyDescent="0.2">
      <c r="A1390" s="5">
        <v>195.49999999995401</v>
      </c>
      <c r="B1390" s="10">
        <v>41634.208333328854</v>
      </c>
      <c r="C1390" s="8">
        <v>23.329000000000001</v>
      </c>
      <c r="D1390" s="8">
        <v>22.771999999999998</v>
      </c>
      <c r="E1390" s="8">
        <v>21.960999999999999</v>
      </c>
      <c r="F1390" s="8">
        <v>18.561</v>
      </c>
    </row>
    <row r="1391" spans="1:6" x14ac:dyDescent="0.2">
      <c r="A1391" s="5">
        <v>195.58333333328699</v>
      </c>
      <c r="B1391" s="10">
        <v>41634.211805551073</v>
      </c>
      <c r="C1391" s="8">
        <v>23.324000000000002</v>
      </c>
      <c r="D1391" s="8">
        <v>22.768000000000001</v>
      </c>
      <c r="E1391" s="8">
        <v>21.957999999999998</v>
      </c>
      <c r="F1391" s="8">
        <v>18.559999999999999</v>
      </c>
    </row>
    <row r="1392" spans="1:6" x14ac:dyDescent="0.2">
      <c r="A1392" s="5">
        <v>195.66666666662101</v>
      </c>
      <c r="B1392" s="10">
        <v>41634.215277773292</v>
      </c>
      <c r="C1392" s="8">
        <v>23.318000000000001</v>
      </c>
      <c r="D1392" s="8">
        <v>22.763000000000002</v>
      </c>
      <c r="E1392" s="8">
        <v>21.954999999999998</v>
      </c>
      <c r="F1392" s="8">
        <v>18.559000000000001</v>
      </c>
    </row>
    <row r="1393" spans="1:6" x14ac:dyDescent="0.2">
      <c r="A1393" s="5">
        <v>195.74999999995401</v>
      </c>
      <c r="B1393" s="10">
        <v>41634.218749995511</v>
      </c>
      <c r="C1393" s="8">
        <v>23.312999999999999</v>
      </c>
      <c r="D1393" s="8">
        <v>22.757999999999999</v>
      </c>
      <c r="E1393" s="8">
        <v>21.951000000000001</v>
      </c>
      <c r="F1393" s="8">
        <v>18.558</v>
      </c>
    </row>
    <row r="1394" spans="1:6" x14ac:dyDescent="0.2">
      <c r="A1394" s="5">
        <v>195.83333333328699</v>
      </c>
      <c r="B1394" s="10">
        <v>41634.22222221773</v>
      </c>
      <c r="C1394" s="8">
        <v>23.308</v>
      </c>
      <c r="D1394" s="8">
        <v>22.753</v>
      </c>
      <c r="E1394" s="8">
        <v>21.948</v>
      </c>
      <c r="F1394" s="8">
        <v>18.556999999999999</v>
      </c>
    </row>
    <row r="1395" spans="1:6" x14ac:dyDescent="0.2">
      <c r="A1395" s="5">
        <v>195.91666666662101</v>
      </c>
      <c r="B1395" s="10">
        <v>41634.225694439949</v>
      </c>
      <c r="C1395" s="8">
        <v>23.303000000000001</v>
      </c>
      <c r="D1395" s="8">
        <v>22.748000000000001</v>
      </c>
      <c r="E1395" s="8">
        <v>21.943999999999999</v>
      </c>
      <c r="F1395" s="8">
        <v>18.556000000000001</v>
      </c>
    </row>
    <row r="1396" spans="1:6" x14ac:dyDescent="0.2">
      <c r="A1396" s="5">
        <v>195.99999999995401</v>
      </c>
      <c r="B1396" s="10">
        <v>41634.229166662168</v>
      </c>
      <c r="C1396" s="8">
        <v>23.297999999999998</v>
      </c>
      <c r="D1396" s="8">
        <v>22.742999999999999</v>
      </c>
      <c r="E1396" s="8">
        <v>21.94</v>
      </c>
      <c r="F1396" s="8">
        <v>18.555</v>
      </c>
    </row>
    <row r="1397" spans="1:6" x14ac:dyDescent="0.2">
      <c r="A1397" s="5">
        <v>196.08333333328699</v>
      </c>
      <c r="B1397" s="10">
        <v>41634.232638884387</v>
      </c>
      <c r="C1397" s="8">
        <v>23.292000000000002</v>
      </c>
      <c r="D1397" s="8">
        <v>22.738</v>
      </c>
      <c r="E1397" s="8">
        <v>21.937000000000001</v>
      </c>
      <c r="F1397" s="8">
        <v>18.553999999999998</v>
      </c>
    </row>
    <row r="1398" spans="1:6" x14ac:dyDescent="0.2">
      <c r="A1398" s="5">
        <v>196.16666666661999</v>
      </c>
      <c r="B1398" s="10">
        <v>41634.236111106606</v>
      </c>
      <c r="C1398" s="8">
        <v>23.286999999999999</v>
      </c>
      <c r="D1398" s="8">
        <v>22.731999999999999</v>
      </c>
      <c r="E1398" s="8">
        <v>21.933</v>
      </c>
      <c r="F1398" s="8">
        <v>18.553000000000001</v>
      </c>
    </row>
    <row r="1399" spans="1:6" x14ac:dyDescent="0.2">
      <c r="A1399" s="5">
        <v>196.24999999995401</v>
      </c>
      <c r="B1399" s="10">
        <v>41634.239583328825</v>
      </c>
      <c r="C1399" s="8">
        <v>23.282</v>
      </c>
      <c r="D1399" s="8">
        <v>22.727</v>
      </c>
      <c r="E1399" s="8">
        <v>21.928999999999998</v>
      </c>
      <c r="F1399" s="8">
        <v>18.552</v>
      </c>
    </row>
    <row r="1400" spans="1:6" x14ac:dyDescent="0.2">
      <c r="A1400" s="5">
        <v>196.33333333328699</v>
      </c>
      <c r="B1400" s="10">
        <v>41634.243055551044</v>
      </c>
      <c r="C1400" s="8">
        <v>23.276</v>
      </c>
      <c r="D1400" s="8">
        <v>22.722000000000001</v>
      </c>
      <c r="E1400" s="8">
        <v>21.925999999999998</v>
      </c>
      <c r="F1400" s="8">
        <v>18.550999999999998</v>
      </c>
    </row>
    <row r="1401" spans="1:6" x14ac:dyDescent="0.2">
      <c r="A1401" s="5">
        <v>196.41666666661999</v>
      </c>
      <c r="B1401" s="10">
        <v>41634.246527773263</v>
      </c>
      <c r="C1401" s="8">
        <v>23.271000000000001</v>
      </c>
      <c r="D1401" s="8">
        <v>22.716999999999999</v>
      </c>
      <c r="E1401" s="8">
        <v>21.922000000000001</v>
      </c>
      <c r="F1401" s="8">
        <v>18.550999999999998</v>
      </c>
    </row>
    <row r="1402" spans="1:6" x14ac:dyDescent="0.2">
      <c r="A1402" s="5">
        <v>196.49999999995401</v>
      </c>
      <c r="B1402" s="10">
        <v>41634.249999995482</v>
      </c>
      <c r="C1402" s="8">
        <v>23.265000000000001</v>
      </c>
      <c r="D1402" s="8">
        <v>22.712</v>
      </c>
      <c r="E1402" s="8">
        <v>21.917999999999999</v>
      </c>
      <c r="F1402" s="8">
        <v>18.548999999999999</v>
      </c>
    </row>
    <row r="1403" spans="1:6" x14ac:dyDescent="0.2">
      <c r="A1403" s="5">
        <v>196.58333333328699</v>
      </c>
      <c r="B1403" s="10">
        <v>41634.253472217701</v>
      </c>
      <c r="C1403" s="8">
        <v>23.26</v>
      </c>
      <c r="D1403" s="8">
        <v>22.706</v>
      </c>
      <c r="E1403" s="8">
        <v>21.914000000000001</v>
      </c>
      <c r="F1403" s="8">
        <v>18.545999999999999</v>
      </c>
    </row>
    <row r="1404" spans="1:6" x14ac:dyDescent="0.2">
      <c r="A1404" s="5">
        <v>196.66666666661999</v>
      </c>
      <c r="B1404" s="10">
        <v>41634.25694443992</v>
      </c>
      <c r="C1404" s="8">
        <v>23.254000000000001</v>
      </c>
      <c r="D1404" s="8">
        <v>22.701000000000001</v>
      </c>
      <c r="E1404" s="8">
        <v>21.91</v>
      </c>
      <c r="F1404" s="8">
        <v>18.545999999999999</v>
      </c>
    </row>
    <row r="1405" spans="1:6" x14ac:dyDescent="0.2">
      <c r="A1405" s="5">
        <v>196.74999999995401</v>
      </c>
      <c r="B1405" s="10">
        <v>41634.260416662139</v>
      </c>
      <c r="C1405" s="8">
        <v>23.248999999999999</v>
      </c>
      <c r="D1405" s="8">
        <v>22.696000000000002</v>
      </c>
      <c r="E1405" s="8">
        <v>21.905999999999999</v>
      </c>
      <c r="F1405" s="8">
        <v>18.545000000000002</v>
      </c>
    </row>
    <row r="1406" spans="1:6" x14ac:dyDescent="0.2">
      <c r="A1406" s="5">
        <v>196.83333333328699</v>
      </c>
      <c r="B1406" s="10">
        <v>41634.263888884358</v>
      </c>
      <c r="C1406" s="8">
        <v>23.242999999999999</v>
      </c>
      <c r="D1406" s="8">
        <v>22.69</v>
      </c>
      <c r="E1406" s="8">
        <v>21.902000000000001</v>
      </c>
      <c r="F1406" s="8">
        <v>18.544</v>
      </c>
    </row>
    <row r="1407" spans="1:6" x14ac:dyDescent="0.2">
      <c r="A1407" s="5">
        <v>196.91666666661999</v>
      </c>
      <c r="B1407" s="10">
        <v>41634.267361106577</v>
      </c>
      <c r="C1407" s="8">
        <v>23.238</v>
      </c>
      <c r="D1407" s="8">
        <v>22.684999999999999</v>
      </c>
      <c r="E1407" s="8">
        <v>21.898</v>
      </c>
      <c r="F1407" s="8">
        <v>18.544</v>
      </c>
    </row>
    <row r="1408" spans="1:6" x14ac:dyDescent="0.2">
      <c r="A1408" s="5">
        <v>196.99999999995299</v>
      </c>
      <c r="B1408" s="10">
        <v>41634.270833328796</v>
      </c>
      <c r="C1408" s="8">
        <v>23.231999999999999</v>
      </c>
      <c r="D1408" s="8">
        <v>22.678999999999998</v>
      </c>
      <c r="E1408" s="8">
        <v>21.893000000000001</v>
      </c>
      <c r="F1408" s="8">
        <v>18.542999999999999</v>
      </c>
    </row>
    <row r="1409" spans="1:6" x14ac:dyDescent="0.2">
      <c r="A1409" s="5">
        <v>197.08333333328699</v>
      </c>
      <c r="B1409" s="10">
        <v>41634.274305551015</v>
      </c>
      <c r="C1409" s="8">
        <v>23.225999999999999</v>
      </c>
      <c r="D1409" s="8">
        <v>22.673999999999999</v>
      </c>
      <c r="E1409" s="8">
        <v>21.888999999999999</v>
      </c>
      <c r="F1409" s="8">
        <v>18.542999999999999</v>
      </c>
    </row>
    <row r="1410" spans="1:6" x14ac:dyDescent="0.2">
      <c r="A1410" s="5">
        <v>197.16666666661999</v>
      </c>
      <c r="B1410" s="10">
        <v>41634.277777773234</v>
      </c>
      <c r="C1410" s="8">
        <v>23.221</v>
      </c>
      <c r="D1410" s="8">
        <v>22.669</v>
      </c>
      <c r="E1410" s="8">
        <v>21.885000000000002</v>
      </c>
      <c r="F1410" s="8">
        <v>18.541</v>
      </c>
    </row>
    <row r="1411" spans="1:6" x14ac:dyDescent="0.2">
      <c r="A1411" s="5">
        <v>197.24999999995299</v>
      </c>
      <c r="B1411" s="10">
        <v>41634.281249995453</v>
      </c>
      <c r="C1411" s="8">
        <v>23.215</v>
      </c>
      <c r="D1411" s="8">
        <v>22.663</v>
      </c>
      <c r="E1411" s="8">
        <v>21.88</v>
      </c>
      <c r="F1411" s="8">
        <v>18.54</v>
      </c>
    </row>
    <row r="1412" spans="1:6" x14ac:dyDescent="0.2">
      <c r="A1412" s="5">
        <v>197.33333333328699</v>
      </c>
      <c r="B1412" s="10">
        <v>41634.284722217672</v>
      </c>
      <c r="C1412" s="8">
        <v>23.209</v>
      </c>
      <c r="D1412" s="8">
        <v>22.658000000000001</v>
      </c>
      <c r="E1412" s="8">
        <v>21.876000000000001</v>
      </c>
      <c r="F1412" s="8">
        <v>18.539000000000001</v>
      </c>
    </row>
    <row r="1413" spans="1:6" x14ac:dyDescent="0.2">
      <c r="A1413" s="5">
        <v>197.41666666661999</v>
      </c>
      <c r="B1413" s="10">
        <v>41634.288194439891</v>
      </c>
      <c r="C1413" s="8">
        <v>23.204000000000001</v>
      </c>
      <c r="D1413" s="8">
        <v>22.652000000000001</v>
      </c>
      <c r="E1413" s="8">
        <v>21.870999999999999</v>
      </c>
      <c r="F1413" s="8">
        <v>18.536999999999999</v>
      </c>
    </row>
    <row r="1414" spans="1:6" x14ac:dyDescent="0.2">
      <c r="A1414" s="5">
        <v>197.49999999995299</v>
      </c>
      <c r="B1414" s="10">
        <v>41634.291666662109</v>
      </c>
      <c r="C1414" s="8">
        <v>23.198</v>
      </c>
      <c r="D1414" s="8">
        <v>22.646000000000001</v>
      </c>
      <c r="E1414" s="8">
        <v>21.867000000000001</v>
      </c>
      <c r="F1414" s="8">
        <v>18.535</v>
      </c>
    </row>
    <row r="1415" spans="1:6" x14ac:dyDescent="0.2">
      <c r="A1415" s="5">
        <v>197.58333333328699</v>
      </c>
      <c r="B1415" s="10">
        <v>41634.295138884328</v>
      </c>
      <c r="C1415" s="8">
        <v>23.190999999999999</v>
      </c>
      <c r="D1415" s="8">
        <v>22.640999999999998</v>
      </c>
      <c r="E1415" s="8">
        <v>21.861999999999998</v>
      </c>
      <c r="F1415" s="8">
        <v>18.533999999999999</v>
      </c>
    </row>
    <row r="1416" spans="1:6" x14ac:dyDescent="0.2">
      <c r="A1416" s="5">
        <v>197.66666666661999</v>
      </c>
      <c r="B1416" s="10">
        <v>41634.298611106547</v>
      </c>
      <c r="C1416" s="8">
        <v>23.186</v>
      </c>
      <c r="D1416" s="8">
        <v>22.635000000000002</v>
      </c>
      <c r="E1416" s="8">
        <v>21.856999999999999</v>
      </c>
      <c r="F1416" s="8">
        <v>18.532</v>
      </c>
    </row>
    <row r="1417" spans="1:6" x14ac:dyDescent="0.2">
      <c r="A1417" s="5">
        <v>197.74999999995299</v>
      </c>
      <c r="B1417" s="10">
        <v>41634.302083328766</v>
      </c>
      <c r="C1417" s="8">
        <v>23.181999999999999</v>
      </c>
      <c r="D1417" s="8">
        <v>22.629000000000001</v>
      </c>
      <c r="E1417" s="8">
        <v>21.853000000000002</v>
      </c>
      <c r="F1417" s="8">
        <v>18.53</v>
      </c>
    </row>
    <row r="1418" spans="1:6" x14ac:dyDescent="0.2">
      <c r="A1418" s="5">
        <v>197.83333333328599</v>
      </c>
      <c r="B1418" s="10">
        <v>41634.305555550985</v>
      </c>
      <c r="C1418" s="8">
        <v>23.175999999999998</v>
      </c>
      <c r="D1418" s="8">
        <v>22.623000000000001</v>
      </c>
      <c r="E1418" s="8">
        <v>21.847999999999999</v>
      </c>
      <c r="F1418" s="8">
        <v>18.53</v>
      </c>
    </row>
    <row r="1419" spans="1:6" x14ac:dyDescent="0.2">
      <c r="A1419" s="5">
        <v>197.91666666661999</v>
      </c>
      <c r="B1419" s="10">
        <v>41634.309027773204</v>
      </c>
      <c r="C1419" s="8">
        <v>23.170999999999999</v>
      </c>
      <c r="D1419" s="8">
        <v>22.617999999999999</v>
      </c>
      <c r="E1419" s="8">
        <v>21.843</v>
      </c>
      <c r="F1419" s="8">
        <v>18.529</v>
      </c>
    </row>
    <row r="1420" spans="1:6" x14ac:dyDescent="0.2">
      <c r="A1420" s="5">
        <v>197.99999999995299</v>
      </c>
      <c r="B1420" s="10">
        <v>41634.312499995423</v>
      </c>
      <c r="C1420" s="8">
        <v>23.164999999999999</v>
      </c>
      <c r="D1420" s="8">
        <v>22.611999999999998</v>
      </c>
      <c r="E1420" s="8">
        <v>21.838000000000001</v>
      </c>
      <c r="F1420" s="8">
        <v>18.527000000000001</v>
      </c>
    </row>
    <row r="1421" spans="1:6" x14ac:dyDescent="0.2">
      <c r="A1421" s="5">
        <v>198.08333333328599</v>
      </c>
      <c r="B1421" s="10">
        <v>41634.315972217642</v>
      </c>
      <c r="C1421" s="8">
        <v>23.158999999999999</v>
      </c>
      <c r="D1421" s="8">
        <v>22.606000000000002</v>
      </c>
      <c r="E1421" s="8">
        <v>21.832000000000001</v>
      </c>
      <c r="F1421" s="8">
        <v>18.524999999999999</v>
      </c>
    </row>
    <row r="1422" spans="1:6" x14ac:dyDescent="0.2">
      <c r="A1422" s="5">
        <v>198.16666666661999</v>
      </c>
      <c r="B1422" s="10">
        <v>41634.319444439861</v>
      </c>
      <c r="C1422" s="8">
        <v>23.154</v>
      </c>
      <c r="D1422" s="8">
        <v>22.6</v>
      </c>
      <c r="E1422" s="8">
        <v>21.827000000000002</v>
      </c>
      <c r="F1422" s="8">
        <v>18.524000000000001</v>
      </c>
    </row>
    <row r="1423" spans="1:6" x14ac:dyDescent="0.2">
      <c r="A1423" s="5">
        <v>198.24999999995299</v>
      </c>
      <c r="B1423" s="10">
        <v>41634.32291666208</v>
      </c>
      <c r="C1423" s="8">
        <v>23.148</v>
      </c>
      <c r="D1423" s="8">
        <v>22.594999999999999</v>
      </c>
      <c r="E1423" s="8">
        <v>21.821999999999999</v>
      </c>
      <c r="F1423" s="8">
        <v>18.523</v>
      </c>
    </row>
    <row r="1424" spans="1:6" x14ac:dyDescent="0.2">
      <c r="A1424" s="5">
        <v>198.33333333328599</v>
      </c>
      <c r="B1424" s="10">
        <v>41634.326388884299</v>
      </c>
      <c r="C1424" s="8">
        <v>23.141999999999999</v>
      </c>
      <c r="D1424" s="8">
        <v>22.588999999999999</v>
      </c>
      <c r="E1424" s="8">
        <v>21.817</v>
      </c>
      <c r="F1424" s="8">
        <v>18.521999999999998</v>
      </c>
    </row>
    <row r="1425" spans="1:6" x14ac:dyDescent="0.2">
      <c r="A1425" s="5">
        <v>198.41666666661999</v>
      </c>
      <c r="B1425" s="10">
        <v>41634.329861106518</v>
      </c>
      <c r="C1425" s="8">
        <v>23.135999999999999</v>
      </c>
      <c r="D1425" s="8">
        <v>22.582999999999998</v>
      </c>
      <c r="E1425" s="8">
        <v>21.812000000000001</v>
      </c>
      <c r="F1425" s="8">
        <v>18.52</v>
      </c>
    </row>
    <row r="1426" spans="1:6" x14ac:dyDescent="0.2">
      <c r="A1426" s="5">
        <v>198.49999999995299</v>
      </c>
      <c r="B1426" s="10">
        <v>41634.333333328737</v>
      </c>
      <c r="C1426" s="8">
        <v>23.131</v>
      </c>
      <c r="D1426" s="8">
        <v>22.577000000000002</v>
      </c>
      <c r="E1426" s="8">
        <v>21.806000000000001</v>
      </c>
      <c r="F1426" s="8">
        <v>18.52</v>
      </c>
    </row>
    <row r="1427" spans="1:6" x14ac:dyDescent="0.2">
      <c r="A1427" s="5">
        <v>198.58333333328599</v>
      </c>
      <c r="B1427" s="10">
        <v>41634.336805550956</v>
      </c>
      <c r="C1427" s="8">
        <v>23.125</v>
      </c>
      <c r="D1427" s="8">
        <v>22.571000000000002</v>
      </c>
      <c r="E1427" s="8">
        <v>21.800999999999998</v>
      </c>
      <c r="F1427" s="8">
        <v>18.518000000000001</v>
      </c>
    </row>
    <row r="1428" spans="1:6" x14ac:dyDescent="0.2">
      <c r="A1428" s="5">
        <v>198.66666666661899</v>
      </c>
      <c r="B1428" s="10">
        <v>41634.340277773175</v>
      </c>
      <c r="C1428" s="8">
        <v>23.119</v>
      </c>
      <c r="D1428" s="8">
        <v>22.565999999999999</v>
      </c>
      <c r="E1428" s="8">
        <v>21.795999999999999</v>
      </c>
      <c r="F1428" s="8">
        <v>18.515999999999998</v>
      </c>
    </row>
    <row r="1429" spans="1:6" x14ac:dyDescent="0.2">
      <c r="A1429" s="5">
        <v>198.74999999995299</v>
      </c>
      <c r="B1429" s="10">
        <v>41634.343749995394</v>
      </c>
      <c r="C1429" s="8">
        <v>23.113</v>
      </c>
      <c r="D1429" s="8">
        <v>22.56</v>
      </c>
      <c r="E1429" s="8">
        <v>21.79</v>
      </c>
      <c r="F1429" s="8">
        <v>18.515000000000001</v>
      </c>
    </row>
    <row r="1430" spans="1:6" x14ac:dyDescent="0.2">
      <c r="A1430" s="5">
        <v>198.83333333328599</v>
      </c>
      <c r="B1430" s="10">
        <v>41634.347222217613</v>
      </c>
      <c r="C1430" s="8">
        <v>23.106999999999999</v>
      </c>
      <c r="D1430" s="8">
        <v>22.553999999999998</v>
      </c>
      <c r="E1430" s="8">
        <v>21.785</v>
      </c>
      <c r="F1430" s="8">
        <v>18.513999999999999</v>
      </c>
    </row>
    <row r="1431" spans="1:6" x14ac:dyDescent="0.2">
      <c r="A1431" s="5">
        <v>198.91666666661899</v>
      </c>
      <c r="B1431" s="10">
        <v>41634.350694439832</v>
      </c>
      <c r="C1431" s="8">
        <v>23.100999999999999</v>
      </c>
      <c r="D1431" s="8">
        <v>22.547999999999998</v>
      </c>
      <c r="E1431" s="8">
        <v>21.779</v>
      </c>
      <c r="F1431" s="8">
        <v>18.512</v>
      </c>
    </row>
    <row r="1432" spans="1:6" x14ac:dyDescent="0.2">
      <c r="A1432" s="5">
        <v>198.99999999995299</v>
      </c>
      <c r="B1432" s="10">
        <v>41634.354166662051</v>
      </c>
      <c r="C1432" s="8">
        <v>23.094000000000001</v>
      </c>
      <c r="D1432" s="8">
        <v>22.542000000000002</v>
      </c>
      <c r="E1432" s="8">
        <v>21.773</v>
      </c>
      <c r="F1432" s="8">
        <v>18.510999999999999</v>
      </c>
    </row>
    <row r="1433" spans="1:6" x14ac:dyDescent="0.2">
      <c r="A1433" s="5">
        <v>199.08333333328599</v>
      </c>
      <c r="B1433" s="10">
        <v>41634.35763888427</v>
      </c>
      <c r="C1433" s="8">
        <v>23.087</v>
      </c>
      <c r="D1433" s="8">
        <v>22.536000000000001</v>
      </c>
      <c r="E1433" s="8">
        <v>21.768000000000001</v>
      </c>
      <c r="F1433" s="8">
        <v>18.510000000000002</v>
      </c>
    </row>
    <row r="1434" spans="1:6" x14ac:dyDescent="0.2">
      <c r="A1434" s="5">
        <v>199.16666666661899</v>
      </c>
      <c r="B1434" s="10">
        <v>41634.361111106489</v>
      </c>
      <c r="C1434" s="8">
        <v>23.081</v>
      </c>
      <c r="D1434" s="8">
        <v>22.53</v>
      </c>
      <c r="E1434" s="8">
        <v>21.762</v>
      </c>
      <c r="F1434" s="8">
        <v>18.507999999999999</v>
      </c>
    </row>
    <row r="1435" spans="1:6" x14ac:dyDescent="0.2">
      <c r="A1435" s="5">
        <v>199.24999999995299</v>
      </c>
      <c r="B1435" s="10">
        <v>41634.364583328708</v>
      </c>
      <c r="C1435" s="8">
        <v>23.074999999999999</v>
      </c>
      <c r="D1435" s="8">
        <v>22.524000000000001</v>
      </c>
      <c r="E1435" s="8">
        <v>21.756</v>
      </c>
      <c r="F1435" s="8">
        <v>18.507000000000001</v>
      </c>
    </row>
    <row r="1436" spans="1:6" x14ac:dyDescent="0.2">
      <c r="A1436" s="5">
        <v>199.33333333328599</v>
      </c>
      <c r="B1436" s="10">
        <v>41634.368055550927</v>
      </c>
      <c r="C1436" s="8">
        <v>23.068999999999999</v>
      </c>
      <c r="D1436" s="8">
        <v>22.516999999999999</v>
      </c>
      <c r="E1436" s="8">
        <v>21.75</v>
      </c>
      <c r="F1436" s="8">
        <v>18.504999999999999</v>
      </c>
    </row>
    <row r="1437" spans="1:6" x14ac:dyDescent="0.2">
      <c r="A1437" s="5">
        <v>199.41666666661899</v>
      </c>
      <c r="B1437" s="10">
        <v>41634.371527773146</v>
      </c>
      <c r="C1437" s="8">
        <v>23.062999999999999</v>
      </c>
      <c r="D1437" s="8">
        <v>22.510999999999999</v>
      </c>
      <c r="E1437" s="8">
        <v>21.745000000000001</v>
      </c>
      <c r="F1437" s="8">
        <v>18.504999999999999</v>
      </c>
    </row>
    <row r="1438" spans="1:6" x14ac:dyDescent="0.2">
      <c r="A1438" s="5">
        <v>199.499999999952</v>
      </c>
      <c r="B1438" s="10">
        <v>41634.374999995365</v>
      </c>
      <c r="C1438" s="8">
        <v>23.056999999999999</v>
      </c>
      <c r="D1438" s="8">
        <v>22.504999999999999</v>
      </c>
      <c r="E1438" s="8">
        <v>21.738</v>
      </c>
      <c r="F1438" s="8">
        <v>18.503</v>
      </c>
    </row>
    <row r="1439" spans="1:6" x14ac:dyDescent="0.2">
      <c r="A1439" s="5">
        <v>199.58333333328599</v>
      </c>
      <c r="B1439" s="10">
        <v>41634.378472217584</v>
      </c>
      <c r="C1439" s="8">
        <v>23.05</v>
      </c>
      <c r="D1439" s="8">
        <v>22.498999999999999</v>
      </c>
      <c r="E1439" s="8">
        <v>21.733000000000001</v>
      </c>
      <c r="F1439" s="8">
        <v>18.501999999999999</v>
      </c>
    </row>
    <row r="1440" spans="1:6" x14ac:dyDescent="0.2">
      <c r="A1440" s="5">
        <v>199.66666666661899</v>
      </c>
      <c r="B1440" s="10">
        <v>41634.381944439803</v>
      </c>
      <c r="C1440" s="8">
        <v>23.044</v>
      </c>
      <c r="D1440" s="8">
        <v>22.492999999999999</v>
      </c>
      <c r="E1440" s="8">
        <v>21.725999999999999</v>
      </c>
      <c r="F1440" s="8">
        <v>18.501000000000001</v>
      </c>
    </row>
    <row r="1441" spans="1:6" x14ac:dyDescent="0.2">
      <c r="A1441" s="5">
        <v>199.749999999952</v>
      </c>
      <c r="B1441" s="10">
        <v>41634.385416662022</v>
      </c>
      <c r="C1441" s="8">
        <v>23.038</v>
      </c>
      <c r="D1441" s="8">
        <v>22.486999999999998</v>
      </c>
      <c r="E1441" s="8">
        <v>21.72</v>
      </c>
      <c r="F1441" s="8">
        <v>18.498999999999999</v>
      </c>
    </row>
    <row r="1442" spans="1:6" x14ac:dyDescent="0.2">
      <c r="A1442" s="5">
        <v>199.83333333328599</v>
      </c>
      <c r="B1442" s="10">
        <v>41634.388888884241</v>
      </c>
      <c r="C1442" s="8">
        <v>23.032</v>
      </c>
      <c r="D1442" s="8">
        <v>22.48</v>
      </c>
      <c r="E1442" s="8">
        <v>21.713999999999999</v>
      </c>
      <c r="F1442" s="8">
        <v>18.497</v>
      </c>
    </row>
    <row r="1443" spans="1:6" x14ac:dyDescent="0.2">
      <c r="A1443" s="5">
        <v>199.91666666661899</v>
      </c>
      <c r="B1443" s="10">
        <v>41634.39236110646</v>
      </c>
      <c r="C1443" s="8">
        <v>23.026</v>
      </c>
      <c r="D1443" s="8">
        <v>22.474</v>
      </c>
      <c r="E1443" s="8">
        <v>21.707999999999998</v>
      </c>
      <c r="F1443" s="8">
        <v>18.495000000000001</v>
      </c>
    </row>
    <row r="1444" spans="1:6" x14ac:dyDescent="0.2">
      <c r="A1444" s="5">
        <v>199.999999999952</v>
      </c>
      <c r="B1444" s="10">
        <v>41634.395833328679</v>
      </c>
      <c r="C1444" s="8">
        <v>23.018000000000001</v>
      </c>
      <c r="D1444" s="8">
        <v>22.468</v>
      </c>
      <c r="E1444" s="8">
        <v>21.702000000000002</v>
      </c>
      <c r="F1444" s="8">
        <v>18.494</v>
      </c>
    </row>
    <row r="1445" spans="1:6" x14ac:dyDescent="0.2">
      <c r="A1445" s="5">
        <v>200.08333333328599</v>
      </c>
      <c r="B1445" s="10">
        <v>41634.399305550898</v>
      </c>
      <c r="C1445" s="8">
        <v>23.010999999999999</v>
      </c>
      <c r="D1445" s="8">
        <v>22.460999999999999</v>
      </c>
      <c r="E1445" s="8">
        <v>21.696000000000002</v>
      </c>
      <c r="F1445" s="8">
        <v>18.491</v>
      </c>
    </row>
    <row r="1446" spans="1:6" x14ac:dyDescent="0.2">
      <c r="A1446" s="5">
        <v>200.16666666661899</v>
      </c>
      <c r="B1446" s="10">
        <v>41634.402777773117</v>
      </c>
      <c r="C1446" s="8">
        <v>23.004999999999999</v>
      </c>
      <c r="D1446" s="8">
        <v>22.454999999999998</v>
      </c>
      <c r="E1446" s="8">
        <v>21.69</v>
      </c>
      <c r="F1446" s="8">
        <v>18.489000000000001</v>
      </c>
    </row>
    <row r="1447" spans="1:6" x14ac:dyDescent="0.2">
      <c r="A1447" s="5">
        <v>200.249999999952</v>
      </c>
      <c r="B1447" s="10">
        <v>41634.406249995336</v>
      </c>
      <c r="C1447" s="8">
        <v>22.998000000000001</v>
      </c>
      <c r="D1447" s="8">
        <v>22.448</v>
      </c>
      <c r="E1447" s="8">
        <v>21.684000000000001</v>
      </c>
      <c r="F1447" s="8">
        <v>18.488</v>
      </c>
    </row>
    <row r="1448" spans="1:6" x14ac:dyDescent="0.2">
      <c r="A1448" s="5">
        <v>200.333333333285</v>
      </c>
      <c r="B1448" s="10">
        <v>41634.409722217555</v>
      </c>
      <c r="C1448" s="8">
        <v>22.991</v>
      </c>
      <c r="D1448" s="8">
        <v>22.440999999999999</v>
      </c>
      <c r="E1448" s="8">
        <v>21.677</v>
      </c>
      <c r="F1448" s="8">
        <v>18.486999999999998</v>
      </c>
    </row>
    <row r="1449" spans="1:6" x14ac:dyDescent="0.2">
      <c r="A1449" s="5">
        <v>200.41666666661899</v>
      </c>
      <c r="B1449" s="10">
        <v>41634.413194439774</v>
      </c>
      <c r="C1449" s="8">
        <v>22.984999999999999</v>
      </c>
      <c r="D1449" s="8">
        <v>22.434000000000001</v>
      </c>
      <c r="E1449" s="8">
        <v>21.670999999999999</v>
      </c>
      <c r="F1449" s="8">
        <v>18.486000000000001</v>
      </c>
    </row>
    <row r="1450" spans="1:6" x14ac:dyDescent="0.2">
      <c r="A1450" s="5">
        <v>200.499999999952</v>
      </c>
      <c r="B1450" s="10">
        <v>41634.416666661993</v>
      </c>
      <c r="C1450" s="8">
        <v>22.978999999999999</v>
      </c>
      <c r="D1450" s="8">
        <v>22.427</v>
      </c>
      <c r="E1450" s="8">
        <v>21.664999999999999</v>
      </c>
      <c r="F1450" s="8">
        <v>18.484000000000002</v>
      </c>
    </row>
    <row r="1451" spans="1:6" x14ac:dyDescent="0.2">
      <c r="A1451" s="5">
        <v>200.583333333285</v>
      </c>
      <c r="B1451" s="10">
        <v>41634.420138884212</v>
      </c>
      <c r="C1451" s="8">
        <v>22.971</v>
      </c>
      <c r="D1451" s="8">
        <v>22.42</v>
      </c>
      <c r="E1451" s="8">
        <v>21.658000000000001</v>
      </c>
      <c r="F1451" s="8">
        <v>18.483000000000001</v>
      </c>
    </row>
    <row r="1452" spans="1:6" x14ac:dyDescent="0.2">
      <c r="A1452" s="5">
        <v>200.66666666661899</v>
      </c>
      <c r="B1452" s="10">
        <v>41634.423611106431</v>
      </c>
      <c r="C1452" s="8">
        <v>22.963999999999999</v>
      </c>
      <c r="D1452" s="8">
        <v>22.411999999999999</v>
      </c>
      <c r="E1452" s="8">
        <v>21.651</v>
      </c>
      <c r="F1452" s="8">
        <v>18.481999999999999</v>
      </c>
    </row>
    <row r="1453" spans="1:6" x14ac:dyDescent="0.2">
      <c r="A1453" s="5">
        <v>200.749999999952</v>
      </c>
      <c r="B1453" s="10">
        <v>41634.42708332865</v>
      </c>
      <c r="C1453" s="8">
        <v>22.957999999999998</v>
      </c>
      <c r="D1453" s="8">
        <v>22.405000000000001</v>
      </c>
      <c r="E1453" s="8">
        <v>21.645</v>
      </c>
      <c r="F1453" s="8">
        <v>18.481000000000002</v>
      </c>
    </row>
    <row r="1454" spans="1:6" x14ac:dyDescent="0.2">
      <c r="A1454" s="5">
        <v>200.833333333285</v>
      </c>
      <c r="B1454" s="10">
        <v>41634.430555550869</v>
      </c>
      <c r="C1454" s="8">
        <v>22.952000000000002</v>
      </c>
      <c r="D1454" s="8">
        <v>22.396999999999998</v>
      </c>
      <c r="E1454" s="8">
        <v>21.638000000000002</v>
      </c>
      <c r="F1454" s="8">
        <v>18.48</v>
      </c>
    </row>
    <row r="1455" spans="1:6" x14ac:dyDescent="0.2">
      <c r="A1455" s="5">
        <v>200.91666666661899</v>
      </c>
      <c r="B1455" s="10">
        <v>41634.434027773088</v>
      </c>
      <c r="C1455" s="8">
        <v>22.945</v>
      </c>
      <c r="D1455" s="8">
        <v>22.388999999999999</v>
      </c>
      <c r="E1455" s="8">
        <v>21.632000000000001</v>
      </c>
      <c r="F1455" s="8">
        <v>18.478999999999999</v>
      </c>
    </row>
    <row r="1456" spans="1:6" x14ac:dyDescent="0.2">
      <c r="A1456" s="5">
        <v>200.999999999952</v>
      </c>
      <c r="B1456" s="10">
        <v>41634.437499995307</v>
      </c>
      <c r="C1456" s="8">
        <v>22.939</v>
      </c>
      <c r="D1456" s="8">
        <v>22.381</v>
      </c>
      <c r="E1456" s="8">
        <v>21.625</v>
      </c>
      <c r="F1456" s="8">
        <v>18.477</v>
      </c>
    </row>
    <row r="1457" spans="1:6" x14ac:dyDescent="0.2">
      <c r="A1457" s="5">
        <v>201.083333333285</v>
      </c>
      <c r="B1457" s="10">
        <v>41634.440972217526</v>
      </c>
      <c r="C1457" s="8">
        <v>22.933</v>
      </c>
      <c r="D1457" s="8">
        <v>22.373000000000001</v>
      </c>
      <c r="E1457" s="8">
        <v>21.619</v>
      </c>
      <c r="F1457" s="8">
        <v>18.475999999999999</v>
      </c>
    </row>
    <row r="1458" spans="1:6" x14ac:dyDescent="0.2">
      <c r="A1458" s="5">
        <v>201.166666666618</v>
      </c>
      <c r="B1458" s="10">
        <v>41634.444444439745</v>
      </c>
      <c r="C1458" s="8">
        <v>22.925999999999998</v>
      </c>
      <c r="D1458" s="8">
        <v>22.364000000000001</v>
      </c>
      <c r="E1458" s="8">
        <v>21.611999999999998</v>
      </c>
      <c r="F1458" s="8">
        <v>18.474</v>
      </c>
    </row>
    <row r="1459" spans="1:6" x14ac:dyDescent="0.2">
      <c r="A1459" s="5">
        <v>201.249999999952</v>
      </c>
      <c r="B1459" s="10">
        <v>41634.447916661964</v>
      </c>
      <c r="C1459" s="8">
        <v>22.920999999999999</v>
      </c>
      <c r="D1459" s="8">
        <v>22.355</v>
      </c>
      <c r="E1459" s="8">
        <v>21.605</v>
      </c>
      <c r="F1459" s="8">
        <v>18.472999999999999</v>
      </c>
    </row>
    <row r="1460" spans="1:6" x14ac:dyDescent="0.2">
      <c r="A1460" s="5">
        <v>201.333333333285</v>
      </c>
      <c r="B1460" s="10">
        <v>41634.451388884183</v>
      </c>
      <c r="C1460" s="8">
        <v>22.914999999999999</v>
      </c>
      <c r="D1460" s="8">
        <v>22.344999999999999</v>
      </c>
      <c r="E1460" s="8">
        <v>21.599</v>
      </c>
      <c r="F1460" s="8">
        <v>18.472000000000001</v>
      </c>
    </row>
    <row r="1461" spans="1:6" x14ac:dyDescent="0.2">
      <c r="A1461" s="5">
        <v>201.416666666618</v>
      </c>
      <c r="B1461" s="10">
        <v>41634.454861106402</v>
      </c>
      <c r="C1461" s="8">
        <v>22.91</v>
      </c>
      <c r="D1461" s="8">
        <v>22.335000000000001</v>
      </c>
      <c r="E1461" s="8">
        <v>21.591999999999999</v>
      </c>
      <c r="F1461" s="8">
        <v>18.47</v>
      </c>
    </row>
    <row r="1462" spans="1:6" x14ac:dyDescent="0.2">
      <c r="A1462" s="5">
        <v>201.499999999952</v>
      </c>
      <c r="B1462" s="10">
        <v>41634.458333328621</v>
      </c>
      <c r="C1462" s="8">
        <v>22.904</v>
      </c>
      <c r="D1462" s="8">
        <v>22.324999999999999</v>
      </c>
      <c r="E1462" s="8">
        <v>21.585999999999999</v>
      </c>
      <c r="F1462" s="8">
        <v>18.469000000000001</v>
      </c>
    </row>
    <row r="1463" spans="1:6" x14ac:dyDescent="0.2">
      <c r="A1463" s="5">
        <v>201.583333333285</v>
      </c>
      <c r="B1463" s="10">
        <v>41634.46180555084</v>
      </c>
      <c r="C1463" s="8">
        <v>22.898</v>
      </c>
      <c r="D1463" s="8">
        <v>22.315000000000001</v>
      </c>
      <c r="E1463" s="8">
        <v>21.579000000000001</v>
      </c>
      <c r="F1463" s="8">
        <v>18.466999999999999</v>
      </c>
    </row>
    <row r="1464" spans="1:6" x14ac:dyDescent="0.2">
      <c r="A1464" s="5">
        <v>201.666666666618</v>
      </c>
      <c r="B1464" s="10">
        <v>41634.465277773059</v>
      </c>
      <c r="C1464" s="8">
        <v>22.890999999999998</v>
      </c>
      <c r="D1464" s="8">
        <v>22.306000000000001</v>
      </c>
      <c r="E1464" s="8">
        <v>21.571999999999999</v>
      </c>
      <c r="F1464" s="8">
        <v>18.466000000000001</v>
      </c>
    </row>
    <row r="1465" spans="1:6" x14ac:dyDescent="0.2">
      <c r="A1465" s="5">
        <v>201.749999999952</v>
      </c>
      <c r="B1465" s="10">
        <v>41634.468749995278</v>
      </c>
      <c r="C1465" s="8">
        <v>22.885999999999999</v>
      </c>
      <c r="D1465" s="8">
        <v>22.297000000000001</v>
      </c>
      <c r="E1465" s="8">
        <v>21.565999999999999</v>
      </c>
      <c r="F1465" s="8">
        <v>18.465</v>
      </c>
    </row>
    <row r="1466" spans="1:6" x14ac:dyDescent="0.2">
      <c r="A1466" s="5">
        <v>201.833333333285</v>
      </c>
      <c r="B1466" s="10">
        <v>41634.472222217497</v>
      </c>
      <c r="C1466" s="8">
        <v>22.88</v>
      </c>
      <c r="D1466" s="8">
        <v>22.288</v>
      </c>
      <c r="E1466" s="8">
        <v>21.559000000000001</v>
      </c>
      <c r="F1466" s="8">
        <v>18.463000000000001</v>
      </c>
    </row>
    <row r="1467" spans="1:6" x14ac:dyDescent="0.2">
      <c r="A1467" s="5">
        <v>201.916666666618</v>
      </c>
      <c r="B1467" s="10">
        <v>41634.475694439716</v>
      </c>
      <c r="C1467" s="8">
        <v>22.875</v>
      </c>
      <c r="D1467" s="8">
        <v>22.28</v>
      </c>
      <c r="E1467" s="8">
        <v>21.553000000000001</v>
      </c>
      <c r="F1467" s="8">
        <v>18.462</v>
      </c>
    </row>
    <row r="1468" spans="1:6" x14ac:dyDescent="0.2">
      <c r="A1468" s="5">
        <v>201.999999999951</v>
      </c>
      <c r="B1468" s="10">
        <v>41634.479166661935</v>
      </c>
      <c r="C1468" s="8">
        <v>22.87</v>
      </c>
      <c r="D1468" s="8">
        <v>22.271999999999998</v>
      </c>
      <c r="E1468" s="8">
        <v>21.545999999999999</v>
      </c>
      <c r="F1468" s="8">
        <v>18.460999999999999</v>
      </c>
    </row>
    <row r="1469" spans="1:6" x14ac:dyDescent="0.2">
      <c r="A1469" s="5">
        <v>202.083333333285</v>
      </c>
      <c r="B1469" s="10">
        <v>41634.482638884154</v>
      </c>
      <c r="C1469" s="8">
        <v>22.864999999999998</v>
      </c>
      <c r="D1469" s="8">
        <v>22.263999999999999</v>
      </c>
      <c r="E1469" s="8">
        <v>21.54</v>
      </c>
      <c r="F1469" s="8">
        <v>18.459</v>
      </c>
    </row>
    <row r="1470" spans="1:6" x14ac:dyDescent="0.2">
      <c r="A1470" s="5">
        <v>202.166666666618</v>
      </c>
      <c r="B1470" s="10">
        <v>41634.486111106373</v>
      </c>
      <c r="C1470" s="8">
        <v>22.86</v>
      </c>
      <c r="D1470" s="8">
        <v>22.257000000000001</v>
      </c>
      <c r="E1470" s="8">
        <v>21.533000000000001</v>
      </c>
      <c r="F1470" s="8">
        <v>18.457999999999998</v>
      </c>
    </row>
    <row r="1471" spans="1:6" x14ac:dyDescent="0.2">
      <c r="A1471" s="5">
        <v>202.249999999951</v>
      </c>
      <c r="B1471" s="10">
        <v>41634.489583328592</v>
      </c>
      <c r="C1471" s="8">
        <v>22.853999999999999</v>
      </c>
      <c r="D1471" s="8">
        <v>22.25</v>
      </c>
      <c r="E1471" s="8">
        <v>21.527000000000001</v>
      </c>
      <c r="F1471" s="8">
        <v>18.456</v>
      </c>
    </row>
    <row r="1472" spans="1:6" x14ac:dyDescent="0.2">
      <c r="A1472" s="5">
        <v>202.333333333285</v>
      </c>
      <c r="B1472" s="10">
        <v>41634.493055550811</v>
      </c>
      <c r="C1472" s="8">
        <v>22.847999999999999</v>
      </c>
      <c r="D1472" s="8">
        <v>22.242999999999999</v>
      </c>
      <c r="E1472" s="8">
        <v>21.521000000000001</v>
      </c>
      <c r="F1472" s="8">
        <v>18.454999999999998</v>
      </c>
    </row>
    <row r="1473" spans="1:6" x14ac:dyDescent="0.2">
      <c r="A1473" s="5">
        <v>202.416666666618</v>
      </c>
      <c r="B1473" s="10">
        <v>41634.49652777303</v>
      </c>
      <c r="C1473" s="8">
        <v>22.843</v>
      </c>
      <c r="D1473" s="8">
        <v>22.236000000000001</v>
      </c>
      <c r="E1473" s="8">
        <v>21.515000000000001</v>
      </c>
      <c r="F1473" s="8">
        <v>18.452999999999999</v>
      </c>
    </row>
    <row r="1474" spans="1:6" x14ac:dyDescent="0.2">
      <c r="A1474" s="5">
        <v>202.499999999951</v>
      </c>
      <c r="B1474" s="10">
        <v>41634.499999995249</v>
      </c>
      <c r="C1474" s="8">
        <v>22.837</v>
      </c>
      <c r="D1474" s="8">
        <v>22.23</v>
      </c>
      <c r="E1474" s="8">
        <v>21.509</v>
      </c>
      <c r="F1474" s="8">
        <v>18.451000000000001</v>
      </c>
    </row>
    <row r="1475" spans="1:6" x14ac:dyDescent="0.2">
      <c r="A1475" s="5">
        <v>202.583333333285</v>
      </c>
      <c r="B1475" s="10">
        <v>41634.503472217468</v>
      </c>
      <c r="C1475" s="8">
        <v>22.831</v>
      </c>
      <c r="D1475" s="8">
        <v>22.224</v>
      </c>
      <c r="E1475" s="8">
        <v>21.503</v>
      </c>
      <c r="F1475" s="8">
        <v>18.45</v>
      </c>
    </row>
    <row r="1476" spans="1:6" x14ac:dyDescent="0.2">
      <c r="A1476" s="5">
        <v>202.666666666618</v>
      </c>
      <c r="B1476" s="10">
        <v>41634.506944439687</v>
      </c>
      <c r="C1476" s="8">
        <v>22.824999999999999</v>
      </c>
      <c r="D1476" s="8">
        <v>22.216999999999999</v>
      </c>
      <c r="E1476" s="8">
        <v>21.495999999999999</v>
      </c>
      <c r="F1476" s="8">
        <v>18.446999999999999</v>
      </c>
    </row>
    <row r="1477" spans="1:6" x14ac:dyDescent="0.2">
      <c r="A1477" s="5">
        <v>202.749999999951</v>
      </c>
      <c r="B1477" s="10">
        <v>41634.510416661906</v>
      </c>
      <c r="C1477" s="8">
        <v>22.821000000000002</v>
      </c>
      <c r="D1477" s="8">
        <v>22.212</v>
      </c>
      <c r="E1477" s="8">
        <v>21.49</v>
      </c>
      <c r="F1477" s="8">
        <v>18.446000000000002</v>
      </c>
    </row>
    <row r="1478" spans="1:6" x14ac:dyDescent="0.2">
      <c r="A1478" s="5">
        <v>202.833333333284</v>
      </c>
      <c r="B1478" s="10">
        <v>41634.513888884125</v>
      </c>
      <c r="C1478" s="8">
        <v>22.815999999999999</v>
      </c>
      <c r="D1478" s="8">
        <v>22.206</v>
      </c>
      <c r="E1478" s="8">
        <v>21.484000000000002</v>
      </c>
      <c r="F1478" s="8">
        <v>18.443999999999999</v>
      </c>
    </row>
    <row r="1479" spans="1:6" x14ac:dyDescent="0.2">
      <c r="A1479" s="5">
        <v>202.916666666618</v>
      </c>
      <c r="B1479" s="10">
        <v>41634.517361106344</v>
      </c>
      <c r="C1479" s="8">
        <v>22.81</v>
      </c>
      <c r="D1479" s="8">
        <v>22.2</v>
      </c>
      <c r="E1479" s="8">
        <v>21.478999999999999</v>
      </c>
      <c r="F1479" s="8">
        <v>18.442</v>
      </c>
    </row>
    <row r="1480" spans="1:6" x14ac:dyDescent="0.2">
      <c r="A1480" s="5">
        <v>202.999999999951</v>
      </c>
      <c r="B1480" s="10">
        <v>41634.520833328563</v>
      </c>
      <c r="C1480" s="8">
        <v>22.805</v>
      </c>
      <c r="D1480" s="8">
        <v>22.195</v>
      </c>
      <c r="E1480" s="8">
        <v>21.472999999999999</v>
      </c>
      <c r="F1480" s="8">
        <v>18.440000000000001</v>
      </c>
    </row>
    <row r="1481" spans="1:6" x14ac:dyDescent="0.2">
      <c r="A1481" s="5">
        <v>203.083333333284</v>
      </c>
      <c r="B1481" s="10">
        <v>41634.524305550782</v>
      </c>
      <c r="C1481" s="8">
        <v>22.8</v>
      </c>
      <c r="D1481" s="8">
        <v>22.189</v>
      </c>
      <c r="E1481" s="8">
        <v>21.466999999999999</v>
      </c>
      <c r="F1481" s="8">
        <v>18.439</v>
      </c>
    </row>
    <row r="1482" spans="1:6" x14ac:dyDescent="0.2">
      <c r="A1482" s="5">
        <v>203.166666666618</v>
      </c>
      <c r="B1482" s="10">
        <v>41634.527777773001</v>
      </c>
      <c r="C1482" s="8">
        <v>22.795999999999999</v>
      </c>
      <c r="D1482" s="8">
        <v>22.184000000000001</v>
      </c>
      <c r="E1482" s="8">
        <v>21.460999999999999</v>
      </c>
      <c r="F1482" s="8">
        <v>18.437000000000001</v>
      </c>
    </row>
    <row r="1483" spans="1:6" x14ac:dyDescent="0.2">
      <c r="A1483" s="5">
        <v>203.249999999951</v>
      </c>
      <c r="B1483" s="10">
        <v>41634.53124999522</v>
      </c>
      <c r="C1483" s="8">
        <v>22.792000000000002</v>
      </c>
      <c r="D1483" s="8">
        <v>22.178000000000001</v>
      </c>
      <c r="E1483" s="8">
        <v>21.456</v>
      </c>
      <c r="F1483" s="8">
        <v>18.434999999999999</v>
      </c>
    </row>
    <row r="1484" spans="1:6" x14ac:dyDescent="0.2">
      <c r="A1484" s="5">
        <v>203.333333333284</v>
      </c>
      <c r="B1484" s="10">
        <v>41634.534722217439</v>
      </c>
      <c r="C1484" s="8">
        <v>22.786999999999999</v>
      </c>
      <c r="D1484" s="8">
        <v>22.172999999999998</v>
      </c>
      <c r="E1484" s="8">
        <v>21.45</v>
      </c>
      <c r="F1484" s="8">
        <v>18.433</v>
      </c>
    </row>
    <row r="1485" spans="1:6" x14ac:dyDescent="0.2">
      <c r="A1485" s="5">
        <v>203.416666666618</v>
      </c>
      <c r="B1485" s="10">
        <v>41634.538194439658</v>
      </c>
      <c r="C1485" s="8">
        <v>22.782</v>
      </c>
      <c r="D1485" s="8">
        <v>22.167999999999999</v>
      </c>
      <c r="E1485" s="8">
        <v>21.445</v>
      </c>
      <c r="F1485" s="8">
        <v>18.431000000000001</v>
      </c>
    </row>
    <row r="1486" spans="1:6" x14ac:dyDescent="0.2">
      <c r="A1486" s="5">
        <v>203.499999999951</v>
      </c>
      <c r="B1486" s="10">
        <v>41634.541666661877</v>
      </c>
      <c r="C1486" s="8">
        <v>22.777000000000001</v>
      </c>
      <c r="D1486" s="8">
        <v>22.163</v>
      </c>
      <c r="E1486" s="8">
        <v>21.439</v>
      </c>
      <c r="F1486" s="8">
        <v>18.428999999999998</v>
      </c>
    </row>
    <row r="1487" spans="1:6" x14ac:dyDescent="0.2">
      <c r="A1487" s="5">
        <v>203.583333333284</v>
      </c>
      <c r="B1487" s="10">
        <v>41634.545138884096</v>
      </c>
      <c r="C1487" s="8">
        <v>22.773</v>
      </c>
      <c r="D1487" s="8">
        <v>22.158000000000001</v>
      </c>
      <c r="E1487" s="8">
        <v>21.434000000000001</v>
      </c>
      <c r="F1487" s="8">
        <v>18.427</v>
      </c>
    </row>
    <row r="1488" spans="1:6" x14ac:dyDescent="0.2">
      <c r="A1488" s="5">
        <v>203.666666666617</v>
      </c>
      <c r="B1488" s="10">
        <v>41634.548611106315</v>
      </c>
      <c r="C1488" s="8">
        <v>22.768999999999998</v>
      </c>
      <c r="D1488" s="8">
        <v>22.152999999999999</v>
      </c>
      <c r="E1488" s="8">
        <v>21.428999999999998</v>
      </c>
      <c r="F1488" s="8">
        <v>18.425000000000001</v>
      </c>
    </row>
    <row r="1489" spans="1:6" x14ac:dyDescent="0.2">
      <c r="A1489" s="5">
        <v>203.749999999951</v>
      </c>
      <c r="B1489" s="10">
        <v>41634.552083328534</v>
      </c>
      <c r="C1489" s="8">
        <v>22.763999999999999</v>
      </c>
      <c r="D1489" s="8">
        <v>22.148</v>
      </c>
      <c r="E1489" s="8">
        <v>21.423999999999999</v>
      </c>
      <c r="F1489" s="8">
        <v>18.422999999999998</v>
      </c>
    </row>
    <row r="1490" spans="1:6" x14ac:dyDescent="0.2">
      <c r="A1490" s="5">
        <v>203.833333333284</v>
      </c>
      <c r="B1490" s="10">
        <v>41634.555555550753</v>
      </c>
      <c r="C1490" s="8">
        <v>22.76</v>
      </c>
      <c r="D1490" s="8">
        <v>22.143999999999998</v>
      </c>
      <c r="E1490" s="8">
        <v>21.419</v>
      </c>
      <c r="F1490" s="8">
        <v>18.422000000000001</v>
      </c>
    </row>
    <row r="1491" spans="1:6" x14ac:dyDescent="0.2">
      <c r="A1491" s="5">
        <v>203.916666666617</v>
      </c>
      <c r="B1491" s="10">
        <v>41634.559027772972</v>
      </c>
      <c r="C1491" s="8">
        <v>22.756</v>
      </c>
      <c r="D1491" s="8">
        <v>22.138999999999999</v>
      </c>
      <c r="E1491" s="8">
        <v>21.414000000000001</v>
      </c>
      <c r="F1491" s="8">
        <v>18.420000000000002</v>
      </c>
    </row>
    <row r="1492" spans="1:6" x14ac:dyDescent="0.2">
      <c r="A1492" s="5">
        <v>203.999999999951</v>
      </c>
      <c r="B1492" s="10">
        <v>41634.562499995191</v>
      </c>
      <c r="C1492" s="8">
        <v>22.751999999999999</v>
      </c>
      <c r="D1492" s="8">
        <v>22.135000000000002</v>
      </c>
      <c r="E1492" s="8">
        <v>21.41</v>
      </c>
      <c r="F1492" s="8">
        <v>18.417999999999999</v>
      </c>
    </row>
    <row r="1493" spans="1:6" x14ac:dyDescent="0.2">
      <c r="A1493" s="5">
        <v>204.083333333284</v>
      </c>
      <c r="B1493" s="10">
        <v>41634.56597221741</v>
      </c>
      <c r="C1493" s="8">
        <v>22.748000000000001</v>
      </c>
      <c r="D1493" s="8">
        <v>22.13</v>
      </c>
      <c r="E1493" s="8">
        <v>21.405000000000001</v>
      </c>
      <c r="F1493" s="8">
        <v>18.416</v>
      </c>
    </row>
    <row r="1494" spans="1:6" x14ac:dyDescent="0.2">
      <c r="A1494" s="5">
        <v>204.166666666617</v>
      </c>
      <c r="B1494" s="10">
        <v>41634.569444439629</v>
      </c>
      <c r="C1494" s="8">
        <v>22.744</v>
      </c>
      <c r="D1494" s="8">
        <v>22.126000000000001</v>
      </c>
      <c r="E1494" s="8">
        <v>21.4</v>
      </c>
      <c r="F1494" s="8">
        <v>18.414000000000001</v>
      </c>
    </row>
    <row r="1495" spans="1:6" x14ac:dyDescent="0.2">
      <c r="A1495" s="5">
        <v>204.249999999951</v>
      </c>
      <c r="B1495" s="10">
        <v>41634.572916661848</v>
      </c>
      <c r="C1495" s="8">
        <v>22.741</v>
      </c>
      <c r="D1495" s="8">
        <v>22.120999999999999</v>
      </c>
      <c r="E1495" s="8">
        <v>21.396000000000001</v>
      </c>
      <c r="F1495" s="8">
        <v>18.413</v>
      </c>
    </row>
    <row r="1496" spans="1:6" x14ac:dyDescent="0.2">
      <c r="A1496" s="5">
        <v>204.333333333284</v>
      </c>
      <c r="B1496" s="10">
        <v>41634.576388884067</v>
      </c>
      <c r="C1496" s="8">
        <v>22.736999999999998</v>
      </c>
      <c r="D1496" s="8">
        <v>22.117000000000001</v>
      </c>
      <c r="E1496" s="8">
        <v>21.390999999999998</v>
      </c>
      <c r="F1496" s="8">
        <v>18.411000000000001</v>
      </c>
    </row>
    <row r="1497" spans="1:6" x14ac:dyDescent="0.2">
      <c r="A1497" s="5">
        <v>204.416666666617</v>
      </c>
      <c r="B1497" s="10">
        <v>41634.579861106286</v>
      </c>
      <c r="C1497" s="8">
        <v>22.734000000000002</v>
      </c>
      <c r="D1497" s="8">
        <v>22.113</v>
      </c>
      <c r="E1497" s="8">
        <v>21.387</v>
      </c>
      <c r="F1497" s="8">
        <v>18.408999999999999</v>
      </c>
    </row>
    <row r="1498" spans="1:6" x14ac:dyDescent="0.2">
      <c r="A1498" s="5">
        <v>204.49999999995001</v>
      </c>
      <c r="B1498" s="10">
        <v>41634.583333328505</v>
      </c>
      <c r="C1498" s="8">
        <v>22.73</v>
      </c>
      <c r="D1498" s="8">
        <v>22.108000000000001</v>
      </c>
      <c r="E1498" s="8">
        <v>21.382999999999999</v>
      </c>
      <c r="F1498" s="8">
        <v>18.407</v>
      </c>
    </row>
    <row r="1499" spans="1:6" x14ac:dyDescent="0.2">
      <c r="A1499" s="5">
        <v>204.583333333284</v>
      </c>
      <c r="B1499" s="10">
        <v>41634.586805550724</v>
      </c>
      <c r="C1499" s="8">
        <v>22.725999999999999</v>
      </c>
      <c r="D1499" s="8">
        <v>22.103999999999999</v>
      </c>
      <c r="E1499" s="8">
        <v>21.378</v>
      </c>
      <c r="F1499" s="8">
        <v>18.405999999999999</v>
      </c>
    </row>
    <row r="1500" spans="1:6" x14ac:dyDescent="0.2">
      <c r="A1500" s="5">
        <v>204.666666666617</v>
      </c>
      <c r="B1500" s="10">
        <v>41634.590277772942</v>
      </c>
      <c r="C1500" s="8">
        <v>22.722999999999999</v>
      </c>
      <c r="D1500" s="8">
        <v>22.1</v>
      </c>
      <c r="E1500" s="8">
        <v>21.373999999999999</v>
      </c>
      <c r="F1500" s="8">
        <v>18.404</v>
      </c>
    </row>
    <row r="1501" spans="1:6" x14ac:dyDescent="0.2">
      <c r="A1501" s="5">
        <v>204.74999999995001</v>
      </c>
      <c r="B1501" s="10">
        <v>41634.593749995161</v>
      </c>
      <c r="C1501" s="8">
        <v>22.72</v>
      </c>
      <c r="D1501" s="8">
        <v>22.096</v>
      </c>
      <c r="E1501" s="8">
        <v>21.37</v>
      </c>
      <c r="F1501" s="8">
        <v>18.402000000000001</v>
      </c>
    </row>
    <row r="1502" spans="1:6" x14ac:dyDescent="0.2">
      <c r="A1502" s="5">
        <v>204.833333333284</v>
      </c>
      <c r="B1502" s="10">
        <v>41634.59722221738</v>
      </c>
      <c r="C1502" s="8">
        <v>22.716000000000001</v>
      </c>
      <c r="D1502" s="8">
        <v>22.091999999999999</v>
      </c>
      <c r="E1502" s="8">
        <v>21.366</v>
      </c>
      <c r="F1502" s="8">
        <v>18.399999999999999</v>
      </c>
    </row>
    <row r="1503" spans="1:6" x14ac:dyDescent="0.2">
      <c r="A1503" s="5">
        <v>204.916666666617</v>
      </c>
      <c r="B1503" s="10">
        <v>41634.600694439599</v>
      </c>
      <c r="C1503" s="8">
        <v>22.712</v>
      </c>
      <c r="D1503" s="8">
        <v>22.088000000000001</v>
      </c>
      <c r="E1503" s="8">
        <v>21.361999999999998</v>
      </c>
      <c r="F1503" s="8">
        <v>18.398</v>
      </c>
    </row>
    <row r="1504" spans="1:6" x14ac:dyDescent="0.2">
      <c r="A1504" s="5">
        <v>204.99999999995001</v>
      </c>
      <c r="B1504" s="10">
        <v>41634.604166661818</v>
      </c>
      <c r="C1504" s="8">
        <v>22.709</v>
      </c>
      <c r="D1504" s="8">
        <v>22.084</v>
      </c>
      <c r="E1504" s="8">
        <v>21.356999999999999</v>
      </c>
      <c r="F1504" s="8">
        <v>18.396999999999998</v>
      </c>
    </row>
    <row r="1505" spans="1:6" x14ac:dyDescent="0.2">
      <c r="A1505" s="5">
        <v>205.083333333284</v>
      </c>
      <c r="B1505" s="10">
        <v>41634.607638884037</v>
      </c>
      <c r="C1505" s="8">
        <v>22.706</v>
      </c>
      <c r="D1505" s="8">
        <v>22.08</v>
      </c>
      <c r="E1505" s="8">
        <v>21.353000000000002</v>
      </c>
      <c r="F1505" s="8">
        <v>18.393999999999998</v>
      </c>
    </row>
    <row r="1506" spans="1:6" x14ac:dyDescent="0.2">
      <c r="A1506" s="5">
        <v>205.166666666617</v>
      </c>
      <c r="B1506" s="10">
        <v>41634.611111106256</v>
      </c>
      <c r="C1506" s="8">
        <v>22.702000000000002</v>
      </c>
      <c r="D1506" s="8">
        <v>22.076000000000001</v>
      </c>
      <c r="E1506" s="8">
        <v>21.349</v>
      </c>
      <c r="F1506" s="8">
        <v>18.393000000000001</v>
      </c>
    </row>
    <row r="1507" spans="1:6" x14ac:dyDescent="0.2">
      <c r="A1507" s="5">
        <v>205.24999999995001</v>
      </c>
      <c r="B1507" s="10">
        <v>41634.614583328475</v>
      </c>
      <c r="C1507" s="8">
        <v>22.699000000000002</v>
      </c>
      <c r="D1507" s="8">
        <v>22.071999999999999</v>
      </c>
      <c r="E1507" s="8">
        <v>21.344999999999999</v>
      </c>
      <c r="F1507" s="8">
        <v>18.390999999999998</v>
      </c>
    </row>
    <row r="1508" spans="1:6" x14ac:dyDescent="0.2">
      <c r="A1508" s="5">
        <v>205.33333333328301</v>
      </c>
      <c r="B1508" s="10">
        <v>41634.618055550694</v>
      </c>
      <c r="C1508" s="8">
        <v>22.696000000000002</v>
      </c>
      <c r="D1508" s="8">
        <v>22.068999999999999</v>
      </c>
      <c r="E1508" s="8">
        <v>21.341000000000001</v>
      </c>
      <c r="F1508" s="8">
        <v>18.388999999999999</v>
      </c>
    </row>
    <row r="1509" spans="1:6" x14ac:dyDescent="0.2">
      <c r="A1509" s="5">
        <v>205.416666666617</v>
      </c>
      <c r="B1509" s="10">
        <v>41634.621527772913</v>
      </c>
      <c r="C1509" s="8">
        <v>22.693000000000001</v>
      </c>
      <c r="D1509" s="8">
        <v>22.065000000000001</v>
      </c>
      <c r="E1509" s="8">
        <v>21.337</v>
      </c>
      <c r="F1509" s="8">
        <v>18.387</v>
      </c>
    </row>
    <row r="1510" spans="1:6" x14ac:dyDescent="0.2">
      <c r="A1510" s="5">
        <v>205.49999999995001</v>
      </c>
      <c r="B1510" s="10">
        <v>41634.624999995132</v>
      </c>
      <c r="C1510" s="8">
        <v>22.69</v>
      </c>
      <c r="D1510" s="8">
        <v>22.061</v>
      </c>
      <c r="E1510" s="8">
        <v>21.334</v>
      </c>
      <c r="F1510" s="8">
        <v>18.385999999999999</v>
      </c>
    </row>
    <row r="1511" spans="1:6" x14ac:dyDescent="0.2">
      <c r="A1511" s="5">
        <v>205.58333333328301</v>
      </c>
      <c r="B1511" s="10">
        <v>41634.628472217351</v>
      </c>
      <c r="C1511" s="8">
        <v>22.686</v>
      </c>
      <c r="D1511" s="8">
        <v>22.058</v>
      </c>
      <c r="E1511" s="8">
        <v>21.33</v>
      </c>
      <c r="F1511" s="8">
        <v>18.384</v>
      </c>
    </row>
    <row r="1512" spans="1:6" x14ac:dyDescent="0.2">
      <c r="A1512" s="5">
        <v>205.666666666617</v>
      </c>
      <c r="B1512" s="10">
        <v>41634.63194443957</v>
      </c>
      <c r="C1512" s="8">
        <v>22.683</v>
      </c>
      <c r="D1512" s="8">
        <v>22.053999999999998</v>
      </c>
      <c r="E1512" s="8">
        <v>21.326000000000001</v>
      </c>
      <c r="F1512" s="8">
        <v>18.382999999999999</v>
      </c>
    </row>
    <row r="1513" spans="1:6" x14ac:dyDescent="0.2">
      <c r="A1513" s="5">
        <v>205.74999999995001</v>
      </c>
      <c r="B1513" s="10">
        <v>41634.635416661789</v>
      </c>
      <c r="C1513" s="8">
        <v>22.68</v>
      </c>
      <c r="D1513" s="8">
        <v>22.050999999999998</v>
      </c>
      <c r="E1513" s="8">
        <v>21.321999999999999</v>
      </c>
      <c r="F1513" s="8">
        <v>18.381</v>
      </c>
    </row>
    <row r="1514" spans="1:6" x14ac:dyDescent="0.2">
      <c r="A1514" s="5">
        <v>205.83333333328301</v>
      </c>
      <c r="B1514" s="10">
        <v>41634.638888884008</v>
      </c>
      <c r="C1514" s="8">
        <v>22.675999999999998</v>
      </c>
      <c r="D1514" s="8">
        <v>22.047999999999998</v>
      </c>
      <c r="E1514" s="8">
        <v>21.318000000000001</v>
      </c>
      <c r="F1514" s="8">
        <v>18.379000000000001</v>
      </c>
    </row>
    <row r="1515" spans="1:6" x14ac:dyDescent="0.2">
      <c r="A1515" s="5">
        <v>205.916666666617</v>
      </c>
      <c r="B1515" s="10">
        <v>41634.642361106227</v>
      </c>
      <c r="C1515" s="8">
        <v>22.672999999999998</v>
      </c>
      <c r="D1515" s="8">
        <v>22.044</v>
      </c>
      <c r="E1515" s="8">
        <v>21.314</v>
      </c>
      <c r="F1515" s="8">
        <v>18.376999999999999</v>
      </c>
    </row>
    <row r="1516" spans="1:6" x14ac:dyDescent="0.2">
      <c r="A1516" s="5">
        <v>205.99999999995001</v>
      </c>
      <c r="B1516" s="10">
        <v>41634.645833328446</v>
      </c>
      <c r="C1516" s="8">
        <v>22.67</v>
      </c>
      <c r="D1516" s="8">
        <v>22.041</v>
      </c>
      <c r="E1516" s="8">
        <v>21.311</v>
      </c>
      <c r="F1516" s="8">
        <v>18.375</v>
      </c>
    </row>
    <row r="1517" spans="1:6" x14ac:dyDescent="0.2">
      <c r="A1517" s="5">
        <v>206.08333333328301</v>
      </c>
      <c r="B1517" s="10">
        <v>41634.649305550665</v>
      </c>
      <c r="C1517" s="8">
        <v>22.666</v>
      </c>
      <c r="D1517" s="8">
        <v>22.038</v>
      </c>
      <c r="E1517" s="8">
        <v>21.306999999999999</v>
      </c>
      <c r="F1517" s="8">
        <v>18.373000000000001</v>
      </c>
    </row>
    <row r="1518" spans="1:6" x14ac:dyDescent="0.2">
      <c r="A1518" s="5">
        <v>206.16666666661601</v>
      </c>
      <c r="B1518" s="10">
        <v>41634.652777772884</v>
      </c>
      <c r="C1518" s="8">
        <v>22.663</v>
      </c>
      <c r="D1518" s="8">
        <v>22.033999999999999</v>
      </c>
      <c r="E1518" s="8">
        <v>21.303000000000001</v>
      </c>
      <c r="F1518" s="8">
        <v>18.37</v>
      </c>
    </row>
    <row r="1519" spans="1:6" x14ac:dyDescent="0.2">
      <c r="A1519" s="5">
        <v>206.24999999995001</v>
      </c>
      <c r="B1519" s="10">
        <v>41634.656249995103</v>
      </c>
      <c r="C1519" s="8">
        <v>22.658999999999999</v>
      </c>
      <c r="D1519" s="8">
        <v>22.030999999999999</v>
      </c>
      <c r="E1519" s="8">
        <v>21.298999999999999</v>
      </c>
      <c r="F1519" s="8">
        <v>18.369</v>
      </c>
    </row>
    <row r="1520" spans="1:6" x14ac:dyDescent="0.2">
      <c r="A1520" s="5">
        <v>206.33333333328301</v>
      </c>
      <c r="B1520" s="10">
        <v>41634.659722217322</v>
      </c>
      <c r="C1520" s="8">
        <v>22.655999999999999</v>
      </c>
      <c r="D1520" s="8">
        <v>22.027999999999999</v>
      </c>
      <c r="E1520" s="8">
        <v>21.295000000000002</v>
      </c>
      <c r="F1520" s="8">
        <v>18.366</v>
      </c>
    </row>
    <row r="1521" spans="1:6" x14ac:dyDescent="0.2">
      <c r="A1521" s="5">
        <v>206.41666666661601</v>
      </c>
      <c r="B1521" s="10">
        <v>41634.663194439541</v>
      </c>
      <c r="C1521" s="8">
        <v>22.652000000000001</v>
      </c>
      <c r="D1521" s="8">
        <v>22.024999999999999</v>
      </c>
      <c r="E1521" s="8">
        <v>21.292000000000002</v>
      </c>
      <c r="F1521" s="8">
        <v>18.364000000000001</v>
      </c>
    </row>
    <row r="1522" spans="1:6" x14ac:dyDescent="0.2">
      <c r="A1522" s="5">
        <v>206.49999999995001</v>
      </c>
      <c r="B1522" s="10">
        <v>41634.66666666176</v>
      </c>
      <c r="C1522" s="8">
        <v>22.649000000000001</v>
      </c>
      <c r="D1522" s="8">
        <v>22.021999999999998</v>
      </c>
      <c r="E1522" s="8">
        <v>21.288</v>
      </c>
      <c r="F1522" s="8">
        <v>18.361999999999998</v>
      </c>
    </row>
    <row r="1523" spans="1:6" x14ac:dyDescent="0.2">
      <c r="A1523" s="5">
        <v>206.58333333328301</v>
      </c>
      <c r="B1523" s="10">
        <v>41634.670138883979</v>
      </c>
      <c r="C1523" s="8">
        <v>22.645</v>
      </c>
      <c r="D1523" s="8">
        <v>22.018000000000001</v>
      </c>
      <c r="E1523" s="8">
        <v>21.283999999999999</v>
      </c>
      <c r="F1523" s="8">
        <v>18.359000000000002</v>
      </c>
    </row>
    <row r="1524" spans="1:6" x14ac:dyDescent="0.2">
      <c r="A1524" s="5">
        <v>206.66666666661601</v>
      </c>
      <c r="B1524" s="10">
        <v>41634.673611106198</v>
      </c>
      <c r="C1524" s="8">
        <v>22.640999999999998</v>
      </c>
      <c r="D1524" s="8">
        <v>22.015000000000001</v>
      </c>
      <c r="E1524" s="8">
        <v>21.28</v>
      </c>
      <c r="F1524" s="8">
        <v>18.356999999999999</v>
      </c>
    </row>
    <row r="1525" spans="1:6" x14ac:dyDescent="0.2">
      <c r="A1525" s="5">
        <v>206.74999999995001</v>
      </c>
      <c r="B1525" s="10">
        <v>41634.677083328417</v>
      </c>
      <c r="C1525" s="8">
        <v>22.638000000000002</v>
      </c>
      <c r="D1525" s="8">
        <v>22.012</v>
      </c>
      <c r="E1525" s="8">
        <v>21.276</v>
      </c>
      <c r="F1525" s="8">
        <v>18.355</v>
      </c>
    </row>
    <row r="1526" spans="1:6" x14ac:dyDescent="0.2">
      <c r="A1526" s="5">
        <v>206.83333333328301</v>
      </c>
      <c r="B1526" s="10">
        <v>41634.680555550636</v>
      </c>
      <c r="C1526" s="8">
        <v>22.634</v>
      </c>
      <c r="D1526" s="8">
        <v>22.009</v>
      </c>
      <c r="E1526" s="8">
        <v>21.273</v>
      </c>
      <c r="F1526" s="8">
        <v>18.353000000000002</v>
      </c>
    </row>
    <row r="1527" spans="1:6" x14ac:dyDescent="0.2">
      <c r="A1527" s="5">
        <v>206.91666666661601</v>
      </c>
      <c r="B1527" s="10">
        <v>41634.684027772855</v>
      </c>
      <c r="C1527" s="8">
        <v>22.631</v>
      </c>
      <c r="D1527" s="8">
        <v>22.006</v>
      </c>
      <c r="E1527" s="8">
        <v>21.268999999999998</v>
      </c>
      <c r="F1527" s="8">
        <v>18.350999999999999</v>
      </c>
    </row>
    <row r="1528" spans="1:6" x14ac:dyDescent="0.2">
      <c r="A1528" s="5">
        <v>206.99999999994901</v>
      </c>
      <c r="B1528" s="10">
        <v>41634.687499995074</v>
      </c>
      <c r="C1528" s="8">
        <v>22.626999999999999</v>
      </c>
      <c r="D1528" s="8">
        <v>22.003</v>
      </c>
      <c r="E1528" s="8">
        <v>21.265000000000001</v>
      </c>
      <c r="F1528" s="8">
        <v>18.350000000000001</v>
      </c>
    </row>
    <row r="1529" spans="1:6" x14ac:dyDescent="0.2">
      <c r="A1529" s="5">
        <v>207.08333333328301</v>
      </c>
      <c r="B1529" s="10">
        <v>41634.690972217293</v>
      </c>
      <c r="C1529" s="8">
        <v>22.623999999999999</v>
      </c>
      <c r="D1529" s="8">
        <v>22.001000000000001</v>
      </c>
      <c r="E1529" s="8">
        <v>21.260999999999999</v>
      </c>
      <c r="F1529" s="8">
        <v>18.347999999999999</v>
      </c>
    </row>
    <row r="1530" spans="1:6" x14ac:dyDescent="0.2">
      <c r="A1530" s="5">
        <v>207.16666666661601</v>
      </c>
      <c r="B1530" s="10">
        <v>41634.694444439512</v>
      </c>
      <c r="C1530" s="8">
        <v>22.62</v>
      </c>
      <c r="D1530" s="8">
        <v>21.998000000000001</v>
      </c>
      <c r="E1530" s="8">
        <v>21.257000000000001</v>
      </c>
      <c r="F1530" s="8">
        <v>18.346</v>
      </c>
    </row>
    <row r="1531" spans="1:6" x14ac:dyDescent="0.2">
      <c r="A1531" s="5">
        <v>207.24999999994901</v>
      </c>
      <c r="B1531" s="10">
        <v>41634.697916661731</v>
      </c>
      <c r="C1531" s="8">
        <v>22.617000000000001</v>
      </c>
      <c r="D1531" s="8">
        <v>21.995000000000001</v>
      </c>
      <c r="E1531" s="8">
        <v>21.253</v>
      </c>
      <c r="F1531" s="8">
        <v>18.344000000000001</v>
      </c>
    </row>
    <row r="1532" spans="1:6" x14ac:dyDescent="0.2">
      <c r="A1532" s="5">
        <v>207.33333333328301</v>
      </c>
      <c r="B1532" s="10">
        <v>41634.70138888395</v>
      </c>
      <c r="C1532" s="8">
        <v>22.614000000000001</v>
      </c>
      <c r="D1532" s="8">
        <v>21.992000000000001</v>
      </c>
      <c r="E1532" s="8">
        <v>21.248999999999999</v>
      </c>
      <c r="F1532" s="8">
        <v>18.341999999999999</v>
      </c>
    </row>
    <row r="1533" spans="1:6" x14ac:dyDescent="0.2">
      <c r="A1533" s="5">
        <v>207.41666666661601</v>
      </c>
      <c r="B1533" s="10">
        <v>41634.704861106169</v>
      </c>
      <c r="C1533" s="8">
        <v>22.611000000000001</v>
      </c>
      <c r="D1533" s="8">
        <v>21.99</v>
      </c>
      <c r="E1533" s="8">
        <v>21.245000000000001</v>
      </c>
      <c r="F1533" s="8">
        <v>18.34</v>
      </c>
    </row>
    <row r="1534" spans="1:6" x14ac:dyDescent="0.2">
      <c r="A1534" s="5">
        <v>207.49999999994901</v>
      </c>
      <c r="B1534" s="10">
        <v>41634.708333328388</v>
      </c>
      <c r="C1534" s="8">
        <v>22.606999999999999</v>
      </c>
      <c r="D1534" s="8">
        <v>21.986999999999998</v>
      </c>
      <c r="E1534" s="8">
        <v>21.241</v>
      </c>
      <c r="F1534" s="8">
        <v>18.337</v>
      </c>
    </row>
    <row r="1535" spans="1:6" x14ac:dyDescent="0.2">
      <c r="A1535" s="5">
        <v>207.58333333328301</v>
      </c>
      <c r="B1535" s="10">
        <v>41634.711805550607</v>
      </c>
      <c r="C1535" s="8">
        <v>22.603999999999999</v>
      </c>
      <c r="D1535" s="8">
        <v>21.984000000000002</v>
      </c>
      <c r="E1535" s="8">
        <v>21.236999999999998</v>
      </c>
      <c r="F1535" s="8">
        <v>18.335000000000001</v>
      </c>
    </row>
    <row r="1536" spans="1:6" x14ac:dyDescent="0.2">
      <c r="A1536" s="5">
        <v>207.66666666661601</v>
      </c>
      <c r="B1536" s="10">
        <v>41634.715277772826</v>
      </c>
      <c r="C1536" s="8">
        <v>22.600999999999999</v>
      </c>
      <c r="D1536" s="8">
        <v>21.981999999999999</v>
      </c>
      <c r="E1536" s="8">
        <v>21.233000000000001</v>
      </c>
      <c r="F1536" s="8">
        <v>18.332000000000001</v>
      </c>
    </row>
    <row r="1537" spans="1:6" x14ac:dyDescent="0.2">
      <c r="A1537" s="5">
        <v>207.74999999994901</v>
      </c>
      <c r="B1537" s="10">
        <v>41634.718749995045</v>
      </c>
      <c r="C1537" s="8">
        <v>22.597999999999999</v>
      </c>
      <c r="D1537" s="8">
        <v>21.978999999999999</v>
      </c>
      <c r="E1537" s="8">
        <v>21.228999999999999</v>
      </c>
      <c r="F1537" s="8">
        <v>18.329999999999998</v>
      </c>
    </row>
    <row r="1538" spans="1:6" x14ac:dyDescent="0.2">
      <c r="A1538" s="5">
        <v>207.83333333328201</v>
      </c>
      <c r="B1538" s="10">
        <v>41634.722222217264</v>
      </c>
      <c r="C1538" s="8">
        <v>22.594000000000001</v>
      </c>
      <c r="D1538" s="8">
        <v>21.977</v>
      </c>
      <c r="E1538" s="8">
        <v>21.225000000000001</v>
      </c>
      <c r="F1538" s="8">
        <v>18.327999999999999</v>
      </c>
    </row>
    <row r="1539" spans="1:6" x14ac:dyDescent="0.2">
      <c r="A1539" s="5">
        <v>207.91666666661601</v>
      </c>
      <c r="B1539" s="10">
        <v>41634.725694439483</v>
      </c>
      <c r="C1539" s="8">
        <v>22.591000000000001</v>
      </c>
      <c r="D1539" s="8">
        <v>21.975000000000001</v>
      </c>
      <c r="E1539" s="8">
        <v>21.221</v>
      </c>
      <c r="F1539" s="8">
        <v>18.326000000000001</v>
      </c>
    </row>
    <row r="1540" spans="1:6" x14ac:dyDescent="0.2">
      <c r="A1540" s="5">
        <v>207.99999999994901</v>
      </c>
      <c r="B1540" s="10">
        <v>41634.729166661702</v>
      </c>
      <c r="C1540" s="8">
        <v>22.587</v>
      </c>
      <c r="D1540" s="8">
        <v>21.972000000000001</v>
      </c>
      <c r="E1540" s="8">
        <v>21.216000000000001</v>
      </c>
      <c r="F1540" s="8">
        <v>18.324000000000002</v>
      </c>
    </row>
    <row r="1541" spans="1:6" x14ac:dyDescent="0.2">
      <c r="A1541" s="5">
        <v>208.08333333328201</v>
      </c>
      <c r="B1541" s="10">
        <v>41634.732638883921</v>
      </c>
      <c r="C1541" s="8">
        <v>22.584</v>
      </c>
      <c r="D1541" s="8">
        <v>21.97</v>
      </c>
      <c r="E1541" s="8">
        <v>21.212</v>
      </c>
      <c r="F1541" s="8">
        <v>18.321999999999999</v>
      </c>
    </row>
    <row r="1542" spans="1:6" x14ac:dyDescent="0.2">
      <c r="A1542" s="5">
        <v>208.16666666661601</v>
      </c>
      <c r="B1542" s="10">
        <v>41634.73611110614</v>
      </c>
      <c r="C1542" s="8">
        <v>22.58</v>
      </c>
      <c r="D1542" s="8">
        <v>21.968</v>
      </c>
      <c r="E1542" s="8">
        <v>21.207999999999998</v>
      </c>
      <c r="F1542" s="8">
        <v>18.32</v>
      </c>
    </row>
    <row r="1543" spans="1:6" x14ac:dyDescent="0.2">
      <c r="A1543" s="5">
        <v>208.24999999994901</v>
      </c>
      <c r="B1543" s="10">
        <v>41634.739583328359</v>
      </c>
      <c r="C1543" s="8">
        <v>22.577000000000002</v>
      </c>
      <c r="D1543" s="8">
        <v>21.965</v>
      </c>
      <c r="E1543" s="8">
        <v>21.204000000000001</v>
      </c>
      <c r="F1543" s="8">
        <v>18.318000000000001</v>
      </c>
    </row>
    <row r="1544" spans="1:6" x14ac:dyDescent="0.2">
      <c r="A1544" s="5">
        <v>208.33333333328201</v>
      </c>
      <c r="B1544" s="10">
        <v>41634.743055550578</v>
      </c>
      <c r="C1544" s="8">
        <v>22.573</v>
      </c>
      <c r="D1544" s="8">
        <v>21.963000000000001</v>
      </c>
      <c r="E1544" s="8">
        <v>21.199000000000002</v>
      </c>
      <c r="F1544" s="8">
        <v>18.315000000000001</v>
      </c>
    </row>
    <row r="1545" spans="1:6" x14ac:dyDescent="0.2">
      <c r="A1545" s="5">
        <v>208.41666666661601</v>
      </c>
      <c r="B1545" s="10">
        <v>41634.746527772797</v>
      </c>
      <c r="C1545" s="8">
        <v>22.568999999999999</v>
      </c>
      <c r="D1545" s="8">
        <v>21.96</v>
      </c>
      <c r="E1545" s="8">
        <v>21.195</v>
      </c>
      <c r="F1545" s="8">
        <v>18.312000000000001</v>
      </c>
    </row>
    <row r="1546" spans="1:6" x14ac:dyDescent="0.2">
      <c r="A1546" s="5">
        <v>208.49999999994901</v>
      </c>
      <c r="B1546" s="10">
        <v>41634.749999995016</v>
      </c>
      <c r="C1546" s="8">
        <v>22.565000000000001</v>
      </c>
      <c r="D1546" s="8">
        <v>21.957999999999998</v>
      </c>
      <c r="E1546" s="8">
        <v>21.19</v>
      </c>
      <c r="F1546" s="8">
        <v>18.309999999999999</v>
      </c>
    </row>
    <row r="1547" spans="1:6" x14ac:dyDescent="0.2">
      <c r="A1547" s="5">
        <v>208.58333333328201</v>
      </c>
      <c r="B1547" s="10">
        <v>41634.753472217235</v>
      </c>
      <c r="C1547" s="8">
        <v>22.561</v>
      </c>
      <c r="D1547" s="8">
        <v>21.954999999999998</v>
      </c>
      <c r="E1547" s="8">
        <v>21.186</v>
      </c>
      <c r="F1547" s="8">
        <v>18.306999999999999</v>
      </c>
    </row>
    <row r="1548" spans="1:6" x14ac:dyDescent="0.2">
      <c r="A1548" s="5">
        <v>208.66666666661499</v>
      </c>
      <c r="B1548" s="10">
        <v>41634.756944439454</v>
      </c>
      <c r="C1548" s="8">
        <v>22.556999999999999</v>
      </c>
      <c r="D1548" s="8">
        <v>21.952999999999999</v>
      </c>
      <c r="E1548" s="8">
        <v>21.181000000000001</v>
      </c>
      <c r="F1548" s="8">
        <v>18.303999999999998</v>
      </c>
    </row>
    <row r="1549" spans="1:6" x14ac:dyDescent="0.2">
      <c r="A1549" s="5">
        <v>208.74999999994901</v>
      </c>
      <c r="B1549" s="10">
        <v>41634.760416661673</v>
      </c>
      <c r="C1549" s="8">
        <v>22.552</v>
      </c>
      <c r="D1549" s="8">
        <v>21.95</v>
      </c>
      <c r="E1549" s="8">
        <v>21.177</v>
      </c>
      <c r="F1549" s="8">
        <v>18.302</v>
      </c>
    </row>
    <row r="1550" spans="1:6" x14ac:dyDescent="0.2">
      <c r="A1550" s="5">
        <v>208.83333333328201</v>
      </c>
      <c r="B1550" s="10">
        <v>41634.763888883892</v>
      </c>
      <c r="C1550" s="8">
        <v>22.547000000000001</v>
      </c>
      <c r="D1550" s="8">
        <v>21.948</v>
      </c>
      <c r="E1550" s="8">
        <v>21.172999999999998</v>
      </c>
      <c r="F1550" s="8">
        <v>18.298999999999999</v>
      </c>
    </row>
    <row r="1551" spans="1:6" x14ac:dyDescent="0.2">
      <c r="A1551" s="5">
        <v>208.91666666661499</v>
      </c>
      <c r="B1551" s="10">
        <v>41634.767361106111</v>
      </c>
      <c r="C1551" s="8">
        <v>22.542999999999999</v>
      </c>
      <c r="D1551" s="8">
        <v>21.946000000000002</v>
      </c>
      <c r="E1551" s="8">
        <v>21.167999999999999</v>
      </c>
      <c r="F1551" s="8">
        <v>18.295000000000002</v>
      </c>
    </row>
    <row r="1552" spans="1:6" x14ac:dyDescent="0.2">
      <c r="A1552" s="5">
        <v>208.99999999994901</v>
      </c>
      <c r="B1552" s="10">
        <v>41634.77083332833</v>
      </c>
      <c r="C1552" s="8">
        <v>22.538</v>
      </c>
      <c r="D1552" s="8">
        <v>21.943000000000001</v>
      </c>
      <c r="E1552" s="8">
        <v>21.164000000000001</v>
      </c>
      <c r="F1552" s="8">
        <v>18.292999999999999</v>
      </c>
    </row>
    <row r="1553" spans="1:6" x14ac:dyDescent="0.2">
      <c r="A1553" s="5">
        <v>209.08333333328201</v>
      </c>
      <c r="B1553" s="10">
        <v>41634.774305550549</v>
      </c>
      <c r="C1553" s="8">
        <v>22.533999999999999</v>
      </c>
      <c r="D1553" s="8">
        <v>21.940999999999999</v>
      </c>
      <c r="E1553" s="8">
        <v>21.16</v>
      </c>
      <c r="F1553" s="8">
        <v>18.29</v>
      </c>
    </row>
    <row r="1554" spans="1:6" x14ac:dyDescent="0.2">
      <c r="A1554" s="5">
        <v>209.16666666661499</v>
      </c>
      <c r="B1554" s="10">
        <v>41634.777777772768</v>
      </c>
      <c r="C1554" s="8">
        <v>22.529</v>
      </c>
      <c r="D1554" s="8">
        <v>21.939</v>
      </c>
      <c r="E1554" s="8">
        <v>21.155000000000001</v>
      </c>
      <c r="F1554" s="8">
        <v>18.286999999999999</v>
      </c>
    </row>
    <row r="1555" spans="1:6" x14ac:dyDescent="0.2">
      <c r="A1555" s="5">
        <v>209.24999999994901</v>
      </c>
      <c r="B1555" s="10">
        <v>41634.781249994987</v>
      </c>
      <c r="C1555" s="8">
        <v>22.524000000000001</v>
      </c>
      <c r="D1555" s="8">
        <v>21.937000000000001</v>
      </c>
      <c r="E1555" s="8">
        <v>21.151</v>
      </c>
      <c r="F1555" s="8">
        <v>18.285</v>
      </c>
    </row>
    <row r="1556" spans="1:6" x14ac:dyDescent="0.2">
      <c r="A1556" s="5">
        <v>209.33333333328201</v>
      </c>
      <c r="B1556" s="10">
        <v>41634.784722217206</v>
      </c>
      <c r="C1556" s="8">
        <v>22.518999999999998</v>
      </c>
      <c r="D1556" s="8">
        <v>21.934000000000001</v>
      </c>
      <c r="E1556" s="8">
        <v>21.146999999999998</v>
      </c>
      <c r="F1556" s="8">
        <v>18.282</v>
      </c>
    </row>
    <row r="1557" spans="1:6" x14ac:dyDescent="0.2">
      <c r="A1557" s="5">
        <v>209.41666666661499</v>
      </c>
      <c r="B1557" s="10">
        <v>41634.788194439425</v>
      </c>
      <c r="C1557" s="8">
        <v>22.513999999999999</v>
      </c>
      <c r="D1557" s="8">
        <v>21.931999999999999</v>
      </c>
      <c r="E1557" s="8">
        <v>21.141999999999999</v>
      </c>
      <c r="F1557" s="8">
        <v>18.28</v>
      </c>
    </row>
    <row r="1558" spans="1:6" x14ac:dyDescent="0.2">
      <c r="A1558" s="5">
        <v>209.49999999994799</v>
      </c>
      <c r="B1558" s="10">
        <v>41634.791666661644</v>
      </c>
      <c r="C1558" s="8">
        <v>22.507000000000001</v>
      </c>
      <c r="D1558" s="8">
        <v>21.93</v>
      </c>
      <c r="E1558" s="8">
        <v>21.138000000000002</v>
      </c>
      <c r="F1558" s="8">
        <v>18.277000000000001</v>
      </c>
    </row>
    <row r="1559" spans="1:6" x14ac:dyDescent="0.2">
      <c r="A1559" s="5">
        <v>209.58333333328201</v>
      </c>
      <c r="B1559" s="10">
        <v>41634.795138883863</v>
      </c>
      <c r="C1559" s="8">
        <v>22.501000000000001</v>
      </c>
      <c r="D1559" s="8">
        <v>21.928000000000001</v>
      </c>
      <c r="E1559" s="8">
        <v>21.132999999999999</v>
      </c>
      <c r="F1559" s="8">
        <v>18.274000000000001</v>
      </c>
    </row>
    <row r="1560" spans="1:6" x14ac:dyDescent="0.2">
      <c r="A1560" s="5">
        <v>209.66666666661499</v>
      </c>
      <c r="B1560" s="10">
        <v>41634.798611106082</v>
      </c>
      <c r="C1560" s="8">
        <v>22.495000000000001</v>
      </c>
      <c r="D1560" s="8">
        <v>21.925999999999998</v>
      </c>
      <c r="E1560" s="8">
        <v>21.129000000000001</v>
      </c>
      <c r="F1560" s="8">
        <v>18.271000000000001</v>
      </c>
    </row>
    <row r="1561" spans="1:6" x14ac:dyDescent="0.2">
      <c r="A1561" s="5">
        <v>209.74999999994799</v>
      </c>
      <c r="B1561" s="10">
        <v>41634.802083328301</v>
      </c>
      <c r="C1561" s="8">
        <v>22.49</v>
      </c>
      <c r="D1561" s="8">
        <v>21.923999999999999</v>
      </c>
      <c r="E1561" s="8">
        <v>21.123999999999999</v>
      </c>
      <c r="F1561" s="8">
        <v>18.268000000000001</v>
      </c>
    </row>
    <row r="1562" spans="1:6" x14ac:dyDescent="0.2">
      <c r="A1562" s="5">
        <v>209.83333333328201</v>
      </c>
      <c r="B1562" s="10">
        <v>41634.80555555052</v>
      </c>
      <c r="C1562" s="8">
        <v>22.484000000000002</v>
      </c>
      <c r="D1562" s="8">
        <v>21.922000000000001</v>
      </c>
      <c r="E1562" s="8">
        <v>21.119</v>
      </c>
      <c r="F1562" s="8">
        <v>18.265000000000001</v>
      </c>
    </row>
    <row r="1563" spans="1:6" x14ac:dyDescent="0.2">
      <c r="A1563" s="5">
        <v>209.91666666661499</v>
      </c>
      <c r="B1563" s="10">
        <v>41634.809027772739</v>
      </c>
      <c r="C1563" s="8">
        <v>22.478999999999999</v>
      </c>
      <c r="D1563" s="8">
        <v>21.92</v>
      </c>
      <c r="E1563" s="8">
        <v>21.114000000000001</v>
      </c>
      <c r="F1563" s="8">
        <v>18.262</v>
      </c>
    </row>
    <row r="1564" spans="1:6" x14ac:dyDescent="0.2">
      <c r="A1564" s="5">
        <v>209.99999999994799</v>
      </c>
      <c r="B1564" s="10">
        <v>41634.812499994958</v>
      </c>
      <c r="C1564" s="8">
        <v>22.472999999999999</v>
      </c>
      <c r="D1564" s="8">
        <v>21.917999999999999</v>
      </c>
      <c r="E1564" s="8">
        <v>21.11</v>
      </c>
      <c r="F1564" s="8">
        <v>18.259</v>
      </c>
    </row>
    <row r="1565" spans="1:6" x14ac:dyDescent="0.2">
      <c r="A1565" s="5">
        <v>210.08333333328201</v>
      </c>
      <c r="B1565" s="10">
        <v>41634.815972217177</v>
      </c>
      <c r="C1565" s="8">
        <v>22.466999999999999</v>
      </c>
      <c r="D1565" s="8">
        <v>21.916</v>
      </c>
      <c r="E1565" s="8">
        <v>21.105</v>
      </c>
      <c r="F1565" s="8">
        <v>18.254999999999999</v>
      </c>
    </row>
    <row r="1566" spans="1:6" x14ac:dyDescent="0.2">
      <c r="A1566" s="5">
        <v>210.16666666661499</v>
      </c>
      <c r="B1566" s="10">
        <v>41634.819444439396</v>
      </c>
      <c r="C1566" s="8">
        <v>22.462</v>
      </c>
      <c r="D1566" s="8">
        <v>21.914000000000001</v>
      </c>
      <c r="E1566" s="8">
        <v>21.1</v>
      </c>
      <c r="F1566" s="8">
        <v>18.251999999999999</v>
      </c>
    </row>
    <row r="1567" spans="1:6" x14ac:dyDescent="0.2">
      <c r="A1567" s="5">
        <v>210.24999999994799</v>
      </c>
      <c r="B1567" s="10">
        <v>41634.822916661615</v>
      </c>
      <c r="C1567" s="8">
        <v>22.457000000000001</v>
      </c>
      <c r="D1567" s="8">
        <v>21.911999999999999</v>
      </c>
      <c r="E1567" s="8">
        <v>21.094999999999999</v>
      </c>
      <c r="F1567" s="8">
        <v>18.248000000000001</v>
      </c>
    </row>
    <row r="1568" spans="1:6" x14ac:dyDescent="0.2">
      <c r="A1568" s="5">
        <v>210.33333333328099</v>
      </c>
      <c r="B1568" s="10">
        <v>41634.826388883834</v>
      </c>
      <c r="C1568" s="8">
        <v>22.452000000000002</v>
      </c>
      <c r="D1568" s="8">
        <v>21.91</v>
      </c>
      <c r="E1568" s="8">
        <v>21.088999999999999</v>
      </c>
      <c r="F1568" s="8">
        <v>18.244</v>
      </c>
    </row>
    <row r="1569" spans="1:6" x14ac:dyDescent="0.2">
      <c r="A1569" s="5">
        <v>210.41666666661499</v>
      </c>
      <c r="B1569" s="10">
        <v>41634.829861106053</v>
      </c>
      <c r="C1569" s="8">
        <v>22.446000000000002</v>
      </c>
      <c r="D1569" s="8">
        <v>21.908000000000001</v>
      </c>
      <c r="E1569" s="8">
        <v>21.085000000000001</v>
      </c>
      <c r="F1569" s="8">
        <v>18.241</v>
      </c>
    </row>
    <row r="1570" spans="1:6" x14ac:dyDescent="0.2">
      <c r="A1570" s="5">
        <v>210.49999999994799</v>
      </c>
      <c r="B1570" s="10">
        <v>41634.833333328272</v>
      </c>
      <c r="C1570" s="8">
        <v>22.44</v>
      </c>
      <c r="D1570" s="8">
        <v>21.905999999999999</v>
      </c>
      <c r="E1570" s="8">
        <v>21.079000000000001</v>
      </c>
      <c r="F1570" s="8">
        <v>18.238</v>
      </c>
    </row>
    <row r="1571" spans="1:6" x14ac:dyDescent="0.2">
      <c r="A1571" s="5">
        <v>210.58333333328099</v>
      </c>
      <c r="B1571" s="10">
        <v>41634.836805550491</v>
      </c>
      <c r="C1571" s="8">
        <v>22.434000000000001</v>
      </c>
      <c r="D1571" s="8">
        <v>21.904</v>
      </c>
      <c r="E1571" s="8">
        <v>21.074000000000002</v>
      </c>
      <c r="F1571" s="8">
        <v>18.234000000000002</v>
      </c>
    </row>
    <row r="1572" spans="1:6" x14ac:dyDescent="0.2">
      <c r="A1572" s="5">
        <v>210.66666666661499</v>
      </c>
      <c r="B1572" s="10">
        <v>41634.84027777271</v>
      </c>
      <c r="C1572" s="8">
        <v>22.428000000000001</v>
      </c>
      <c r="D1572" s="8">
        <v>21.902000000000001</v>
      </c>
      <c r="E1572" s="8">
        <v>21.068999999999999</v>
      </c>
      <c r="F1572" s="8">
        <v>18.231000000000002</v>
      </c>
    </row>
    <row r="1573" spans="1:6" x14ac:dyDescent="0.2">
      <c r="A1573" s="5">
        <v>210.74999999994799</v>
      </c>
      <c r="B1573" s="10">
        <v>41634.843749994929</v>
      </c>
      <c r="C1573" s="8">
        <v>22.422000000000001</v>
      </c>
      <c r="D1573" s="8">
        <v>21.9</v>
      </c>
      <c r="E1573" s="8">
        <v>21.064</v>
      </c>
      <c r="F1573" s="8">
        <v>18.227</v>
      </c>
    </row>
    <row r="1574" spans="1:6" x14ac:dyDescent="0.2">
      <c r="A1574" s="5">
        <v>210.83333333328099</v>
      </c>
      <c r="B1574" s="10">
        <v>41634.847222217148</v>
      </c>
      <c r="C1574" s="8">
        <v>22.417000000000002</v>
      </c>
      <c r="D1574" s="8">
        <v>21.898</v>
      </c>
      <c r="E1574" s="8">
        <v>21.058</v>
      </c>
      <c r="F1574" s="8">
        <v>18.222999999999999</v>
      </c>
    </row>
    <row r="1575" spans="1:6" x14ac:dyDescent="0.2">
      <c r="A1575" s="5">
        <v>210.91666666661499</v>
      </c>
      <c r="B1575" s="10">
        <v>41634.850694439367</v>
      </c>
      <c r="C1575" s="8">
        <v>22.41</v>
      </c>
      <c r="D1575" s="8">
        <v>21.896000000000001</v>
      </c>
      <c r="E1575" s="8">
        <v>21.053000000000001</v>
      </c>
      <c r="F1575" s="8">
        <v>18.22</v>
      </c>
    </row>
    <row r="1576" spans="1:6" x14ac:dyDescent="0.2">
      <c r="A1576" s="5">
        <v>210.99999999994799</v>
      </c>
      <c r="B1576" s="10">
        <v>41634.854166661586</v>
      </c>
      <c r="C1576" s="8">
        <v>22.402000000000001</v>
      </c>
      <c r="D1576" s="8">
        <v>21.893999999999998</v>
      </c>
      <c r="E1576" s="8">
        <v>21.047999999999998</v>
      </c>
      <c r="F1576" s="8">
        <v>18.216000000000001</v>
      </c>
    </row>
    <row r="1577" spans="1:6" x14ac:dyDescent="0.2">
      <c r="A1577" s="5">
        <v>211.08333333328099</v>
      </c>
      <c r="B1577" s="10">
        <v>41634.857638883805</v>
      </c>
      <c r="C1577" s="8">
        <v>22.393999999999998</v>
      </c>
      <c r="D1577" s="8">
        <v>21.891999999999999</v>
      </c>
      <c r="E1577" s="8">
        <v>21.042999999999999</v>
      </c>
      <c r="F1577" s="8">
        <v>18.213000000000001</v>
      </c>
    </row>
    <row r="1578" spans="1:6" x14ac:dyDescent="0.2">
      <c r="A1578" s="5">
        <v>211.16666666661399</v>
      </c>
      <c r="B1578" s="10">
        <v>41634.861111106024</v>
      </c>
      <c r="C1578" s="8">
        <v>22.385999999999999</v>
      </c>
      <c r="D1578" s="8">
        <v>21.89</v>
      </c>
      <c r="E1578" s="8">
        <v>21.038</v>
      </c>
      <c r="F1578" s="8">
        <v>18.209</v>
      </c>
    </row>
    <row r="1579" spans="1:6" x14ac:dyDescent="0.2">
      <c r="A1579" s="5">
        <v>211.24999999994799</v>
      </c>
      <c r="B1579" s="10">
        <v>41634.864583328243</v>
      </c>
      <c r="C1579" s="8">
        <v>22.378</v>
      </c>
      <c r="D1579" s="8">
        <v>21.888000000000002</v>
      </c>
      <c r="E1579" s="8">
        <v>21.032</v>
      </c>
      <c r="F1579" s="8">
        <v>18.206</v>
      </c>
    </row>
    <row r="1580" spans="1:6" x14ac:dyDescent="0.2">
      <c r="A1580" s="5">
        <v>211.33333333328099</v>
      </c>
      <c r="B1580" s="10">
        <v>41634.868055550462</v>
      </c>
      <c r="C1580" s="8">
        <v>22.370999999999999</v>
      </c>
      <c r="D1580" s="8">
        <v>21.885999999999999</v>
      </c>
      <c r="E1580" s="8">
        <v>21.026</v>
      </c>
      <c r="F1580" s="8">
        <v>18.202000000000002</v>
      </c>
    </row>
    <row r="1581" spans="1:6" x14ac:dyDescent="0.2">
      <c r="A1581" s="5">
        <v>211.41666666661399</v>
      </c>
      <c r="B1581" s="10">
        <v>41634.871527772681</v>
      </c>
      <c r="C1581" s="8">
        <v>22.361999999999998</v>
      </c>
      <c r="D1581" s="8">
        <v>21.885000000000002</v>
      </c>
      <c r="E1581" s="8">
        <v>21.021000000000001</v>
      </c>
      <c r="F1581" s="8">
        <v>18.198</v>
      </c>
    </row>
    <row r="1582" spans="1:6" x14ac:dyDescent="0.2">
      <c r="A1582" s="5">
        <v>211.49999999994799</v>
      </c>
      <c r="B1582" s="10">
        <v>41634.8749999949</v>
      </c>
      <c r="C1582" s="8">
        <v>22.353999999999999</v>
      </c>
      <c r="D1582" s="8">
        <v>21.882999999999999</v>
      </c>
      <c r="E1582" s="8">
        <v>21.015000000000001</v>
      </c>
      <c r="F1582" s="8">
        <v>18.195</v>
      </c>
    </row>
    <row r="1583" spans="1:6" x14ac:dyDescent="0.2">
      <c r="A1583" s="5">
        <v>211.58333333328099</v>
      </c>
      <c r="B1583" s="10">
        <v>41634.878472217119</v>
      </c>
      <c r="C1583" s="8">
        <v>22.344999999999999</v>
      </c>
      <c r="D1583" s="8">
        <v>21.881</v>
      </c>
      <c r="E1583" s="8">
        <v>21.009</v>
      </c>
      <c r="F1583" s="8">
        <v>18.190999999999999</v>
      </c>
    </row>
    <row r="1584" spans="1:6" x14ac:dyDescent="0.2">
      <c r="A1584" s="5">
        <v>211.66666666661399</v>
      </c>
      <c r="B1584" s="10">
        <v>41634.881944439338</v>
      </c>
      <c r="C1584" s="8">
        <v>22.337</v>
      </c>
      <c r="D1584" s="8">
        <v>21.879000000000001</v>
      </c>
      <c r="E1584" s="8">
        <v>21.003</v>
      </c>
      <c r="F1584" s="8">
        <v>18.187000000000001</v>
      </c>
    </row>
    <row r="1585" spans="1:6" x14ac:dyDescent="0.2">
      <c r="A1585" s="5">
        <v>211.74999999994799</v>
      </c>
      <c r="B1585" s="10">
        <v>41634.885416661557</v>
      </c>
      <c r="C1585" s="8">
        <v>22.329000000000001</v>
      </c>
      <c r="D1585" s="8">
        <v>21.876999999999999</v>
      </c>
      <c r="E1585" s="8">
        <v>20.997</v>
      </c>
      <c r="F1585" s="8">
        <v>18.183</v>
      </c>
    </row>
    <row r="1586" spans="1:6" x14ac:dyDescent="0.2">
      <c r="A1586" s="5">
        <v>211.83333333328099</v>
      </c>
      <c r="B1586" s="10">
        <v>41634.888888883776</v>
      </c>
      <c r="C1586" s="8">
        <v>22.32</v>
      </c>
      <c r="D1586" s="8">
        <v>21.875</v>
      </c>
      <c r="E1586" s="8">
        <v>20.991</v>
      </c>
      <c r="F1586" s="8">
        <v>18.18</v>
      </c>
    </row>
    <row r="1587" spans="1:6" x14ac:dyDescent="0.2">
      <c r="A1587" s="5">
        <v>211.91666666661399</v>
      </c>
      <c r="B1587" s="10">
        <v>41634.892361105994</v>
      </c>
      <c r="C1587" s="8">
        <v>22.312999999999999</v>
      </c>
      <c r="D1587" s="8">
        <v>21.873999999999999</v>
      </c>
      <c r="E1587" s="8">
        <v>20.984000000000002</v>
      </c>
      <c r="F1587" s="8">
        <v>18.175999999999998</v>
      </c>
    </row>
    <row r="1588" spans="1:6" x14ac:dyDescent="0.2">
      <c r="A1588" s="5">
        <v>211.99999999994699</v>
      </c>
      <c r="B1588" s="10">
        <v>41634.895833328213</v>
      </c>
      <c r="C1588" s="8">
        <v>22.306000000000001</v>
      </c>
      <c r="D1588" s="8">
        <v>21.872</v>
      </c>
      <c r="E1588" s="8">
        <v>20.978000000000002</v>
      </c>
      <c r="F1588" s="8">
        <v>18.172000000000001</v>
      </c>
    </row>
    <row r="1589" spans="1:6" x14ac:dyDescent="0.2">
      <c r="A1589" s="5">
        <v>212.08333333328099</v>
      </c>
      <c r="B1589" s="10">
        <v>41634.899305550432</v>
      </c>
      <c r="C1589" s="8">
        <v>22.298999999999999</v>
      </c>
      <c r="D1589" s="8">
        <v>21.87</v>
      </c>
      <c r="E1589" s="8">
        <v>20.972000000000001</v>
      </c>
      <c r="F1589" s="8">
        <v>18.167999999999999</v>
      </c>
    </row>
    <row r="1590" spans="1:6" x14ac:dyDescent="0.2">
      <c r="A1590" s="5">
        <v>212.16666666661399</v>
      </c>
      <c r="B1590" s="10">
        <v>41634.902777772651</v>
      </c>
      <c r="C1590" s="8">
        <v>22.292999999999999</v>
      </c>
      <c r="D1590" s="8">
        <v>21.867999999999999</v>
      </c>
      <c r="E1590" s="8">
        <v>20.966000000000001</v>
      </c>
      <c r="F1590" s="8">
        <v>18.164000000000001</v>
      </c>
    </row>
    <row r="1591" spans="1:6" x14ac:dyDescent="0.2">
      <c r="A1591" s="5">
        <v>212.24999999994699</v>
      </c>
      <c r="B1591" s="10">
        <v>41634.90624999487</v>
      </c>
      <c r="C1591" s="8">
        <v>22.286999999999999</v>
      </c>
      <c r="D1591" s="8">
        <v>21.867000000000001</v>
      </c>
      <c r="E1591" s="8">
        <v>20.960999999999999</v>
      </c>
      <c r="F1591" s="8">
        <v>18.16</v>
      </c>
    </row>
    <row r="1592" spans="1:6" x14ac:dyDescent="0.2">
      <c r="A1592" s="5">
        <v>212.33333333328099</v>
      </c>
      <c r="B1592" s="10">
        <v>41634.909722217089</v>
      </c>
      <c r="C1592" s="8">
        <v>22.280999999999999</v>
      </c>
      <c r="D1592" s="8">
        <v>21.864999999999998</v>
      </c>
      <c r="E1592" s="8">
        <v>20.954999999999998</v>
      </c>
      <c r="F1592" s="8">
        <v>18.155000000000001</v>
      </c>
    </row>
    <row r="1593" spans="1:6" x14ac:dyDescent="0.2">
      <c r="A1593" s="5">
        <v>212.41666666661399</v>
      </c>
      <c r="B1593" s="10">
        <v>41634.913194439308</v>
      </c>
      <c r="C1593" s="8">
        <v>22.276</v>
      </c>
      <c r="D1593" s="8">
        <v>21.863</v>
      </c>
      <c r="E1593" s="8">
        <v>20.95</v>
      </c>
      <c r="F1593" s="8">
        <v>18.149999999999999</v>
      </c>
    </row>
    <row r="1594" spans="1:6" x14ac:dyDescent="0.2">
      <c r="A1594" s="5">
        <v>212.49999999994699</v>
      </c>
      <c r="B1594" s="10">
        <v>41634.916666661527</v>
      </c>
      <c r="C1594" s="8">
        <v>22.271999999999998</v>
      </c>
      <c r="D1594" s="8">
        <v>21.861999999999998</v>
      </c>
      <c r="E1594" s="8">
        <v>20.945</v>
      </c>
      <c r="F1594" s="8">
        <v>18.143999999999998</v>
      </c>
    </row>
    <row r="1595" spans="1:6" x14ac:dyDescent="0.2">
      <c r="A1595" s="5">
        <v>212.58333333328099</v>
      </c>
      <c r="B1595" s="10">
        <v>41634.920138883746</v>
      </c>
      <c r="C1595" s="8">
        <v>22.266999999999999</v>
      </c>
      <c r="D1595" s="8">
        <v>21.86</v>
      </c>
      <c r="E1595" s="8">
        <v>20.94</v>
      </c>
      <c r="F1595" s="8">
        <v>18.138999999999999</v>
      </c>
    </row>
    <row r="1596" spans="1:6" x14ac:dyDescent="0.2">
      <c r="A1596" s="5">
        <v>212.66666666661399</v>
      </c>
      <c r="B1596" s="10">
        <v>41634.923611105965</v>
      </c>
      <c r="C1596" s="8">
        <v>22.263000000000002</v>
      </c>
      <c r="D1596" s="8">
        <v>21.858000000000001</v>
      </c>
      <c r="E1596" s="8">
        <v>20.934999999999999</v>
      </c>
      <c r="F1596" s="8">
        <v>18.134</v>
      </c>
    </row>
    <row r="1597" spans="1:6" x14ac:dyDescent="0.2">
      <c r="A1597" s="5">
        <v>212.74999999994699</v>
      </c>
      <c r="B1597" s="10">
        <v>41634.927083328184</v>
      </c>
      <c r="C1597" s="8">
        <v>22.259</v>
      </c>
      <c r="D1597" s="8">
        <v>21.856000000000002</v>
      </c>
      <c r="E1597" s="8">
        <v>20.931000000000001</v>
      </c>
      <c r="F1597" s="8">
        <v>18.129000000000001</v>
      </c>
    </row>
    <row r="1598" spans="1:6" x14ac:dyDescent="0.2">
      <c r="A1598" s="5">
        <v>212.83333333328</v>
      </c>
      <c r="B1598" s="10">
        <v>41634.930555550403</v>
      </c>
      <c r="C1598" s="8">
        <v>22.254000000000001</v>
      </c>
      <c r="D1598" s="8">
        <v>21.855</v>
      </c>
      <c r="E1598" s="8">
        <v>20.925999999999998</v>
      </c>
      <c r="F1598" s="8">
        <v>18.096</v>
      </c>
    </row>
    <row r="1599" spans="1:6" x14ac:dyDescent="0.2">
      <c r="A1599" s="5">
        <v>212.91666666661399</v>
      </c>
      <c r="B1599" s="10">
        <v>41634.934027772622</v>
      </c>
      <c r="C1599" s="8">
        <v>22.25</v>
      </c>
      <c r="D1599" s="8">
        <v>21.853000000000002</v>
      </c>
      <c r="E1599" s="8">
        <v>20.920999999999999</v>
      </c>
      <c r="F1599" s="8">
        <v>18.123999999999999</v>
      </c>
    </row>
    <row r="1600" spans="1:6" x14ac:dyDescent="0.2">
      <c r="A1600" s="5">
        <v>212.99999999994699</v>
      </c>
      <c r="B1600" s="10">
        <v>41634.937499994841</v>
      </c>
      <c r="C1600" s="8">
        <v>22.245000000000001</v>
      </c>
      <c r="D1600" s="8">
        <v>21.850999999999999</v>
      </c>
      <c r="E1600" s="8">
        <v>20.917999999999999</v>
      </c>
      <c r="F1600" s="8">
        <v>18.050999999999998</v>
      </c>
    </row>
    <row r="1601" spans="1:6" x14ac:dyDescent="0.2">
      <c r="A1601" s="5">
        <v>213.08333333328</v>
      </c>
      <c r="B1601" s="10">
        <v>41634.94097221706</v>
      </c>
      <c r="C1601" s="8">
        <v>22.241</v>
      </c>
      <c r="D1601" s="8">
        <v>21.85</v>
      </c>
      <c r="E1601" s="8">
        <v>20.913</v>
      </c>
      <c r="F1601" s="8">
        <v>18.169</v>
      </c>
    </row>
    <row r="1602" spans="1:6" x14ac:dyDescent="0.2">
      <c r="A1602" s="5">
        <v>213.16666666661399</v>
      </c>
      <c r="B1602" s="10">
        <v>41634.944444439279</v>
      </c>
      <c r="C1602" s="8">
        <v>22.236000000000001</v>
      </c>
      <c r="D1602" s="8">
        <v>21.847999999999999</v>
      </c>
      <c r="E1602" s="8">
        <v>20.908000000000001</v>
      </c>
      <c r="F1602" s="8">
        <v>18.119</v>
      </c>
    </row>
    <row r="1603" spans="1:6" x14ac:dyDescent="0.2">
      <c r="A1603" s="5">
        <v>213.24999999994699</v>
      </c>
      <c r="B1603" s="10">
        <v>41634.947916661498</v>
      </c>
      <c r="C1603" s="8">
        <v>22.231000000000002</v>
      </c>
      <c r="D1603" s="8">
        <v>21.846</v>
      </c>
      <c r="E1603" s="8">
        <v>20.905000000000001</v>
      </c>
      <c r="F1603" s="8">
        <v>18.053999999999998</v>
      </c>
    </row>
    <row r="1604" spans="1:6" x14ac:dyDescent="0.2">
      <c r="A1604" s="5">
        <v>213.33333333328</v>
      </c>
      <c r="B1604" s="10">
        <v>41634.951388883717</v>
      </c>
      <c r="C1604" s="8">
        <v>22.227</v>
      </c>
      <c r="D1604" s="8">
        <v>21.844999999999999</v>
      </c>
      <c r="E1604" s="8">
        <v>20.899000000000001</v>
      </c>
      <c r="F1604" s="8">
        <v>18.128</v>
      </c>
    </row>
    <row r="1605" spans="1:6" x14ac:dyDescent="0.2">
      <c r="A1605" s="5">
        <v>213.41666666661399</v>
      </c>
      <c r="B1605" s="10">
        <v>41634.954861105936</v>
      </c>
      <c r="C1605" s="8">
        <v>22.222000000000001</v>
      </c>
      <c r="D1605" s="8">
        <v>21.843</v>
      </c>
      <c r="E1605" s="8">
        <v>20.895</v>
      </c>
      <c r="F1605" s="8">
        <v>18.091999999999999</v>
      </c>
    </row>
    <row r="1606" spans="1:6" x14ac:dyDescent="0.2">
      <c r="A1606" s="5">
        <v>213.49999999994699</v>
      </c>
      <c r="B1606" s="10">
        <v>41634.958333328155</v>
      </c>
      <c r="C1606" s="8">
        <v>22.216999999999999</v>
      </c>
      <c r="D1606" s="8">
        <v>21.841999999999999</v>
      </c>
      <c r="E1606" s="8">
        <v>20.890999999999998</v>
      </c>
      <c r="F1606" s="8">
        <v>18.042000000000002</v>
      </c>
    </row>
    <row r="1607" spans="1:6" x14ac:dyDescent="0.2">
      <c r="A1607" s="5">
        <v>213.58333333328</v>
      </c>
      <c r="B1607" s="10">
        <v>41634.961805550374</v>
      </c>
      <c r="C1607" s="8">
        <v>22.212</v>
      </c>
      <c r="D1607" s="8">
        <v>21.84</v>
      </c>
      <c r="E1607" s="8">
        <v>20.885000000000002</v>
      </c>
      <c r="F1607" s="8">
        <v>18.102</v>
      </c>
    </row>
    <row r="1608" spans="1:6" x14ac:dyDescent="0.2">
      <c r="A1608" s="5">
        <v>213.666666666613</v>
      </c>
      <c r="B1608" s="10">
        <v>41634.965277772593</v>
      </c>
      <c r="C1608" s="8">
        <v>22.207999999999998</v>
      </c>
      <c r="D1608" s="8">
        <v>21.838999999999999</v>
      </c>
      <c r="E1608" s="8">
        <v>20.881</v>
      </c>
      <c r="F1608" s="8">
        <v>18.181999999999999</v>
      </c>
    </row>
    <row r="1609" spans="1:6" x14ac:dyDescent="0.2">
      <c r="A1609" s="5">
        <v>213.74999999994699</v>
      </c>
      <c r="B1609" s="10">
        <v>41634.968749994812</v>
      </c>
      <c r="C1609" s="8">
        <v>22.202999999999999</v>
      </c>
      <c r="D1609" s="8">
        <v>21.837</v>
      </c>
      <c r="E1609" s="8">
        <v>20.876000000000001</v>
      </c>
      <c r="F1609" s="8">
        <v>18.029</v>
      </c>
    </row>
    <row r="1610" spans="1:6" x14ac:dyDescent="0.2">
      <c r="A1610" s="5">
        <v>213.83333333328</v>
      </c>
      <c r="B1610" s="10">
        <v>41634.972222217031</v>
      </c>
      <c r="C1610" s="8">
        <v>22.196999999999999</v>
      </c>
      <c r="D1610" s="8">
        <v>21.837</v>
      </c>
      <c r="E1610" s="8">
        <v>20.87</v>
      </c>
      <c r="F1610" s="8">
        <v>18.141999999999999</v>
      </c>
    </row>
    <row r="1611" spans="1:6" x14ac:dyDescent="0.2">
      <c r="A1611" s="5">
        <v>213.916666666613</v>
      </c>
      <c r="B1611" s="10">
        <v>41634.97569443925</v>
      </c>
      <c r="C1611" s="8">
        <v>22.193000000000001</v>
      </c>
      <c r="D1611" s="8">
        <v>21.835000000000001</v>
      </c>
      <c r="E1611" s="8">
        <v>20.864000000000001</v>
      </c>
      <c r="F1611" s="8">
        <v>18.088000000000001</v>
      </c>
    </row>
    <row r="1612" spans="1:6" x14ac:dyDescent="0.2">
      <c r="A1612" s="5">
        <v>213.99999999994699</v>
      </c>
      <c r="B1612" s="10">
        <v>41634.979166661469</v>
      </c>
      <c r="C1612" s="8">
        <v>22.187000000000001</v>
      </c>
      <c r="D1612" s="8">
        <v>21.834</v>
      </c>
      <c r="E1612" s="8">
        <v>20.858000000000001</v>
      </c>
      <c r="F1612" s="8">
        <v>18.207000000000001</v>
      </c>
    </row>
    <row r="1613" spans="1:6" x14ac:dyDescent="0.2">
      <c r="A1613" s="5">
        <v>214.08333333328</v>
      </c>
      <c r="B1613" s="10">
        <v>41634.982638883688</v>
      </c>
      <c r="C1613" s="8">
        <v>22.183</v>
      </c>
      <c r="D1613" s="8">
        <v>21.832999999999998</v>
      </c>
      <c r="E1613" s="8">
        <v>20.853999999999999</v>
      </c>
      <c r="F1613" s="8">
        <v>18.050999999999998</v>
      </c>
    </row>
    <row r="1614" spans="1:6" x14ac:dyDescent="0.2">
      <c r="A1614" s="5">
        <v>214.166666666613</v>
      </c>
      <c r="B1614" s="10">
        <v>41634.986111105907</v>
      </c>
      <c r="C1614" s="8">
        <v>22.178000000000001</v>
      </c>
      <c r="D1614" s="8">
        <v>21.832999999999998</v>
      </c>
      <c r="E1614" s="8">
        <v>20.847999999999999</v>
      </c>
      <c r="F1614" s="8">
        <v>18.027000000000001</v>
      </c>
    </row>
    <row r="1615" spans="1:6" x14ac:dyDescent="0.2">
      <c r="A1615" s="5">
        <v>214.24999999994699</v>
      </c>
      <c r="B1615" s="10">
        <v>41634.989583328126</v>
      </c>
      <c r="C1615" s="8">
        <v>22.172000000000001</v>
      </c>
      <c r="D1615" s="8">
        <v>21.834</v>
      </c>
      <c r="E1615" s="8">
        <v>20.841000000000001</v>
      </c>
      <c r="F1615" s="8">
        <v>18.233000000000001</v>
      </c>
    </row>
    <row r="1616" spans="1:6" x14ac:dyDescent="0.2">
      <c r="A1616" s="5">
        <v>214.33333333328</v>
      </c>
      <c r="B1616" s="10">
        <v>41634.993055550345</v>
      </c>
      <c r="C1616" s="8">
        <v>22.167000000000002</v>
      </c>
      <c r="D1616" s="8">
        <v>21.834</v>
      </c>
      <c r="E1616" s="8">
        <v>20.835000000000001</v>
      </c>
      <c r="F1616" s="8">
        <v>18.219000000000001</v>
      </c>
    </row>
    <row r="1617" spans="1:6" x14ac:dyDescent="0.2">
      <c r="A1617" s="5">
        <v>214.416666666613</v>
      </c>
      <c r="B1617" s="10">
        <v>41634.996527772564</v>
      </c>
      <c r="C1617" s="8">
        <v>22.161999999999999</v>
      </c>
      <c r="D1617" s="8">
        <v>21.832999999999998</v>
      </c>
      <c r="E1617" s="8">
        <v>20.83</v>
      </c>
      <c r="F1617" s="8">
        <v>18.170999999999999</v>
      </c>
    </row>
    <row r="1618" spans="1:6" x14ac:dyDescent="0.2">
      <c r="A1618" s="5">
        <v>214.499999999946</v>
      </c>
      <c r="B1618" s="10">
        <v>41634.999999994783</v>
      </c>
      <c r="C1618" s="8">
        <v>22.157</v>
      </c>
      <c r="D1618" s="8">
        <v>21.832999999999998</v>
      </c>
      <c r="E1618" s="8">
        <v>20.824999999999999</v>
      </c>
      <c r="F1618" s="8">
        <v>18.155000000000001</v>
      </c>
    </row>
    <row r="1619" spans="1:6" x14ac:dyDescent="0.2">
      <c r="A1619" s="5">
        <v>214.58333333328</v>
      </c>
      <c r="B1619" s="10">
        <v>41635.003472217002</v>
      </c>
      <c r="C1619" s="8">
        <v>22.152999999999999</v>
      </c>
      <c r="D1619" s="8">
        <v>21.832999999999998</v>
      </c>
      <c r="E1619" s="8">
        <v>20.818000000000001</v>
      </c>
      <c r="F1619" s="8">
        <v>18.189</v>
      </c>
    </row>
    <row r="1620" spans="1:6" x14ac:dyDescent="0.2">
      <c r="A1620" s="5">
        <v>214.666666666613</v>
      </c>
      <c r="B1620" s="10">
        <v>41635.006944439221</v>
      </c>
      <c r="C1620" s="8">
        <v>22.146999999999998</v>
      </c>
      <c r="D1620" s="8">
        <v>21.834</v>
      </c>
      <c r="E1620" s="8">
        <v>20.815000000000001</v>
      </c>
      <c r="F1620" s="8">
        <v>18.152999999999999</v>
      </c>
    </row>
    <row r="1621" spans="1:6" x14ac:dyDescent="0.2">
      <c r="A1621" s="5">
        <v>214.749999999946</v>
      </c>
      <c r="B1621" s="10">
        <v>41635.01041666144</v>
      </c>
      <c r="C1621" s="8">
        <v>22.141999999999999</v>
      </c>
      <c r="D1621" s="8">
        <v>21.834</v>
      </c>
      <c r="E1621" s="8">
        <v>20.806999999999999</v>
      </c>
      <c r="F1621" s="8">
        <v>18.225999999999999</v>
      </c>
    </row>
    <row r="1622" spans="1:6" x14ac:dyDescent="0.2">
      <c r="A1622" s="5">
        <v>214.83333333328</v>
      </c>
      <c r="B1622" s="10">
        <v>41635.013888883659</v>
      </c>
      <c r="C1622" s="8">
        <v>22.138000000000002</v>
      </c>
      <c r="D1622" s="8">
        <v>21.834</v>
      </c>
      <c r="E1622" s="8">
        <v>20.803999999999998</v>
      </c>
      <c r="F1622" s="8">
        <v>18.001000000000001</v>
      </c>
    </row>
    <row r="1623" spans="1:6" x14ac:dyDescent="0.2">
      <c r="A1623" s="5">
        <v>214.916666666613</v>
      </c>
      <c r="B1623" s="10">
        <v>41635.017361105878</v>
      </c>
      <c r="C1623" s="8">
        <v>22.132000000000001</v>
      </c>
      <c r="D1623" s="8">
        <v>21.835000000000001</v>
      </c>
      <c r="E1623" s="8">
        <v>20.8</v>
      </c>
      <c r="F1623" s="8">
        <v>18.14</v>
      </c>
    </row>
    <row r="1624" spans="1:6" x14ac:dyDescent="0.2">
      <c r="A1624" s="5">
        <v>214.999999999946</v>
      </c>
      <c r="B1624" s="10">
        <v>41635.020833328097</v>
      </c>
      <c r="C1624" s="8">
        <v>22.128</v>
      </c>
      <c r="D1624" s="8">
        <v>21.835000000000001</v>
      </c>
      <c r="E1624" s="8">
        <v>20.794</v>
      </c>
      <c r="F1624" s="8">
        <v>17.981000000000002</v>
      </c>
    </row>
    <row r="1625" spans="1:6" x14ac:dyDescent="0.2">
      <c r="A1625" s="5">
        <v>215.08333333328</v>
      </c>
      <c r="B1625" s="10">
        <v>41635.024305550316</v>
      </c>
      <c r="C1625" s="8">
        <v>22.122</v>
      </c>
      <c r="D1625" s="8">
        <v>21.835000000000001</v>
      </c>
      <c r="E1625" s="8">
        <v>20.789000000000001</v>
      </c>
      <c r="F1625" s="8">
        <v>18.151</v>
      </c>
    </row>
    <row r="1626" spans="1:6" x14ac:dyDescent="0.2">
      <c r="A1626" s="5">
        <v>215.166666666613</v>
      </c>
      <c r="B1626" s="10">
        <v>41635.027777772535</v>
      </c>
      <c r="C1626" s="8">
        <v>22.117000000000001</v>
      </c>
      <c r="D1626" s="8">
        <v>21.835999999999999</v>
      </c>
      <c r="E1626" s="8">
        <v>20.783999999999999</v>
      </c>
      <c r="F1626" s="8">
        <v>18.138999999999999</v>
      </c>
    </row>
    <row r="1627" spans="1:6" x14ac:dyDescent="0.2">
      <c r="A1627" s="5">
        <v>215.249999999946</v>
      </c>
      <c r="B1627" s="10">
        <v>41635.031249994754</v>
      </c>
      <c r="C1627" s="8">
        <v>22.113</v>
      </c>
      <c r="D1627" s="8">
        <v>21.837</v>
      </c>
      <c r="E1627" s="8">
        <v>20.779</v>
      </c>
      <c r="F1627" s="8">
        <v>18.044</v>
      </c>
    </row>
    <row r="1628" spans="1:6" x14ac:dyDescent="0.2">
      <c r="A1628" s="5">
        <v>215.333333333279</v>
      </c>
      <c r="B1628" s="10">
        <v>41635.034722216973</v>
      </c>
      <c r="C1628" s="8">
        <v>22.108000000000001</v>
      </c>
      <c r="D1628" s="8">
        <v>21.837</v>
      </c>
      <c r="E1628" s="8">
        <v>20.774999999999999</v>
      </c>
      <c r="F1628" s="8">
        <v>18.024999999999999</v>
      </c>
    </row>
    <row r="1629" spans="1:6" x14ac:dyDescent="0.2">
      <c r="A1629" s="5">
        <v>215.416666666613</v>
      </c>
      <c r="B1629" s="10">
        <v>41635.038194439192</v>
      </c>
      <c r="C1629" s="8">
        <v>22.103999999999999</v>
      </c>
      <c r="D1629" s="8">
        <v>21.838000000000001</v>
      </c>
      <c r="E1629" s="8">
        <v>20.771000000000001</v>
      </c>
      <c r="F1629" s="8">
        <v>18.007999999999999</v>
      </c>
    </row>
    <row r="1630" spans="1:6" x14ac:dyDescent="0.2">
      <c r="A1630" s="5">
        <v>215.499999999946</v>
      </c>
      <c r="B1630" s="10">
        <v>41635.041666661411</v>
      </c>
      <c r="C1630" s="8">
        <v>22.099</v>
      </c>
      <c r="D1630" s="8">
        <v>21.838999999999999</v>
      </c>
      <c r="E1630" s="8">
        <v>20.766999999999999</v>
      </c>
      <c r="F1630" s="8">
        <v>17.992999999999999</v>
      </c>
    </row>
    <row r="1631" spans="1:6" x14ac:dyDescent="0.2">
      <c r="A1631" s="5">
        <v>215.583333333279</v>
      </c>
      <c r="B1631" s="10">
        <v>41635.04513888363</v>
      </c>
      <c r="C1631" s="8">
        <v>22.094000000000001</v>
      </c>
      <c r="D1631" s="8">
        <v>21.84</v>
      </c>
      <c r="E1631" s="8">
        <v>20.763000000000002</v>
      </c>
      <c r="F1631" s="8">
        <v>17.978999999999999</v>
      </c>
    </row>
    <row r="1632" spans="1:6" x14ac:dyDescent="0.2">
      <c r="A1632" s="5">
        <v>215.666666666613</v>
      </c>
      <c r="B1632" s="10">
        <v>41635.048611105849</v>
      </c>
      <c r="C1632" s="8">
        <v>22.088999999999999</v>
      </c>
      <c r="D1632" s="8">
        <v>21.841000000000001</v>
      </c>
      <c r="E1632" s="8">
        <v>20.759</v>
      </c>
      <c r="F1632" s="8">
        <v>17.966999999999999</v>
      </c>
    </row>
    <row r="1633" spans="1:6" x14ac:dyDescent="0.2">
      <c r="A1633" s="5">
        <v>215.749999999946</v>
      </c>
      <c r="B1633" s="10">
        <v>41635.052083328068</v>
      </c>
      <c r="C1633" s="8">
        <v>22.084</v>
      </c>
      <c r="D1633" s="8">
        <v>21.841999999999999</v>
      </c>
      <c r="E1633" s="8">
        <v>20.754999999999999</v>
      </c>
      <c r="F1633" s="8">
        <v>17.956</v>
      </c>
    </row>
    <row r="1634" spans="1:6" x14ac:dyDescent="0.2">
      <c r="A1634" s="5">
        <v>215.833333333279</v>
      </c>
      <c r="B1634" s="10">
        <v>41635.055555550287</v>
      </c>
      <c r="C1634" s="8">
        <v>22.079000000000001</v>
      </c>
      <c r="D1634" s="8">
        <v>21.844000000000001</v>
      </c>
      <c r="E1634" s="8">
        <v>20.751000000000001</v>
      </c>
      <c r="F1634" s="8">
        <v>17.946000000000002</v>
      </c>
    </row>
    <row r="1635" spans="1:6" x14ac:dyDescent="0.2">
      <c r="A1635" s="5">
        <v>215.916666666613</v>
      </c>
      <c r="B1635" s="10">
        <v>41635.059027772506</v>
      </c>
      <c r="C1635" s="8">
        <v>22.073</v>
      </c>
      <c r="D1635" s="8">
        <v>21.844999999999999</v>
      </c>
      <c r="E1635" s="8">
        <v>20.747</v>
      </c>
      <c r="F1635" s="8">
        <v>17.937000000000001</v>
      </c>
    </row>
    <row r="1636" spans="1:6" x14ac:dyDescent="0.2">
      <c r="A1636" s="5">
        <v>215.999999999946</v>
      </c>
      <c r="B1636" s="10">
        <v>41635.062499994725</v>
      </c>
      <c r="C1636" s="8">
        <v>22.068000000000001</v>
      </c>
      <c r="D1636" s="8">
        <v>21.847000000000001</v>
      </c>
      <c r="E1636" s="8">
        <v>20.742999999999999</v>
      </c>
      <c r="F1636" s="8">
        <v>17.928000000000001</v>
      </c>
    </row>
    <row r="1637" spans="1:6" x14ac:dyDescent="0.2">
      <c r="A1637" s="5">
        <v>216.083333333279</v>
      </c>
      <c r="B1637" s="10">
        <v>41635.065972216944</v>
      </c>
      <c r="C1637" s="8">
        <v>22.064</v>
      </c>
      <c r="D1637" s="8">
        <v>21.847999999999999</v>
      </c>
      <c r="E1637" s="8">
        <v>20.739000000000001</v>
      </c>
      <c r="F1637" s="8">
        <v>17.920000000000002</v>
      </c>
    </row>
    <row r="1638" spans="1:6" x14ac:dyDescent="0.2">
      <c r="A1638" s="5">
        <v>216.166666666612</v>
      </c>
      <c r="B1638" s="10">
        <v>41635.069444439163</v>
      </c>
      <c r="C1638" s="8">
        <v>22.059000000000001</v>
      </c>
      <c r="D1638" s="8">
        <v>21.85</v>
      </c>
      <c r="E1638" s="8">
        <v>20.734999999999999</v>
      </c>
      <c r="F1638" s="8">
        <v>17.911999999999999</v>
      </c>
    </row>
    <row r="1639" spans="1:6" x14ac:dyDescent="0.2">
      <c r="A1639" s="5">
        <v>216.249999999946</v>
      </c>
      <c r="B1639" s="10">
        <v>41635.072916661382</v>
      </c>
      <c r="C1639" s="8">
        <v>22.055</v>
      </c>
      <c r="D1639" s="8">
        <v>21.852</v>
      </c>
      <c r="E1639" s="8">
        <v>20.731000000000002</v>
      </c>
      <c r="F1639" s="8">
        <v>17.904</v>
      </c>
    </row>
    <row r="1640" spans="1:6" x14ac:dyDescent="0.2">
      <c r="A1640" s="5">
        <v>216.333333333279</v>
      </c>
      <c r="B1640" s="10">
        <v>41635.076388883601</v>
      </c>
      <c r="C1640" s="8">
        <v>22.05</v>
      </c>
      <c r="D1640" s="8">
        <v>21.853000000000002</v>
      </c>
      <c r="E1640" s="8">
        <v>20.727</v>
      </c>
      <c r="F1640" s="8">
        <v>17.896000000000001</v>
      </c>
    </row>
    <row r="1641" spans="1:6" x14ac:dyDescent="0.2">
      <c r="A1641" s="5">
        <v>216.416666666612</v>
      </c>
      <c r="B1641" s="10">
        <v>41635.07986110582</v>
      </c>
      <c r="C1641" s="8">
        <v>22.045999999999999</v>
      </c>
      <c r="D1641" s="8">
        <v>21.855</v>
      </c>
      <c r="E1641" s="8">
        <v>20.722999999999999</v>
      </c>
      <c r="F1641" s="8">
        <v>17.888999999999999</v>
      </c>
    </row>
    <row r="1642" spans="1:6" x14ac:dyDescent="0.2">
      <c r="A1642" s="5">
        <v>216.499999999946</v>
      </c>
      <c r="B1642" s="10">
        <v>41635.083333328039</v>
      </c>
      <c r="C1642" s="8">
        <v>22.042000000000002</v>
      </c>
      <c r="D1642" s="8">
        <v>21.856999999999999</v>
      </c>
      <c r="E1642" s="8">
        <v>20.72</v>
      </c>
      <c r="F1642" s="8">
        <v>17.882000000000001</v>
      </c>
    </row>
    <row r="1643" spans="1:6" x14ac:dyDescent="0.2">
      <c r="A1643" s="5">
        <v>216.583333333279</v>
      </c>
      <c r="B1643" s="10">
        <v>41635.086805550258</v>
      </c>
      <c r="C1643" s="8">
        <v>22.038</v>
      </c>
      <c r="D1643" s="8">
        <v>21.859000000000002</v>
      </c>
      <c r="E1643" s="8">
        <v>20.716999999999999</v>
      </c>
      <c r="F1643" s="8">
        <v>17.876000000000001</v>
      </c>
    </row>
    <row r="1644" spans="1:6" x14ac:dyDescent="0.2">
      <c r="A1644" s="5">
        <v>216.666666666612</v>
      </c>
      <c r="B1644" s="10">
        <v>41635.090277772477</v>
      </c>
      <c r="C1644" s="8">
        <v>22.033000000000001</v>
      </c>
      <c r="D1644" s="8">
        <v>21.861000000000001</v>
      </c>
      <c r="E1644" s="8">
        <v>20.713000000000001</v>
      </c>
      <c r="F1644" s="8">
        <v>17.869</v>
      </c>
    </row>
    <row r="1645" spans="1:6" x14ac:dyDescent="0.2">
      <c r="A1645" s="5">
        <v>216.749999999946</v>
      </c>
      <c r="B1645" s="10">
        <v>41635.093749994696</v>
      </c>
      <c r="C1645" s="8">
        <v>22.029</v>
      </c>
      <c r="D1645" s="8">
        <v>21.863</v>
      </c>
      <c r="E1645" s="8">
        <v>20.71</v>
      </c>
      <c r="F1645" s="8">
        <v>17.863</v>
      </c>
    </row>
    <row r="1646" spans="1:6" x14ac:dyDescent="0.2">
      <c r="A1646" s="5">
        <v>216.833333333279</v>
      </c>
      <c r="B1646" s="10">
        <v>41635.097222216915</v>
      </c>
      <c r="C1646" s="8">
        <v>22.024999999999999</v>
      </c>
      <c r="D1646" s="8">
        <v>21.864999999999998</v>
      </c>
      <c r="E1646" s="8">
        <v>20.707000000000001</v>
      </c>
      <c r="F1646" s="8">
        <v>17.858000000000001</v>
      </c>
    </row>
    <row r="1647" spans="1:6" x14ac:dyDescent="0.2">
      <c r="A1647" s="5">
        <v>216.916666666612</v>
      </c>
      <c r="B1647" s="10">
        <v>41635.100694439134</v>
      </c>
      <c r="C1647" s="8">
        <v>22.021000000000001</v>
      </c>
      <c r="D1647" s="8">
        <v>21.867000000000001</v>
      </c>
      <c r="E1647" s="8">
        <v>20.704000000000001</v>
      </c>
      <c r="F1647" s="8">
        <v>17.852</v>
      </c>
    </row>
    <row r="1648" spans="1:6" x14ac:dyDescent="0.2">
      <c r="A1648" s="5">
        <v>216.999999999945</v>
      </c>
      <c r="B1648" s="10">
        <v>41635.104166661353</v>
      </c>
      <c r="C1648" s="8">
        <v>22.016999999999999</v>
      </c>
      <c r="D1648" s="8">
        <v>21.869</v>
      </c>
      <c r="E1648" s="8">
        <v>20.701000000000001</v>
      </c>
      <c r="F1648" s="8">
        <v>17.847000000000001</v>
      </c>
    </row>
    <row r="1649" spans="1:6" x14ac:dyDescent="0.2">
      <c r="A1649" s="5">
        <v>217.083333333279</v>
      </c>
      <c r="B1649" s="10">
        <v>41635.107638883572</v>
      </c>
      <c r="C1649" s="8">
        <v>22.013000000000002</v>
      </c>
      <c r="D1649" s="8">
        <v>21.870999999999999</v>
      </c>
      <c r="E1649" s="8">
        <v>20.698</v>
      </c>
      <c r="F1649" s="8">
        <v>17.841000000000001</v>
      </c>
    </row>
    <row r="1650" spans="1:6" x14ac:dyDescent="0.2">
      <c r="A1650" s="5">
        <v>217.166666666612</v>
      </c>
      <c r="B1650" s="10">
        <v>41635.111111105791</v>
      </c>
      <c r="C1650" s="8">
        <v>22.01</v>
      </c>
      <c r="D1650" s="8">
        <v>21.873999999999999</v>
      </c>
      <c r="E1650" s="8">
        <v>20.695</v>
      </c>
      <c r="F1650" s="8">
        <v>17.835999999999999</v>
      </c>
    </row>
    <row r="1651" spans="1:6" x14ac:dyDescent="0.2">
      <c r="A1651" s="5">
        <v>217.249999999945</v>
      </c>
      <c r="B1651" s="10">
        <v>41635.11458332801</v>
      </c>
      <c r="C1651" s="8">
        <v>22.007000000000001</v>
      </c>
      <c r="D1651" s="8">
        <v>21.876000000000001</v>
      </c>
      <c r="E1651" s="8">
        <v>20.690999999999999</v>
      </c>
      <c r="F1651" s="8">
        <v>17.829999999999998</v>
      </c>
    </row>
    <row r="1652" spans="1:6" x14ac:dyDescent="0.2">
      <c r="A1652" s="5">
        <v>217.333333333279</v>
      </c>
      <c r="B1652" s="10">
        <v>41635.118055550229</v>
      </c>
      <c r="C1652" s="8">
        <v>22.003</v>
      </c>
      <c r="D1652" s="8">
        <v>21.878</v>
      </c>
      <c r="E1652" s="8">
        <v>20.687999999999999</v>
      </c>
      <c r="F1652" s="8">
        <v>17.824999999999999</v>
      </c>
    </row>
    <row r="1653" spans="1:6" x14ac:dyDescent="0.2">
      <c r="A1653" s="5">
        <v>217.416666666612</v>
      </c>
      <c r="B1653" s="10">
        <v>41635.121527772448</v>
      </c>
      <c r="C1653" s="8">
        <v>22</v>
      </c>
      <c r="D1653" s="8">
        <v>21.88</v>
      </c>
      <c r="E1653" s="8">
        <v>20.684999999999999</v>
      </c>
      <c r="F1653" s="8">
        <v>17.818999999999999</v>
      </c>
    </row>
    <row r="1654" spans="1:6" x14ac:dyDescent="0.2">
      <c r="A1654" s="5">
        <v>217.499999999945</v>
      </c>
      <c r="B1654" s="10">
        <v>41635.124999994667</v>
      </c>
      <c r="C1654" s="8">
        <v>21.997</v>
      </c>
      <c r="D1654" s="8">
        <v>21.882000000000001</v>
      </c>
      <c r="E1654" s="8">
        <v>20.683</v>
      </c>
      <c r="F1654" s="8">
        <v>17.814</v>
      </c>
    </row>
    <row r="1655" spans="1:6" x14ac:dyDescent="0.2">
      <c r="A1655" s="5">
        <v>217.583333333279</v>
      </c>
      <c r="B1655" s="10">
        <v>41635.128472216886</v>
      </c>
      <c r="C1655" s="8">
        <v>21.992999999999999</v>
      </c>
      <c r="D1655" s="8">
        <v>21.884</v>
      </c>
      <c r="E1655" s="8">
        <v>20.68</v>
      </c>
      <c r="F1655" s="8">
        <v>17.808</v>
      </c>
    </row>
    <row r="1656" spans="1:6" x14ac:dyDescent="0.2">
      <c r="A1656" s="5">
        <v>217.666666666612</v>
      </c>
      <c r="B1656" s="10">
        <v>41635.131944439105</v>
      </c>
      <c r="C1656" s="8">
        <v>21.99</v>
      </c>
      <c r="D1656" s="8">
        <v>21.885999999999999</v>
      </c>
      <c r="E1656" s="8">
        <v>20.677</v>
      </c>
      <c r="F1656" s="8">
        <v>17.802</v>
      </c>
    </row>
    <row r="1657" spans="1:6" x14ac:dyDescent="0.2">
      <c r="A1657" s="5">
        <v>217.749999999945</v>
      </c>
      <c r="B1657" s="10">
        <v>41635.135416661324</v>
      </c>
      <c r="C1657" s="8">
        <v>21.986999999999998</v>
      </c>
      <c r="D1657" s="8">
        <v>21.888000000000002</v>
      </c>
      <c r="E1657" s="8">
        <v>20.673999999999999</v>
      </c>
      <c r="F1657" s="8">
        <v>17.797000000000001</v>
      </c>
    </row>
    <row r="1658" spans="1:6" x14ac:dyDescent="0.2">
      <c r="A1658" s="5">
        <v>217.83333333327801</v>
      </c>
      <c r="B1658" s="10">
        <v>41635.138888883543</v>
      </c>
      <c r="C1658" s="8">
        <v>21.983000000000001</v>
      </c>
      <c r="D1658" s="8">
        <v>21.890999999999998</v>
      </c>
      <c r="E1658" s="8">
        <v>20.672000000000001</v>
      </c>
      <c r="F1658" s="8">
        <v>17.791</v>
      </c>
    </row>
    <row r="1659" spans="1:6" x14ac:dyDescent="0.2">
      <c r="A1659" s="5">
        <v>217.916666666612</v>
      </c>
      <c r="B1659" s="10">
        <v>41635.142361105762</v>
      </c>
      <c r="C1659" s="8">
        <v>21.98</v>
      </c>
      <c r="D1659" s="8">
        <v>21.893000000000001</v>
      </c>
      <c r="E1659" s="8">
        <v>20.669</v>
      </c>
      <c r="F1659" s="8">
        <v>17.786000000000001</v>
      </c>
    </row>
    <row r="1660" spans="1:6" x14ac:dyDescent="0.2">
      <c r="A1660" s="5">
        <v>217.999999999945</v>
      </c>
      <c r="B1660" s="10">
        <v>41635.145833327981</v>
      </c>
      <c r="C1660" s="8">
        <v>21.977</v>
      </c>
      <c r="D1660" s="8">
        <v>21.896000000000001</v>
      </c>
      <c r="E1660" s="8">
        <v>20.666</v>
      </c>
      <c r="F1660" s="8">
        <v>17.78</v>
      </c>
    </row>
    <row r="1661" spans="1:6" x14ac:dyDescent="0.2">
      <c r="A1661" s="5">
        <v>218.08333333327801</v>
      </c>
      <c r="B1661" s="10">
        <v>41635.1493055502</v>
      </c>
      <c r="C1661" s="8">
        <v>21.975000000000001</v>
      </c>
      <c r="D1661" s="8">
        <v>21.899000000000001</v>
      </c>
      <c r="E1661" s="8">
        <v>20.664000000000001</v>
      </c>
      <c r="F1661" s="8">
        <v>17.774999999999999</v>
      </c>
    </row>
    <row r="1662" spans="1:6" x14ac:dyDescent="0.2">
      <c r="A1662" s="5">
        <v>218.166666666612</v>
      </c>
      <c r="B1662" s="10">
        <v>41635.152777772419</v>
      </c>
      <c r="C1662" s="8">
        <v>21.972000000000001</v>
      </c>
      <c r="D1662" s="8">
        <v>21.902999999999999</v>
      </c>
      <c r="E1662" s="8">
        <v>20.661000000000001</v>
      </c>
      <c r="F1662" s="8">
        <v>17.768999999999998</v>
      </c>
    </row>
    <row r="1663" spans="1:6" x14ac:dyDescent="0.2">
      <c r="A1663" s="5">
        <v>218.249999999945</v>
      </c>
      <c r="B1663" s="10">
        <v>41635.156249994638</v>
      </c>
      <c r="C1663" s="8">
        <v>21.969000000000001</v>
      </c>
      <c r="D1663" s="8">
        <v>21.907</v>
      </c>
      <c r="E1663" s="8">
        <v>20.658999999999999</v>
      </c>
      <c r="F1663" s="8">
        <v>17.763999999999999</v>
      </c>
    </row>
    <row r="1664" spans="1:6" x14ac:dyDescent="0.2">
      <c r="A1664" s="5">
        <v>218.33333333327801</v>
      </c>
      <c r="B1664" s="10">
        <v>41635.159722216857</v>
      </c>
      <c r="C1664" s="8">
        <v>21.966999999999999</v>
      </c>
      <c r="D1664" s="8">
        <v>21.911000000000001</v>
      </c>
      <c r="E1664" s="8">
        <v>20.655999999999999</v>
      </c>
      <c r="F1664" s="8">
        <v>17.759</v>
      </c>
    </row>
    <row r="1665" spans="1:6" x14ac:dyDescent="0.2">
      <c r="A1665" s="5">
        <v>218.416666666612</v>
      </c>
      <c r="B1665" s="10">
        <v>41635.163194439076</v>
      </c>
      <c r="C1665" s="8">
        <v>21.963999999999999</v>
      </c>
      <c r="D1665" s="8">
        <v>21.917000000000002</v>
      </c>
      <c r="E1665" s="8">
        <v>20.654</v>
      </c>
      <c r="F1665" s="8">
        <v>17.754000000000001</v>
      </c>
    </row>
    <row r="1666" spans="1:6" x14ac:dyDescent="0.2">
      <c r="A1666" s="5">
        <v>218.499999999945</v>
      </c>
      <c r="B1666" s="10">
        <v>41635.166666661295</v>
      </c>
      <c r="C1666" s="8">
        <v>21.962</v>
      </c>
      <c r="D1666" s="8">
        <v>21.923999999999999</v>
      </c>
      <c r="E1666" s="8">
        <v>20.652000000000001</v>
      </c>
      <c r="F1666" s="8">
        <v>17.748999999999999</v>
      </c>
    </row>
    <row r="1667" spans="1:6" x14ac:dyDescent="0.2">
      <c r="A1667" s="5">
        <v>218.58333333327801</v>
      </c>
      <c r="B1667" s="10">
        <v>41635.170138883514</v>
      </c>
      <c r="C1667" s="8">
        <v>21.96</v>
      </c>
      <c r="D1667" s="8">
        <v>21.93</v>
      </c>
      <c r="E1667" s="8">
        <v>20.65</v>
      </c>
      <c r="F1667" s="8">
        <v>17.744</v>
      </c>
    </row>
    <row r="1668" spans="1:6" x14ac:dyDescent="0.2">
      <c r="A1668" s="5">
        <v>218.66666666661101</v>
      </c>
      <c r="B1668" s="10">
        <v>41635.173611105733</v>
      </c>
      <c r="C1668" s="8">
        <v>21.957999999999998</v>
      </c>
      <c r="D1668" s="8">
        <v>21.937999999999999</v>
      </c>
      <c r="E1668" s="8">
        <v>20.648</v>
      </c>
      <c r="F1668" s="8">
        <v>17.739000000000001</v>
      </c>
    </row>
    <row r="1669" spans="1:6" x14ac:dyDescent="0.2">
      <c r="A1669" s="5">
        <v>218.749999999945</v>
      </c>
      <c r="B1669" s="10">
        <v>41635.177083327952</v>
      </c>
      <c r="C1669" s="8">
        <v>21.956</v>
      </c>
      <c r="D1669" s="8">
        <v>21.946000000000002</v>
      </c>
      <c r="E1669" s="8">
        <v>20.646000000000001</v>
      </c>
      <c r="F1669" s="8">
        <v>17.734999999999999</v>
      </c>
    </row>
    <row r="1670" spans="1:6" x14ac:dyDescent="0.2">
      <c r="A1670" s="5">
        <v>218.83333333327801</v>
      </c>
      <c r="B1670" s="10">
        <v>41635.180555550171</v>
      </c>
      <c r="C1670" s="8">
        <v>21.954000000000001</v>
      </c>
      <c r="D1670" s="8">
        <v>21.954999999999998</v>
      </c>
      <c r="E1670" s="8">
        <v>20.645</v>
      </c>
      <c r="F1670" s="8">
        <v>17.73</v>
      </c>
    </row>
    <row r="1671" spans="1:6" x14ac:dyDescent="0.2">
      <c r="A1671" s="5">
        <v>218.91666666661101</v>
      </c>
      <c r="B1671" s="10">
        <v>41635.18402777239</v>
      </c>
      <c r="C1671" s="8">
        <v>21.952000000000002</v>
      </c>
      <c r="D1671" s="8">
        <v>21.963999999999999</v>
      </c>
      <c r="E1671" s="8">
        <v>20.643000000000001</v>
      </c>
      <c r="F1671" s="8">
        <v>17.725999999999999</v>
      </c>
    </row>
    <row r="1672" spans="1:6" x14ac:dyDescent="0.2">
      <c r="A1672" s="5">
        <v>218.999999999945</v>
      </c>
      <c r="B1672" s="10">
        <v>41635.187499994609</v>
      </c>
      <c r="C1672" s="8">
        <v>21.951000000000001</v>
      </c>
      <c r="D1672" s="8">
        <v>21.974</v>
      </c>
      <c r="E1672" s="8">
        <v>20.641999999999999</v>
      </c>
      <c r="F1672" s="8">
        <v>17.722000000000001</v>
      </c>
    </row>
    <row r="1673" spans="1:6" x14ac:dyDescent="0.2">
      <c r="A1673" s="5">
        <v>219.08333333327801</v>
      </c>
      <c r="B1673" s="10">
        <v>41635.190972216828</v>
      </c>
      <c r="C1673" s="8">
        <v>21.95</v>
      </c>
      <c r="D1673" s="8">
        <v>21.981999999999999</v>
      </c>
      <c r="E1673" s="8">
        <v>20.64</v>
      </c>
      <c r="F1673" s="8">
        <v>17.718</v>
      </c>
    </row>
    <row r="1674" spans="1:6" x14ac:dyDescent="0.2">
      <c r="A1674" s="5">
        <v>219.16666666661101</v>
      </c>
      <c r="B1674" s="10">
        <v>41635.194444439046</v>
      </c>
      <c r="C1674" s="8">
        <v>21.949000000000002</v>
      </c>
      <c r="D1674" s="8">
        <v>21.991</v>
      </c>
      <c r="E1674" s="8">
        <v>20.638999999999999</v>
      </c>
      <c r="F1674" s="8">
        <v>17.715</v>
      </c>
    </row>
    <row r="1675" spans="1:6" x14ac:dyDescent="0.2">
      <c r="A1675" s="5">
        <v>219.249999999945</v>
      </c>
      <c r="B1675" s="10">
        <v>41635.197916661265</v>
      </c>
      <c r="C1675" s="8">
        <v>21.948</v>
      </c>
      <c r="D1675" s="8">
        <v>21.998999999999999</v>
      </c>
      <c r="E1675" s="8">
        <v>20.638000000000002</v>
      </c>
      <c r="F1675" s="8">
        <v>17.712</v>
      </c>
    </row>
    <row r="1676" spans="1:6" x14ac:dyDescent="0.2">
      <c r="A1676" s="5">
        <v>219.33333333327801</v>
      </c>
      <c r="B1676" s="10">
        <v>41635.201388883484</v>
      </c>
      <c r="C1676" s="8">
        <v>21.948</v>
      </c>
      <c r="D1676" s="8">
        <v>22.007999999999999</v>
      </c>
      <c r="E1676" s="8">
        <v>20.638000000000002</v>
      </c>
      <c r="F1676" s="8">
        <v>17.707999999999998</v>
      </c>
    </row>
    <row r="1677" spans="1:6" x14ac:dyDescent="0.2">
      <c r="A1677" s="5">
        <v>219.41666666661101</v>
      </c>
      <c r="B1677" s="10">
        <v>41635.204861105703</v>
      </c>
      <c r="C1677" s="8">
        <v>21.946999999999999</v>
      </c>
      <c r="D1677" s="8">
        <v>22.015999999999998</v>
      </c>
      <c r="E1677" s="8">
        <v>20.637</v>
      </c>
      <c r="F1677" s="8">
        <v>17.704999999999998</v>
      </c>
    </row>
    <row r="1678" spans="1:6" x14ac:dyDescent="0.2">
      <c r="A1678" s="5">
        <v>219.49999999994401</v>
      </c>
      <c r="B1678" s="10">
        <v>41635.208333327922</v>
      </c>
      <c r="C1678" s="8">
        <v>21.946999999999999</v>
      </c>
      <c r="D1678" s="8">
        <v>22.024000000000001</v>
      </c>
      <c r="E1678" s="8">
        <v>20.637</v>
      </c>
      <c r="F1678" s="8">
        <v>17.702000000000002</v>
      </c>
    </row>
    <row r="1679" spans="1:6" x14ac:dyDescent="0.2">
      <c r="A1679" s="5">
        <v>219.58333333327801</v>
      </c>
      <c r="B1679" s="10">
        <v>41635.211805550141</v>
      </c>
      <c r="C1679" s="8">
        <v>21.946999999999999</v>
      </c>
      <c r="D1679" s="8">
        <v>22.033000000000001</v>
      </c>
      <c r="E1679" s="8">
        <v>20.637</v>
      </c>
      <c r="F1679" s="8">
        <v>17.7</v>
      </c>
    </row>
    <row r="1680" spans="1:6" x14ac:dyDescent="0.2">
      <c r="A1680" s="5">
        <v>219.66666666661101</v>
      </c>
      <c r="B1680" s="10">
        <v>41635.21527777236</v>
      </c>
      <c r="C1680" s="8">
        <v>21.948</v>
      </c>
      <c r="D1680" s="8">
        <v>22.042000000000002</v>
      </c>
      <c r="E1680" s="8">
        <v>20.637</v>
      </c>
      <c r="F1680" s="8">
        <v>17.698</v>
      </c>
    </row>
    <row r="1681" spans="1:6" x14ac:dyDescent="0.2">
      <c r="A1681" s="5">
        <v>219.74999999994401</v>
      </c>
      <c r="B1681" s="10">
        <v>41635.218749994579</v>
      </c>
      <c r="C1681" s="8">
        <v>21.948</v>
      </c>
      <c r="D1681" s="8">
        <v>22.05</v>
      </c>
      <c r="E1681" s="8">
        <v>20.637</v>
      </c>
      <c r="F1681" s="8">
        <v>17.696000000000002</v>
      </c>
    </row>
    <row r="1682" spans="1:6" x14ac:dyDescent="0.2">
      <c r="A1682" s="5">
        <v>219.83333333327801</v>
      </c>
      <c r="B1682" s="10">
        <v>41635.222222216798</v>
      </c>
      <c r="C1682" s="8">
        <v>21.949000000000002</v>
      </c>
      <c r="D1682" s="8">
        <v>22.059000000000001</v>
      </c>
      <c r="E1682" s="8">
        <v>20.637</v>
      </c>
      <c r="F1682" s="8">
        <v>17.693999999999999</v>
      </c>
    </row>
    <row r="1683" spans="1:6" x14ac:dyDescent="0.2">
      <c r="A1683" s="5">
        <v>219.91666666661101</v>
      </c>
      <c r="B1683" s="10">
        <v>41635.225694439017</v>
      </c>
      <c r="C1683" s="8">
        <v>21.95</v>
      </c>
      <c r="D1683" s="8">
        <v>22.067</v>
      </c>
      <c r="E1683" s="8">
        <v>20.638000000000002</v>
      </c>
      <c r="F1683" s="8">
        <v>17.692</v>
      </c>
    </row>
    <row r="1684" spans="1:6" x14ac:dyDescent="0.2">
      <c r="A1684" s="5">
        <v>219.99999999994401</v>
      </c>
      <c r="B1684" s="10">
        <v>41635.229166661236</v>
      </c>
      <c r="C1684" s="8">
        <v>21.951000000000001</v>
      </c>
      <c r="D1684" s="8">
        <v>22.076000000000001</v>
      </c>
      <c r="E1684" s="8">
        <v>20.638999999999999</v>
      </c>
      <c r="F1684" s="8">
        <v>17.690000000000001</v>
      </c>
    </row>
    <row r="1685" spans="1:6" x14ac:dyDescent="0.2">
      <c r="A1685" s="5"/>
      <c r="B1685" s="10"/>
      <c r="C1685" s="8"/>
      <c r="D1685" s="8"/>
      <c r="E1685" s="8"/>
      <c r="F1685" s="8"/>
    </row>
    <row r="1686" spans="1:6" x14ac:dyDescent="0.2">
      <c r="A1686" s="5"/>
      <c r="B1686" s="10"/>
      <c r="C1686" s="8"/>
      <c r="D1686" s="8"/>
      <c r="E1686" s="8"/>
      <c r="F1686" s="8"/>
    </row>
    <row r="1687" spans="1:6" x14ac:dyDescent="0.2">
      <c r="A1687" s="5"/>
      <c r="B1687" s="10"/>
      <c r="C1687" s="8"/>
      <c r="D1687" s="8"/>
      <c r="E1687" s="8"/>
      <c r="F1687" s="8"/>
    </row>
    <row r="1688" spans="1:6" x14ac:dyDescent="0.2">
      <c r="A1688" s="5"/>
      <c r="B1688" s="10"/>
      <c r="C1688" s="8"/>
      <c r="D1688" s="8"/>
      <c r="E1688" s="8"/>
      <c r="F1688" s="8"/>
    </row>
    <row r="1689" spans="1:6" x14ac:dyDescent="0.2">
      <c r="A1689" s="5"/>
      <c r="B1689" s="10"/>
      <c r="C1689" s="8"/>
      <c r="D1689" s="8"/>
      <c r="E1689" s="8"/>
      <c r="F1689" s="8"/>
    </row>
    <row r="1690" spans="1:6" x14ac:dyDescent="0.2">
      <c r="A1690" s="5"/>
      <c r="B1690" s="10"/>
      <c r="C1690" s="8"/>
      <c r="D1690" s="8"/>
      <c r="E1690" s="8"/>
      <c r="F1690" s="8"/>
    </row>
    <row r="1691" spans="1:6" x14ac:dyDescent="0.2">
      <c r="A1691" s="5"/>
      <c r="B1691" s="10"/>
      <c r="C1691" s="8"/>
      <c r="D1691" s="8"/>
      <c r="E1691" s="8"/>
      <c r="F1691" s="8"/>
    </row>
    <row r="1692" spans="1:6" x14ac:dyDescent="0.2">
      <c r="A1692" s="5"/>
      <c r="B1692" s="10"/>
      <c r="C1692" s="8"/>
      <c r="D1692" s="8"/>
      <c r="E1692" s="8"/>
      <c r="F1692" s="8"/>
    </row>
    <row r="1693" spans="1:6" x14ac:dyDescent="0.2">
      <c r="A1693" s="5"/>
      <c r="B1693" s="10"/>
      <c r="C1693" s="8"/>
      <c r="D1693" s="8"/>
      <c r="E1693" s="8"/>
      <c r="F1693" s="8"/>
    </row>
    <row r="1694" spans="1:6" x14ac:dyDescent="0.2">
      <c r="A1694" s="5"/>
      <c r="B1694" s="10"/>
      <c r="C1694" s="8"/>
      <c r="D1694" s="8"/>
      <c r="E1694" s="8"/>
      <c r="F1694" s="8"/>
    </row>
    <row r="1695" spans="1:6" x14ac:dyDescent="0.2">
      <c r="A1695" s="5"/>
      <c r="B1695" s="10"/>
      <c r="C1695" s="8"/>
      <c r="D1695" s="8"/>
      <c r="E1695" s="8"/>
      <c r="F1695" s="8"/>
    </row>
    <row r="1696" spans="1:6" x14ac:dyDescent="0.2">
      <c r="A1696" s="5"/>
      <c r="B1696" s="10"/>
      <c r="C1696" s="8"/>
      <c r="D1696" s="8"/>
      <c r="E1696" s="8"/>
      <c r="F1696" s="8"/>
    </row>
    <row r="1697" spans="1:6" x14ac:dyDescent="0.2">
      <c r="A1697" s="5"/>
      <c r="B1697" s="10"/>
      <c r="C1697" s="8"/>
      <c r="D1697" s="8"/>
      <c r="E1697" s="8"/>
      <c r="F1697" s="8"/>
    </row>
    <row r="1698" spans="1:6" x14ac:dyDescent="0.2">
      <c r="A1698" s="5"/>
      <c r="B1698" s="10"/>
      <c r="C1698" s="8"/>
      <c r="D1698" s="8"/>
      <c r="E1698" s="8"/>
      <c r="F1698" s="8"/>
    </row>
    <row r="1699" spans="1:6" x14ac:dyDescent="0.2">
      <c r="A1699" s="5"/>
      <c r="B1699" s="10"/>
      <c r="C1699" s="8"/>
      <c r="D1699" s="8"/>
      <c r="E1699" s="8"/>
      <c r="F1699" s="8"/>
    </row>
    <row r="1700" spans="1:6" x14ac:dyDescent="0.2">
      <c r="A1700" s="5"/>
      <c r="B1700" s="10"/>
      <c r="C1700" s="8"/>
      <c r="D1700" s="8"/>
      <c r="E1700" s="8"/>
      <c r="F1700" s="8"/>
    </row>
    <row r="1701" spans="1:6" x14ac:dyDescent="0.2">
      <c r="A1701" s="5"/>
      <c r="B1701" s="10"/>
      <c r="C1701" s="8"/>
      <c r="D1701" s="8"/>
      <c r="E1701" s="8"/>
      <c r="F1701" s="8"/>
    </row>
    <row r="1702" spans="1:6" x14ac:dyDescent="0.2">
      <c r="A1702" s="5"/>
      <c r="B1702" s="10"/>
      <c r="C1702" s="8"/>
      <c r="D1702" s="8"/>
      <c r="E1702" s="8"/>
      <c r="F1702" s="8"/>
    </row>
    <row r="1703" spans="1:6" x14ac:dyDescent="0.2">
      <c r="A1703" s="5"/>
      <c r="B1703" s="10"/>
      <c r="C1703" s="8"/>
      <c r="D1703" s="8"/>
      <c r="E1703" s="8"/>
      <c r="F1703" s="8"/>
    </row>
    <row r="1704" spans="1:6" x14ac:dyDescent="0.2">
      <c r="A1704" s="5"/>
      <c r="B1704" s="10"/>
      <c r="C1704" s="8"/>
      <c r="D1704" s="8"/>
      <c r="E1704" s="8"/>
      <c r="F1704" s="8"/>
    </row>
    <row r="1705" spans="1:6" x14ac:dyDescent="0.2">
      <c r="A1705" s="5"/>
      <c r="B1705" s="10"/>
      <c r="C1705" s="8"/>
      <c r="D1705" s="8"/>
      <c r="E1705" s="8"/>
      <c r="F1705" s="8"/>
    </row>
    <row r="1706" spans="1:6" x14ac:dyDescent="0.2">
      <c r="A1706" s="5"/>
      <c r="B1706" s="10"/>
      <c r="C1706" s="8"/>
      <c r="D1706" s="8"/>
      <c r="E1706" s="8"/>
      <c r="F1706" s="8"/>
    </row>
    <row r="1707" spans="1:6" x14ac:dyDescent="0.2">
      <c r="A1707" s="5"/>
      <c r="B1707" s="10"/>
      <c r="C1707" s="8"/>
      <c r="D1707" s="8"/>
      <c r="E1707" s="8"/>
      <c r="F1707" s="8"/>
    </row>
    <row r="1708" spans="1:6" x14ac:dyDescent="0.2">
      <c r="A1708" s="5"/>
      <c r="B1708" s="10"/>
      <c r="C1708" s="8"/>
      <c r="D1708" s="8"/>
      <c r="E1708" s="8"/>
      <c r="F1708" s="8"/>
    </row>
    <row r="1709" spans="1:6" x14ac:dyDescent="0.2">
      <c r="A1709" s="5"/>
      <c r="B1709" s="10"/>
      <c r="C1709" s="8"/>
      <c r="D1709" s="8"/>
      <c r="E1709" s="8"/>
      <c r="F1709" s="8"/>
    </row>
    <row r="1710" spans="1:6" x14ac:dyDescent="0.2">
      <c r="A1710" s="5"/>
      <c r="B1710" s="10"/>
      <c r="C1710" s="8"/>
      <c r="D1710" s="8"/>
      <c r="E1710" s="8"/>
      <c r="F1710" s="8"/>
    </row>
    <row r="1711" spans="1:6" x14ac:dyDescent="0.2">
      <c r="A1711" s="5"/>
      <c r="B1711" s="10"/>
      <c r="C1711" s="8"/>
      <c r="D1711" s="8"/>
      <c r="E1711" s="8"/>
      <c r="F1711" s="8"/>
    </row>
    <row r="1712" spans="1:6" x14ac:dyDescent="0.2">
      <c r="A1712" s="5"/>
      <c r="B1712" s="10"/>
      <c r="C1712" s="8"/>
      <c r="D1712" s="8"/>
      <c r="E1712" s="8"/>
      <c r="F1712" s="8"/>
    </row>
    <row r="1713" spans="1:6" x14ac:dyDescent="0.2">
      <c r="A1713" s="5"/>
      <c r="B1713" s="10"/>
      <c r="C1713" s="8"/>
      <c r="D1713" s="8"/>
      <c r="E1713" s="8"/>
      <c r="F1713" s="8"/>
    </row>
    <row r="1714" spans="1:6" x14ac:dyDescent="0.2">
      <c r="A1714" s="5"/>
      <c r="B1714" s="10"/>
      <c r="C1714" s="8"/>
      <c r="D1714" s="8"/>
      <c r="E1714" s="8"/>
      <c r="F1714" s="8"/>
    </row>
    <row r="1715" spans="1:6" x14ac:dyDescent="0.2">
      <c r="A1715" s="5"/>
      <c r="B1715" s="10"/>
      <c r="C1715" s="8"/>
      <c r="D1715" s="8"/>
      <c r="E1715" s="8"/>
      <c r="F1715" s="8"/>
    </row>
    <row r="1716" spans="1:6" x14ac:dyDescent="0.2">
      <c r="A1716" s="5"/>
      <c r="B1716" s="10"/>
      <c r="C1716" s="8"/>
      <c r="D1716" s="8"/>
      <c r="E1716" s="8"/>
      <c r="F1716" s="8"/>
    </row>
    <row r="1717" spans="1:6" x14ac:dyDescent="0.2">
      <c r="A1717" s="5"/>
      <c r="B1717" s="10"/>
      <c r="C1717" s="8"/>
      <c r="D1717" s="8"/>
      <c r="E1717" s="8"/>
      <c r="F1717" s="8"/>
    </row>
    <row r="1718" spans="1:6" x14ac:dyDescent="0.2">
      <c r="A1718" s="5"/>
      <c r="B1718" s="10"/>
      <c r="C1718" s="8"/>
      <c r="D1718" s="8"/>
      <c r="E1718" s="8"/>
      <c r="F1718" s="8"/>
    </row>
    <row r="1719" spans="1:6" x14ac:dyDescent="0.2">
      <c r="A1719" s="5"/>
      <c r="B1719" s="10"/>
      <c r="C1719" s="8"/>
      <c r="D1719" s="8"/>
      <c r="E1719" s="8"/>
      <c r="F1719" s="8"/>
    </row>
    <row r="1720" spans="1:6" x14ac:dyDescent="0.2">
      <c r="A1720" s="5"/>
      <c r="B1720" s="10"/>
      <c r="C1720" s="8"/>
      <c r="D1720" s="8"/>
      <c r="E1720" s="8"/>
      <c r="F1720" s="8"/>
    </row>
    <row r="1721" spans="1:6" x14ac:dyDescent="0.2">
      <c r="A1721" s="5"/>
      <c r="B1721" s="10"/>
      <c r="C1721" s="8"/>
      <c r="D1721" s="8"/>
      <c r="E1721" s="8"/>
      <c r="F1721" s="8"/>
    </row>
    <row r="1722" spans="1:6" x14ac:dyDescent="0.2">
      <c r="A1722" s="5"/>
      <c r="B1722" s="10"/>
      <c r="C1722" s="8"/>
      <c r="D1722" s="8"/>
      <c r="E1722" s="8"/>
      <c r="F1722" s="8"/>
    </row>
    <row r="1723" spans="1:6" x14ac:dyDescent="0.2">
      <c r="A1723" s="5"/>
      <c r="B1723" s="10"/>
      <c r="C1723" s="8"/>
      <c r="D1723" s="8"/>
      <c r="E1723" s="8"/>
      <c r="F1723" s="8"/>
    </row>
    <row r="1724" spans="1:6" x14ac:dyDescent="0.2">
      <c r="A1724" s="5"/>
      <c r="B1724" s="10"/>
      <c r="C1724" s="8"/>
      <c r="D1724" s="8"/>
      <c r="E1724" s="8"/>
      <c r="F1724" s="8"/>
    </row>
    <row r="1725" spans="1:6" x14ac:dyDescent="0.2">
      <c r="A1725" s="5"/>
      <c r="B1725" s="10"/>
      <c r="C1725" s="8"/>
      <c r="D1725" s="8"/>
      <c r="E1725" s="8"/>
      <c r="F1725" s="8"/>
    </row>
    <row r="1726" spans="1:6" x14ac:dyDescent="0.2">
      <c r="A1726" s="5"/>
      <c r="B1726" s="10"/>
      <c r="C1726" s="8"/>
      <c r="D1726" s="8"/>
      <c r="E1726" s="8"/>
      <c r="F1726" s="8"/>
    </row>
    <row r="1727" spans="1:6" x14ac:dyDescent="0.2">
      <c r="A1727" s="5"/>
      <c r="B1727" s="10"/>
      <c r="C1727" s="8"/>
      <c r="D1727" s="8"/>
      <c r="E1727" s="8"/>
      <c r="F1727" s="8"/>
    </row>
    <row r="1728" spans="1:6" x14ac:dyDescent="0.2">
      <c r="A1728" s="5"/>
      <c r="B1728" s="10"/>
      <c r="C1728" s="8"/>
      <c r="D1728" s="8"/>
      <c r="E1728" s="8"/>
      <c r="F1728" s="8"/>
    </row>
    <row r="1729" spans="1:6" x14ac:dyDescent="0.2">
      <c r="A1729" s="5"/>
      <c r="B1729" s="10"/>
      <c r="C1729" s="8"/>
      <c r="D1729" s="8"/>
      <c r="E1729" s="8"/>
      <c r="F1729" s="8"/>
    </row>
    <row r="1730" spans="1:6" x14ac:dyDescent="0.2">
      <c r="A1730" s="5"/>
      <c r="B1730" s="10"/>
      <c r="C1730" s="8"/>
      <c r="D1730" s="8"/>
      <c r="E1730" s="8"/>
      <c r="F1730" s="8"/>
    </row>
    <row r="1731" spans="1:6" x14ac:dyDescent="0.2">
      <c r="A1731" s="5"/>
      <c r="B1731" s="10"/>
      <c r="C1731" s="8"/>
      <c r="D1731" s="8"/>
      <c r="E1731" s="8"/>
      <c r="F1731" s="8"/>
    </row>
    <row r="1732" spans="1:6" x14ac:dyDescent="0.2">
      <c r="A1732" s="5"/>
      <c r="B1732" s="10"/>
      <c r="C1732" s="8"/>
      <c r="D1732" s="8"/>
      <c r="E1732" s="8"/>
      <c r="F1732" s="8"/>
    </row>
    <row r="1733" spans="1:6" x14ac:dyDescent="0.2">
      <c r="A1733" s="5"/>
      <c r="B1733" s="10"/>
      <c r="C1733" s="8"/>
      <c r="D1733" s="8"/>
      <c r="E1733" s="8"/>
      <c r="F1733" s="8"/>
    </row>
    <row r="1734" spans="1:6" x14ac:dyDescent="0.2">
      <c r="A1734" s="5"/>
      <c r="B1734" s="10"/>
      <c r="C1734" s="8"/>
      <c r="D1734" s="8"/>
      <c r="E1734" s="8"/>
      <c r="F1734" s="8"/>
    </row>
    <row r="1735" spans="1:6" x14ac:dyDescent="0.2">
      <c r="A1735" s="5"/>
      <c r="B1735" s="10"/>
      <c r="C1735" s="8"/>
      <c r="D1735" s="8"/>
      <c r="E1735" s="8"/>
      <c r="F1735" s="8"/>
    </row>
    <row r="1736" spans="1:6" x14ac:dyDescent="0.2">
      <c r="A1736" s="5"/>
      <c r="B1736" s="10"/>
      <c r="C1736" s="8"/>
      <c r="D1736" s="8"/>
      <c r="E1736" s="8"/>
      <c r="F1736" s="8"/>
    </row>
    <row r="1737" spans="1:6" x14ac:dyDescent="0.2">
      <c r="A1737" s="5"/>
      <c r="B1737" s="10"/>
      <c r="C1737" s="8"/>
      <c r="D1737" s="8"/>
      <c r="E1737" s="8"/>
      <c r="F1737" s="8"/>
    </row>
    <row r="1738" spans="1:6" x14ac:dyDescent="0.2">
      <c r="A1738" s="5"/>
      <c r="B1738" s="10"/>
      <c r="C1738" s="8"/>
      <c r="D1738" s="8"/>
      <c r="E1738" s="8"/>
      <c r="F1738" s="8"/>
    </row>
    <row r="1739" spans="1:6" x14ac:dyDescent="0.2">
      <c r="A1739" s="5"/>
      <c r="B1739" s="10"/>
      <c r="C1739" s="8"/>
      <c r="D1739" s="8"/>
      <c r="E1739" s="8"/>
      <c r="F1739" s="8"/>
    </row>
    <row r="1740" spans="1:6" x14ac:dyDescent="0.2">
      <c r="A1740" s="5"/>
      <c r="B1740" s="10"/>
      <c r="C1740" s="8"/>
      <c r="D1740" s="8"/>
      <c r="E1740" s="8"/>
      <c r="F1740" s="8"/>
    </row>
    <row r="1741" spans="1:6" x14ac:dyDescent="0.2">
      <c r="A1741" s="5"/>
      <c r="B1741" s="10"/>
      <c r="C1741" s="8"/>
      <c r="D1741" s="8"/>
      <c r="E1741" s="8"/>
      <c r="F1741" s="8"/>
    </row>
    <row r="1742" spans="1:6" x14ac:dyDescent="0.2">
      <c r="A1742" s="5"/>
      <c r="B1742" s="10"/>
      <c r="C1742" s="8"/>
      <c r="D1742" s="8"/>
      <c r="E1742" s="8"/>
      <c r="F1742" s="8"/>
    </row>
    <row r="1743" spans="1:6" x14ac:dyDescent="0.2">
      <c r="A1743" s="5"/>
      <c r="B1743" s="10"/>
      <c r="C1743" s="8"/>
      <c r="D1743" s="8"/>
      <c r="E1743" s="8"/>
      <c r="F1743" s="8"/>
    </row>
    <row r="1744" spans="1:6" x14ac:dyDescent="0.2">
      <c r="A1744" s="5"/>
      <c r="B1744" s="10"/>
      <c r="C1744" s="8"/>
      <c r="D1744" s="8"/>
      <c r="E1744" s="8"/>
      <c r="F1744" s="8"/>
    </row>
    <row r="1745" spans="1:6" x14ac:dyDescent="0.2">
      <c r="A1745" s="5"/>
      <c r="B1745" s="10"/>
      <c r="C1745" s="8"/>
      <c r="D1745" s="8"/>
      <c r="E1745" s="8"/>
      <c r="F1745" s="8"/>
    </row>
    <row r="1746" spans="1:6" x14ac:dyDescent="0.2">
      <c r="A1746" s="5"/>
      <c r="B1746" s="10"/>
      <c r="C1746" s="8"/>
      <c r="D1746" s="8"/>
      <c r="E1746" s="8"/>
      <c r="F1746" s="8"/>
    </row>
    <row r="1747" spans="1:6" x14ac:dyDescent="0.2">
      <c r="A1747" s="5"/>
      <c r="B1747" s="10"/>
      <c r="C1747" s="8"/>
      <c r="D1747" s="8"/>
      <c r="E1747" s="8"/>
      <c r="F1747" s="8"/>
    </row>
    <row r="1748" spans="1:6" x14ac:dyDescent="0.2">
      <c r="A1748" s="5"/>
      <c r="B1748" s="10"/>
      <c r="C1748" s="8"/>
      <c r="D1748" s="8"/>
      <c r="E1748" s="8"/>
      <c r="F1748" s="8"/>
    </row>
    <row r="1749" spans="1:6" x14ac:dyDescent="0.2">
      <c r="A1749" s="5"/>
      <c r="B1749" s="10"/>
      <c r="C1749" s="8"/>
      <c r="D1749" s="8"/>
      <c r="E1749" s="8"/>
      <c r="F1749" s="8"/>
    </row>
    <row r="1750" spans="1:6" x14ac:dyDescent="0.2">
      <c r="A1750" s="5"/>
      <c r="B1750" s="10"/>
      <c r="C1750" s="8"/>
      <c r="D1750" s="8"/>
      <c r="E1750" s="8"/>
      <c r="F1750" s="8"/>
    </row>
    <row r="1751" spans="1:6" x14ac:dyDescent="0.2">
      <c r="A1751" s="5"/>
      <c r="B1751" s="10"/>
      <c r="C1751" s="8"/>
      <c r="D1751" s="8"/>
      <c r="E1751" s="8"/>
      <c r="F1751" s="8"/>
    </row>
    <row r="1752" spans="1:6" x14ac:dyDescent="0.2">
      <c r="A1752" s="5"/>
      <c r="B1752" s="10"/>
      <c r="C1752" s="8"/>
      <c r="D1752" s="8"/>
      <c r="E1752" s="8"/>
      <c r="F1752" s="8"/>
    </row>
    <row r="1753" spans="1:6" x14ac:dyDescent="0.2">
      <c r="A1753" s="5"/>
      <c r="B1753" s="10"/>
      <c r="C1753" s="8"/>
      <c r="D1753" s="8"/>
      <c r="E1753" s="8"/>
      <c r="F1753" s="8"/>
    </row>
    <row r="1754" spans="1:6" x14ac:dyDescent="0.2">
      <c r="A1754" s="5"/>
      <c r="B1754" s="10"/>
      <c r="C1754" s="8"/>
      <c r="D1754" s="8"/>
      <c r="E1754" s="8"/>
      <c r="F1754" s="8"/>
    </row>
    <row r="1755" spans="1:6" x14ac:dyDescent="0.2">
      <c r="A1755" s="5"/>
      <c r="B1755" s="10"/>
      <c r="C1755" s="8"/>
      <c r="D1755" s="8"/>
      <c r="E1755" s="8"/>
      <c r="F1755" s="8"/>
    </row>
    <row r="1756" spans="1:6" x14ac:dyDescent="0.2">
      <c r="A1756" s="5"/>
      <c r="B1756" s="10"/>
      <c r="C1756" s="8"/>
      <c r="D1756" s="8"/>
      <c r="E1756" s="8"/>
      <c r="F1756" s="8"/>
    </row>
    <row r="1757" spans="1:6" x14ac:dyDescent="0.2">
      <c r="A1757" s="5"/>
      <c r="B1757" s="10"/>
      <c r="C1757" s="8"/>
      <c r="D1757" s="8"/>
      <c r="E1757" s="8"/>
      <c r="F1757" s="8"/>
    </row>
    <row r="1758" spans="1:6" x14ac:dyDescent="0.2">
      <c r="A1758" s="5"/>
      <c r="B1758" s="10"/>
      <c r="C1758" s="8"/>
      <c r="D1758" s="8"/>
      <c r="E1758" s="8"/>
      <c r="F1758" s="8"/>
    </row>
    <row r="1759" spans="1:6" x14ac:dyDescent="0.2">
      <c r="A1759" s="5"/>
      <c r="B1759" s="10"/>
      <c r="C1759" s="8"/>
      <c r="D1759" s="8"/>
      <c r="E1759" s="8"/>
      <c r="F1759" s="8"/>
    </row>
    <row r="1760" spans="1:6" x14ac:dyDescent="0.2">
      <c r="A1760" s="5"/>
      <c r="B1760" s="10"/>
      <c r="C1760" s="8"/>
      <c r="D1760" s="8"/>
      <c r="E1760" s="8"/>
      <c r="F1760" s="8"/>
    </row>
    <row r="1761" spans="1:6" x14ac:dyDescent="0.2">
      <c r="A1761" s="5"/>
      <c r="B1761" s="10"/>
      <c r="C1761" s="8"/>
      <c r="D1761" s="8"/>
      <c r="E1761" s="8"/>
      <c r="F1761" s="8"/>
    </row>
    <row r="1762" spans="1:6" x14ac:dyDescent="0.2">
      <c r="A1762" s="5"/>
      <c r="B1762" s="10"/>
      <c r="C1762" s="8"/>
      <c r="D1762" s="8"/>
      <c r="E1762" s="8"/>
      <c r="F1762" s="8"/>
    </row>
    <row r="1763" spans="1:6" x14ac:dyDescent="0.2">
      <c r="A1763" s="5"/>
      <c r="B1763" s="10"/>
      <c r="C1763" s="8"/>
      <c r="D1763" s="8"/>
      <c r="E1763" s="8"/>
      <c r="F1763" s="8"/>
    </row>
    <row r="1764" spans="1:6" x14ac:dyDescent="0.2">
      <c r="A1764" s="5"/>
      <c r="B1764" s="10"/>
      <c r="C1764" s="8"/>
      <c r="D1764" s="8"/>
      <c r="E1764" s="8"/>
      <c r="F1764" s="8"/>
    </row>
    <row r="1765" spans="1:6" x14ac:dyDescent="0.2">
      <c r="A1765" s="5"/>
      <c r="B1765" s="10"/>
      <c r="C1765" s="8"/>
      <c r="D1765" s="8"/>
      <c r="E1765" s="8"/>
      <c r="F1765" s="8"/>
    </row>
    <row r="1766" spans="1:6" x14ac:dyDescent="0.2">
      <c r="A1766" s="5"/>
      <c r="B1766" s="10"/>
      <c r="C1766" s="8"/>
      <c r="D1766" s="8"/>
      <c r="E1766" s="8"/>
      <c r="F1766" s="8"/>
    </row>
    <row r="1767" spans="1:6" x14ac:dyDescent="0.2">
      <c r="A1767" s="5"/>
      <c r="B1767" s="10"/>
      <c r="C1767" s="8"/>
      <c r="D1767" s="8"/>
      <c r="E1767" s="8"/>
      <c r="F1767" s="8"/>
    </row>
    <row r="1768" spans="1:6" x14ac:dyDescent="0.2">
      <c r="A1768" s="5"/>
      <c r="B1768" s="10"/>
      <c r="C1768" s="8"/>
      <c r="D1768" s="8"/>
      <c r="E1768" s="8"/>
      <c r="F1768" s="8"/>
    </row>
    <row r="1769" spans="1:6" x14ac:dyDescent="0.2">
      <c r="A1769" s="5"/>
      <c r="B1769" s="10"/>
      <c r="C1769" s="8"/>
      <c r="D1769" s="8"/>
      <c r="E1769" s="8"/>
      <c r="F1769" s="8"/>
    </row>
    <row r="1770" spans="1:6" x14ac:dyDescent="0.2">
      <c r="A1770" s="5"/>
      <c r="B1770" s="10"/>
      <c r="C1770" s="8"/>
      <c r="D1770" s="8"/>
      <c r="E1770" s="8"/>
      <c r="F1770" s="8"/>
    </row>
    <row r="1771" spans="1:6" x14ac:dyDescent="0.2">
      <c r="A1771" s="5"/>
      <c r="B1771" s="10"/>
      <c r="C1771" s="8"/>
      <c r="D1771" s="8"/>
      <c r="E1771" s="8"/>
      <c r="F1771" s="8"/>
    </row>
    <row r="1772" spans="1:6" x14ac:dyDescent="0.2">
      <c r="A1772" s="5"/>
      <c r="B1772" s="10"/>
      <c r="C1772" s="8"/>
      <c r="D1772" s="8"/>
      <c r="E1772" s="8"/>
      <c r="F1772" s="8"/>
    </row>
    <row r="1773" spans="1:6" x14ac:dyDescent="0.2">
      <c r="A1773" s="5"/>
      <c r="B1773" s="10"/>
      <c r="C1773" s="8"/>
      <c r="D1773" s="8"/>
      <c r="E1773" s="8"/>
      <c r="F1773" s="8"/>
    </row>
    <row r="1774" spans="1:6" x14ac:dyDescent="0.2">
      <c r="A1774" s="5"/>
      <c r="B1774" s="10"/>
      <c r="C1774" s="8"/>
      <c r="D1774" s="8"/>
      <c r="E1774" s="8"/>
      <c r="F1774" s="8"/>
    </row>
    <row r="1775" spans="1:6" x14ac:dyDescent="0.2">
      <c r="A1775" s="5"/>
      <c r="B1775" s="10"/>
      <c r="C1775" s="8"/>
      <c r="D1775" s="8"/>
      <c r="E1775" s="8"/>
      <c r="F1775" s="8"/>
    </row>
    <row r="1776" spans="1:6" x14ac:dyDescent="0.2">
      <c r="A1776" s="5"/>
      <c r="B1776" s="10"/>
      <c r="C1776" s="8"/>
      <c r="D1776" s="8"/>
      <c r="E1776" s="8"/>
      <c r="F1776" s="8"/>
    </row>
    <row r="1777" spans="1:6" x14ac:dyDescent="0.2">
      <c r="A1777" s="5"/>
      <c r="B1777" s="10"/>
      <c r="C1777" s="8"/>
      <c r="D1777" s="8"/>
      <c r="E1777" s="8"/>
      <c r="F1777" s="8"/>
    </row>
    <row r="1778" spans="1:6" x14ac:dyDescent="0.2">
      <c r="A1778" s="5"/>
      <c r="B1778" s="10"/>
      <c r="C1778" s="8"/>
      <c r="D1778" s="8"/>
      <c r="E1778" s="8"/>
      <c r="F1778" s="8"/>
    </row>
    <row r="1779" spans="1:6" x14ac:dyDescent="0.2">
      <c r="A1779" s="5"/>
      <c r="B1779" s="10"/>
      <c r="C1779" s="8"/>
      <c r="D1779" s="8"/>
      <c r="E1779" s="8"/>
      <c r="F1779" s="8"/>
    </row>
    <row r="1780" spans="1:6" x14ac:dyDescent="0.2">
      <c r="A1780" s="5"/>
      <c r="B1780" s="10"/>
      <c r="C1780" s="8"/>
      <c r="D1780" s="8"/>
      <c r="E1780" s="8"/>
      <c r="F1780" s="8"/>
    </row>
    <row r="1781" spans="1:6" x14ac:dyDescent="0.2">
      <c r="A1781" s="5"/>
      <c r="B1781" s="10"/>
      <c r="C1781" s="8"/>
      <c r="D1781" s="8"/>
      <c r="E1781" s="8"/>
      <c r="F1781" s="8"/>
    </row>
    <row r="1782" spans="1:6" x14ac:dyDescent="0.2">
      <c r="A1782" s="5"/>
      <c r="B1782" s="10"/>
      <c r="C1782" s="8"/>
      <c r="D1782" s="8"/>
      <c r="E1782" s="8"/>
      <c r="F1782" s="8"/>
    </row>
    <row r="1783" spans="1:6" x14ac:dyDescent="0.2">
      <c r="A1783" s="5"/>
      <c r="B1783" s="10"/>
      <c r="C1783" s="8"/>
      <c r="D1783" s="8"/>
      <c r="E1783" s="8"/>
      <c r="F1783" s="8"/>
    </row>
    <row r="1784" spans="1:6" x14ac:dyDescent="0.2">
      <c r="A1784" s="5"/>
      <c r="B1784" s="10"/>
      <c r="C1784" s="8"/>
      <c r="D1784" s="8"/>
      <c r="E1784" s="8"/>
      <c r="F1784" s="8"/>
    </row>
    <row r="1785" spans="1:6" x14ac:dyDescent="0.2">
      <c r="A1785" s="5"/>
      <c r="B1785" s="10"/>
      <c r="C1785" s="8"/>
      <c r="D1785" s="8"/>
      <c r="E1785" s="8"/>
      <c r="F1785" s="8"/>
    </row>
    <row r="1786" spans="1:6" x14ac:dyDescent="0.2">
      <c r="A1786" s="5"/>
      <c r="B1786" s="10"/>
      <c r="C1786" s="8"/>
      <c r="D1786" s="8"/>
      <c r="E1786" s="8"/>
      <c r="F1786" s="8"/>
    </row>
    <row r="1787" spans="1:6" x14ac:dyDescent="0.2">
      <c r="A1787" s="5"/>
      <c r="B1787" s="10"/>
      <c r="C1787" s="8"/>
      <c r="D1787" s="8"/>
      <c r="E1787" s="8"/>
      <c r="F1787" s="8"/>
    </row>
    <row r="1788" spans="1:6" x14ac:dyDescent="0.2">
      <c r="A1788" s="5"/>
      <c r="B1788" s="10"/>
      <c r="C1788" s="8"/>
      <c r="D1788" s="8"/>
      <c r="E1788" s="8"/>
      <c r="F1788" s="8"/>
    </row>
    <row r="1789" spans="1:6" x14ac:dyDescent="0.2">
      <c r="A1789" s="5"/>
      <c r="B1789" s="10"/>
      <c r="C1789" s="8"/>
      <c r="D1789" s="8"/>
      <c r="E1789" s="8"/>
      <c r="F1789" s="8"/>
    </row>
    <row r="1790" spans="1:6" x14ac:dyDescent="0.2">
      <c r="A1790" s="5"/>
      <c r="B1790" s="10"/>
      <c r="C1790" s="8"/>
      <c r="D1790" s="8"/>
      <c r="E1790" s="8"/>
      <c r="F1790" s="8"/>
    </row>
    <row r="1791" spans="1:6" x14ac:dyDescent="0.2">
      <c r="A1791" s="5"/>
      <c r="B1791" s="10"/>
      <c r="C1791" s="8"/>
      <c r="D1791" s="8"/>
      <c r="E1791" s="8"/>
      <c r="F1791" s="8"/>
    </row>
    <row r="1792" spans="1:6" x14ac:dyDescent="0.2">
      <c r="A1792" s="5"/>
      <c r="B1792" s="10"/>
      <c r="C1792" s="8"/>
      <c r="D1792" s="8"/>
      <c r="E1792" s="8"/>
      <c r="F1792" s="8"/>
    </row>
    <row r="1793" spans="1:6" x14ac:dyDescent="0.2">
      <c r="A1793" s="5"/>
      <c r="B1793" s="10"/>
      <c r="C1793" s="8"/>
      <c r="D1793" s="8"/>
      <c r="E1793" s="8"/>
      <c r="F1793" s="8"/>
    </row>
    <row r="1794" spans="1:6" x14ac:dyDescent="0.2">
      <c r="A1794" s="5"/>
      <c r="B1794" s="10"/>
      <c r="C1794" s="8"/>
      <c r="D1794" s="8"/>
      <c r="E1794" s="8"/>
      <c r="F1794" s="8"/>
    </row>
    <row r="1795" spans="1:6" x14ac:dyDescent="0.2">
      <c r="A1795" s="5"/>
      <c r="B1795" s="10"/>
      <c r="C1795" s="8"/>
      <c r="D1795" s="8"/>
      <c r="E1795" s="8"/>
      <c r="F1795" s="8"/>
    </row>
    <row r="1796" spans="1:6" x14ac:dyDescent="0.2">
      <c r="A1796" s="5"/>
      <c r="B1796" s="10"/>
      <c r="C1796" s="8"/>
      <c r="D1796" s="8"/>
      <c r="E1796" s="8"/>
      <c r="F1796" s="8"/>
    </row>
    <row r="1797" spans="1:6" x14ac:dyDescent="0.2">
      <c r="A1797" s="5"/>
      <c r="B1797" s="10"/>
      <c r="C1797" s="8"/>
      <c r="D1797" s="8"/>
      <c r="E1797" s="8"/>
      <c r="F1797" s="8"/>
    </row>
    <row r="1798" spans="1:6" x14ac:dyDescent="0.2">
      <c r="A1798" s="5"/>
      <c r="B1798" s="10"/>
      <c r="C1798" s="8"/>
      <c r="D1798" s="8"/>
      <c r="E1798" s="8"/>
      <c r="F1798" s="8"/>
    </row>
    <row r="1799" spans="1:6" x14ac:dyDescent="0.2">
      <c r="A1799" s="5"/>
      <c r="B1799" s="10"/>
      <c r="C1799" s="8"/>
      <c r="D1799" s="8"/>
      <c r="E1799" s="8"/>
      <c r="F1799" s="8"/>
    </row>
    <row r="1800" spans="1:6" x14ac:dyDescent="0.2">
      <c r="A1800" s="5"/>
      <c r="B1800" s="10"/>
      <c r="C1800" s="8"/>
      <c r="D1800" s="8"/>
      <c r="E1800" s="8"/>
      <c r="F1800" s="8"/>
    </row>
    <row r="1801" spans="1:6" x14ac:dyDescent="0.2">
      <c r="A1801" s="5"/>
      <c r="B1801" s="10"/>
      <c r="C1801" s="8"/>
      <c r="D1801" s="8"/>
      <c r="E1801" s="8"/>
      <c r="F1801" s="8"/>
    </row>
    <row r="1802" spans="1:6" x14ac:dyDescent="0.2">
      <c r="A1802" s="5"/>
      <c r="B1802" s="10"/>
      <c r="C1802" s="8"/>
      <c r="D1802" s="8"/>
      <c r="E1802" s="8"/>
      <c r="F1802" s="8"/>
    </row>
    <row r="1803" spans="1:6" x14ac:dyDescent="0.2">
      <c r="A1803" s="5"/>
      <c r="B1803" s="10"/>
      <c r="C1803" s="8"/>
      <c r="D1803" s="8"/>
      <c r="E1803" s="8"/>
      <c r="F1803" s="8"/>
    </row>
    <row r="1804" spans="1:6" x14ac:dyDescent="0.2">
      <c r="A1804" s="5"/>
      <c r="B1804" s="10"/>
      <c r="C1804" s="8"/>
      <c r="D1804" s="8"/>
      <c r="E1804" s="8"/>
      <c r="F1804" s="8"/>
    </row>
    <row r="1805" spans="1:6" x14ac:dyDescent="0.2">
      <c r="A1805" s="5"/>
      <c r="B1805" s="10"/>
      <c r="C1805" s="8"/>
      <c r="D1805" s="8"/>
      <c r="E1805" s="8"/>
      <c r="F1805" s="8"/>
    </row>
    <row r="1806" spans="1:6" x14ac:dyDescent="0.2">
      <c r="A1806" s="5"/>
      <c r="B1806" s="10"/>
      <c r="C1806" s="8"/>
      <c r="D1806" s="8"/>
      <c r="E1806" s="8"/>
      <c r="F1806" s="8"/>
    </row>
    <row r="1807" spans="1:6" x14ac:dyDescent="0.2">
      <c r="A1807" s="5"/>
      <c r="B1807" s="10"/>
      <c r="C1807" s="8"/>
      <c r="D1807" s="8"/>
      <c r="E1807" s="8"/>
      <c r="F1807" s="8"/>
    </row>
    <row r="1808" spans="1:6" x14ac:dyDescent="0.2">
      <c r="A1808" s="5"/>
      <c r="B1808" s="10"/>
      <c r="C1808" s="8"/>
      <c r="D1808" s="8"/>
      <c r="E1808" s="8"/>
      <c r="F1808" s="8"/>
    </row>
    <row r="1809" spans="1:6" x14ac:dyDescent="0.2">
      <c r="A1809" s="5"/>
      <c r="B1809" s="10"/>
      <c r="C1809" s="8"/>
      <c r="D1809" s="8"/>
      <c r="E1809" s="8"/>
      <c r="F1809" s="8"/>
    </row>
    <row r="1810" spans="1:6" x14ac:dyDescent="0.2">
      <c r="A1810" s="5"/>
      <c r="B1810" s="10"/>
      <c r="C1810" s="8"/>
      <c r="D1810" s="8"/>
      <c r="E1810" s="8"/>
      <c r="F1810" s="8"/>
    </row>
    <row r="1811" spans="1:6" x14ac:dyDescent="0.2">
      <c r="A1811" s="5"/>
      <c r="B1811" s="10"/>
      <c r="C1811" s="8"/>
      <c r="D1811" s="8"/>
      <c r="E1811" s="8"/>
      <c r="F1811" s="8"/>
    </row>
    <row r="1812" spans="1:6" x14ac:dyDescent="0.2">
      <c r="A1812" s="5"/>
      <c r="B1812" s="10"/>
      <c r="C1812" s="8"/>
      <c r="D1812" s="8"/>
      <c r="E1812" s="8"/>
      <c r="F1812" s="8"/>
    </row>
    <row r="1813" spans="1:6" x14ac:dyDescent="0.2">
      <c r="A1813" s="5"/>
      <c r="B1813" s="10"/>
      <c r="C1813" s="8"/>
      <c r="D1813" s="8"/>
      <c r="E1813" s="8"/>
      <c r="F1813" s="8"/>
    </row>
    <row r="1814" spans="1:6" x14ac:dyDescent="0.2">
      <c r="A1814" s="5"/>
      <c r="B1814" s="10"/>
      <c r="C1814" s="8"/>
      <c r="D1814" s="8"/>
      <c r="E1814" s="8"/>
      <c r="F1814" s="8"/>
    </row>
    <row r="1815" spans="1:6" x14ac:dyDescent="0.2">
      <c r="A1815" s="5"/>
      <c r="B1815" s="10"/>
      <c r="C1815" s="8"/>
      <c r="D1815" s="8"/>
      <c r="E1815" s="8"/>
      <c r="F1815" s="8"/>
    </row>
    <row r="1816" spans="1:6" x14ac:dyDescent="0.2">
      <c r="A1816" s="5"/>
      <c r="B1816" s="10"/>
      <c r="C1816" s="8"/>
      <c r="D1816" s="8"/>
      <c r="E1816" s="8"/>
      <c r="F1816" s="8"/>
    </row>
    <row r="1817" spans="1:6" x14ac:dyDescent="0.2">
      <c r="A1817" s="5"/>
      <c r="B1817" s="10"/>
      <c r="C1817" s="8"/>
      <c r="D1817" s="8"/>
      <c r="E1817" s="8"/>
      <c r="F1817" s="8"/>
    </row>
    <row r="1818" spans="1:6" x14ac:dyDescent="0.2">
      <c r="A1818" s="5"/>
      <c r="B1818" s="10"/>
      <c r="C1818" s="8"/>
      <c r="D1818" s="8"/>
      <c r="E1818" s="8"/>
      <c r="F1818" s="8"/>
    </row>
    <row r="1819" spans="1:6" x14ac:dyDescent="0.2">
      <c r="A1819" s="5"/>
      <c r="B1819" s="10"/>
      <c r="C1819" s="8"/>
      <c r="D1819" s="8"/>
      <c r="E1819" s="8"/>
      <c r="F1819" s="8"/>
    </row>
    <row r="1820" spans="1:6" x14ac:dyDescent="0.2">
      <c r="A1820" s="5"/>
      <c r="B1820" s="10"/>
      <c r="C1820" s="8"/>
      <c r="D1820" s="8"/>
      <c r="E1820" s="8"/>
      <c r="F1820" s="8"/>
    </row>
    <row r="1821" spans="1:6" x14ac:dyDescent="0.2">
      <c r="A1821" s="5"/>
      <c r="B1821" s="10"/>
      <c r="C1821" s="8"/>
      <c r="D1821" s="8"/>
      <c r="E1821" s="8"/>
      <c r="F1821" s="8"/>
    </row>
    <row r="1822" spans="1:6" x14ac:dyDescent="0.2">
      <c r="A1822" s="5"/>
      <c r="B1822" s="10"/>
      <c r="C1822" s="8"/>
      <c r="D1822" s="8"/>
      <c r="E1822" s="8"/>
      <c r="F1822" s="8"/>
    </row>
    <row r="1823" spans="1:6" x14ac:dyDescent="0.2">
      <c r="A1823" s="5"/>
      <c r="B1823" s="10"/>
      <c r="C1823" s="8"/>
      <c r="D1823" s="8"/>
      <c r="E1823" s="8"/>
      <c r="F1823" s="8"/>
    </row>
    <row r="1824" spans="1:6" x14ac:dyDescent="0.2">
      <c r="A1824" s="5"/>
      <c r="B1824" s="10"/>
      <c r="C1824" s="8"/>
      <c r="D1824" s="8"/>
      <c r="E1824" s="8"/>
      <c r="F1824" s="8"/>
    </row>
    <row r="1825" spans="1:6" x14ac:dyDescent="0.2">
      <c r="A1825" s="5"/>
      <c r="B1825" s="10"/>
      <c r="C1825" s="8"/>
      <c r="D1825" s="8"/>
      <c r="E1825" s="8"/>
      <c r="F1825" s="8"/>
    </row>
    <row r="1826" spans="1:6" x14ac:dyDescent="0.2">
      <c r="A1826" s="5"/>
      <c r="B1826" s="10"/>
      <c r="C1826" s="8"/>
      <c r="D1826" s="8"/>
      <c r="E1826" s="8"/>
      <c r="F1826" s="8"/>
    </row>
    <row r="1827" spans="1:6" x14ac:dyDescent="0.2">
      <c r="A1827" s="5"/>
      <c r="B1827" s="10"/>
      <c r="C1827" s="8"/>
      <c r="D1827" s="8"/>
      <c r="E1827" s="8"/>
      <c r="F1827" s="8"/>
    </row>
    <row r="1828" spans="1:6" x14ac:dyDescent="0.2">
      <c r="A1828" s="5"/>
      <c r="B1828" s="10"/>
      <c r="C1828" s="8"/>
      <c r="D1828" s="8"/>
      <c r="E1828" s="8"/>
      <c r="F1828" s="8"/>
    </row>
    <row r="1829" spans="1:6" x14ac:dyDescent="0.2">
      <c r="A1829" s="5"/>
      <c r="B1829" s="10"/>
      <c r="C1829" s="8"/>
      <c r="D1829" s="8"/>
      <c r="E1829" s="8"/>
      <c r="F1829" s="8"/>
    </row>
    <row r="1830" spans="1:6" x14ac:dyDescent="0.2">
      <c r="A1830" s="5"/>
      <c r="B1830" s="10"/>
      <c r="C1830" s="8"/>
      <c r="D1830" s="8"/>
      <c r="E1830" s="8"/>
      <c r="F1830" s="8"/>
    </row>
    <row r="1831" spans="1:6" x14ac:dyDescent="0.2">
      <c r="A1831" s="5"/>
      <c r="B1831" s="10"/>
      <c r="C1831" s="8"/>
      <c r="D1831" s="8"/>
      <c r="E1831" s="8"/>
      <c r="F1831" s="8"/>
    </row>
    <row r="1832" spans="1:6" x14ac:dyDescent="0.2">
      <c r="A1832" s="5"/>
      <c r="B1832" s="10"/>
      <c r="C1832" s="8"/>
      <c r="D1832" s="8"/>
      <c r="E1832" s="8"/>
      <c r="F1832" s="8"/>
    </row>
    <row r="1833" spans="1:6" x14ac:dyDescent="0.2">
      <c r="A1833" s="5"/>
      <c r="B1833" s="10"/>
      <c r="C1833" s="8"/>
      <c r="D1833" s="8"/>
      <c r="E1833" s="8"/>
      <c r="F1833" s="8"/>
    </row>
    <row r="1834" spans="1:6" x14ac:dyDescent="0.2">
      <c r="A1834" s="5"/>
      <c r="B1834" s="10"/>
      <c r="C1834" s="8"/>
      <c r="D1834" s="8"/>
      <c r="E1834" s="8"/>
      <c r="F1834" s="8"/>
    </row>
    <row r="1835" spans="1:6" x14ac:dyDescent="0.2">
      <c r="A1835" s="5"/>
      <c r="B1835" s="10"/>
      <c r="C1835" s="8"/>
      <c r="D1835" s="8"/>
      <c r="E1835" s="8"/>
      <c r="F1835" s="8"/>
    </row>
    <row r="1836" spans="1:6" x14ac:dyDescent="0.2">
      <c r="A1836" s="5"/>
      <c r="B1836" s="10"/>
      <c r="C1836" s="8"/>
      <c r="D1836" s="8"/>
      <c r="E1836" s="8"/>
      <c r="F1836" s="8"/>
    </row>
    <row r="1837" spans="1:6" x14ac:dyDescent="0.2">
      <c r="A1837" s="5"/>
      <c r="B1837" s="10"/>
      <c r="C1837" s="8"/>
      <c r="D1837" s="8"/>
      <c r="E1837" s="8"/>
      <c r="F1837" s="8"/>
    </row>
    <row r="1838" spans="1:6" x14ac:dyDescent="0.2">
      <c r="A1838" s="5"/>
      <c r="B1838" s="10"/>
      <c r="C1838" s="8"/>
      <c r="D1838" s="8"/>
      <c r="E1838" s="8"/>
      <c r="F1838" s="8"/>
    </row>
    <row r="1839" spans="1:6" x14ac:dyDescent="0.2">
      <c r="A1839" s="5"/>
      <c r="B1839" s="10"/>
      <c r="C1839" s="8"/>
      <c r="D1839" s="8"/>
      <c r="E1839" s="8"/>
      <c r="F1839" s="8"/>
    </row>
    <row r="1840" spans="1:6" x14ac:dyDescent="0.2">
      <c r="A1840" s="5"/>
      <c r="B1840" s="10"/>
      <c r="C1840" s="8"/>
      <c r="D1840" s="8"/>
      <c r="E1840" s="8"/>
      <c r="F1840" s="8"/>
    </row>
    <row r="1841" spans="1:6" x14ac:dyDescent="0.2">
      <c r="A1841" s="5"/>
      <c r="B1841" s="10"/>
      <c r="C1841" s="8"/>
      <c r="D1841" s="8"/>
      <c r="E1841" s="8"/>
      <c r="F1841" s="8"/>
    </row>
    <row r="1842" spans="1:6" x14ac:dyDescent="0.2">
      <c r="A1842" s="5"/>
      <c r="B1842" s="10"/>
      <c r="C1842" s="8"/>
      <c r="D1842" s="8"/>
      <c r="E1842" s="8"/>
      <c r="F1842" s="8"/>
    </row>
    <row r="1843" spans="1:6" x14ac:dyDescent="0.2">
      <c r="A1843" s="5"/>
      <c r="B1843" s="10"/>
      <c r="C1843" s="8"/>
      <c r="D1843" s="8"/>
      <c r="E1843" s="8"/>
      <c r="F1843" s="8"/>
    </row>
    <row r="1844" spans="1:6" x14ac:dyDescent="0.2">
      <c r="A1844" s="5"/>
      <c r="B1844" s="10"/>
      <c r="C1844" s="8"/>
      <c r="D1844" s="8"/>
      <c r="E1844" s="8"/>
      <c r="F1844" s="8"/>
    </row>
    <row r="1845" spans="1:6" x14ac:dyDescent="0.2">
      <c r="A1845" s="5"/>
      <c r="B1845" s="10"/>
      <c r="C1845" s="8"/>
      <c r="D1845" s="8"/>
      <c r="E1845" s="8"/>
      <c r="F1845" s="8"/>
    </row>
    <row r="1846" spans="1:6" x14ac:dyDescent="0.2">
      <c r="A1846" s="5"/>
      <c r="B1846" s="10"/>
      <c r="C1846" s="8"/>
      <c r="D1846" s="8"/>
      <c r="E1846" s="8"/>
      <c r="F1846" s="8"/>
    </row>
    <row r="1847" spans="1:6" x14ac:dyDescent="0.2">
      <c r="A1847" s="5"/>
      <c r="B1847" s="10"/>
      <c r="C1847" s="8"/>
      <c r="D1847" s="8"/>
      <c r="E1847" s="8"/>
      <c r="F1847" s="8"/>
    </row>
    <row r="1848" spans="1:6" x14ac:dyDescent="0.2">
      <c r="A1848" s="5"/>
      <c r="B1848" s="10"/>
      <c r="C1848" s="8"/>
      <c r="D1848" s="8"/>
      <c r="E1848" s="8"/>
      <c r="F1848" s="8"/>
    </row>
    <row r="1849" spans="1:6" x14ac:dyDescent="0.2">
      <c r="A1849" s="5"/>
      <c r="B1849" s="10"/>
      <c r="C1849" s="8"/>
      <c r="D1849" s="8"/>
      <c r="E1849" s="8"/>
      <c r="F1849" s="8"/>
    </row>
    <row r="1850" spans="1:6" x14ac:dyDescent="0.2">
      <c r="A1850" s="5"/>
      <c r="B1850" s="10"/>
      <c r="C1850" s="8"/>
      <c r="D1850" s="8"/>
      <c r="E1850" s="8"/>
      <c r="F1850" s="8"/>
    </row>
    <row r="1851" spans="1:6" x14ac:dyDescent="0.2">
      <c r="A1851" s="5"/>
      <c r="B1851" s="10"/>
      <c r="C1851" s="8"/>
      <c r="D1851" s="8"/>
      <c r="E1851" s="8"/>
      <c r="F1851" s="8"/>
    </row>
    <row r="1852" spans="1:6" x14ac:dyDescent="0.2">
      <c r="A1852" s="5"/>
      <c r="B1852" s="10"/>
      <c r="C1852" s="8"/>
      <c r="D1852" s="8"/>
      <c r="E1852" s="8"/>
      <c r="F1852" s="8"/>
    </row>
    <row r="1853" spans="1:6" x14ac:dyDescent="0.2">
      <c r="A1853" s="5"/>
      <c r="B1853" s="10"/>
      <c r="C1853" s="8"/>
      <c r="D1853" s="8"/>
      <c r="E1853" s="8"/>
      <c r="F1853" s="8"/>
    </row>
    <row r="1854" spans="1:6" x14ac:dyDescent="0.2">
      <c r="A1854" s="5"/>
      <c r="B1854" s="10"/>
      <c r="C1854" s="8"/>
      <c r="D1854" s="8"/>
      <c r="E1854" s="8"/>
      <c r="F1854" s="8"/>
    </row>
    <row r="1855" spans="1:6" x14ac:dyDescent="0.2">
      <c r="A1855" s="5"/>
      <c r="B1855" s="10"/>
      <c r="C1855" s="8"/>
      <c r="D1855" s="8"/>
      <c r="E1855" s="8"/>
      <c r="F1855" s="8"/>
    </row>
    <row r="1856" spans="1:6" x14ac:dyDescent="0.2">
      <c r="A1856" s="5"/>
      <c r="B1856" s="10"/>
      <c r="C1856" s="8"/>
      <c r="D1856" s="8"/>
      <c r="E1856" s="8"/>
      <c r="F1856" s="8"/>
    </row>
    <row r="1857" spans="1:6" x14ac:dyDescent="0.2">
      <c r="A1857" s="5"/>
      <c r="B1857" s="10"/>
      <c r="C1857" s="8"/>
      <c r="D1857" s="8"/>
      <c r="E1857" s="8"/>
      <c r="F1857" s="8"/>
    </row>
    <row r="1858" spans="1:6" x14ac:dyDescent="0.2">
      <c r="A1858" s="5"/>
      <c r="B1858" s="10"/>
      <c r="C1858" s="8"/>
      <c r="D1858" s="8"/>
      <c r="E1858" s="8"/>
      <c r="F1858" s="8"/>
    </row>
    <row r="1859" spans="1:6" x14ac:dyDescent="0.2">
      <c r="A1859" s="5"/>
      <c r="B1859" s="10"/>
      <c r="C1859" s="8"/>
      <c r="D1859" s="8"/>
      <c r="E1859" s="8"/>
      <c r="F1859" s="8"/>
    </row>
    <row r="1860" spans="1:6" x14ac:dyDescent="0.2">
      <c r="A1860" s="5"/>
      <c r="B1860" s="10"/>
      <c r="C1860" s="8"/>
      <c r="D1860" s="8"/>
      <c r="E1860" s="8"/>
      <c r="F1860" s="8"/>
    </row>
    <row r="1861" spans="1:6" x14ac:dyDescent="0.2">
      <c r="A1861" s="5"/>
      <c r="B1861" s="10"/>
      <c r="C1861" s="8"/>
      <c r="D1861" s="8"/>
      <c r="E1861" s="8"/>
      <c r="F1861" s="8"/>
    </row>
    <row r="1862" spans="1:6" x14ac:dyDescent="0.2">
      <c r="A1862" s="5"/>
      <c r="B1862" s="10"/>
      <c r="C1862" s="8"/>
      <c r="D1862" s="8"/>
      <c r="E1862" s="8"/>
      <c r="F1862" s="8"/>
    </row>
    <row r="1863" spans="1:6" x14ac:dyDescent="0.2">
      <c r="A1863" s="5"/>
      <c r="B1863" s="10"/>
      <c r="C1863" s="8"/>
      <c r="D1863" s="8"/>
      <c r="E1863" s="8"/>
      <c r="F1863" s="8"/>
    </row>
    <row r="1864" spans="1:6" x14ac:dyDescent="0.2">
      <c r="A1864" s="5"/>
      <c r="B1864" s="10"/>
      <c r="C1864" s="8"/>
      <c r="D1864" s="8"/>
      <c r="E1864" s="8"/>
      <c r="F1864" s="8"/>
    </row>
    <row r="1865" spans="1:6" x14ac:dyDescent="0.2">
      <c r="A1865" s="5"/>
      <c r="B1865" s="10"/>
      <c r="C1865" s="8"/>
      <c r="D1865" s="8"/>
      <c r="E1865" s="8"/>
      <c r="F1865" s="8"/>
    </row>
    <row r="1866" spans="1:6" x14ac:dyDescent="0.2">
      <c r="A1866" s="5"/>
      <c r="B1866" s="10"/>
      <c r="C1866" s="8"/>
      <c r="D1866" s="8"/>
      <c r="E1866" s="8"/>
      <c r="F1866" s="8"/>
    </row>
    <row r="1867" spans="1:6" x14ac:dyDescent="0.2">
      <c r="A1867" s="5"/>
      <c r="B1867" s="10"/>
      <c r="C1867" s="8"/>
      <c r="D1867" s="8"/>
      <c r="E1867" s="8"/>
      <c r="F1867" s="8"/>
    </row>
    <row r="1868" spans="1:6" x14ac:dyDescent="0.2">
      <c r="A1868" s="5"/>
      <c r="B1868" s="10"/>
      <c r="C1868" s="8"/>
      <c r="D1868" s="8"/>
      <c r="E1868" s="8"/>
      <c r="F1868" s="8"/>
    </row>
    <row r="1869" spans="1:6" x14ac:dyDescent="0.2">
      <c r="A1869" s="5"/>
      <c r="B1869" s="10"/>
      <c r="C1869" s="8"/>
      <c r="D1869" s="8"/>
      <c r="E1869" s="8"/>
      <c r="F1869" s="8"/>
    </row>
    <row r="1870" spans="1:6" x14ac:dyDescent="0.2">
      <c r="A1870" s="5"/>
      <c r="B1870" s="10"/>
      <c r="C1870" s="8"/>
      <c r="D1870" s="8"/>
      <c r="E1870" s="8"/>
      <c r="F1870" s="8"/>
    </row>
    <row r="1871" spans="1:6" x14ac:dyDescent="0.2">
      <c r="A1871" s="5"/>
      <c r="B1871" s="10"/>
      <c r="C1871" s="8"/>
      <c r="D1871" s="8"/>
      <c r="E1871" s="8"/>
      <c r="F1871" s="8"/>
    </row>
    <row r="1872" spans="1:6" x14ac:dyDescent="0.2">
      <c r="A1872" s="5"/>
      <c r="B1872" s="10"/>
      <c r="C1872" s="8"/>
      <c r="D1872" s="8"/>
      <c r="E1872" s="8"/>
      <c r="F1872" s="8"/>
    </row>
    <row r="1873" spans="1:6" x14ac:dyDescent="0.2">
      <c r="A1873" s="5"/>
      <c r="B1873" s="10"/>
      <c r="C1873" s="8"/>
      <c r="D1873" s="8"/>
      <c r="E1873" s="8"/>
      <c r="F1873" s="8"/>
    </row>
    <row r="1874" spans="1:6" x14ac:dyDescent="0.2">
      <c r="A1874" s="5"/>
      <c r="B1874" s="10"/>
      <c r="C1874" s="8"/>
      <c r="D1874" s="8"/>
      <c r="E1874" s="8"/>
      <c r="F1874" s="8"/>
    </row>
    <row r="1875" spans="1:6" x14ac:dyDescent="0.2">
      <c r="A1875" s="5"/>
      <c r="B1875" s="10"/>
      <c r="C1875" s="8"/>
      <c r="D1875" s="8"/>
      <c r="E1875" s="8"/>
      <c r="F1875" s="8"/>
    </row>
    <row r="1876" spans="1:6" x14ac:dyDescent="0.2">
      <c r="A1876" s="5"/>
      <c r="B1876" s="10"/>
      <c r="C1876" s="8"/>
      <c r="D1876" s="8"/>
      <c r="E1876" s="8"/>
      <c r="F1876" s="8"/>
    </row>
    <row r="1877" spans="1:6" x14ac:dyDescent="0.2">
      <c r="A1877" s="5"/>
      <c r="B1877" s="10"/>
      <c r="C1877" s="8"/>
      <c r="D1877" s="8"/>
      <c r="E1877" s="8"/>
      <c r="F1877" s="8"/>
    </row>
    <row r="1878" spans="1:6" x14ac:dyDescent="0.2">
      <c r="A1878" s="5"/>
      <c r="B1878" s="10"/>
      <c r="C1878" s="8"/>
      <c r="D1878" s="8"/>
      <c r="E1878" s="8"/>
      <c r="F1878" s="8"/>
    </row>
    <row r="1879" spans="1:6" x14ac:dyDescent="0.2">
      <c r="A1879" s="5"/>
      <c r="B1879" s="10"/>
      <c r="C1879" s="8"/>
      <c r="D1879" s="8"/>
      <c r="E1879" s="8"/>
      <c r="F1879" s="8"/>
    </row>
    <row r="1880" spans="1:6" x14ac:dyDescent="0.2">
      <c r="A1880" s="5"/>
      <c r="B1880" s="10"/>
      <c r="C1880" s="8"/>
      <c r="D1880" s="8"/>
      <c r="E1880" s="8"/>
      <c r="F1880" s="8"/>
    </row>
    <row r="1881" spans="1:6" x14ac:dyDescent="0.2">
      <c r="A1881" s="5"/>
      <c r="B1881" s="10"/>
      <c r="C1881" s="8"/>
      <c r="D1881" s="8"/>
      <c r="E1881" s="8"/>
      <c r="F1881" s="8"/>
    </row>
    <row r="1882" spans="1:6" x14ac:dyDescent="0.2">
      <c r="A1882" s="5"/>
      <c r="B1882" s="10"/>
      <c r="C1882" s="8"/>
      <c r="D1882" s="8"/>
      <c r="E1882" s="8"/>
      <c r="F1882" s="8"/>
    </row>
    <row r="1883" spans="1:6" x14ac:dyDescent="0.2">
      <c r="A1883" s="5"/>
      <c r="B1883" s="10"/>
      <c r="C1883" s="8"/>
      <c r="D1883" s="8"/>
      <c r="E1883" s="8"/>
      <c r="F1883" s="8"/>
    </row>
    <row r="1884" spans="1:6" x14ac:dyDescent="0.2">
      <c r="A1884" s="5"/>
      <c r="B1884" s="10"/>
      <c r="C1884" s="8"/>
      <c r="D1884" s="8"/>
      <c r="E1884" s="8"/>
      <c r="F1884" s="8"/>
    </row>
    <row r="1885" spans="1:6" x14ac:dyDescent="0.2">
      <c r="A1885" s="5"/>
      <c r="B1885" s="10"/>
      <c r="C1885" s="8"/>
      <c r="D1885" s="8"/>
      <c r="E1885" s="8"/>
      <c r="F1885" s="8"/>
    </row>
    <row r="1886" spans="1:6" x14ac:dyDescent="0.2">
      <c r="A1886" s="5"/>
      <c r="B1886" s="10"/>
      <c r="C1886" s="8"/>
      <c r="D1886" s="8"/>
      <c r="E1886" s="8"/>
      <c r="F1886" s="8"/>
    </row>
    <row r="1887" spans="1:6" x14ac:dyDescent="0.2">
      <c r="A1887" s="5"/>
      <c r="B1887" s="10"/>
      <c r="C1887" s="8"/>
      <c r="D1887" s="8"/>
      <c r="E1887" s="8"/>
      <c r="F1887" s="8"/>
    </row>
    <row r="1888" spans="1:6" x14ac:dyDescent="0.2">
      <c r="A1888" s="5"/>
      <c r="B1888" s="10"/>
      <c r="C1888" s="8"/>
      <c r="D1888" s="8"/>
      <c r="E1888" s="8"/>
      <c r="F1888" s="8"/>
    </row>
    <row r="1889" spans="1:6" x14ac:dyDescent="0.2">
      <c r="A1889" s="5"/>
      <c r="B1889" s="10"/>
      <c r="C1889" s="8"/>
      <c r="D1889" s="8"/>
      <c r="E1889" s="8"/>
      <c r="F1889" s="8"/>
    </row>
    <row r="1890" spans="1:6" x14ac:dyDescent="0.2">
      <c r="A1890" s="5"/>
      <c r="B1890" s="10"/>
      <c r="C1890" s="8"/>
      <c r="D1890" s="8"/>
      <c r="E1890" s="8"/>
      <c r="F1890" s="8"/>
    </row>
    <row r="1891" spans="1:6" x14ac:dyDescent="0.2">
      <c r="A1891" s="5"/>
      <c r="B1891" s="10"/>
      <c r="C1891" s="8"/>
      <c r="D1891" s="8"/>
      <c r="E1891" s="8"/>
      <c r="F1891" s="8"/>
    </row>
    <row r="1892" spans="1:6" x14ac:dyDescent="0.2">
      <c r="A1892" s="5"/>
      <c r="B1892" s="10"/>
      <c r="C1892" s="8"/>
      <c r="D1892" s="8"/>
      <c r="E1892" s="8"/>
      <c r="F1892" s="8"/>
    </row>
    <row r="1893" spans="1:6" x14ac:dyDescent="0.2">
      <c r="A1893" s="5"/>
      <c r="B1893" s="10"/>
      <c r="C1893" s="8"/>
      <c r="D1893" s="8"/>
      <c r="E1893" s="8"/>
      <c r="F1893" s="8"/>
    </row>
    <row r="1894" spans="1:6" x14ac:dyDescent="0.2">
      <c r="A1894" s="5"/>
      <c r="B1894" s="10"/>
      <c r="C1894" s="8"/>
      <c r="D1894" s="8"/>
      <c r="E1894" s="8"/>
      <c r="F1894" s="8"/>
    </row>
    <row r="1895" spans="1:6" x14ac:dyDescent="0.2">
      <c r="A1895" s="5"/>
      <c r="B1895" s="10"/>
      <c r="C1895" s="8"/>
      <c r="D1895" s="8"/>
      <c r="E1895" s="8"/>
      <c r="F1895" s="8"/>
    </row>
    <row r="1896" spans="1:6" x14ac:dyDescent="0.2">
      <c r="A1896" s="5"/>
      <c r="B1896" s="10"/>
      <c r="C1896" s="8"/>
      <c r="D1896" s="8"/>
      <c r="E1896" s="8"/>
      <c r="F1896" s="8"/>
    </row>
    <row r="1897" spans="1:6" x14ac:dyDescent="0.2">
      <c r="A1897" s="5"/>
      <c r="B1897" s="10"/>
      <c r="C1897" s="8"/>
      <c r="D1897" s="8"/>
      <c r="E1897" s="8"/>
      <c r="F1897" s="8"/>
    </row>
    <row r="1898" spans="1:6" x14ac:dyDescent="0.2">
      <c r="A1898" s="5"/>
      <c r="B1898" s="10"/>
      <c r="C1898" s="8"/>
      <c r="D1898" s="8"/>
      <c r="E1898" s="8"/>
      <c r="F1898" s="8"/>
    </row>
    <row r="1899" spans="1:6" x14ac:dyDescent="0.2">
      <c r="A1899" s="5"/>
      <c r="B1899" s="10"/>
      <c r="C1899" s="8"/>
      <c r="D1899" s="8"/>
      <c r="E1899" s="8"/>
      <c r="F1899" s="8"/>
    </row>
    <row r="1900" spans="1:6" x14ac:dyDescent="0.2">
      <c r="A1900" s="5"/>
      <c r="B1900" s="10"/>
      <c r="C1900" s="8"/>
      <c r="D1900" s="8"/>
      <c r="E1900" s="8"/>
      <c r="F1900" s="8"/>
    </row>
    <row r="1901" spans="1:6" x14ac:dyDescent="0.2">
      <c r="A1901" s="5"/>
      <c r="B1901" s="10"/>
      <c r="C1901" s="8"/>
      <c r="D1901" s="8"/>
      <c r="E1901" s="8"/>
      <c r="F1901" s="8"/>
    </row>
    <row r="1902" spans="1:6" x14ac:dyDescent="0.2">
      <c r="A1902" s="5"/>
      <c r="B1902" s="10"/>
      <c r="C1902" s="8"/>
      <c r="D1902" s="8"/>
      <c r="E1902" s="8"/>
      <c r="F1902" s="8"/>
    </row>
    <row r="1903" spans="1:6" x14ac:dyDescent="0.2">
      <c r="A1903" s="5"/>
      <c r="B1903" s="10"/>
      <c r="C1903" s="8"/>
      <c r="D1903" s="8"/>
      <c r="E1903" s="8"/>
      <c r="F1903" s="8"/>
    </row>
    <row r="1904" spans="1:6" x14ac:dyDescent="0.2">
      <c r="A1904" s="5"/>
      <c r="B1904" s="10"/>
      <c r="C1904" s="8"/>
      <c r="D1904" s="8"/>
      <c r="E1904" s="8"/>
      <c r="F1904" s="8"/>
    </row>
    <row r="1905" spans="1:6" x14ac:dyDescent="0.2">
      <c r="A1905" s="5"/>
      <c r="B1905" s="10"/>
      <c r="C1905" s="8"/>
      <c r="D1905" s="8"/>
      <c r="E1905" s="8"/>
      <c r="F1905" s="8"/>
    </row>
    <row r="1906" spans="1:6" x14ac:dyDescent="0.2">
      <c r="A1906" s="5"/>
      <c r="B1906" s="10"/>
      <c r="C1906" s="8"/>
      <c r="D1906" s="8"/>
      <c r="E1906" s="8"/>
      <c r="F1906" s="8"/>
    </row>
    <row r="1907" spans="1:6" x14ac:dyDescent="0.2">
      <c r="A1907" s="5"/>
      <c r="B1907" s="10"/>
      <c r="C1907" s="8"/>
      <c r="D1907" s="8"/>
      <c r="E1907" s="8"/>
      <c r="F1907" s="8"/>
    </row>
    <row r="1908" spans="1:6" x14ac:dyDescent="0.2">
      <c r="A1908" s="5"/>
      <c r="B1908" s="10"/>
      <c r="C1908" s="8"/>
      <c r="D1908" s="8"/>
      <c r="E1908" s="8"/>
      <c r="F1908" s="8"/>
    </row>
    <row r="1909" spans="1:6" x14ac:dyDescent="0.2">
      <c r="A1909" s="5"/>
      <c r="B1909" s="10"/>
      <c r="C1909" s="8"/>
      <c r="D1909" s="8"/>
      <c r="E1909" s="8"/>
      <c r="F1909" s="8"/>
    </row>
    <row r="1910" spans="1:6" x14ac:dyDescent="0.2">
      <c r="A1910" s="5"/>
      <c r="B1910" s="10"/>
      <c r="C1910" s="8"/>
      <c r="D1910" s="8"/>
      <c r="E1910" s="8"/>
      <c r="F1910" s="8"/>
    </row>
    <row r="1911" spans="1:6" x14ac:dyDescent="0.2">
      <c r="A1911" s="5"/>
      <c r="B1911" s="10"/>
      <c r="C1911" s="8"/>
      <c r="D1911" s="8"/>
      <c r="E1911" s="8"/>
      <c r="F1911" s="8"/>
    </row>
    <row r="1912" spans="1:6" x14ac:dyDescent="0.2">
      <c r="A1912" s="5"/>
      <c r="B1912" s="10"/>
      <c r="C1912" s="8"/>
      <c r="D1912" s="8"/>
      <c r="E1912" s="8"/>
      <c r="F1912" s="8"/>
    </row>
    <row r="1913" spans="1:6" x14ac:dyDescent="0.2">
      <c r="A1913" s="5"/>
      <c r="B1913" s="10"/>
      <c r="C1913" s="8"/>
      <c r="D1913" s="8"/>
      <c r="E1913" s="8"/>
      <c r="F1913" s="8"/>
    </row>
    <row r="1914" spans="1:6" x14ac:dyDescent="0.2">
      <c r="A1914" s="5"/>
      <c r="B1914" s="10"/>
      <c r="C1914" s="8"/>
      <c r="D1914" s="8"/>
      <c r="E1914" s="8"/>
      <c r="F1914" s="8"/>
    </row>
    <row r="1915" spans="1:6" x14ac:dyDescent="0.2">
      <c r="A1915" s="5"/>
      <c r="B1915" s="10"/>
      <c r="C1915" s="8"/>
      <c r="D1915" s="8"/>
      <c r="E1915" s="8"/>
      <c r="F1915" s="8"/>
    </row>
    <row r="1916" spans="1:6" x14ac:dyDescent="0.2">
      <c r="A1916" s="5"/>
      <c r="B1916" s="10"/>
      <c r="C1916" s="8"/>
      <c r="D1916" s="8"/>
      <c r="E1916" s="8"/>
      <c r="F1916" s="8"/>
    </row>
    <row r="1917" spans="1:6" x14ac:dyDescent="0.2">
      <c r="A1917" s="5"/>
      <c r="B1917" s="10"/>
      <c r="C1917" s="8"/>
      <c r="D1917" s="8"/>
      <c r="E1917" s="8"/>
      <c r="F1917" s="8"/>
    </row>
    <row r="1918" spans="1:6" x14ac:dyDescent="0.2">
      <c r="A1918" s="5"/>
      <c r="B1918" s="10"/>
      <c r="C1918" s="8"/>
      <c r="D1918" s="8"/>
      <c r="E1918" s="8"/>
      <c r="F1918" s="8"/>
    </row>
    <row r="1919" spans="1:6" x14ac:dyDescent="0.2">
      <c r="A1919" s="5"/>
      <c r="B1919" s="10"/>
      <c r="C1919" s="8"/>
      <c r="D1919" s="8"/>
      <c r="E1919" s="8"/>
      <c r="F1919" s="8"/>
    </row>
    <row r="1920" spans="1:6" x14ac:dyDescent="0.2">
      <c r="A1920" s="5"/>
      <c r="B1920" s="10"/>
      <c r="C1920" s="8"/>
      <c r="D1920" s="8"/>
      <c r="E1920" s="8"/>
      <c r="F1920" s="8"/>
    </row>
    <row r="1921" spans="1:6" x14ac:dyDescent="0.2">
      <c r="A1921" s="5"/>
      <c r="B1921" s="10"/>
      <c r="C1921" s="8"/>
      <c r="D1921" s="8"/>
      <c r="E1921" s="8"/>
      <c r="F1921" s="8"/>
    </row>
    <row r="1922" spans="1:6" x14ac:dyDescent="0.2">
      <c r="A1922" s="5"/>
      <c r="B1922" s="10"/>
      <c r="C1922" s="8"/>
      <c r="D1922" s="8"/>
      <c r="E1922" s="8"/>
      <c r="F1922" s="8"/>
    </row>
    <row r="1923" spans="1:6" x14ac:dyDescent="0.2">
      <c r="A1923" s="5"/>
      <c r="B1923" s="10"/>
      <c r="C1923" s="8"/>
      <c r="D1923" s="8"/>
      <c r="E1923" s="8"/>
      <c r="F1923" s="8"/>
    </row>
    <row r="1924" spans="1:6" x14ac:dyDescent="0.2">
      <c r="A1924" s="5"/>
      <c r="B1924" s="10"/>
      <c r="C1924" s="8"/>
      <c r="D1924" s="8"/>
      <c r="E1924" s="8"/>
      <c r="F1924" s="8"/>
    </row>
    <row r="1925" spans="1:6" x14ac:dyDescent="0.2">
      <c r="A1925" s="5"/>
      <c r="B1925" s="10"/>
      <c r="C1925" s="8"/>
      <c r="D1925" s="8"/>
      <c r="E1925" s="8"/>
      <c r="F1925" s="8"/>
    </row>
    <row r="1926" spans="1:6" x14ac:dyDescent="0.2">
      <c r="A1926" s="5"/>
      <c r="B1926" s="10"/>
      <c r="C1926" s="8"/>
      <c r="D1926" s="8"/>
      <c r="E1926" s="8"/>
      <c r="F1926" s="8"/>
    </row>
    <row r="1927" spans="1:6" x14ac:dyDescent="0.2">
      <c r="A1927" s="5"/>
      <c r="B1927" s="10"/>
      <c r="C1927" s="8"/>
      <c r="D1927" s="8"/>
      <c r="E1927" s="8"/>
      <c r="F1927" s="8"/>
    </row>
    <row r="1928" spans="1:6" x14ac:dyDescent="0.2">
      <c r="A1928" s="5"/>
      <c r="B1928" s="10"/>
      <c r="C1928" s="8"/>
      <c r="D1928" s="8"/>
      <c r="E1928" s="8"/>
      <c r="F1928" s="8"/>
    </row>
    <row r="1929" spans="1:6" x14ac:dyDescent="0.2">
      <c r="A1929" s="5"/>
      <c r="B1929" s="10"/>
      <c r="C1929" s="8"/>
      <c r="D1929" s="8"/>
      <c r="E1929" s="8"/>
      <c r="F1929" s="8"/>
    </row>
    <row r="1930" spans="1:6" x14ac:dyDescent="0.2">
      <c r="A1930" s="5"/>
      <c r="B1930" s="10"/>
      <c r="C1930" s="8"/>
      <c r="D1930" s="8"/>
      <c r="E1930" s="8"/>
      <c r="F1930" s="8"/>
    </row>
    <row r="1931" spans="1:6" x14ac:dyDescent="0.2">
      <c r="A1931" s="5"/>
      <c r="B1931" s="10"/>
      <c r="C1931" s="8"/>
      <c r="D1931" s="8"/>
      <c r="E1931" s="8"/>
      <c r="F1931" s="8"/>
    </row>
    <row r="1932" spans="1:6" x14ac:dyDescent="0.2">
      <c r="A1932" s="5"/>
      <c r="B1932" s="10"/>
      <c r="C1932" s="8"/>
      <c r="D1932" s="8"/>
      <c r="E1932" s="8"/>
      <c r="F1932" s="8"/>
    </row>
    <row r="1933" spans="1:6" x14ac:dyDescent="0.2">
      <c r="A1933" s="5"/>
      <c r="B1933" s="10"/>
      <c r="C1933" s="8"/>
      <c r="D1933" s="8"/>
      <c r="E1933" s="8"/>
      <c r="F1933" s="8"/>
    </row>
    <row r="1934" spans="1:6" x14ac:dyDescent="0.2">
      <c r="A1934" s="5"/>
      <c r="B1934" s="10"/>
      <c r="C1934" s="8"/>
      <c r="D1934" s="8"/>
      <c r="E1934" s="8"/>
      <c r="F1934" s="8"/>
    </row>
    <row r="1935" spans="1:6" x14ac:dyDescent="0.2">
      <c r="A1935" s="5"/>
      <c r="B1935" s="10"/>
      <c r="C1935" s="8"/>
      <c r="D1935" s="8"/>
      <c r="E1935" s="8"/>
      <c r="F1935" s="8"/>
    </row>
    <row r="1936" spans="1:6" x14ac:dyDescent="0.2">
      <c r="A1936" s="5"/>
      <c r="B1936" s="10"/>
      <c r="C1936" s="8"/>
      <c r="D1936" s="8"/>
      <c r="E1936" s="8"/>
      <c r="F1936" s="8"/>
    </row>
    <row r="1937" spans="1:6" x14ac:dyDescent="0.2">
      <c r="A1937" s="5"/>
      <c r="B1937" s="10"/>
      <c r="C1937" s="8"/>
      <c r="D1937" s="8"/>
      <c r="E1937" s="8"/>
      <c r="F1937" s="8"/>
    </row>
    <row r="1938" spans="1:6" x14ac:dyDescent="0.2">
      <c r="A1938" s="5"/>
      <c r="B1938" s="10"/>
      <c r="C1938" s="8"/>
      <c r="D1938" s="8"/>
      <c r="E1938" s="8"/>
      <c r="F1938" s="8"/>
    </row>
    <row r="1939" spans="1:6" x14ac:dyDescent="0.2">
      <c r="A1939" s="5"/>
      <c r="B1939" s="10"/>
      <c r="C1939" s="8"/>
      <c r="D1939" s="8"/>
      <c r="E1939" s="8"/>
      <c r="F1939" s="8"/>
    </row>
    <row r="1940" spans="1:6" x14ac:dyDescent="0.2">
      <c r="A1940" s="5"/>
      <c r="B1940" s="10"/>
      <c r="C1940" s="8"/>
      <c r="D1940" s="8"/>
      <c r="E1940" s="8"/>
      <c r="F1940" s="8"/>
    </row>
    <row r="1941" spans="1:6" x14ac:dyDescent="0.2">
      <c r="A1941" s="5"/>
      <c r="B1941" s="10"/>
      <c r="C1941" s="8"/>
      <c r="D1941" s="8"/>
      <c r="E1941" s="8"/>
      <c r="F1941" s="8"/>
    </row>
    <row r="1942" spans="1:6" x14ac:dyDescent="0.2">
      <c r="A1942" s="5"/>
      <c r="B1942" s="10"/>
      <c r="C1942" s="8"/>
      <c r="D1942" s="8"/>
      <c r="E1942" s="8"/>
      <c r="F1942" s="8"/>
    </row>
    <row r="1943" spans="1:6" x14ac:dyDescent="0.2">
      <c r="A1943" s="5"/>
      <c r="B1943" s="10"/>
      <c r="C1943" s="8"/>
      <c r="D1943" s="8"/>
      <c r="E1943" s="8"/>
      <c r="F1943" s="8"/>
    </row>
    <row r="1944" spans="1:6" x14ac:dyDescent="0.2">
      <c r="A1944" s="5"/>
      <c r="B1944" s="10"/>
      <c r="C1944" s="8"/>
      <c r="D1944" s="8"/>
      <c r="E1944" s="8"/>
      <c r="F1944" s="8"/>
    </row>
    <row r="1945" spans="1:6" x14ac:dyDescent="0.2">
      <c r="A1945" s="5"/>
      <c r="B1945" s="10"/>
      <c r="C1945" s="8"/>
      <c r="D1945" s="8"/>
      <c r="E1945" s="8"/>
      <c r="F1945" s="8"/>
    </row>
    <row r="1946" spans="1:6" x14ac:dyDescent="0.2">
      <c r="A1946" s="5"/>
      <c r="B1946" s="10"/>
      <c r="C1946" s="8"/>
      <c r="D1946" s="8"/>
      <c r="E1946" s="8"/>
      <c r="F1946" s="8"/>
    </row>
    <row r="1947" spans="1:6" x14ac:dyDescent="0.2">
      <c r="A1947" s="5"/>
      <c r="B1947" s="10"/>
      <c r="C1947" s="8"/>
      <c r="D1947" s="8"/>
      <c r="E1947" s="8"/>
      <c r="F1947" s="8"/>
    </row>
    <row r="1948" spans="1:6" x14ac:dyDescent="0.2">
      <c r="A1948" s="5"/>
      <c r="B1948" s="10"/>
      <c r="C1948" s="8"/>
      <c r="D1948" s="8"/>
      <c r="E1948" s="8"/>
      <c r="F1948" s="8"/>
    </row>
    <row r="1949" spans="1:6" x14ac:dyDescent="0.2">
      <c r="A1949" s="5"/>
      <c r="B1949" s="10"/>
      <c r="C1949" s="8"/>
      <c r="D1949" s="8"/>
      <c r="E1949" s="8"/>
      <c r="F1949" s="8"/>
    </row>
    <row r="1950" spans="1:6" x14ac:dyDescent="0.2">
      <c r="A1950" s="5"/>
      <c r="B1950" s="10"/>
      <c r="C1950" s="8"/>
      <c r="D1950" s="8"/>
      <c r="E1950" s="8"/>
      <c r="F1950" s="8"/>
    </row>
    <row r="1951" spans="1:6" x14ac:dyDescent="0.2">
      <c r="A1951" s="5"/>
      <c r="B1951" s="10"/>
      <c r="C1951" s="8"/>
      <c r="D1951" s="8"/>
      <c r="E1951" s="8"/>
      <c r="F1951" s="8"/>
    </row>
    <row r="1952" spans="1:6" x14ac:dyDescent="0.2">
      <c r="A1952" s="5"/>
      <c r="B1952" s="10"/>
      <c r="C1952" s="8"/>
      <c r="D1952" s="8"/>
      <c r="E1952" s="8"/>
      <c r="F1952" s="8"/>
    </row>
    <row r="1953" spans="1:6" x14ac:dyDescent="0.2">
      <c r="A1953" s="5"/>
      <c r="B1953" s="10"/>
      <c r="C1953" s="8"/>
      <c r="D1953" s="8"/>
      <c r="E1953" s="8"/>
      <c r="F1953" s="8"/>
    </row>
    <row r="1954" spans="1:6" x14ac:dyDescent="0.2">
      <c r="A1954" s="5"/>
      <c r="B1954" s="10"/>
      <c r="C1954" s="8"/>
      <c r="D1954" s="8"/>
      <c r="E1954" s="8"/>
      <c r="F1954" s="8"/>
    </row>
    <row r="1955" spans="1:6" x14ac:dyDescent="0.2">
      <c r="A1955" s="5"/>
      <c r="B1955" s="10"/>
      <c r="C1955" s="8"/>
      <c r="D1955" s="8"/>
      <c r="E1955" s="8"/>
      <c r="F1955" s="8"/>
    </row>
    <row r="1956" spans="1:6" x14ac:dyDescent="0.2">
      <c r="A1956" s="5"/>
      <c r="B1956" s="10"/>
      <c r="C1956" s="8"/>
      <c r="D1956" s="8"/>
      <c r="E1956" s="8"/>
      <c r="F1956" s="8"/>
    </row>
    <row r="1957" spans="1:6" x14ac:dyDescent="0.2">
      <c r="A1957" s="5"/>
      <c r="B1957" s="10"/>
      <c r="C1957" s="8"/>
      <c r="D1957" s="8"/>
      <c r="E1957" s="8"/>
      <c r="F1957" s="8"/>
    </row>
    <row r="1958" spans="1:6" x14ac:dyDescent="0.2">
      <c r="A1958" s="5"/>
      <c r="B1958" s="10"/>
      <c r="C1958" s="8"/>
      <c r="D1958" s="8"/>
      <c r="E1958" s="8"/>
      <c r="F1958" s="8"/>
    </row>
    <row r="1959" spans="1:6" x14ac:dyDescent="0.2">
      <c r="A1959" s="5"/>
      <c r="B1959" s="10"/>
      <c r="C1959" s="8"/>
      <c r="D1959" s="8"/>
      <c r="E1959" s="8"/>
      <c r="F1959" s="8"/>
    </row>
    <row r="1960" spans="1:6" x14ac:dyDescent="0.2">
      <c r="A1960" s="5"/>
      <c r="B1960" s="10"/>
      <c r="C1960" s="8"/>
      <c r="D1960" s="8"/>
      <c r="E1960" s="8"/>
      <c r="F1960" s="8"/>
    </row>
    <row r="1961" spans="1:6" x14ac:dyDescent="0.2">
      <c r="A1961" s="5"/>
      <c r="B1961" s="10"/>
      <c r="C1961" s="8"/>
      <c r="D1961" s="8"/>
      <c r="E1961" s="8"/>
      <c r="F1961" s="8"/>
    </row>
    <row r="1962" spans="1:6" x14ac:dyDescent="0.2">
      <c r="A1962" s="5"/>
      <c r="B1962" s="10"/>
      <c r="C1962" s="8"/>
      <c r="D1962" s="8"/>
      <c r="E1962" s="8"/>
      <c r="F1962" s="8"/>
    </row>
    <row r="1963" spans="1:6" x14ac:dyDescent="0.2">
      <c r="A1963" s="5"/>
      <c r="B1963" s="10"/>
      <c r="C1963" s="8"/>
      <c r="D1963" s="8"/>
      <c r="E1963" s="8"/>
      <c r="F1963" s="8"/>
    </row>
    <row r="1964" spans="1:6" x14ac:dyDescent="0.2">
      <c r="A1964" s="5"/>
      <c r="B1964" s="10"/>
      <c r="C1964" s="8"/>
      <c r="D1964" s="8"/>
      <c r="E1964" s="8"/>
      <c r="F1964" s="8"/>
    </row>
    <row r="1965" spans="1:6" x14ac:dyDescent="0.2">
      <c r="A1965" s="5"/>
      <c r="B1965" s="10"/>
      <c r="C1965" s="8"/>
      <c r="D1965" s="8"/>
      <c r="E1965" s="8"/>
      <c r="F1965" s="8"/>
    </row>
    <row r="1966" spans="1:6" x14ac:dyDescent="0.2">
      <c r="A1966" s="5"/>
      <c r="B1966" s="10"/>
      <c r="C1966" s="8"/>
      <c r="D1966" s="8"/>
      <c r="E1966" s="8"/>
      <c r="F1966" s="8"/>
    </row>
    <row r="1967" spans="1:6" x14ac:dyDescent="0.2">
      <c r="A1967" s="5"/>
      <c r="B1967" s="10"/>
      <c r="C1967" s="8"/>
      <c r="D1967" s="8"/>
      <c r="E1967" s="8"/>
      <c r="F1967" s="8"/>
    </row>
    <row r="1968" spans="1:6" x14ac:dyDescent="0.2">
      <c r="A1968" s="5"/>
      <c r="B1968" s="10"/>
      <c r="C1968" s="8"/>
      <c r="D1968" s="8"/>
      <c r="E1968" s="8"/>
      <c r="F1968" s="8"/>
    </row>
    <row r="1969" spans="1:6" x14ac:dyDescent="0.2">
      <c r="A1969" s="5"/>
      <c r="B1969" s="10"/>
      <c r="C1969" s="8"/>
      <c r="D1969" s="8"/>
      <c r="E1969" s="8"/>
      <c r="F1969" s="8"/>
    </row>
    <row r="1970" spans="1:6" x14ac:dyDescent="0.2">
      <c r="A1970" s="5"/>
      <c r="B1970" s="10"/>
      <c r="C1970" s="8"/>
      <c r="D1970" s="8"/>
      <c r="E1970" s="8"/>
      <c r="F1970" s="8"/>
    </row>
    <row r="1971" spans="1:6" x14ac:dyDescent="0.2">
      <c r="A1971" s="5"/>
      <c r="B1971" s="10"/>
      <c r="C1971" s="8"/>
      <c r="D1971" s="8"/>
      <c r="E1971" s="8"/>
      <c r="F1971" s="8"/>
    </row>
    <row r="1972" spans="1:6" x14ac:dyDescent="0.2">
      <c r="A1972" s="5"/>
      <c r="B1972" s="10"/>
      <c r="C1972" s="8"/>
      <c r="D1972" s="8"/>
      <c r="E1972" s="8"/>
      <c r="F1972" s="8"/>
    </row>
    <row r="1973" spans="1:6" x14ac:dyDescent="0.2">
      <c r="A1973" s="5"/>
      <c r="B1973" s="10"/>
      <c r="C1973" s="8"/>
      <c r="D1973" s="8"/>
      <c r="E1973" s="8"/>
      <c r="F1973" s="8"/>
    </row>
    <row r="1974" spans="1:6" x14ac:dyDescent="0.2">
      <c r="A1974" s="5"/>
      <c r="B1974" s="10"/>
      <c r="C1974" s="8"/>
      <c r="D1974" s="8"/>
      <c r="E1974" s="8"/>
      <c r="F1974" s="8"/>
    </row>
    <row r="1975" spans="1:6" x14ac:dyDescent="0.2">
      <c r="A1975" s="5"/>
      <c r="B1975" s="10"/>
      <c r="C1975" s="8"/>
      <c r="D1975" s="8"/>
      <c r="E1975" s="8"/>
      <c r="F1975" s="8"/>
    </row>
    <row r="1976" spans="1:6" x14ac:dyDescent="0.2">
      <c r="A1976" s="5"/>
      <c r="B1976" s="10"/>
      <c r="C1976" s="8"/>
      <c r="D1976" s="8"/>
      <c r="E1976" s="8"/>
      <c r="F1976" s="8"/>
    </row>
    <row r="1977" spans="1:6" x14ac:dyDescent="0.2">
      <c r="A1977" s="5"/>
      <c r="B1977" s="10"/>
      <c r="C1977" s="8"/>
      <c r="D1977" s="8"/>
      <c r="E1977" s="8"/>
      <c r="F1977" s="8"/>
    </row>
    <row r="1978" spans="1:6" x14ac:dyDescent="0.2">
      <c r="A1978" s="5"/>
      <c r="B1978" s="10"/>
      <c r="C1978" s="8"/>
      <c r="D1978" s="8"/>
      <c r="E1978" s="8"/>
      <c r="F1978" s="8"/>
    </row>
    <row r="1979" spans="1:6" x14ac:dyDescent="0.2">
      <c r="A1979" s="5"/>
      <c r="B1979" s="10"/>
      <c r="C1979" s="8"/>
      <c r="D1979" s="8"/>
      <c r="E1979" s="8"/>
      <c r="F1979" s="8"/>
    </row>
    <row r="1980" spans="1:6" x14ac:dyDescent="0.2">
      <c r="A1980" s="5"/>
      <c r="B1980" s="10"/>
      <c r="C1980" s="8"/>
      <c r="D1980" s="8"/>
      <c r="E1980" s="8"/>
      <c r="F1980" s="8"/>
    </row>
    <row r="1981" spans="1:6" x14ac:dyDescent="0.2">
      <c r="A1981" s="5"/>
      <c r="B1981" s="10"/>
      <c r="C1981" s="8"/>
      <c r="D1981" s="8"/>
      <c r="E1981" s="8"/>
      <c r="F1981" s="8"/>
    </row>
    <row r="1982" spans="1:6" x14ac:dyDescent="0.2">
      <c r="A1982" s="5"/>
      <c r="B1982" s="10"/>
      <c r="C1982" s="8"/>
      <c r="D1982" s="8"/>
      <c r="E1982" s="8"/>
      <c r="F1982" s="8"/>
    </row>
    <row r="1983" spans="1:6" x14ac:dyDescent="0.2">
      <c r="A1983" s="5"/>
      <c r="B1983" s="10"/>
      <c r="C1983" s="8"/>
      <c r="D1983" s="8"/>
      <c r="E1983" s="8"/>
      <c r="F1983" s="8"/>
    </row>
    <row r="1984" spans="1:6" x14ac:dyDescent="0.2">
      <c r="A1984" s="5"/>
      <c r="B1984" s="10"/>
      <c r="C1984" s="8"/>
      <c r="D1984" s="8"/>
      <c r="E1984" s="8"/>
      <c r="F1984" s="8"/>
    </row>
    <row r="1985" spans="1:6" x14ac:dyDescent="0.2">
      <c r="A1985" s="5"/>
      <c r="B1985" s="10"/>
      <c r="C1985" s="8"/>
      <c r="D1985" s="8"/>
      <c r="E1985" s="8"/>
      <c r="F1985" s="8"/>
    </row>
    <row r="1986" spans="1:6" x14ac:dyDescent="0.2">
      <c r="A1986" s="5"/>
      <c r="B1986" s="10"/>
      <c r="C1986" s="8"/>
      <c r="D1986" s="8"/>
      <c r="E1986" s="8"/>
      <c r="F1986" s="8"/>
    </row>
    <row r="1987" spans="1:6" x14ac:dyDescent="0.2">
      <c r="A1987" s="5"/>
      <c r="B1987" s="10"/>
      <c r="C1987" s="8"/>
      <c r="D1987" s="8"/>
      <c r="E1987" s="8"/>
      <c r="F1987" s="8"/>
    </row>
    <row r="1988" spans="1:6" x14ac:dyDescent="0.2">
      <c r="A1988" s="5"/>
      <c r="B1988" s="10"/>
      <c r="C1988" s="8"/>
      <c r="D1988" s="8"/>
      <c r="E1988" s="8"/>
      <c r="F1988" s="8"/>
    </row>
    <row r="1989" spans="1:6" x14ac:dyDescent="0.2">
      <c r="A1989" s="5"/>
      <c r="B1989" s="10"/>
      <c r="C1989" s="8"/>
      <c r="D1989" s="8"/>
      <c r="E1989" s="8"/>
      <c r="F1989" s="8"/>
    </row>
    <row r="1990" spans="1:6" x14ac:dyDescent="0.2">
      <c r="A1990" s="5"/>
      <c r="B1990" s="10"/>
      <c r="C1990" s="8"/>
      <c r="D1990" s="8"/>
      <c r="E1990" s="8"/>
      <c r="F1990" s="8"/>
    </row>
    <row r="1991" spans="1:6" x14ac:dyDescent="0.2">
      <c r="A1991" s="5"/>
      <c r="B1991" s="10"/>
      <c r="C1991" s="8"/>
      <c r="D1991" s="8"/>
      <c r="E1991" s="8"/>
      <c r="F1991" s="8"/>
    </row>
    <row r="1992" spans="1:6" x14ac:dyDescent="0.2">
      <c r="A1992" s="5"/>
      <c r="B1992" s="10"/>
      <c r="C1992" s="8"/>
      <c r="D1992" s="8"/>
      <c r="E1992" s="8"/>
      <c r="F1992" s="8"/>
    </row>
    <row r="1993" spans="1:6" x14ac:dyDescent="0.2">
      <c r="A1993" s="5"/>
      <c r="B1993" s="10"/>
      <c r="C1993" s="8"/>
      <c r="D1993" s="8"/>
      <c r="E1993" s="8"/>
      <c r="F1993" s="8"/>
    </row>
    <row r="1994" spans="1:6" x14ac:dyDescent="0.2">
      <c r="A1994" s="5"/>
      <c r="B1994" s="10"/>
      <c r="C1994" s="8"/>
      <c r="D1994" s="8"/>
      <c r="E1994" s="8"/>
      <c r="F1994" s="8"/>
    </row>
    <row r="1995" spans="1:6" x14ac:dyDescent="0.2">
      <c r="A1995" s="5"/>
      <c r="B1995" s="10"/>
      <c r="C1995" s="8"/>
      <c r="D1995" s="8"/>
      <c r="E1995" s="8"/>
      <c r="F1995" s="8"/>
    </row>
    <row r="1996" spans="1:6" x14ac:dyDescent="0.2">
      <c r="A1996" s="5"/>
      <c r="B1996" s="10"/>
      <c r="C1996" s="8"/>
      <c r="D1996" s="8"/>
      <c r="E1996" s="8"/>
      <c r="F1996" s="8"/>
    </row>
    <row r="1997" spans="1:6" x14ac:dyDescent="0.2">
      <c r="A1997" s="5"/>
      <c r="B1997" s="10"/>
      <c r="C1997" s="8"/>
      <c r="D1997" s="8"/>
      <c r="E1997" s="8"/>
      <c r="F1997" s="8"/>
    </row>
    <row r="1998" spans="1:6" x14ac:dyDescent="0.2">
      <c r="A1998" s="5"/>
      <c r="B1998" s="10"/>
      <c r="C1998" s="8"/>
      <c r="D1998" s="8"/>
      <c r="E1998" s="8"/>
      <c r="F1998" s="8"/>
    </row>
    <row r="1999" spans="1:6" x14ac:dyDescent="0.2">
      <c r="A1999" s="5"/>
      <c r="B1999" s="10"/>
      <c r="C1999" s="8"/>
      <c r="D1999" s="8"/>
      <c r="E1999" s="8"/>
      <c r="F1999" s="8"/>
    </row>
    <row r="2000" spans="1:6" x14ac:dyDescent="0.2">
      <c r="A2000" s="5"/>
      <c r="B2000" s="10"/>
      <c r="C2000" s="8"/>
      <c r="D2000" s="8"/>
      <c r="E2000" s="8"/>
      <c r="F2000" s="8"/>
    </row>
    <row r="2001" spans="1:6" x14ac:dyDescent="0.2">
      <c r="A2001" s="5"/>
      <c r="B2001" s="10"/>
      <c r="C2001" s="8"/>
      <c r="D2001" s="8"/>
      <c r="E2001" s="8"/>
      <c r="F2001" s="8"/>
    </row>
    <row r="2002" spans="1:6" x14ac:dyDescent="0.2">
      <c r="A2002" s="5"/>
      <c r="B2002" s="10"/>
      <c r="C2002" s="8"/>
      <c r="D2002" s="8"/>
      <c r="E2002" s="8"/>
      <c r="F2002" s="8"/>
    </row>
    <row r="2003" spans="1:6" x14ac:dyDescent="0.2">
      <c r="A2003" s="5"/>
      <c r="B2003" s="10"/>
      <c r="C2003" s="8"/>
      <c r="D2003" s="8"/>
      <c r="E2003" s="8"/>
      <c r="F2003" s="8"/>
    </row>
    <row r="2004" spans="1:6" x14ac:dyDescent="0.2">
      <c r="A2004" s="5"/>
      <c r="B2004" s="10"/>
      <c r="C2004" s="8"/>
      <c r="D2004" s="8"/>
      <c r="E2004" s="8"/>
      <c r="F2004" s="8"/>
    </row>
    <row r="2005" spans="1:6" x14ac:dyDescent="0.2">
      <c r="A2005" s="5"/>
      <c r="B2005" s="10"/>
      <c r="C2005" s="8"/>
      <c r="D2005" s="8"/>
      <c r="E2005" s="8"/>
      <c r="F2005" s="8"/>
    </row>
    <row r="2006" spans="1:6" x14ac:dyDescent="0.2">
      <c r="A2006" s="5"/>
      <c r="B2006" s="10"/>
      <c r="C2006" s="8"/>
      <c r="D2006" s="8"/>
      <c r="E2006" s="8"/>
      <c r="F2006" s="8"/>
    </row>
    <row r="2007" spans="1:6" x14ac:dyDescent="0.2">
      <c r="A2007" s="5"/>
      <c r="B2007" s="10"/>
      <c r="C2007" s="8"/>
      <c r="D2007" s="8"/>
      <c r="E2007" s="8"/>
      <c r="F2007" s="8"/>
    </row>
    <row r="2008" spans="1:6" x14ac:dyDescent="0.2">
      <c r="A2008" s="5"/>
      <c r="B2008" s="10"/>
      <c r="C2008" s="8"/>
      <c r="D2008" s="8"/>
      <c r="E2008" s="8"/>
      <c r="F2008" s="8"/>
    </row>
    <row r="2009" spans="1:6" x14ac:dyDescent="0.2">
      <c r="A2009" s="5"/>
      <c r="B2009" s="10"/>
      <c r="C2009" s="8"/>
      <c r="D2009" s="8"/>
      <c r="E2009" s="8"/>
      <c r="F2009" s="8"/>
    </row>
    <row r="2010" spans="1:6" x14ac:dyDescent="0.2">
      <c r="A2010" s="5"/>
      <c r="B2010" s="10"/>
      <c r="C2010" s="8"/>
      <c r="D2010" s="8"/>
      <c r="E2010" s="8"/>
      <c r="F2010" s="8"/>
    </row>
    <row r="2011" spans="1:6" x14ac:dyDescent="0.2">
      <c r="A2011" s="5"/>
      <c r="B2011" s="10"/>
      <c r="C2011" s="8"/>
      <c r="D2011" s="8"/>
      <c r="E2011" s="8"/>
      <c r="F2011" s="8"/>
    </row>
    <row r="2012" spans="1:6" x14ac:dyDescent="0.2">
      <c r="A2012" s="5"/>
      <c r="B2012" s="10"/>
      <c r="C2012" s="8"/>
      <c r="D2012" s="8"/>
      <c r="E2012" s="8"/>
      <c r="F2012" s="8"/>
    </row>
    <row r="2013" spans="1:6" x14ac:dyDescent="0.2">
      <c r="A2013" s="5"/>
      <c r="B2013" s="10"/>
      <c r="C2013" s="8"/>
      <c r="D2013" s="8"/>
      <c r="E2013" s="8"/>
      <c r="F2013" s="8"/>
    </row>
    <row r="2014" spans="1:6" x14ac:dyDescent="0.2">
      <c r="A2014" s="5"/>
      <c r="B2014" s="10"/>
      <c r="C2014" s="8"/>
      <c r="D2014" s="8"/>
      <c r="E2014" s="8"/>
      <c r="F2014" s="8"/>
    </row>
    <row r="2015" spans="1:6" x14ac:dyDescent="0.2">
      <c r="A2015" s="5"/>
      <c r="B2015" s="10"/>
      <c r="C2015" s="8"/>
      <c r="D2015" s="8"/>
      <c r="E2015" s="8"/>
      <c r="F2015" s="8"/>
    </row>
    <row r="2016" spans="1:6" x14ac:dyDescent="0.2">
      <c r="A2016" s="5"/>
      <c r="B2016" s="10"/>
      <c r="C2016" s="8"/>
      <c r="D2016" s="8"/>
      <c r="E2016" s="8"/>
      <c r="F2016" s="8"/>
    </row>
    <row r="2017" spans="1:6" x14ac:dyDescent="0.2">
      <c r="A2017" s="5"/>
      <c r="B2017" s="10"/>
      <c r="C2017" s="8"/>
      <c r="D2017" s="8"/>
      <c r="E2017" s="8"/>
      <c r="F2017" s="8"/>
    </row>
    <row r="2018" spans="1:6" x14ac:dyDescent="0.2">
      <c r="A2018" s="5"/>
      <c r="B2018" s="10"/>
      <c r="C2018" s="8"/>
      <c r="D2018" s="8"/>
      <c r="E2018" s="8"/>
      <c r="F2018" s="8"/>
    </row>
    <row r="2019" spans="1:6" x14ac:dyDescent="0.2">
      <c r="A2019" s="5"/>
      <c r="B2019" s="10"/>
      <c r="C2019" s="8"/>
      <c r="D2019" s="8"/>
      <c r="E2019" s="8"/>
      <c r="F2019" s="8"/>
    </row>
    <row r="2020" spans="1:6" x14ac:dyDescent="0.2">
      <c r="A2020" s="5"/>
      <c r="B2020" s="10"/>
      <c r="C2020" s="8"/>
      <c r="D2020" s="8"/>
      <c r="E2020" s="8"/>
      <c r="F2020" s="8"/>
    </row>
    <row r="2021" spans="1:6" x14ac:dyDescent="0.2">
      <c r="A2021" s="5"/>
      <c r="B2021" s="10"/>
      <c r="C2021" s="8"/>
      <c r="D2021" s="8"/>
      <c r="E2021" s="8"/>
      <c r="F2021" s="8"/>
    </row>
    <row r="2022" spans="1:6" x14ac:dyDescent="0.2">
      <c r="A2022" s="5"/>
      <c r="B2022" s="10"/>
      <c r="C2022" s="8"/>
      <c r="D2022" s="8"/>
      <c r="E2022" s="8"/>
      <c r="F2022" s="8"/>
    </row>
    <row r="2023" spans="1:6" x14ac:dyDescent="0.2">
      <c r="A2023" s="5"/>
      <c r="B2023" s="10"/>
      <c r="C2023" s="8"/>
      <c r="D2023" s="8"/>
      <c r="E2023" s="8"/>
      <c r="F2023" s="8"/>
    </row>
    <row r="2024" spans="1:6" x14ac:dyDescent="0.2">
      <c r="A2024" s="5"/>
      <c r="B2024" s="10"/>
      <c r="C2024" s="8"/>
      <c r="D2024" s="8"/>
      <c r="E2024" s="8"/>
      <c r="F2024" s="8"/>
    </row>
    <row r="2025" spans="1:6" x14ac:dyDescent="0.2">
      <c r="A2025" s="5"/>
      <c r="B2025" s="10"/>
      <c r="C2025" s="8"/>
      <c r="D2025" s="8"/>
      <c r="E2025" s="8"/>
      <c r="F2025" s="8"/>
    </row>
    <row r="2026" spans="1:6" x14ac:dyDescent="0.2">
      <c r="A2026" s="5"/>
      <c r="B2026" s="10"/>
      <c r="C2026" s="8"/>
      <c r="D2026" s="8"/>
      <c r="E2026" s="8"/>
      <c r="F2026" s="8"/>
    </row>
    <row r="2027" spans="1:6" x14ac:dyDescent="0.2">
      <c r="A2027" s="5"/>
      <c r="B2027" s="10"/>
      <c r="C2027" s="8"/>
      <c r="D2027" s="8"/>
      <c r="E2027" s="8"/>
      <c r="F2027" s="8"/>
    </row>
    <row r="2028" spans="1:6" x14ac:dyDescent="0.2">
      <c r="A2028" s="5"/>
      <c r="B2028" s="10"/>
      <c r="C2028" s="8"/>
      <c r="D2028" s="8"/>
      <c r="E2028" s="8"/>
      <c r="F2028" s="8"/>
    </row>
    <row r="2029" spans="1:6" x14ac:dyDescent="0.2">
      <c r="A2029" s="5"/>
      <c r="B2029" s="10"/>
      <c r="C2029" s="8"/>
      <c r="D2029" s="8"/>
      <c r="E2029" s="8"/>
      <c r="F2029" s="8"/>
    </row>
    <row r="2030" spans="1:6" x14ac:dyDescent="0.2">
      <c r="A2030" s="5"/>
      <c r="B2030" s="10"/>
      <c r="C2030" s="8"/>
      <c r="D2030" s="8"/>
      <c r="E2030" s="8"/>
      <c r="F2030" s="8"/>
    </row>
    <row r="2031" spans="1:6" x14ac:dyDescent="0.2">
      <c r="A2031" s="5"/>
      <c r="B2031" s="10"/>
      <c r="C2031" s="8"/>
      <c r="D2031" s="8"/>
      <c r="E2031" s="8"/>
      <c r="F2031" s="8"/>
    </row>
    <row r="2032" spans="1:6" x14ac:dyDescent="0.2">
      <c r="A2032" s="5"/>
      <c r="B2032" s="10"/>
      <c r="C2032" s="8"/>
      <c r="D2032" s="8"/>
      <c r="E2032" s="8"/>
      <c r="F2032" s="8"/>
    </row>
    <row r="2033" spans="1:6" x14ac:dyDescent="0.2">
      <c r="A2033" s="5"/>
      <c r="B2033" s="10"/>
      <c r="C2033" s="8"/>
      <c r="D2033" s="8"/>
      <c r="E2033" s="8"/>
      <c r="F2033" s="8"/>
    </row>
    <row r="2034" spans="1:6" x14ac:dyDescent="0.2">
      <c r="A2034" s="5"/>
      <c r="B2034" s="10"/>
      <c r="C2034" s="8"/>
      <c r="D2034" s="8"/>
      <c r="E2034" s="8"/>
      <c r="F2034" s="8"/>
    </row>
    <row r="2035" spans="1:6" x14ac:dyDescent="0.2">
      <c r="A2035" s="5"/>
      <c r="B2035" s="10"/>
      <c r="C2035" s="8"/>
      <c r="D2035" s="8"/>
      <c r="E2035" s="8"/>
      <c r="F2035" s="8"/>
    </row>
    <row r="2036" spans="1:6" x14ac:dyDescent="0.2">
      <c r="A2036" s="5"/>
      <c r="B2036" s="10"/>
      <c r="C2036" s="8"/>
      <c r="D2036" s="8"/>
      <c r="E2036" s="8"/>
      <c r="F2036" s="8"/>
    </row>
    <row r="2037" spans="1:6" x14ac:dyDescent="0.2">
      <c r="A2037" s="5"/>
      <c r="B2037" s="10"/>
      <c r="C2037" s="8"/>
      <c r="D2037" s="8"/>
      <c r="E2037" s="8"/>
      <c r="F2037" s="8"/>
    </row>
    <row r="2038" spans="1:6" x14ac:dyDescent="0.2">
      <c r="A2038" s="5"/>
      <c r="B2038" s="10"/>
      <c r="C2038" s="8"/>
      <c r="D2038" s="8"/>
      <c r="E2038" s="8"/>
      <c r="F2038" s="8"/>
    </row>
    <row r="2039" spans="1:6" x14ac:dyDescent="0.2">
      <c r="A2039" s="5"/>
      <c r="B2039" s="10"/>
      <c r="C2039" s="8"/>
      <c r="D2039" s="8"/>
      <c r="E2039" s="8"/>
      <c r="F2039" s="8"/>
    </row>
    <row r="2040" spans="1:6" x14ac:dyDescent="0.2">
      <c r="A2040" s="5"/>
      <c r="B2040" s="10"/>
      <c r="C2040" s="8"/>
      <c r="D2040" s="8"/>
      <c r="E2040" s="8"/>
      <c r="F2040" s="8"/>
    </row>
    <row r="2041" spans="1:6" x14ac:dyDescent="0.2">
      <c r="A2041" s="5"/>
      <c r="B2041" s="10"/>
      <c r="C2041" s="8"/>
      <c r="D2041" s="8"/>
      <c r="E2041" s="8"/>
      <c r="F2041" s="8"/>
    </row>
    <row r="2042" spans="1:6" x14ac:dyDescent="0.2">
      <c r="A2042" s="5"/>
      <c r="B2042" s="10"/>
      <c r="C2042" s="8"/>
      <c r="D2042" s="8"/>
      <c r="E2042" s="8"/>
      <c r="F2042" s="8"/>
    </row>
    <row r="2043" spans="1:6" x14ac:dyDescent="0.2">
      <c r="A2043" s="5"/>
      <c r="B2043" s="10"/>
      <c r="C2043" s="8"/>
      <c r="D2043" s="8"/>
      <c r="E2043" s="8"/>
      <c r="F2043" s="8"/>
    </row>
    <row r="2044" spans="1:6" x14ac:dyDescent="0.2">
      <c r="A2044" s="5"/>
      <c r="B2044" s="10"/>
      <c r="C2044" s="8"/>
      <c r="D2044" s="8"/>
      <c r="E2044" s="8"/>
      <c r="F2044" s="8"/>
    </row>
    <row r="2045" spans="1:6" x14ac:dyDescent="0.2">
      <c r="A2045" s="5"/>
      <c r="B2045" s="10"/>
      <c r="C2045" s="8"/>
      <c r="D2045" s="8"/>
      <c r="E2045" s="8"/>
      <c r="F2045" s="8"/>
    </row>
    <row r="2046" spans="1:6" x14ac:dyDescent="0.2">
      <c r="A2046" s="5"/>
      <c r="B2046" s="10"/>
      <c r="C2046" s="8"/>
      <c r="D2046" s="8"/>
      <c r="E2046" s="8"/>
      <c r="F2046" s="8"/>
    </row>
    <row r="2047" spans="1:6" x14ac:dyDescent="0.2">
      <c r="A2047" s="5"/>
      <c r="B2047" s="10"/>
      <c r="C2047" s="8"/>
      <c r="D2047" s="8"/>
      <c r="E2047" s="8"/>
      <c r="F2047" s="8"/>
    </row>
    <row r="2048" spans="1:6" x14ac:dyDescent="0.2">
      <c r="A2048" s="5"/>
      <c r="B2048" s="10"/>
      <c r="C2048" s="8"/>
      <c r="D2048" s="8"/>
      <c r="E2048" s="8"/>
      <c r="F2048" s="8"/>
    </row>
    <row r="2049" spans="1:6" x14ac:dyDescent="0.2">
      <c r="A2049" s="5"/>
      <c r="B2049" s="10"/>
      <c r="C2049" s="8"/>
      <c r="D2049" s="8"/>
      <c r="E2049" s="8"/>
      <c r="F2049" s="8"/>
    </row>
    <row r="2050" spans="1:6" x14ac:dyDescent="0.2">
      <c r="A2050" s="5"/>
      <c r="B2050" s="10"/>
      <c r="C2050" s="8"/>
      <c r="D2050" s="8"/>
      <c r="E2050" s="8"/>
      <c r="F2050" s="8"/>
    </row>
    <row r="2051" spans="1:6" x14ac:dyDescent="0.2">
      <c r="A2051" s="5"/>
      <c r="B2051" s="10"/>
      <c r="C2051" s="8"/>
      <c r="D2051" s="8"/>
      <c r="E2051" s="8"/>
      <c r="F2051" s="8"/>
    </row>
    <row r="2052" spans="1:6" x14ac:dyDescent="0.2">
      <c r="A2052" s="5"/>
      <c r="B2052" s="10"/>
      <c r="C2052" s="8"/>
      <c r="D2052" s="8"/>
      <c r="E2052" s="8"/>
      <c r="F2052" s="8"/>
    </row>
    <row r="2053" spans="1:6" x14ac:dyDescent="0.2">
      <c r="A2053" s="5"/>
      <c r="B2053" s="10"/>
      <c r="C2053" s="8"/>
      <c r="D2053" s="8"/>
      <c r="E2053" s="8"/>
      <c r="F2053" s="8"/>
    </row>
    <row r="2054" spans="1:6" x14ac:dyDescent="0.2">
      <c r="A2054" s="5"/>
      <c r="B2054" s="10"/>
      <c r="C2054" s="8"/>
      <c r="D2054" s="8"/>
      <c r="E2054" s="8"/>
      <c r="F2054" s="8"/>
    </row>
    <row r="2055" spans="1:6" x14ac:dyDescent="0.2">
      <c r="A2055" s="5"/>
      <c r="B2055" s="10"/>
      <c r="C2055" s="8"/>
      <c r="D2055" s="8"/>
      <c r="E2055" s="8"/>
      <c r="F2055" s="8"/>
    </row>
    <row r="2056" spans="1:6" x14ac:dyDescent="0.2">
      <c r="A2056" s="5"/>
      <c r="B2056" s="10"/>
      <c r="C2056" s="8"/>
      <c r="D2056" s="8"/>
      <c r="E2056" s="8"/>
      <c r="F2056" s="8"/>
    </row>
    <row r="2057" spans="1:6" x14ac:dyDescent="0.2">
      <c r="A2057" s="5"/>
      <c r="B2057" s="10"/>
      <c r="C2057" s="8"/>
      <c r="D2057" s="8"/>
      <c r="E2057" s="8"/>
      <c r="F2057" s="8"/>
    </row>
    <row r="2058" spans="1:6" x14ac:dyDescent="0.2">
      <c r="A2058" s="5"/>
      <c r="B2058" s="10"/>
      <c r="C2058" s="8"/>
      <c r="D2058" s="8"/>
      <c r="E2058" s="8"/>
      <c r="F2058" s="8"/>
    </row>
    <row r="2059" spans="1:6" x14ac:dyDescent="0.2">
      <c r="A2059" s="5"/>
      <c r="B2059" s="10"/>
      <c r="C2059" s="8"/>
      <c r="D2059" s="8"/>
      <c r="E2059" s="8"/>
      <c r="F2059" s="8"/>
    </row>
    <row r="2060" spans="1:6" x14ac:dyDescent="0.2">
      <c r="A2060" s="5"/>
      <c r="B2060" s="10"/>
      <c r="C2060" s="8"/>
      <c r="D2060" s="8"/>
      <c r="E2060" s="8"/>
      <c r="F2060" s="8"/>
    </row>
    <row r="2061" spans="1:6" x14ac:dyDescent="0.2">
      <c r="A2061" s="5"/>
      <c r="B2061" s="10"/>
      <c r="C2061" s="8"/>
      <c r="D2061" s="8"/>
      <c r="E2061" s="8"/>
      <c r="F2061" s="8"/>
    </row>
    <row r="2062" spans="1:6" x14ac:dyDescent="0.2">
      <c r="A2062" s="5"/>
      <c r="B2062" s="10"/>
      <c r="C2062" s="8"/>
      <c r="D2062" s="8"/>
      <c r="E2062" s="8"/>
      <c r="F2062" s="8"/>
    </row>
    <row r="2063" spans="1:6" x14ac:dyDescent="0.2">
      <c r="A2063" s="5"/>
      <c r="B2063" s="10"/>
      <c r="C2063" s="8"/>
      <c r="D2063" s="8"/>
      <c r="E2063" s="8"/>
      <c r="F2063" s="8"/>
    </row>
    <row r="2064" spans="1:6" x14ac:dyDescent="0.2">
      <c r="A2064" s="5"/>
      <c r="B2064" s="10"/>
      <c r="C2064" s="8"/>
      <c r="D2064" s="8"/>
      <c r="E2064" s="8"/>
      <c r="F2064" s="8"/>
    </row>
    <row r="2065" spans="1:6" x14ac:dyDescent="0.2">
      <c r="A2065" s="5"/>
      <c r="B2065" s="10"/>
      <c r="C2065" s="8"/>
      <c r="D2065" s="8"/>
      <c r="E2065" s="8"/>
      <c r="F2065" s="8"/>
    </row>
    <row r="2066" spans="1:6" x14ac:dyDescent="0.2">
      <c r="A2066" s="5"/>
      <c r="B2066" s="10"/>
      <c r="C2066" s="8"/>
      <c r="D2066" s="8"/>
      <c r="E2066" s="8"/>
      <c r="F2066" s="8"/>
    </row>
    <row r="2067" spans="1:6" x14ac:dyDescent="0.2">
      <c r="A2067" s="5"/>
      <c r="B2067" s="10"/>
      <c r="C2067" s="8"/>
      <c r="D2067" s="8"/>
      <c r="E2067" s="8"/>
      <c r="F2067" s="8"/>
    </row>
    <row r="2068" spans="1:6" x14ac:dyDescent="0.2">
      <c r="A2068" s="5"/>
      <c r="B2068" s="10"/>
      <c r="C2068" s="8"/>
      <c r="D2068" s="8"/>
      <c r="E2068" s="8"/>
      <c r="F2068" s="8"/>
    </row>
    <row r="2069" spans="1:6" x14ac:dyDescent="0.2">
      <c r="A2069" s="5"/>
      <c r="B2069" s="10"/>
      <c r="C2069" s="8"/>
      <c r="D2069" s="8"/>
      <c r="E2069" s="8"/>
      <c r="F2069" s="8"/>
    </row>
    <row r="2070" spans="1:6" x14ac:dyDescent="0.2">
      <c r="A2070" s="5"/>
      <c r="B2070" s="10"/>
      <c r="C2070" s="8"/>
      <c r="D2070" s="8"/>
      <c r="E2070" s="8"/>
      <c r="F2070" s="8"/>
    </row>
    <row r="2071" spans="1:6" x14ac:dyDescent="0.2">
      <c r="A2071" s="5"/>
      <c r="B2071" s="10"/>
      <c r="C2071" s="8"/>
      <c r="D2071" s="8"/>
      <c r="E2071" s="8"/>
      <c r="F2071" s="8"/>
    </row>
    <row r="2072" spans="1:6" x14ac:dyDescent="0.2">
      <c r="A2072" s="5"/>
      <c r="B2072" s="10"/>
      <c r="C2072" s="8"/>
      <c r="D2072" s="8"/>
      <c r="E2072" s="8"/>
      <c r="F2072" s="8"/>
    </row>
    <row r="2073" spans="1:6" x14ac:dyDescent="0.2">
      <c r="A2073" s="5"/>
      <c r="B2073" s="10"/>
      <c r="C2073" s="8"/>
      <c r="D2073" s="8"/>
      <c r="E2073" s="8"/>
      <c r="F2073" s="8"/>
    </row>
    <row r="2074" spans="1:6" x14ac:dyDescent="0.2">
      <c r="A2074" s="5"/>
      <c r="B2074" s="10"/>
      <c r="C2074" s="8"/>
      <c r="D2074" s="8"/>
      <c r="E2074" s="8"/>
      <c r="F2074" s="8"/>
    </row>
    <row r="2075" spans="1:6" x14ac:dyDescent="0.2">
      <c r="A2075" s="5"/>
      <c r="B2075" s="10"/>
      <c r="C2075" s="8"/>
      <c r="D2075" s="8"/>
      <c r="E2075" s="8"/>
      <c r="F2075" s="8"/>
    </row>
    <row r="2076" spans="1:6" x14ac:dyDescent="0.2">
      <c r="A2076" s="5"/>
      <c r="B2076" s="10"/>
      <c r="C2076" s="8"/>
      <c r="D2076" s="8"/>
      <c r="E2076" s="8"/>
      <c r="F2076" s="8"/>
    </row>
    <row r="2077" spans="1:6" x14ac:dyDescent="0.2">
      <c r="A2077" s="5"/>
      <c r="B2077" s="10"/>
      <c r="C2077" s="8"/>
      <c r="D2077" s="8"/>
      <c r="E2077" s="8"/>
      <c r="F2077" s="8"/>
    </row>
    <row r="2078" spans="1:6" x14ac:dyDescent="0.2">
      <c r="A2078" s="5"/>
      <c r="B2078" s="10"/>
      <c r="C2078" s="8"/>
      <c r="D2078" s="8"/>
      <c r="E2078" s="8"/>
      <c r="F2078" s="8"/>
    </row>
    <row r="2079" spans="1:6" x14ac:dyDescent="0.2">
      <c r="A2079" s="5"/>
      <c r="B2079" s="10"/>
      <c r="C2079" s="8"/>
      <c r="D2079" s="8"/>
      <c r="E2079" s="8"/>
      <c r="F2079" s="8"/>
    </row>
    <row r="2080" spans="1:6" x14ac:dyDescent="0.2">
      <c r="A2080" s="5"/>
      <c r="B2080" s="10"/>
      <c r="C2080" s="8"/>
      <c r="D2080" s="8"/>
      <c r="E2080" s="8"/>
      <c r="F2080" s="8"/>
    </row>
    <row r="2081" spans="1:6" x14ac:dyDescent="0.2">
      <c r="A2081" s="5"/>
      <c r="B2081" s="10"/>
      <c r="C2081" s="8"/>
      <c r="D2081" s="8"/>
      <c r="E2081" s="8"/>
      <c r="F2081" s="8"/>
    </row>
    <row r="2082" spans="1:6" x14ac:dyDescent="0.2">
      <c r="A2082" s="5"/>
      <c r="B2082" s="10"/>
      <c r="C2082" s="8"/>
      <c r="D2082" s="8"/>
      <c r="E2082" s="8"/>
      <c r="F2082" s="8"/>
    </row>
    <row r="2083" spans="1:6" x14ac:dyDescent="0.2">
      <c r="A2083" s="5"/>
      <c r="B2083" s="10"/>
      <c r="C2083" s="8"/>
      <c r="D2083" s="8"/>
      <c r="E2083" s="8"/>
      <c r="F2083" s="8"/>
    </row>
    <row r="2084" spans="1:6" x14ac:dyDescent="0.2">
      <c r="A2084" s="5"/>
      <c r="B2084" s="10"/>
      <c r="C2084" s="8"/>
      <c r="D2084" s="8"/>
      <c r="E2084" s="8"/>
      <c r="F2084" s="8"/>
    </row>
    <row r="2085" spans="1:6" x14ac:dyDescent="0.2">
      <c r="A2085" s="5"/>
      <c r="B2085" s="10"/>
      <c r="C2085" s="8"/>
      <c r="D2085" s="8"/>
      <c r="E2085" s="8"/>
      <c r="F2085" s="8"/>
    </row>
    <row r="2086" spans="1:6" x14ac:dyDescent="0.2">
      <c r="A2086" s="5"/>
      <c r="B2086" s="10"/>
      <c r="C2086" s="8"/>
      <c r="D2086" s="8"/>
      <c r="E2086" s="8"/>
      <c r="F2086" s="8"/>
    </row>
    <row r="2087" spans="1:6" x14ac:dyDescent="0.2">
      <c r="A2087" s="5"/>
      <c r="B2087" s="10"/>
      <c r="C2087" s="8"/>
      <c r="D2087" s="8"/>
      <c r="E2087" s="8"/>
      <c r="F2087" s="8"/>
    </row>
    <row r="2088" spans="1:6" x14ac:dyDescent="0.2">
      <c r="A2088" s="5"/>
      <c r="B2088" s="10"/>
      <c r="C2088" s="8"/>
      <c r="D2088" s="8"/>
      <c r="E2088" s="8"/>
      <c r="F2088" s="8"/>
    </row>
    <row r="2089" spans="1:6" x14ac:dyDescent="0.2">
      <c r="A2089" s="5"/>
      <c r="B2089" s="10"/>
      <c r="C2089" s="8"/>
      <c r="D2089" s="8"/>
      <c r="E2089" s="8"/>
      <c r="F2089" s="8"/>
    </row>
    <row r="2090" spans="1:6" x14ac:dyDescent="0.2">
      <c r="A2090" s="5"/>
      <c r="B2090" s="10"/>
      <c r="C2090" s="8"/>
      <c r="D2090" s="8"/>
      <c r="E2090" s="8"/>
      <c r="F2090" s="8"/>
    </row>
    <row r="2091" spans="1:6" x14ac:dyDescent="0.2">
      <c r="A2091" s="5"/>
      <c r="B2091" s="10"/>
      <c r="C2091" s="8"/>
      <c r="D2091" s="8"/>
      <c r="E2091" s="8"/>
      <c r="F2091" s="8"/>
    </row>
    <row r="2092" spans="1:6" x14ac:dyDescent="0.2">
      <c r="A2092" s="5"/>
      <c r="B2092" s="10"/>
      <c r="C2092" s="8"/>
      <c r="D2092" s="8"/>
      <c r="E2092" s="8"/>
      <c r="F2092" s="8"/>
    </row>
    <row r="2093" spans="1:6" x14ac:dyDescent="0.2">
      <c r="A2093" s="5"/>
      <c r="B2093" s="10"/>
      <c r="C2093" s="8"/>
      <c r="D2093" s="8"/>
      <c r="E2093" s="8"/>
      <c r="F2093" s="8"/>
    </row>
    <row r="2094" spans="1:6" x14ac:dyDescent="0.2">
      <c r="A2094" s="5"/>
      <c r="B2094" s="10"/>
      <c r="C2094" s="8"/>
      <c r="D2094" s="8"/>
      <c r="E2094" s="8"/>
      <c r="F2094" s="8"/>
    </row>
    <row r="2095" spans="1:6" x14ac:dyDescent="0.2">
      <c r="A2095" s="5"/>
      <c r="B2095" s="10"/>
      <c r="C2095" s="8"/>
      <c r="D2095" s="8"/>
      <c r="E2095" s="8"/>
      <c r="F2095" s="8"/>
    </row>
    <row r="2096" spans="1:6" x14ac:dyDescent="0.2">
      <c r="A2096" s="5"/>
      <c r="B2096" s="10"/>
      <c r="C2096" s="8"/>
      <c r="D2096" s="8"/>
      <c r="E2096" s="8"/>
      <c r="F2096" s="8"/>
    </row>
    <row r="2097" spans="1:6" x14ac:dyDescent="0.2">
      <c r="A2097" s="5"/>
      <c r="B2097" s="10"/>
      <c r="C2097" s="8"/>
      <c r="D2097" s="8"/>
      <c r="E2097" s="8"/>
      <c r="F2097" s="8"/>
    </row>
    <row r="2098" spans="1:6" x14ac:dyDescent="0.2">
      <c r="A2098" s="5"/>
      <c r="B2098" s="10"/>
      <c r="C2098" s="8"/>
      <c r="D2098" s="8"/>
      <c r="E2098" s="8"/>
      <c r="F2098" s="8"/>
    </row>
    <row r="2099" spans="1:6" x14ac:dyDescent="0.2">
      <c r="A2099" s="5"/>
      <c r="B2099" s="10"/>
      <c r="C2099" s="8"/>
      <c r="D2099" s="8"/>
      <c r="E2099" s="8"/>
      <c r="F2099" s="8"/>
    </row>
    <row r="2100" spans="1:6" x14ac:dyDescent="0.2">
      <c r="A2100" s="5"/>
      <c r="B2100" s="10"/>
      <c r="C2100" s="8"/>
      <c r="D2100" s="8"/>
      <c r="E2100" s="8"/>
      <c r="F2100" s="8"/>
    </row>
    <row r="2101" spans="1:6" x14ac:dyDescent="0.2">
      <c r="A2101" s="5"/>
      <c r="B2101" s="10"/>
      <c r="C2101" s="8"/>
      <c r="D2101" s="8"/>
      <c r="E2101" s="8"/>
      <c r="F2101" s="8"/>
    </row>
    <row r="2102" spans="1:6" x14ac:dyDescent="0.2">
      <c r="A2102" s="5"/>
      <c r="B2102" s="10"/>
      <c r="C2102" s="8"/>
      <c r="D2102" s="8"/>
      <c r="E2102" s="8"/>
      <c r="F2102" s="8"/>
    </row>
    <row r="2103" spans="1:6" x14ac:dyDescent="0.2">
      <c r="A2103" s="5"/>
      <c r="B2103" s="10"/>
      <c r="C2103" s="8"/>
      <c r="D2103" s="8"/>
      <c r="E2103" s="8"/>
      <c r="F2103" s="8"/>
    </row>
    <row r="2104" spans="1:6" x14ac:dyDescent="0.2">
      <c r="A2104" s="5"/>
      <c r="B2104" s="10"/>
      <c r="C2104" s="8"/>
      <c r="D2104" s="8"/>
      <c r="E2104" s="8"/>
      <c r="F2104" s="8"/>
    </row>
    <row r="2105" spans="1:6" x14ac:dyDescent="0.2">
      <c r="A2105" s="5"/>
      <c r="B2105" s="10"/>
      <c r="C2105" s="8"/>
      <c r="D2105" s="8"/>
      <c r="E2105" s="8"/>
      <c r="F2105" s="8"/>
    </row>
    <row r="2106" spans="1:6" x14ac:dyDescent="0.2">
      <c r="A2106" s="5"/>
      <c r="B2106" s="10"/>
      <c r="C2106" s="8"/>
      <c r="D2106" s="8"/>
      <c r="E2106" s="8"/>
      <c r="F2106" s="8"/>
    </row>
    <row r="2107" spans="1:6" x14ac:dyDescent="0.2">
      <c r="A2107" s="5"/>
      <c r="B2107" s="10"/>
      <c r="C2107" s="8"/>
      <c r="D2107" s="8"/>
      <c r="E2107" s="8"/>
      <c r="F2107" s="8"/>
    </row>
    <row r="2108" spans="1:6" x14ac:dyDescent="0.2">
      <c r="A2108" s="5"/>
      <c r="B2108" s="10"/>
      <c r="C2108" s="8"/>
      <c r="D2108" s="8"/>
      <c r="E2108" s="8"/>
      <c r="F2108" s="8"/>
    </row>
    <row r="2109" spans="1:6" x14ac:dyDescent="0.2">
      <c r="A2109" s="5"/>
      <c r="B2109" s="10"/>
      <c r="C2109" s="8"/>
      <c r="D2109" s="8"/>
      <c r="E2109" s="8"/>
      <c r="F2109" s="8"/>
    </row>
    <row r="2110" spans="1:6" x14ac:dyDescent="0.2">
      <c r="A2110" s="5"/>
      <c r="B2110" s="10"/>
      <c r="C2110" s="8"/>
      <c r="D2110" s="8"/>
      <c r="E2110" s="8"/>
      <c r="F2110" s="8"/>
    </row>
    <row r="2111" spans="1:6" x14ac:dyDescent="0.2">
      <c r="A2111" s="5"/>
      <c r="B2111" s="10"/>
      <c r="C2111" s="8"/>
      <c r="D2111" s="8"/>
      <c r="E2111" s="8"/>
      <c r="F2111" s="8"/>
    </row>
    <row r="2112" spans="1:6" x14ac:dyDescent="0.2">
      <c r="A2112" s="5"/>
      <c r="B2112" s="10"/>
      <c r="C2112" s="8"/>
      <c r="D2112" s="8"/>
      <c r="E2112" s="8"/>
      <c r="F2112" s="8"/>
    </row>
    <row r="2113" spans="1:6" x14ac:dyDescent="0.2">
      <c r="A2113" s="5"/>
      <c r="B2113" s="10"/>
      <c r="C2113" s="8"/>
      <c r="D2113" s="8"/>
      <c r="E2113" s="8"/>
      <c r="F2113" s="8"/>
    </row>
    <row r="2114" spans="1:6" x14ac:dyDescent="0.2">
      <c r="A2114" s="5"/>
      <c r="B2114" s="10"/>
      <c r="C2114" s="8"/>
      <c r="D2114" s="8"/>
      <c r="E2114" s="8"/>
      <c r="F2114" s="8"/>
    </row>
    <row r="2115" spans="1:6" x14ac:dyDescent="0.2">
      <c r="A2115" s="5"/>
      <c r="B2115" s="10"/>
      <c r="C2115" s="8"/>
      <c r="D2115" s="8"/>
      <c r="E2115" s="8"/>
      <c r="F2115" s="8"/>
    </row>
    <row r="2116" spans="1:6" x14ac:dyDescent="0.2">
      <c r="A2116" s="5"/>
      <c r="B2116" s="10"/>
      <c r="C2116" s="8"/>
      <c r="D2116" s="8"/>
      <c r="E2116" s="8"/>
      <c r="F2116" s="8"/>
    </row>
    <row r="2117" spans="1:6" x14ac:dyDescent="0.2">
      <c r="A2117" s="5"/>
      <c r="B2117" s="10"/>
      <c r="C2117" s="8"/>
      <c r="D2117" s="8"/>
      <c r="E2117" s="8"/>
      <c r="F2117" s="8"/>
    </row>
    <row r="2118" spans="1:6" x14ac:dyDescent="0.2">
      <c r="A2118" s="5"/>
      <c r="B2118" s="10"/>
      <c r="C2118" s="8"/>
      <c r="D2118" s="8"/>
      <c r="E2118" s="8"/>
      <c r="F2118" s="8"/>
    </row>
    <row r="2119" spans="1:6" x14ac:dyDescent="0.2">
      <c r="A2119" s="5"/>
      <c r="B2119" s="10"/>
      <c r="C2119" s="8"/>
      <c r="D2119" s="8"/>
      <c r="E2119" s="8"/>
      <c r="F2119" s="8"/>
    </row>
    <row r="2120" spans="1:6" x14ac:dyDescent="0.2">
      <c r="A2120" s="5"/>
      <c r="B2120" s="10"/>
      <c r="C2120" s="8"/>
      <c r="D2120" s="8"/>
      <c r="E2120" s="8"/>
      <c r="F2120" s="8"/>
    </row>
    <row r="2121" spans="1:6" x14ac:dyDescent="0.2">
      <c r="A2121" s="5"/>
      <c r="B2121" s="10"/>
      <c r="C2121" s="8"/>
      <c r="D2121" s="8"/>
      <c r="E2121" s="8"/>
      <c r="F2121" s="8"/>
    </row>
    <row r="2122" spans="1:6" x14ac:dyDescent="0.2">
      <c r="A2122" s="5"/>
      <c r="B2122" s="10"/>
      <c r="C2122" s="8"/>
      <c r="D2122" s="8"/>
      <c r="E2122" s="8"/>
      <c r="F2122" s="8"/>
    </row>
    <row r="2123" spans="1:6" x14ac:dyDescent="0.2">
      <c r="A2123" s="5"/>
      <c r="B2123" s="10"/>
      <c r="C2123" s="8"/>
      <c r="D2123" s="8"/>
      <c r="E2123" s="8"/>
      <c r="F2123" s="8"/>
    </row>
    <row r="2124" spans="1:6" x14ac:dyDescent="0.2">
      <c r="A2124" s="5"/>
      <c r="B2124" s="10"/>
      <c r="C2124" s="8"/>
      <c r="D2124" s="8"/>
      <c r="E2124" s="8"/>
      <c r="F2124" s="8"/>
    </row>
    <row r="2125" spans="1:6" x14ac:dyDescent="0.2">
      <c r="A2125" s="5"/>
      <c r="B2125" s="10"/>
      <c r="C2125" s="8"/>
      <c r="D2125" s="8"/>
      <c r="E2125" s="8"/>
      <c r="F2125" s="8"/>
    </row>
    <row r="2126" spans="1:6" x14ac:dyDescent="0.2">
      <c r="A2126" s="5"/>
      <c r="B2126" s="10"/>
      <c r="C2126" s="8"/>
      <c r="D2126" s="8"/>
      <c r="E2126" s="8"/>
      <c r="F2126" s="8"/>
    </row>
    <row r="2127" spans="1:6" x14ac:dyDescent="0.2">
      <c r="A2127" s="5"/>
      <c r="B2127" s="10"/>
      <c r="C2127" s="8"/>
      <c r="D2127" s="8"/>
      <c r="E2127" s="8"/>
      <c r="F2127" s="8"/>
    </row>
    <row r="2128" spans="1:6" x14ac:dyDescent="0.2">
      <c r="A2128" s="5"/>
      <c r="B2128" s="10"/>
      <c r="C2128" s="8"/>
      <c r="D2128" s="8"/>
      <c r="E2128" s="8"/>
      <c r="F2128" s="8"/>
    </row>
    <row r="2129" spans="1:6" x14ac:dyDescent="0.2">
      <c r="A2129" s="5"/>
      <c r="B2129" s="10"/>
      <c r="C2129" s="8"/>
      <c r="D2129" s="8"/>
      <c r="E2129" s="8"/>
      <c r="F2129" s="8"/>
    </row>
    <row r="2130" spans="1:6" x14ac:dyDescent="0.2">
      <c r="A2130" s="5"/>
      <c r="B2130" s="10"/>
      <c r="C2130" s="8"/>
      <c r="D2130" s="8"/>
      <c r="E2130" s="8"/>
      <c r="F2130" s="8"/>
    </row>
    <row r="2131" spans="1:6" x14ac:dyDescent="0.2">
      <c r="A2131" s="5"/>
      <c r="B2131" s="10"/>
      <c r="C2131" s="8"/>
      <c r="D2131" s="8"/>
      <c r="E2131" s="8"/>
      <c r="F2131" s="8"/>
    </row>
    <row r="2132" spans="1:6" x14ac:dyDescent="0.2">
      <c r="A2132" s="5"/>
      <c r="B2132" s="10"/>
      <c r="C2132" s="8"/>
      <c r="D2132" s="8"/>
      <c r="E2132" s="8"/>
      <c r="F2132" s="8"/>
    </row>
    <row r="2133" spans="1:6" x14ac:dyDescent="0.2">
      <c r="A2133" s="5"/>
      <c r="B2133" s="10"/>
      <c r="C2133" s="8"/>
      <c r="D2133" s="8"/>
      <c r="E2133" s="8"/>
      <c r="F2133" s="8"/>
    </row>
    <row r="2134" spans="1:6" x14ac:dyDescent="0.2">
      <c r="A2134" s="5"/>
      <c r="B2134" s="10"/>
      <c r="C2134" s="8"/>
      <c r="D2134" s="8"/>
      <c r="E2134" s="8"/>
      <c r="F2134" s="8"/>
    </row>
    <row r="2135" spans="1:6" x14ac:dyDescent="0.2">
      <c r="A2135" s="5"/>
      <c r="B2135" s="10"/>
      <c r="C2135" s="8"/>
      <c r="D2135" s="8"/>
      <c r="E2135" s="8"/>
      <c r="F2135" s="8"/>
    </row>
    <row r="2136" spans="1:6" x14ac:dyDescent="0.2">
      <c r="A2136" s="5"/>
      <c r="B2136" s="10"/>
      <c r="C2136" s="8"/>
      <c r="D2136" s="8"/>
      <c r="E2136" s="8"/>
      <c r="F2136" s="8"/>
    </row>
    <row r="2137" spans="1:6" x14ac:dyDescent="0.2">
      <c r="A2137" s="5"/>
      <c r="B2137" s="10"/>
      <c r="C2137" s="8"/>
      <c r="D2137" s="8"/>
      <c r="E2137" s="8"/>
      <c r="F2137" s="8"/>
    </row>
    <row r="2138" spans="1:6" x14ac:dyDescent="0.2">
      <c r="A2138" s="5"/>
      <c r="B2138" s="10"/>
      <c r="C2138" s="8"/>
      <c r="D2138" s="8"/>
      <c r="E2138" s="8"/>
      <c r="F2138" s="8"/>
    </row>
    <row r="2139" spans="1:6" x14ac:dyDescent="0.2">
      <c r="A2139" s="5"/>
      <c r="B2139" s="10"/>
      <c r="C2139" s="8"/>
      <c r="D2139" s="8"/>
      <c r="E2139" s="8"/>
      <c r="F2139" s="8"/>
    </row>
    <row r="2140" spans="1:6" x14ac:dyDescent="0.2">
      <c r="A2140" s="5"/>
      <c r="B2140" s="10"/>
      <c r="C2140" s="8"/>
      <c r="D2140" s="8"/>
      <c r="E2140" s="8"/>
      <c r="F2140" s="8"/>
    </row>
    <row r="2141" spans="1:6" x14ac:dyDescent="0.2">
      <c r="A2141" s="5"/>
      <c r="B2141" s="10"/>
      <c r="C2141" s="8"/>
      <c r="D2141" s="8"/>
      <c r="E2141" s="8"/>
      <c r="F2141" s="8"/>
    </row>
    <row r="2142" spans="1:6" x14ac:dyDescent="0.2">
      <c r="A2142" s="5"/>
      <c r="B2142" s="10"/>
      <c r="C2142" s="8"/>
      <c r="D2142" s="8"/>
      <c r="E2142" s="8"/>
      <c r="F2142" s="8"/>
    </row>
    <row r="2143" spans="1:6" x14ac:dyDescent="0.2">
      <c r="A2143" s="5"/>
      <c r="B2143" s="10"/>
      <c r="C2143" s="8"/>
      <c r="D2143" s="8"/>
      <c r="E2143" s="8"/>
      <c r="F2143" s="8"/>
    </row>
    <row r="2144" spans="1:6" x14ac:dyDescent="0.2">
      <c r="A2144" s="5"/>
      <c r="B2144" s="10"/>
      <c r="C2144" s="8"/>
      <c r="D2144" s="8"/>
      <c r="E2144" s="8"/>
      <c r="F2144" s="8"/>
    </row>
    <row r="2145" spans="1:6" x14ac:dyDescent="0.2">
      <c r="A2145" s="5"/>
      <c r="B2145" s="10"/>
      <c r="C2145" s="8"/>
      <c r="D2145" s="8"/>
      <c r="E2145" s="8"/>
      <c r="F2145" s="8"/>
    </row>
    <row r="2146" spans="1:6" x14ac:dyDescent="0.2">
      <c r="A2146" s="5"/>
      <c r="B2146" s="10"/>
      <c r="C2146" s="8"/>
      <c r="D2146" s="8"/>
      <c r="E2146" s="8"/>
      <c r="F2146" s="8"/>
    </row>
    <row r="2147" spans="1:6" x14ac:dyDescent="0.2">
      <c r="A2147" s="5"/>
      <c r="B2147" s="10"/>
      <c r="C2147" s="8"/>
      <c r="D2147" s="8"/>
      <c r="E2147" s="8"/>
      <c r="F2147" s="8"/>
    </row>
    <row r="2148" spans="1:6" x14ac:dyDescent="0.2">
      <c r="A2148" s="5"/>
      <c r="B2148" s="10"/>
      <c r="C2148" s="8"/>
      <c r="D2148" s="8"/>
      <c r="E2148" s="8"/>
      <c r="F2148" s="8"/>
    </row>
    <row r="2149" spans="1:6" x14ac:dyDescent="0.2">
      <c r="A2149" s="5"/>
      <c r="B2149" s="10"/>
      <c r="C2149" s="8"/>
      <c r="D2149" s="8"/>
      <c r="E2149" s="8"/>
      <c r="F2149" s="8"/>
    </row>
    <row r="2150" spans="1:6" x14ac:dyDescent="0.2">
      <c r="A2150" s="5"/>
      <c r="B2150" s="10"/>
      <c r="C2150" s="8"/>
      <c r="D2150" s="8"/>
      <c r="E2150" s="8"/>
      <c r="F2150" s="8"/>
    </row>
    <row r="2151" spans="1:6" x14ac:dyDescent="0.2">
      <c r="A2151" s="5"/>
      <c r="B2151" s="10"/>
      <c r="C2151" s="8"/>
      <c r="D2151" s="8"/>
      <c r="E2151" s="8"/>
      <c r="F2151" s="8"/>
    </row>
    <row r="2152" spans="1:6" x14ac:dyDescent="0.2">
      <c r="A2152" s="5"/>
      <c r="B2152" s="10"/>
      <c r="C2152" s="8"/>
      <c r="D2152" s="8"/>
      <c r="E2152" s="8"/>
      <c r="F2152" s="8"/>
    </row>
    <row r="2153" spans="1:6" x14ac:dyDescent="0.2">
      <c r="A2153" s="5"/>
      <c r="B2153" s="10"/>
      <c r="C2153" s="8"/>
      <c r="D2153" s="8"/>
      <c r="E2153" s="8"/>
      <c r="F2153" s="8"/>
    </row>
    <row r="2154" spans="1:6" x14ac:dyDescent="0.2">
      <c r="A2154" s="5"/>
      <c r="B2154" s="10"/>
      <c r="C2154" s="8"/>
      <c r="D2154" s="8"/>
      <c r="E2154" s="8"/>
      <c r="F2154" s="8"/>
    </row>
    <row r="2155" spans="1:6" x14ac:dyDescent="0.2">
      <c r="A2155" s="5"/>
      <c r="B2155" s="10"/>
      <c r="C2155" s="8"/>
      <c r="D2155" s="8"/>
      <c r="E2155" s="8"/>
      <c r="F2155" s="8"/>
    </row>
    <row r="2156" spans="1:6" x14ac:dyDescent="0.2">
      <c r="A2156" s="5"/>
      <c r="B2156" s="10"/>
      <c r="C2156" s="8"/>
      <c r="D2156" s="8"/>
      <c r="E2156" s="8"/>
      <c r="F2156" s="8"/>
    </row>
    <row r="2157" spans="1:6" x14ac:dyDescent="0.2">
      <c r="A2157" s="5"/>
      <c r="B2157" s="10"/>
      <c r="C2157" s="8"/>
      <c r="D2157" s="8"/>
      <c r="E2157" s="8"/>
      <c r="F2157" s="8"/>
    </row>
    <row r="2158" spans="1:6" x14ac:dyDescent="0.2">
      <c r="A2158" s="5"/>
      <c r="B2158" s="10"/>
      <c r="C2158" s="8"/>
      <c r="D2158" s="8"/>
      <c r="E2158" s="8"/>
      <c r="F2158" s="8"/>
    </row>
    <row r="2159" spans="1:6" x14ac:dyDescent="0.2">
      <c r="A2159" s="5"/>
      <c r="B2159" s="10"/>
      <c r="C2159" s="8"/>
      <c r="D2159" s="8"/>
      <c r="E2159" s="8"/>
      <c r="F2159" s="8"/>
    </row>
    <row r="2160" spans="1:6" x14ac:dyDescent="0.2">
      <c r="A2160" s="5"/>
      <c r="B2160" s="10"/>
      <c r="C2160" s="8"/>
      <c r="D2160" s="8"/>
      <c r="E2160" s="8"/>
      <c r="F2160" s="8"/>
    </row>
    <row r="2161" spans="1:6" x14ac:dyDescent="0.2">
      <c r="A2161" s="5"/>
      <c r="B2161" s="10"/>
      <c r="C2161" s="8"/>
      <c r="D2161" s="8"/>
      <c r="E2161" s="8"/>
      <c r="F2161" s="8"/>
    </row>
    <row r="2162" spans="1:6" x14ac:dyDescent="0.2">
      <c r="A2162" s="5"/>
      <c r="B2162" s="10"/>
      <c r="C2162" s="8"/>
      <c r="D2162" s="8"/>
      <c r="E2162" s="8"/>
      <c r="F2162" s="8"/>
    </row>
    <row r="2163" spans="1:6" x14ac:dyDescent="0.2">
      <c r="A2163" s="5"/>
      <c r="B2163" s="10"/>
      <c r="C2163" s="8"/>
      <c r="D2163" s="8"/>
      <c r="E2163" s="8"/>
      <c r="F2163" s="8"/>
    </row>
    <row r="2164" spans="1:6" x14ac:dyDescent="0.2">
      <c r="A2164" s="5"/>
      <c r="B2164" s="10"/>
      <c r="C2164" s="8"/>
      <c r="D2164" s="8"/>
      <c r="E2164" s="8"/>
      <c r="F2164" s="8"/>
    </row>
    <row r="2165" spans="1:6" x14ac:dyDescent="0.2">
      <c r="A2165" s="5"/>
      <c r="B2165" s="10"/>
      <c r="C2165" s="8"/>
      <c r="D2165" s="8"/>
      <c r="E2165" s="8"/>
      <c r="F2165" s="8"/>
    </row>
    <row r="2166" spans="1:6" x14ac:dyDescent="0.2">
      <c r="A2166" s="5"/>
      <c r="B2166" s="10"/>
      <c r="C2166" s="8"/>
      <c r="D2166" s="8"/>
      <c r="E2166" s="8"/>
      <c r="F2166" s="8"/>
    </row>
    <row r="2167" spans="1:6" x14ac:dyDescent="0.2">
      <c r="A2167" s="5"/>
      <c r="B2167" s="10"/>
      <c r="C2167" s="8"/>
      <c r="D2167" s="8"/>
      <c r="E2167" s="8"/>
      <c r="F2167" s="8"/>
    </row>
    <row r="2168" spans="1:6" x14ac:dyDescent="0.2">
      <c r="A2168" s="5"/>
      <c r="B2168" s="10"/>
      <c r="C2168" s="8"/>
      <c r="D2168" s="8"/>
      <c r="E2168" s="8"/>
      <c r="F2168" s="8"/>
    </row>
    <row r="2169" spans="1:6" x14ac:dyDescent="0.2">
      <c r="A2169" s="5"/>
      <c r="B2169" s="10"/>
      <c r="C2169" s="8"/>
      <c r="D2169" s="8"/>
      <c r="E2169" s="8"/>
      <c r="F2169" s="8"/>
    </row>
    <row r="2170" spans="1:6" x14ac:dyDescent="0.2">
      <c r="A2170" s="5"/>
      <c r="B2170" s="10"/>
      <c r="C2170" s="8"/>
      <c r="D2170" s="8"/>
      <c r="E2170" s="8"/>
      <c r="F2170" s="8"/>
    </row>
    <row r="2171" spans="1:6" x14ac:dyDescent="0.2">
      <c r="A2171" s="5"/>
      <c r="B2171" s="10"/>
      <c r="C2171" s="8"/>
      <c r="D2171" s="8"/>
      <c r="E2171" s="8"/>
      <c r="F2171" s="8"/>
    </row>
    <row r="2172" spans="1:6" x14ac:dyDescent="0.2">
      <c r="A2172" s="5"/>
      <c r="B2172" s="10"/>
      <c r="C2172" s="8"/>
      <c r="D2172" s="8"/>
      <c r="E2172" s="8"/>
      <c r="F2172" s="8"/>
    </row>
    <row r="2173" spans="1:6" x14ac:dyDescent="0.2">
      <c r="A2173" s="5"/>
      <c r="B2173" s="10"/>
      <c r="C2173" s="8"/>
      <c r="D2173" s="8"/>
      <c r="E2173" s="8"/>
      <c r="F2173" s="8"/>
    </row>
    <row r="2174" spans="1:6" x14ac:dyDescent="0.2">
      <c r="A2174" s="5"/>
      <c r="B2174" s="10"/>
      <c r="C2174" s="8"/>
      <c r="D2174" s="8"/>
      <c r="E2174" s="8"/>
      <c r="F2174" s="8"/>
    </row>
    <row r="2175" spans="1:6" x14ac:dyDescent="0.2">
      <c r="A2175" s="5"/>
      <c r="B2175" s="10"/>
      <c r="C2175" s="8"/>
      <c r="D2175" s="8"/>
      <c r="E2175" s="8"/>
      <c r="F2175" s="8"/>
    </row>
    <row r="2176" spans="1:6" x14ac:dyDescent="0.2">
      <c r="A2176" s="5"/>
      <c r="B2176" s="10"/>
      <c r="C2176" s="8"/>
      <c r="D2176" s="8"/>
      <c r="E2176" s="8"/>
      <c r="F2176" s="8"/>
    </row>
    <row r="2177" spans="1:6" x14ac:dyDescent="0.2">
      <c r="A2177" s="5"/>
      <c r="B2177" s="10"/>
      <c r="C2177" s="8"/>
      <c r="D2177" s="8"/>
      <c r="E2177" s="8"/>
      <c r="F2177" s="8"/>
    </row>
    <row r="2178" spans="1:6" x14ac:dyDescent="0.2">
      <c r="A2178" s="5"/>
      <c r="B2178" s="10"/>
      <c r="C2178" s="8"/>
      <c r="D2178" s="8"/>
      <c r="E2178" s="8"/>
      <c r="F2178" s="8"/>
    </row>
    <row r="2179" spans="1:6" x14ac:dyDescent="0.2">
      <c r="A2179" s="5"/>
      <c r="B2179" s="10"/>
      <c r="C2179" s="8"/>
      <c r="D2179" s="8"/>
      <c r="E2179" s="8"/>
      <c r="F2179" s="8"/>
    </row>
    <row r="2180" spans="1:6" x14ac:dyDescent="0.2">
      <c r="A2180" s="5"/>
      <c r="B2180" s="10"/>
      <c r="C2180" s="8"/>
      <c r="D2180" s="8"/>
      <c r="E2180" s="8"/>
      <c r="F2180" s="8"/>
    </row>
    <row r="2181" spans="1:6" x14ac:dyDescent="0.2">
      <c r="A2181" s="5"/>
      <c r="B2181" s="10"/>
      <c r="C2181" s="8"/>
      <c r="D2181" s="8"/>
      <c r="E2181" s="8"/>
      <c r="F2181" s="8"/>
    </row>
    <row r="2182" spans="1:6" x14ac:dyDescent="0.2">
      <c r="A2182" s="5"/>
      <c r="B2182" s="10"/>
      <c r="C2182" s="8"/>
      <c r="D2182" s="8"/>
      <c r="E2182" s="8"/>
      <c r="F2182" s="8"/>
    </row>
    <row r="2183" spans="1:6" x14ac:dyDescent="0.2">
      <c r="A2183" s="5"/>
      <c r="B2183" s="10"/>
      <c r="C2183" s="8"/>
      <c r="D2183" s="8"/>
      <c r="E2183" s="8"/>
      <c r="F2183" s="8"/>
    </row>
    <row r="2184" spans="1:6" x14ac:dyDescent="0.2">
      <c r="A2184" s="5"/>
      <c r="B2184" s="10"/>
      <c r="C2184" s="8"/>
      <c r="D2184" s="8"/>
      <c r="E2184" s="8"/>
      <c r="F2184" s="8"/>
    </row>
    <row r="2185" spans="1:6" x14ac:dyDescent="0.2">
      <c r="A2185" s="5"/>
      <c r="B2185" s="10"/>
      <c r="C2185" s="8"/>
      <c r="D2185" s="8"/>
      <c r="E2185" s="8"/>
      <c r="F2185" s="8"/>
    </row>
    <row r="2186" spans="1:6" x14ac:dyDescent="0.2">
      <c r="A2186" s="5"/>
      <c r="B2186" s="10"/>
      <c r="C2186" s="8"/>
      <c r="D2186" s="8"/>
      <c r="E2186" s="8"/>
      <c r="F2186" s="8"/>
    </row>
    <row r="2187" spans="1:6" x14ac:dyDescent="0.2">
      <c r="A2187" s="5"/>
      <c r="B2187" s="10"/>
      <c r="C2187" s="8"/>
      <c r="D2187" s="8"/>
      <c r="E2187" s="8"/>
      <c r="F2187" s="8"/>
    </row>
    <row r="2188" spans="1:6" x14ac:dyDescent="0.2">
      <c r="A2188" s="5"/>
      <c r="B2188" s="10"/>
      <c r="C2188" s="8"/>
      <c r="D2188" s="8"/>
      <c r="E2188" s="8"/>
      <c r="F2188" s="8"/>
    </row>
    <row r="2189" spans="1:6" x14ac:dyDescent="0.2">
      <c r="A2189" s="5"/>
      <c r="B2189" s="10"/>
      <c r="C2189" s="8"/>
      <c r="D2189" s="8"/>
      <c r="E2189" s="8"/>
      <c r="F2189" s="8"/>
    </row>
    <row r="2190" spans="1:6" x14ac:dyDescent="0.2">
      <c r="A2190" s="5"/>
      <c r="B2190" s="10"/>
      <c r="C2190" s="8"/>
      <c r="D2190" s="8"/>
      <c r="E2190" s="8"/>
      <c r="F2190" s="8"/>
    </row>
    <row r="2191" spans="1:6" x14ac:dyDescent="0.2">
      <c r="A2191" s="5"/>
      <c r="B2191" s="10"/>
      <c r="C2191" s="8"/>
      <c r="D2191" s="8"/>
      <c r="E2191" s="8"/>
      <c r="F2191" s="8"/>
    </row>
    <row r="2192" spans="1:6" x14ac:dyDescent="0.2">
      <c r="A2192" s="5"/>
      <c r="B2192" s="10"/>
      <c r="C2192" s="8"/>
      <c r="D2192" s="8"/>
      <c r="E2192" s="8"/>
      <c r="F2192" s="8"/>
    </row>
    <row r="2193" spans="1:6" x14ac:dyDescent="0.2">
      <c r="A2193" s="5"/>
      <c r="B2193" s="10"/>
      <c r="C2193" s="8"/>
      <c r="D2193" s="8"/>
      <c r="E2193" s="8"/>
      <c r="F2193" s="8"/>
    </row>
    <row r="2194" spans="1:6" x14ac:dyDescent="0.2">
      <c r="A2194" s="5"/>
      <c r="B2194" s="10"/>
      <c r="C2194" s="8"/>
      <c r="D2194" s="8"/>
      <c r="E2194" s="8"/>
      <c r="F2194" s="8"/>
    </row>
    <row r="2195" spans="1:6" x14ac:dyDescent="0.2">
      <c r="A2195" s="5"/>
      <c r="B2195" s="10"/>
      <c r="C2195" s="8"/>
      <c r="D2195" s="8"/>
      <c r="E2195" s="8"/>
      <c r="F2195" s="8"/>
    </row>
    <row r="2196" spans="1:6" x14ac:dyDescent="0.2">
      <c r="A2196" s="5"/>
      <c r="B2196" s="10"/>
      <c r="C2196" s="8"/>
      <c r="D2196" s="8"/>
      <c r="E2196" s="8"/>
      <c r="F2196" s="8"/>
    </row>
    <row r="2197" spans="1:6" x14ac:dyDescent="0.2">
      <c r="A2197" s="5"/>
      <c r="B2197" s="10"/>
      <c r="C2197" s="8"/>
      <c r="D2197" s="8"/>
      <c r="E2197" s="8"/>
      <c r="F2197" s="8"/>
    </row>
    <row r="2198" spans="1:6" x14ac:dyDescent="0.2">
      <c r="A2198" s="5"/>
      <c r="B2198" s="10"/>
      <c r="C2198" s="8"/>
      <c r="D2198" s="8"/>
      <c r="E2198" s="8"/>
      <c r="F2198" s="8"/>
    </row>
    <row r="2199" spans="1:6" x14ac:dyDescent="0.2">
      <c r="A2199" s="5"/>
      <c r="B2199" s="10"/>
      <c r="C2199" s="8"/>
      <c r="D2199" s="8"/>
      <c r="E2199" s="8"/>
      <c r="F2199" s="8"/>
    </row>
    <row r="2200" spans="1:6" x14ac:dyDescent="0.2">
      <c r="A2200" s="5"/>
      <c r="B2200" s="10"/>
      <c r="C2200" s="8"/>
      <c r="D2200" s="8"/>
      <c r="E2200" s="8"/>
      <c r="F2200" s="8"/>
    </row>
    <row r="2201" spans="1:6" x14ac:dyDescent="0.2">
      <c r="A2201" s="5"/>
      <c r="B2201" s="10"/>
      <c r="C2201" s="8"/>
      <c r="D2201" s="8"/>
      <c r="E2201" s="8"/>
      <c r="F2201" s="8"/>
    </row>
    <row r="2202" spans="1:6" x14ac:dyDescent="0.2">
      <c r="A2202" s="5"/>
      <c r="B2202" s="10"/>
      <c r="C2202" s="8"/>
      <c r="D2202" s="8"/>
      <c r="E2202" s="8"/>
      <c r="F2202" s="8"/>
    </row>
    <row r="2203" spans="1:6" x14ac:dyDescent="0.2">
      <c r="A2203" s="5"/>
      <c r="B2203" s="10"/>
      <c r="C2203" s="8"/>
      <c r="D2203" s="8"/>
      <c r="E2203" s="8"/>
      <c r="F2203" s="8"/>
    </row>
    <row r="2204" spans="1:6" x14ac:dyDescent="0.2">
      <c r="A2204" s="5"/>
      <c r="B2204" s="10"/>
      <c r="C2204" s="8"/>
      <c r="D2204" s="8"/>
      <c r="E2204" s="8"/>
      <c r="F2204" s="8"/>
    </row>
    <row r="2205" spans="1:6" x14ac:dyDescent="0.2">
      <c r="A2205" s="5"/>
      <c r="B2205" s="10"/>
      <c r="C2205" s="8"/>
      <c r="D2205" s="8"/>
      <c r="E2205" s="8"/>
      <c r="F2205" s="8"/>
    </row>
    <row r="2206" spans="1:6" x14ac:dyDescent="0.2">
      <c r="A2206" s="5"/>
      <c r="B2206" s="10"/>
      <c r="C2206" s="8"/>
      <c r="D2206" s="8"/>
      <c r="E2206" s="8"/>
      <c r="F2206" s="8"/>
    </row>
    <row r="2207" spans="1:6" x14ac:dyDescent="0.2">
      <c r="A2207" s="5"/>
      <c r="B2207" s="10"/>
      <c r="C2207" s="8"/>
      <c r="D2207" s="8"/>
      <c r="E2207" s="8"/>
      <c r="F2207" s="8"/>
    </row>
    <row r="2208" spans="1:6" x14ac:dyDescent="0.2">
      <c r="A2208" s="5"/>
      <c r="B2208" s="10"/>
      <c r="C2208" s="8"/>
      <c r="D2208" s="8"/>
      <c r="E2208" s="8"/>
      <c r="F2208" s="8"/>
    </row>
    <row r="2209" spans="1:6" x14ac:dyDescent="0.2">
      <c r="A2209" s="5"/>
      <c r="B2209" s="10"/>
      <c r="C2209" s="8"/>
      <c r="D2209" s="8"/>
      <c r="E2209" s="8"/>
      <c r="F2209" s="8"/>
    </row>
    <row r="2210" spans="1:6" x14ac:dyDescent="0.2">
      <c r="A2210" s="5"/>
      <c r="B2210" s="10"/>
      <c r="C2210" s="8"/>
      <c r="D2210" s="8"/>
      <c r="E2210" s="8"/>
      <c r="F2210" s="8"/>
    </row>
    <row r="2211" spans="1:6" x14ac:dyDescent="0.2">
      <c r="A2211" s="5"/>
      <c r="B2211" s="10"/>
      <c r="C2211" s="8"/>
      <c r="D2211" s="8"/>
      <c r="E2211" s="8"/>
      <c r="F2211" s="8"/>
    </row>
    <row r="2212" spans="1:6" x14ac:dyDescent="0.2">
      <c r="A2212" s="5"/>
      <c r="B2212" s="10"/>
      <c r="C2212" s="8"/>
      <c r="D2212" s="8"/>
      <c r="E2212" s="8"/>
      <c r="F2212" s="8"/>
    </row>
    <row r="2213" spans="1:6" x14ac:dyDescent="0.2">
      <c r="A2213" s="5"/>
      <c r="B2213" s="10"/>
      <c r="C2213" s="8"/>
      <c r="D2213" s="8"/>
      <c r="E2213" s="8"/>
      <c r="F2213" s="8"/>
    </row>
    <row r="2214" spans="1:6" x14ac:dyDescent="0.2">
      <c r="A2214" s="5"/>
      <c r="B2214" s="10"/>
      <c r="C2214" s="8"/>
      <c r="D2214" s="8"/>
      <c r="E2214" s="8"/>
      <c r="F2214" s="8"/>
    </row>
    <row r="2215" spans="1:6" x14ac:dyDescent="0.2">
      <c r="A2215" s="5"/>
      <c r="B2215" s="10"/>
      <c r="C2215" s="8"/>
      <c r="D2215" s="8"/>
      <c r="E2215" s="8"/>
      <c r="F2215" s="8"/>
    </row>
    <row r="2216" spans="1:6" x14ac:dyDescent="0.2">
      <c r="A2216" s="5"/>
      <c r="B2216" s="10"/>
      <c r="C2216" s="8"/>
      <c r="D2216" s="8"/>
      <c r="E2216" s="8"/>
      <c r="F2216" s="8"/>
    </row>
    <row r="2217" spans="1:6" x14ac:dyDescent="0.2">
      <c r="A2217" s="5"/>
      <c r="B2217" s="10"/>
      <c r="C2217" s="8"/>
      <c r="D2217" s="8"/>
      <c r="E2217" s="8"/>
      <c r="F2217" s="8"/>
    </row>
    <row r="2218" spans="1:6" x14ac:dyDescent="0.2">
      <c r="A2218" s="5"/>
      <c r="B2218" s="10"/>
      <c r="C2218" s="8"/>
      <c r="D2218" s="8"/>
      <c r="E2218" s="8"/>
      <c r="F2218" s="8"/>
    </row>
    <row r="2219" spans="1:6" x14ac:dyDescent="0.2">
      <c r="A2219" s="5"/>
      <c r="B2219" s="10"/>
      <c r="C2219" s="8"/>
      <c r="D2219" s="8"/>
      <c r="E2219" s="8"/>
      <c r="F2219" s="8"/>
    </row>
    <row r="2220" spans="1:6" x14ac:dyDescent="0.2">
      <c r="A2220" s="5"/>
      <c r="B2220" s="10"/>
      <c r="C2220" s="8"/>
      <c r="D2220" s="8"/>
      <c r="E2220" s="8"/>
      <c r="F2220" s="8"/>
    </row>
    <row r="2221" spans="1:6" x14ac:dyDescent="0.2">
      <c r="A2221" s="5"/>
      <c r="B2221" s="10"/>
      <c r="C2221" s="8"/>
      <c r="D2221" s="8"/>
      <c r="E2221" s="8"/>
      <c r="F2221" s="8"/>
    </row>
    <row r="2222" spans="1:6" x14ac:dyDescent="0.2">
      <c r="A2222" s="5"/>
      <c r="B2222" s="10"/>
      <c r="C2222" s="8"/>
      <c r="D2222" s="8"/>
      <c r="E2222" s="8"/>
      <c r="F2222" s="8"/>
    </row>
    <row r="2223" spans="1:6" x14ac:dyDescent="0.2">
      <c r="A2223" s="5"/>
      <c r="B2223" s="10"/>
      <c r="C2223" s="8"/>
      <c r="D2223" s="8"/>
      <c r="E2223" s="8"/>
      <c r="F2223" s="8"/>
    </row>
    <row r="2224" spans="1:6" x14ac:dyDescent="0.2">
      <c r="A2224" s="5"/>
      <c r="B2224" s="10"/>
      <c r="C2224" s="8"/>
      <c r="D2224" s="8"/>
      <c r="E2224" s="8"/>
      <c r="F2224" s="8"/>
    </row>
    <row r="2225" spans="1:6" x14ac:dyDescent="0.2">
      <c r="A2225" s="5"/>
      <c r="B2225" s="10"/>
      <c r="C2225" s="8"/>
      <c r="D2225" s="8"/>
      <c r="E2225" s="8"/>
      <c r="F2225" s="8"/>
    </row>
    <row r="2226" spans="1:6" x14ac:dyDescent="0.2">
      <c r="A2226" s="5"/>
      <c r="B2226" s="10"/>
      <c r="C2226" s="8"/>
      <c r="D2226" s="8"/>
      <c r="E2226" s="8"/>
      <c r="F2226" s="8"/>
    </row>
    <row r="2227" spans="1:6" x14ac:dyDescent="0.2">
      <c r="A2227" s="5"/>
      <c r="B2227" s="10"/>
      <c r="C2227" s="8"/>
      <c r="D2227" s="8"/>
      <c r="E2227" s="8"/>
      <c r="F2227" s="8"/>
    </row>
    <row r="2228" spans="1:6" x14ac:dyDescent="0.2">
      <c r="A2228" s="5"/>
      <c r="B2228" s="10"/>
      <c r="C2228" s="8"/>
      <c r="D2228" s="8"/>
      <c r="E2228" s="8"/>
      <c r="F2228" s="8"/>
    </row>
    <row r="2229" spans="1:6" x14ac:dyDescent="0.2">
      <c r="A2229" s="5"/>
      <c r="B2229" s="10"/>
      <c r="C2229" s="8"/>
      <c r="D2229" s="8"/>
      <c r="E2229" s="8"/>
      <c r="F2229" s="8"/>
    </row>
    <row r="2230" spans="1:6" x14ac:dyDescent="0.2">
      <c r="A2230" s="5"/>
      <c r="B2230" s="10"/>
      <c r="C2230" s="8"/>
      <c r="D2230" s="8"/>
      <c r="E2230" s="8"/>
      <c r="F2230" s="8"/>
    </row>
    <row r="2231" spans="1:6" x14ac:dyDescent="0.2">
      <c r="A2231" s="5"/>
      <c r="B2231" s="10"/>
      <c r="C2231" s="8"/>
      <c r="D2231" s="8"/>
      <c r="E2231" s="8"/>
      <c r="F2231" s="8"/>
    </row>
    <row r="2232" spans="1:6" x14ac:dyDescent="0.2">
      <c r="A2232" s="5"/>
      <c r="B2232" s="10"/>
      <c r="C2232" s="8"/>
      <c r="D2232" s="8"/>
      <c r="E2232" s="8"/>
      <c r="F2232" s="8"/>
    </row>
    <row r="2233" spans="1:6" x14ac:dyDescent="0.2">
      <c r="A2233" s="5"/>
      <c r="B2233" s="10"/>
      <c r="C2233" s="8"/>
      <c r="D2233" s="8"/>
      <c r="E2233" s="8"/>
      <c r="F2233" s="8"/>
    </row>
    <row r="2234" spans="1:6" x14ac:dyDescent="0.2">
      <c r="A2234" s="5"/>
      <c r="B2234" s="10"/>
      <c r="C2234" s="8"/>
      <c r="D2234" s="8"/>
      <c r="E2234" s="8"/>
      <c r="F2234" s="8"/>
    </row>
    <row r="2235" spans="1:6" x14ac:dyDescent="0.2">
      <c r="A2235" s="5"/>
      <c r="B2235" s="10"/>
      <c r="C2235" s="8"/>
      <c r="D2235" s="8"/>
      <c r="E2235" s="8"/>
      <c r="F2235" s="8"/>
    </row>
    <row r="2236" spans="1:6" x14ac:dyDescent="0.2">
      <c r="A2236" s="5"/>
      <c r="B2236" s="10"/>
      <c r="C2236" s="8"/>
      <c r="D2236" s="8"/>
      <c r="E2236" s="8"/>
      <c r="F2236" s="8"/>
    </row>
    <row r="2237" spans="1:6" x14ac:dyDescent="0.2">
      <c r="A2237" s="5"/>
      <c r="B2237" s="10"/>
      <c r="C2237" s="8"/>
      <c r="D2237" s="8"/>
      <c r="E2237" s="8"/>
      <c r="F2237" s="8"/>
    </row>
    <row r="2238" spans="1:6" x14ac:dyDescent="0.2">
      <c r="A2238" s="5"/>
      <c r="B2238" s="10"/>
      <c r="C2238" s="8"/>
      <c r="D2238" s="8"/>
      <c r="E2238" s="8"/>
      <c r="F2238" s="8"/>
    </row>
    <row r="2239" spans="1:6" x14ac:dyDescent="0.2">
      <c r="A2239" s="5"/>
      <c r="B2239" s="10"/>
      <c r="C2239" s="8"/>
      <c r="D2239" s="8"/>
      <c r="E2239" s="8"/>
      <c r="F2239" s="8"/>
    </row>
    <row r="2240" spans="1:6" x14ac:dyDescent="0.2">
      <c r="A2240" s="5"/>
      <c r="B2240" s="10"/>
      <c r="C2240" s="8"/>
      <c r="D2240" s="8"/>
      <c r="E2240" s="8"/>
      <c r="F2240" s="8"/>
    </row>
    <row r="2241" spans="1:6" x14ac:dyDescent="0.2">
      <c r="A2241" s="5"/>
      <c r="B2241" s="10"/>
      <c r="C2241" s="8"/>
      <c r="D2241" s="8"/>
      <c r="E2241" s="8"/>
      <c r="F2241" s="8"/>
    </row>
    <row r="2242" spans="1:6" x14ac:dyDescent="0.2">
      <c r="A2242" s="5"/>
      <c r="B2242" s="10"/>
      <c r="C2242" s="8"/>
      <c r="D2242" s="8"/>
      <c r="E2242" s="8"/>
      <c r="F2242" s="8"/>
    </row>
    <row r="2243" spans="1:6" x14ac:dyDescent="0.2">
      <c r="A2243" s="5"/>
      <c r="B2243" s="10"/>
      <c r="C2243" s="8"/>
      <c r="D2243" s="8"/>
      <c r="E2243" s="8"/>
      <c r="F2243" s="8"/>
    </row>
    <row r="2244" spans="1:6" x14ac:dyDescent="0.2">
      <c r="A2244" s="5"/>
      <c r="B2244" s="10"/>
      <c r="C2244" s="8"/>
      <c r="D2244" s="8"/>
      <c r="E2244" s="8"/>
      <c r="F2244" s="8"/>
    </row>
    <row r="2245" spans="1:6" x14ac:dyDescent="0.2">
      <c r="A2245" s="5"/>
      <c r="B2245" s="10"/>
      <c r="C2245" s="8"/>
      <c r="D2245" s="8"/>
      <c r="E2245" s="8"/>
      <c r="F2245" s="8"/>
    </row>
    <row r="2246" spans="1:6" x14ac:dyDescent="0.2">
      <c r="A2246" s="5"/>
      <c r="B2246" s="10"/>
      <c r="C2246" s="8"/>
      <c r="D2246" s="8"/>
      <c r="E2246" s="8"/>
      <c r="F2246" s="8"/>
    </row>
    <row r="2247" spans="1:6" x14ac:dyDescent="0.2">
      <c r="A2247" s="5"/>
      <c r="B2247" s="10"/>
      <c r="C2247" s="8"/>
      <c r="D2247" s="8"/>
      <c r="E2247" s="8"/>
      <c r="F2247" s="8"/>
    </row>
    <row r="2248" spans="1:6" x14ac:dyDescent="0.2">
      <c r="A2248" s="5"/>
      <c r="B2248" s="10"/>
      <c r="C2248" s="8"/>
      <c r="D2248" s="8"/>
      <c r="E2248" s="8"/>
      <c r="F2248" s="8"/>
    </row>
    <row r="2249" spans="1:6" x14ac:dyDescent="0.2">
      <c r="A2249" s="5"/>
      <c r="B2249" s="10"/>
      <c r="C2249" s="8"/>
      <c r="D2249" s="8"/>
      <c r="E2249" s="8"/>
      <c r="F2249" s="8"/>
    </row>
    <row r="2250" spans="1:6" x14ac:dyDescent="0.2">
      <c r="A2250" s="5"/>
      <c r="B2250" s="10"/>
      <c r="C2250" s="8"/>
      <c r="D2250" s="8"/>
      <c r="E2250" s="8"/>
      <c r="F2250" s="8"/>
    </row>
    <row r="2251" spans="1:6" x14ac:dyDescent="0.2">
      <c r="A2251" s="5"/>
      <c r="B2251" s="10"/>
      <c r="C2251" s="8"/>
      <c r="D2251" s="8"/>
      <c r="E2251" s="8"/>
      <c r="F2251" s="8"/>
    </row>
    <row r="2252" spans="1:6" x14ac:dyDescent="0.2">
      <c r="A2252" s="5"/>
      <c r="B2252" s="10"/>
      <c r="C2252" s="8"/>
      <c r="D2252" s="8"/>
      <c r="E2252" s="8"/>
      <c r="F2252" s="8"/>
    </row>
    <row r="2253" spans="1:6" x14ac:dyDescent="0.2">
      <c r="A2253" s="5"/>
      <c r="B2253" s="10"/>
      <c r="C2253" s="8"/>
      <c r="D2253" s="8"/>
      <c r="E2253" s="8"/>
      <c r="F2253" s="8"/>
    </row>
    <row r="2254" spans="1:6" x14ac:dyDescent="0.2">
      <c r="A2254" s="5"/>
      <c r="B2254" s="10"/>
      <c r="C2254" s="8"/>
      <c r="D2254" s="8"/>
      <c r="E2254" s="8"/>
      <c r="F2254" s="8"/>
    </row>
    <row r="2255" spans="1:6" x14ac:dyDescent="0.2">
      <c r="A2255" s="5"/>
      <c r="B2255" s="10"/>
      <c r="C2255" s="8"/>
      <c r="D2255" s="8"/>
      <c r="E2255" s="8"/>
      <c r="F2255" s="8"/>
    </row>
    <row r="2256" spans="1:6" x14ac:dyDescent="0.2">
      <c r="A2256" s="5"/>
      <c r="B2256" s="10"/>
      <c r="C2256" s="8"/>
      <c r="D2256" s="8"/>
      <c r="E2256" s="8"/>
      <c r="F2256" s="8"/>
    </row>
    <row r="2257" spans="1:6" x14ac:dyDescent="0.2">
      <c r="A2257" s="5"/>
      <c r="B2257" s="10"/>
      <c r="C2257" s="8"/>
      <c r="D2257" s="8"/>
      <c r="E2257" s="8"/>
      <c r="F2257" s="8"/>
    </row>
    <row r="2258" spans="1:6" x14ac:dyDescent="0.2">
      <c r="A2258" s="5"/>
      <c r="B2258" s="10"/>
      <c r="C2258" s="8"/>
      <c r="D2258" s="8"/>
      <c r="E2258" s="8"/>
      <c r="F2258" s="8"/>
    </row>
    <row r="2259" spans="1:6" x14ac:dyDescent="0.2">
      <c r="A2259" s="5"/>
      <c r="B2259" s="10"/>
      <c r="C2259" s="8"/>
      <c r="D2259" s="8"/>
      <c r="E2259" s="8"/>
      <c r="F2259" s="8"/>
    </row>
    <row r="2260" spans="1:6" x14ac:dyDescent="0.2">
      <c r="A2260" s="5"/>
      <c r="B2260" s="10"/>
      <c r="C2260" s="8"/>
      <c r="D2260" s="8"/>
      <c r="E2260" s="8"/>
      <c r="F2260" s="8"/>
    </row>
    <row r="2261" spans="1:6" x14ac:dyDescent="0.2">
      <c r="A2261" s="5"/>
      <c r="B2261" s="10"/>
      <c r="C2261" s="8"/>
      <c r="D2261" s="8"/>
      <c r="E2261" s="8"/>
      <c r="F2261" s="8"/>
    </row>
    <row r="2262" spans="1:6" x14ac:dyDescent="0.2">
      <c r="A2262" s="5"/>
      <c r="B2262" s="10"/>
      <c r="C2262" s="8"/>
      <c r="D2262" s="8"/>
      <c r="E2262" s="8"/>
      <c r="F2262" s="8"/>
    </row>
    <row r="2263" spans="1:6" x14ac:dyDescent="0.2">
      <c r="A2263" s="5"/>
      <c r="B2263" s="10"/>
      <c r="C2263" s="8"/>
      <c r="D2263" s="8"/>
      <c r="E2263" s="8"/>
      <c r="F2263" s="8"/>
    </row>
    <row r="2264" spans="1:6" x14ac:dyDescent="0.2">
      <c r="A2264" s="5"/>
      <c r="B2264" s="10"/>
      <c r="C2264" s="8"/>
      <c r="D2264" s="8"/>
      <c r="E2264" s="8"/>
      <c r="F2264" s="8"/>
    </row>
    <row r="2265" spans="1:6" x14ac:dyDescent="0.2">
      <c r="A2265" s="5"/>
      <c r="B2265" s="10"/>
      <c r="C2265" s="8"/>
      <c r="D2265" s="8"/>
      <c r="E2265" s="8"/>
      <c r="F2265" s="8"/>
    </row>
    <row r="2266" spans="1:6" x14ac:dyDescent="0.2">
      <c r="A2266" s="5"/>
      <c r="B2266" s="10"/>
      <c r="C2266" s="8"/>
      <c r="D2266" s="8"/>
      <c r="E2266" s="8"/>
      <c r="F2266" s="8"/>
    </row>
    <row r="2267" spans="1:6" x14ac:dyDescent="0.2">
      <c r="A2267" s="5"/>
      <c r="B2267" s="10"/>
      <c r="C2267" s="8"/>
      <c r="D2267" s="8"/>
      <c r="E2267" s="8"/>
      <c r="F2267" s="8"/>
    </row>
    <row r="2268" spans="1:6" x14ac:dyDescent="0.2">
      <c r="A2268" s="5"/>
      <c r="B2268" s="10"/>
      <c r="C2268" s="8"/>
      <c r="D2268" s="8"/>
      <c r="E2268" s="8"/>
      <c r="F2268" s="8"/>
    </row>
    <row r="2269" spans="1:6" x14ac:dyDescent="0.2">
      <c r="A2269" s="5"/>
      <c r="B2269" s="10"/>
      <c r="C2269" s="8"/>
      <c r="D2269" s="8"/>
      <c r="E2269" s="8"/>
      <c r="F2269" s="8"/>
    </row>
    <row r="2270" spans="1:6" x14ac:dyDescent="0.2">
      <c r="A2270" s="5"/>
      <c r="B2270" s="10"/>
      <c r="C2270" s="8"/>
      <c r="D2270" s="8"/>
      <c r="E2270" s="8"/>
      <c r="F2270" s="8"/>
    </row>
    <row r="2271" spans="1:6" x14ac:dyDescent="0.2">
      <c r="A2271" s="5"/>
      <c r="B2271" s="10"/>
      <c r="C2271" s="8"/>
      <c r="D2271" s="8"/>
      <c r="E2271" s="8"/>
      <c r="F2271" s="8"/>
    </row>
    <row r="2272" spans="1:6" x14ac:dyDescent="0.2">
      <c r="A2272" s="5"/>
      <c r="B2272" s="10"/>
      <c r="C2272" s="8"/>
      <c r="D2272" s="8"/>
      <c r="E2272" s="8"/>
      <c r="F2272" s="8"/>
    </row>
    <row r="2273" spans="1:6" x14ac:dyDescent="0.2">
      <c r="A2273" s="5"/>
      <c r="B2273" s="10"/>
      <c r="C2273" s="8"/>
      <c r="D2273" s="8"/>
      <c r="E2273" s="8"/>
      <c r="F2273" s="8"/>
    </row>
    <row r="2274" spans="1:6" x14ac:dyDescent="0.2">
      <c r="A2274" s="5"/>
      <c r="B2274" s="10"/>
      <c r="C2274" s="8"/>
      <c r="D2274" s="8"/>
      <c r="E2274" s="8"/>
      <c r="F2274" s="8"/>
    </row>
    <row r="2275" spans="1:6" x14ac:dyDescent="0.2">
      <c r="A2275" s="5"/>
      <c r="B2275" s="10"/>
      <c r="C2275" s="8"/>
      <c r="D2275" s="8"/>
      <c r="E2275" s="8"/>
      <c r="F2275" s="8"/>
    </row>
    <row r="2276" spans="1:6" x14ac:dyDescent="0.2">
      <c r="A2276" s="5"/>
      <c r="B2276" s="10"/>
      <c r="C2276" s="8"/>
      <c r="D2276" s="8"/>
      <c r="E2276" s="8"/>
      <c r="F2276" s="8"/>
    </row>
    <row r="2277" spans="1:6" x14ac:dyDescent="0.2">
      <c r="A2277" s="5"/>
      <c r="B2277" s="10"/>
      <c r="C2277" s="8"/>
      <c r="D2277" s="8"/>
      <c r="E2277" s="8"/>
      <c r="F2277" s="8"/>
    </row>
    <row r="2278" spans="1:6" x14ac:dyDescent="0.2">
      <c r="A2278" s="5"/>
      <c r="B2278" s="10"/>
      <c r="C2278" s="8"/>
      <c r="D2278" s="8"/>
      <c r="E2278" s="8"/>
      <c r="F2278" s="8"/>
    </row>
    <row r="2279" spans="1:6" x14ac:dyDescent="0.2">
      <c r="A2279" s="5"/>
      <c r="B2279" s="10"/>
      <c r="C2279" s="8"/>
      <c r="D2279" s="8"/>
      <c r="E2279" s="8"/>
      <c r="F2279" s="8"/>
    </row>
    <row r="2280" spans="1:6" x14ac:dyDescent="0.2">
      <c r="A2280" s="5"/>
      <c r="B2280" s="10"/>
      <c r="C2280" s="8"/>
      <c r="D2280" s="8"/>
      <c r="E2280" s="8"/>
      <c r="F2280" s="8"/>
    </row>
    <row r="2281" spans="1:6" x14ac:dyDescent="0.2">
      <c r="A2281" s="5"/>
      <c r="B2281" s="10"/>
      <c r="C2281" s="8"/>
      <c r="D2281" s="8"/>
      <c r="E2281" s="8"/>
      <c r="F2281" s="8"/>
    </row>
    <row r="2282" spans="1:6" x14ac:dyDescent="0.2">
      <c r="A2282" s="5"/>
      <c r="B2282" s="10"/>
      <c r="C2282" s="8"/>
      <c r="D2282" s="8"/>
      <c r="E2282" s="8"/>
      <c r="F2282" s="8"/>
    </row>
    <row r="2283" spans="1:6" x14ac:dyDescent="0.2">
      <c r="A2283" s="5"/>
      <c r="B2283" s="10"/>
      <c r="C2283" s="8"/>
      <c r="D2283" s="8"/>
      <c r="E2283" s="8"/>
      <c r="F2283" s="8"/>
    </row>
    <row r="2284" spans="1:6" x14ac:dyDescent="0.2">
      <c r="A2284" s="5"/>
      <c r="B2284" s="10"/>
      <c r="C2284" s="8"/>
      <c r="D2284" s="8"/>
      <c r="E2284" s="8"/>
      <c r="F2284" s="8"/>
    </row>
    <row r="2285" spans="1:6" x14ac:dyDescent="0.2">
      <c r="A2285" s="5"/>
      <c r="B2285" s="10"/>
      <c r="C2285" s="8"/>
      <c r="D2285" s="8"/>
      <c r="E2285" s="8"/>
      <c r="F2285" s="8"/>
    </row>
    <row r="2286" spans="1:6" x14ac:dyDescent="0.2">
      <c r="A2286" s="5"/>
      <c r="B2286" s="10"/>
      <c r="C2286" s="8"/>
      <c r="D2286" s="8"/>
      <c r="E2286" s="8"/>
      <c r="F2286" s="8"/>
    </row>
    <row r="2287" spans="1:6" x14ac:dyDescent="0.2">
      <c r="A2287" s="5"/>
      <c r="B2287" s="10"/>
      <c r="C2287" s="8"/>
      <c r="D2287" s="8"/>
      <c r="E2287" s="8"/>
      <c r="F2287" s="8"/>
    </row>
    <row r="2288" spans="1:6" x14ac:dyDescent="0.2">
      <c r="A2288" s="5"/>
      <c r="B2288" s="10"/>
      <c r="C2288" s="8"/>
      <c r="D2288" s="8"/>
      <c r="E2288" s="8"/>
      <c r="F2288" s="8"/>
    </row>
    <row r="2289" spans="1:6" x14ac:dyDescent="0.2">
      <c r="A2289" s="5"/>
      <c r="B2289" s="10"/>
      <c r="C2289" s="8"/>
      <c r="D2289" s="8"/>
      <c r="E2289" s="8"/>
      <c r="F2289" s="8"/>
    </row>
    <row r="2290" spans="1:6" x14ac:dyDescent="0.2">
      <c r="A2290" s="5"/>
      <c r="B2290" s="10"/>
      <c r="C2290" s="8"/>
      <c r="D2290" s="8"/>
      <c r="E2290" s="8"/>
      <c r="F2290" s="8"/>
    </row>
    <row r="2291" spans="1:6" x14ac:dyDescent="0.2">
      <c r="A2291" s="5"/>
      <c r="B2291" s="10"/>
      <c r="C2291" s="8"/>
      <c r="D2291" s="8"/>
      <c r="E2291" s="8"/>
      <c r="F2291" s="8"/>
    </row>
    <row r="2292" spans="1:6" x14ac:dyDescent="0.2">
      <c r="A2292" s="5"/>
      <c r="B2292" s="10"/>
      <c r="C2292" s="8"/>
      <c r="D2292" s="8"/>
      <c r="E2292" s="8"/>
      <c r="F2292" s="8"/>
    </row>
    <row r="2293" spans="1:6" x14ac:dyDescent="0.2">
      <c r="A2293" s="5"/>
      <c r="B2293" s="10"/>
      <c r="C2293" s="8"/>
      <c r="D2293" s="8"/>
      <c r="E2293" s="8"/>
      <c r="F2293" s="8"/>
    </row>
    <row r="2294" spans="1:6" x14ac:dyDescent="0.2">
      <c r="A2294" s="5"/>
      <c r="B2294" s="10"/>
      <c r="C2294" s="8"/>
      <c r="D2294" s="8"/>
      <c r="E2294" s="8"/>
      <c r="F2294" s="8"/>
    </row>
    <row r="2295" spans="1:6" x14ac:dyDescent="0.2">
      <c r="A2295" s="5"/>
      <c r="B2295" s="10"/>
      <c r="C2295" s="8"/>
      <c r="D2295" s="8"/>
      <c r="E2295" s="8"/>
      <c r="F2295" s="8"/>
    </row>
    <row r="2296" spans="1:6" x14ac:dyDescent="0.2">
      <c r="A2296" s="5"/>
      <c r="B2296" s="10"/>
      <c r="C2296" s="8"/>
      <c r="D2296" s="8"/>
      <c r="E2296" s="8"/>
      <c r="F2296" s="8"/>
    </row>
    <row r="2297" spans="1:6" x14ac:dyDescent="0.2">
      <c r="A2297" s="5"/>
      <c r="B2297" s="10"/>
      <c r="C2297" s="8"/>
      <c r="D2297" s="8"/>
      <c r="E2297" s="8"/>
      <c r="F2297" s="8"/>
    </row>
    <row r="2298" spans="1:6" x14ac:dyDescent="0.2">
      <c r="A2298" s="5"/>
      <c r="B2298" s="10"/>
      <c r="C2298" s="8"/>
      <c r="D2298" s="8"/>
      <c r="E2298" s="8"/>
      <c r="F2298" s="8"/>
    </row>
    <row r="2299" spans="1:6" x14ac:dyDescent="0.2">
      <c r="A2299" s="5"/>
      <c r="B2299" s="10"/>
      <c r="C2299" s="8"/>
      <c r="D2299" s="8"/>
      <c r="E2299" s="8"/>
      <c r="F2299" s="8"/>
    </row>
    <row r="2300" spans="1:6" x14ac:dyDescent="0.2">
      <c r="A2300" s="5"/>
      <c r="B2300" s="10"/>
      <c r="C2300" s="8"/>
      <c r="D2300" s="8"/>
      <c r="E2300" s="8"/>
      <c r="F2300" s="8"/>
    </row>
    <row r="2301" spans="1:6" x14ac:dyDescent="0.2">
      <c r="A2301" s="5"/>
      <c r="B2301" s="10"/>
      <c r="C2301" s="8"/>
      <c r="D2301" s="8"/>
      <c r="E2301" s="8"/>
      <c r="F2301" s="8"/>
    </row>
    <row r="2302" spans="1:6" x14ac:dyDescent="0.2">
      <c r="A2302" s="5"/>
      <c r="B2302" s="10"/>
      <c r="C2302" s="8"/>
      <c r="D2302" s="8"/>
      <c r="E2302" s="8"/>
      <c r="F2302" s="8"/>
    </row>
    <row r="2303" spans="1:6" x14ac:dyDescent="0.2">
      <c r="A2303" s="5"/>
      <c r="B2303" s="10"/>
      <c r="C2303" s="8"/>
      <c r="D2303" s="8"/>
      <c r="E2303" s="8"/>
      <c r="F2303" s="8"/>
    </row>
    <row r="2304" spans="1:6" x14ac:dyDescent="0.2">
      <c r="A2304" s="5"/>
      <c r="B2304" s="10"/>
      <c r="C2304" s="8"/>
      <c r="D2304" s="8"/>
      <c r="E2304" s="8"/>
      <c r="F2304" s="8"/>
    </row>
    <row r="2305" spans="1:6" x14ac:dyDescent="0.2">
      <c r="A2305" s="5"/>
      <c r="B2305" s="10"/>
      <c r="C2305" s="8"/>
      <c r="D2305" s="8"/>
      <c r="E2305" s="8"/>
      <c r="F2305" s="8"/>
    </row>
    <row r="2306" spans="1:6" x14ac:dyDescent="0.2">
      <c r="A2306" s="5"/>
      <c r="B2306" s="10"/>
      <c r="C2306" s="8"/>
      <c r="D2306" s="8"/>
      <c r="E2306" s="8"/>
      <c r="F2306" s="8"/>
    </row>
    <row r="2307" spans="1:6" x14ac:dyDescent="0.2">
      <c r="A2307" s="5"/>
      <c r="B2307" s="10"/>
      <c r="C2307" s="8"/>
      <c r="D2307" s="8"/>
      <c r="E2307" s="8"/>
      <c r="F2307" s="8"/>
    </row>
    <row r="2308" spans="1:6" x14ac:dyDescent="0.2">
      <c r="A2308" s="5"/>
      <c r="B2308" s="10"/>
      <c r="C2308" s="8"/>
      <c r="D2308" s="8"/>
      <c r="E2308" s="8"/>
      <c r="F2308" s="8"/>
    </row>
    <row r="2309" spans="1:6" x14ac:dyDescent="0.2">
      <c r="A2309" s="5"/>
      <c r="B2309" s="10"/>
      <c r="C2309" s="8"/>
      <c r="D2309" s="8"/>
      <c r="E2309" s="8"/>
      <c r="F2309" s="8"/>
    </row>
    <row r="2310" spans="1:6" x14ac:dyDescent="0.2">
      <c r="A2310" s="5"/>
      <c r="B2310" s="10"/>
      <c r="C2310" s="8"/>
      <c r="D2310" s="8"/>
      <c r="E2310" s="8"/>
      <c r="F2310" s="8"/>
    </row>
    <row r="2311" spans="1:6" x14ac:dyDescent="0.2">
      <c r="A2311" s="5"/>
      <c r="B2311" s="10"/>
      <c r="C2311" s="8"/>
      <c r="D2311" s="8"/>
      <c r="E2311" s="8"/>
      <c r="F2311" s="8"/>
    </row>
    <row r="2312" spans="1:6" x14ac:dyDescent="0.2">
      <c r="A2312" s="5"/>
      <c r="B2312" s="10"/>
      <c r="C2312" s="8"/>
      <c r="D2312" s="8"/>
      <c r="E2312" s="8"/>
      <c r="F2312" s="8"/>
    </row>
    <row r="2313" spans="1:6" x14ac:dyDescent="0.2">
      <c r="A2313" s="5"/>
      <c r="B2313" s="10"/>
      <c r="C2313" s="8"/>
      <c r="D2313" s="8"/>
      <c r="E2313" s="8"/>
      <c r="F2313" s="8"/>
    </row>
    <row r="2314" spans="1:6" x14ac:dyDescent="0.2">
      <c r="A2314" s="5"/>
      <c r="B2314" s="10"/>
      <c r="C2314" s="8"/>
      <c r="D2314" s="8"/>
      <c r="E2314" s="8"/>
      <c r="F2314" s="8"/>
    </row>
    <row r="2315" spans="1:6" x14ac:dyDescent="0.2">
      <c r="A2315" s="5"/>
      <c r="B2315" s="10"/>
      <c r="C2315" s="8"/>
      <c r="D2315" s="8"/>
      <c r="E2315" s="8"/>
      <c r="F2315" s="8"/>
    </row>
    <row r="2316" spans="1:6" x14ac:dyDescent="0.2">
      <c r="A2316" s="5"/>
      <c r="B2316" s="10"/>
      <c r="C2316" s="8"/>
      <c r="D2316" s="8"/>
      <c r="E2316" s="8"/>
      <c r="F2316" s="8"/>
    </row>
    <row r="2317" spans="1:6" x14ac:dyDescent="0.2">
      <c r="A2317" s="5"/>
      <c r="B2317" s="10"/>
      <c r="C2317" s="8"/>
      <c r="D2317" s="8"/>
      <c r="E2317" s="8"/>
      <c r="F2317" s="8"/>
    </row>
    <row r="2318" spans="1:6" x14ac:dyDescent="0.2">
      <c r="A2318" s="5"/>
      <c r="B2318" s="10"/>
      <c r="C2318" s="8"/>
      <c r="D2318" s="8"/>
      <c r="E2318" s="8"/>
      <c r="F2318" s="8"/>
    </row>
    <row r="2319" spans="1:6" x14ac:dyDescent="0.2">
      <c r="A2319" s="5"/>
      <c r="B2319" s="10"/>
      <c r="C2319" s="8"/>
      <c r="D2319" s="8"/>
      <c r="E2319" s="8"/>
      <c r="F2319" s="8"/>
    </row>
    <row r="2320" spans="1:6" x14ac:dyDescent="0.2">
      <c r="A2320" s="5"/>
      <c r="B2320" s="10"/>
      <c r="C2320" s="8"/>
      <c r="D2320" s="8"/>
      <c r="E2320" s="8"/>
      <c r="F2320" s="8"/>
    </row>
    <row r="2321" spans="1:6" x14ac:dyDescent="0.2">
      <c r="A2321" s="5"/>
      <c r="B2321" s="10"/>
      <c r="C2321" s="8"/>
      <c r="D2321" s="8"/>
      <c r="E2321" s="8"/>
      <c r="F2321" s="8"/>
    </row>
    <row r="2322" spans="1:6" x14ac:dyDescent="0.2">
      <c r="A2322" s="5"/>
      <c r="B2322" s="10"/>
      <c r="C2322" s="8"/>
      <c r="D2322" s="8"/>
      <c r="E2322" s="8"/>
      <c r="F2322" s="8"/>
    </row>
    <row r="2323" spans="1:6" x14ac:dyDescent="0.2">
      <c r="A2323" s="5"/>
      <c r="B2323" s="10"/>
      <c r="C2323" s="8"/>
      <c r="D2323" s="8"/>
      <c r="E2323" s="8"/>
      <c r="F2323" s="8"/>
    </row>
    <row r="2324" spans="1:6" x14ac:dyDescent="0.2">
      <c r="A2324" s="5"/>
      <c r="B2324" s="10"/>
      <c r="C2324" s="8"/>
      <c r="D2324" s="8"/>
      <c r="E2324" s="8"/>
      <c r="F2324" s="8"/>
    </row>
    <row r="2325" spans="1:6" x14ac:dyDescent="0.2">
      <c r="A2325" s="5"/>
      <c r="B2325" s="10"/>
      <c r="C2325" s="8"/>
      <c r="D2325" s="8"/>
      <c r="E2325" s="8"/>
      <c r="F2325" s="8"/>
    </row>
    <row r="2326" spans="1:6" x14ac:dyDescent="0.2">
      <c r="A2326" s="5"/>
      <c r="B2326" s="10"/>
      <c r="C2326" s="8"/>
      <c r="D2326" s="8"/>
      <c r="E2326" s="8"/>
      <c r="F2326" s="8"/>
    </row>
    <row r="2327" spans="1:6" x14ac:dyDescent="0.2">
      <c r="A2327" s="5"/>
      <c r="B2327" s="10"/>
      <c r="C2327" s="8"/>
      <c r="D2327" s="8"/>
      <c r="E2327" s="8"/>
      <c r="F2327" s="8"/>
    </row>
    <row r="2328" spans="1:6" x14ac:dyDescent="0.2">
      <c r="A2328" s="5"/>
      <c r="B2328" s="10"/>
      <c r="C2328" s="8"/>
      <c r="D2328" s="8"/>
      <c r="E2328" s="8"/>
      <c r="F2328" s="8"/>
    </row>
    <row r="2329" spans="1:6" x14ac:dyDescent="0.2">
      <c r="A2329" s="5"/>
      <c r="B2329" s="10"/>
      <c r="C2329" s="8"/>
      <c r="D2329" s="8"/>
      <c r="E2329" s="8"/>
      <c r="F2329" s="8"/>
    </row>
    <row r="2330" spans="1:6" x14ac:dyDescent="0.2">
      <c r="A2330" s="5"/>
      <c r="B2330" s="10"/>
      <c r="C2330" s="8"/>
      <c r="D2330" s="8"/>
      <c r="E2330" s="8"/>
      <c r="F2330" s="8"/>
    </row>
    <row r="2331" spans="1:6" x14ac:dyDescent="0.2">
      <c r="A2331" s="5"/>
      <c r="B2331" s="10"/>
      <c r="C2331" s="8"/>
      <c r="D2331" s="8"/>
      <c r="E2331" s="8"/>
      <c r="F2331" s="8"/>
    </row>
    <row r="2332" spans="1:6" x14ac:dyDescent="0.2">
      <c r="A2332" s="5"/>
      <c r="B2332" s="10"/>
      <c r="C2332" s="8"/>
      <c r="D2332" s="8"/>
      <c r="E2332" s="8"/>
      <c r="F2332" s="8"/>
    </row>
    <row r="2333" spans="1:6" x14ac:dyDescent="0.2">
      <c r="A2333" s="5"/>
      <c r="B2333" s="10"/>
      <c r="C2333" s="8"/>
      <c r="D2333" s="8"/>
      <c r="E2333" s="8"/>
      <c r="F2333" s="8"/>
    </row>
    <row r="2334" spans="1:6" x14ac:dyDescent="0.2">
      <c r="A2334" s="5"/>
      <c r="B2334" s="10"/>
      <c r="C2334" s="8"/>
      <c r="D2334" s="8"/>
      <c r="E2334" s="8"/>
      <c r="F2334" s="8"/>
    </row>
    <row r="2335" spans="1:6" x14ac:dyDescent="0.2">
      <c r="A2335" s="5"/>
      <c r="B2335" s="10"/>
      <c r="C2335" s="8"/>
      <c r="D2335" s="8"/>
      <c r="E2335" s="8"/>
      <c r="F2335" s="8"/>
    </row>
    <row r="2336" spans="1:6" x14ac:dyDescent="0.2">
      <c r="A2336" s="5"/>
      <c r="B2336" s="10"/>
      <c r="C2336" s="8"/>
      <c r="D2336" s="8"/>
      <c r="E2336" s="8"/>
      <c r="F2336" s="8"/>
    </row>
    <row r="2337" spans="1:6" x14ac:dyDescent="0.2">
      <c r="A2337" s="5"/>
      <c r="B2337" s="10"/>
      <c r="C2337" s="8"/>
      <c r="D2337" s="8"/>
      <c r="E2337" s="8"/>
      <c r="F2337" s="8"/>
    </row>
    <row r="2338" spans="1:6" x14ac:dyDescent="0.2">
      <c r="A2338" s="5"/>
      <c r="B2338" s="10"/>
      <c r="C2338" s="8"/>
      <c r="D2338" s="8"/>
      <c r="E2338" s="8"/>
      <c r="F2338" s="8"/>
    </row>
    <row r="2339" spans="1:6" x14ac:dyDescent="0.2">
      <c r="A2339" s="5"/>
      <c r="B2339" s="10"/>
      <c r="C2339" s="8"/>
      <c r="D2339" s="8"/>
      <c r="E2339" s="8"/>
      <c r="F2339" s="8"/>
    </row>
    <row r="2340" spans="1:6" x14ac:dyDescent="0.2">
      <c r="A2340" s="5"/>
      <c r="B2340" s="10"/>
      <c r="C2340" s="8"/>
      <c r="D2340" s="8"/>
      <c r="E2340" s="8"/>
      <c r="F2340" s="8"/>
    </row>
    <row r="2341" spans="1:6" x14ac:dyDescent="0.2">
      <c r="A2341" s="5"/>
      <c r="B2341" s="10"/>
      <c r="C2341" s="8"/>
      <c r="D2341" s="8"/>
      <c r="E2341" s="8"/>
      <c r="F2341" s="8"/>
    </row>
    <row r="2342" spans="1:6" x14ac:dyDescent="0.2">
      <c r="A2342" s="5"/>
      <c r="B2342" s="10"/>
      <c r="C2342" s="8"/>
      <c r="D2342" s="8"/>
      <c r="E2342" s="8"/>
      <c r="F2342" s="8"/>
    </row>
    <row r="2343" spans="1:6" x14ac:dyDescent="0.2">
      <c r="A2343" s="5"/>
      <c r="B2343" s="10"/>
      <c r="C2343" s="8"/>
      <c r="D2343" s="8"/>
      <c r="E2343" s="8"/>
      <c r="F2343" s="8"/>
    </row>
    <row r="2344" spans="1:6" x14ac:dyDescent="0.2">
      <c r="A2344" s="5"/>
      <c r="B2344" s="10"/>
      <c r="C2344" s="8"/>
      <c r="D2344" s="8"/>
      <c r="E2344" s="8"/>
      <c r="F2344" s="8"/>
    </row>
    <row r="2345" spans="1:6" x14ac:dyDescent="0.2">
      <c r="A2345" s="5"/>
      <c r="B2345" s="10"/>
      <c r="C2345" s="8"/>
      <c r="D2345" s="8"/>
      <c r="E2345" s="8"/>
      <c r="F2345" s="8"/>
    </row>
    <row r="2346" spans="1:6" x14ac:dyDescent="0.2">
      <c r="A2346" s="5"/>
      <c r="B2346" s="10"/>
      <c r="C2346" s="8"/>
      <c r="D2346" s="8"/>
      <c r="E2346" s="8"/>
      <c r="F2346" s="8"/>
    </row>
    <row r="2347" spans="1:6" x14ac:dyDescent="0.2">
      <c r="A2347" s="5"/>
      <c r="B2347" s="10"/>
      <c r="C2347" s="8"/>
      <c r="D2347" s="8"/>
      <c r="E2347" s="8"/>
      <c r="F2347" s="8"/>
    </row>
    <row r="2348" spans="1:6" x14ac:dyDescent="0.2">
      <c r="A2348" s="5"/>
      <c r="B2348" s="10"/>
      <c r="C2348" s="8"/>
      <c r="D2348" s="8"/>
      <c r="E2348" s="8"/>
      <c r="F2348" s="8"/>
    </row>
    <row r="2349" spans="1:6" x14ac:dyDescent="0.2">
      <c r="A2349" s="5"/>
      <c r="B2349" s="10"/>
      <c r="C2349" s="8"/>
      <c r="D2349" s="8"/>
      <c r="E2349" s="8"/>
      <c r="F2349" s="8"/>
    </row>
    <row r="2350" spans="1:6" x14ac:dyDescent="0.2">
      <c r="A2350" s="5"/>
      <c r="B2350" s="10"/>
      <c r="C2350" s="8"/>
      <c r="D2350" s="8"/>
      <c r="E2350" s="8"/>
      <c r="F2350" s="8"/>
    </row>
    <row r="2351" spans="1:6" x14ac:dyDescent="0.2">
      <c r="A2351" s="5"/>
      <c r="B2351" s="10"/>
      <c r="C2351" s="8"/>
      <c r="D2351" s="8"/>
      <c r="E2351" s="8"/>
      <c r="F2351" s="8"/>
    </row>
    <row r="2352" spans="1:6" x14ac:dyDescent="0.2">
      <c r="A2352" s="5"/>
      <c r="B2352" s="10"/>
      <c r="C2352" s="8"/>
      <c r="D2352" s="8"/>
      <c r="E2352" s="8"/>
      <c r="F2352" s="8"/>
    </row>
    <row r="2353" spans="1:6" x14ac:dyDescent="0.2">
      <c r="A2353" s="5"/>
      <c r="B2353" s="10"/>
      <c r="C2353" s="8"/>
      <c r="D2353" s="8"/>
      <c r="E2353" s="8"/>
      <c r="F2353" s="8"/>
    </row>
    <row r="2354" spans="1:6" x14ac:dyDescent="0.2">
      <c r="A2354" s="5"/>
      <c r="B2354" s="10"/>
      <c r="C2354" s="8"/>
      <c r="D2354" s="8"/>
      <c r="E2354" s="8"/>
      <c r="F2354" s="8"/>
    </row>
    <row r="2355" spans="1:6" x14ac:dyDescent="0.2">
      <c r="A2355" s="5"/>
      <c r="B2355" s="10"/>
      <c r="C2355" s="8"/>
      <c r="D2355" s="8"/>
      <c r="E2355" s="8"/>
      <c r="F2355" s="8"/>
    </row>
    <row r="2356" spans="1:6" x14ac:dyDescent="0.2">
      <c r="A2356" s="5"/>
      <c r="B2356" s="10"/>
      <c r="C2356" s="8"/>
      <c r="D2356" s="8"/>
      <c r="E2356" s="8"/>
      <c r="F2356" s="8"/>
    </row>
    <row r="2357" spans="1:6" x14ac:dyDescent="0.2">
      <c r="A2357" s="5"/>
      <c r="B2357" s="10"/>
      <c r="C2357" s="8"/>
      <c r="D2357" s="8"/>
      <c r="E2357" s="8"/>
      <c r="F2357" s="8"/>
    </row>
    <row r="2358" spans="1:6" x14ac:dyDescent="0.2">
      <c r="A2358" s="5"/>
      <c r="B2358" s="10"/>
      <c r="C2358" s="8"/>
      <c r="D2358" s="8"/>
      <c r="E2358" s="8"/>
      <c r="F2358" s="8"/>
    </row>
    <row r="2359" spans="1:6" x14ac:dyDescent="0.2">
      <c r="A2359" s="5"/>
      <c r="B2359" s="10"/>
      <c r="C2359" s="8"/>
      <c r="D2359" s="8"/>
      <c r="E2359" s="8"/>
      <c r="F2359" s="8"/>
    </row>
    <row r="2360" spans="1:6" x14ac:dyDescent="0.2">
      <c r="A2360" s="5"/>
      <c r="B2360" s="10"/>
      <c r="C2360" s="8"/>
      <c r="D2360" s="8"/>
      <c r="E2360" s="8"/>
      <c r="F2360" s="8"/>
    </row>
    <row r="2361" spans="1:6" x14ac:dyDescent="0.2">
      <c r="A2361" s="5"/>
      <c r="B2361" s="10"/>
      <c r="C2361" s="8"/>
      <c r="D2361" s="8"/>
      <c r="E2361" s="8"/>
      <c r="F2361" s="8"/>
    </row>
    <row r="2362" spans="1:6" x14ac:dyDescent="0.2">
      <c r="A2362" s="5"/>
      <c r="B2362" s="10"/>
      <c r="C2362" s="8"/>
      <c r="D2362" s="8"/>
      <c r="E2362" s="8"/>
      <c r="F2362" s="8"/>
    </row>
    <row r="2363" spans="1:6" x14ac:dyDescent="0.2">
      <c r="A2363" s="5"/>
      <c r="B2363" s="10"/>
      <c r="C2363" s="8"/>
      <c r="D2363" s="8"/>
      <c r="E2363" s="8"/>
      <c r="F2363" s="8"/>
    </row>
    <row r="2364" spans="1:6" x14ac:dyDescent="0.2">
      <c r="A2364" s="5"/>
      <c r="B2364" s="10"/>
      <c r="C2364" s="8"/>
      <c r="D2364" s="8"/>
      <c r="E2364" s="8"/>
      <c r="F2364" s="8"/>
    </row>
    <row r="2365" spans="1:6" x14ac:dyDescent="0.2">
      <c r="A2365" s="5"/>
      <c r="B2365" s="10"/>
      <c r="C2365" s="8"/>
      <c r="D2365" s="8"/>
      <c r="E2365" s="8"/>
      <c r="F2365" s="8"/>
    </row>
    <row r="2366" spans="1:6" x14ac:dyDescent="0.2">
      <c r="A2366" s="5"/>
      <c r="B2366" s="10"/>
      <c r="C2366" s="8"/>
      <c r="D2366" s="8"/>
      <c r="E2366" s="8"/>
      <c r="F2366" s="8"/>
    </row>
    <row r="2367" spans="1:6" x14ac:dyDescent="0.2">
      <c r="A2367" s="5"/>
      <c r="B2367" s="10"/>
      <c r="C2367" s="8"/>
      <c r="D2367" s="8"/>
      <c r="E2367" s="8"/>
      <c r="F2367" s="8"/>
    </row>
    <row r="2368" spans="1:6" x14ac:dyDescent="0.2">
      <c r="A2368" s="5"/>
      <c r="B2368" s="10"/>
      <c r="C2368" s="8"/>
      <c r="D2368" s="8"/>
      <c r="E2368" s="8"/>
      <c r="F2368" s="8"/>
    </row>
    <row r="2369" spans="1:6" x14ac:dyDescent="0.2">
      <c r="A2369" s="5"/>
      <c r="B2369" s="10"/>
      <c r="C2369" s="8"/>
      <c r="D2369" s="8"/>
      <c r="E2369" s="8"/>
      <c r="F2369" s="8"/>
    </row>
    <row r="2370" spans="1:6" x14ac:dyDescent="0.2">
      <c r="A2370" s="5"/>
      <c r="B2370" s="10"/>
      <c r="C2370" s="8"/>
      <c r="D2370" s="8"/>
      <c r="E2370" s="8"/>
      <c r="F2370" s="8"/>
    </row>
    <row r="2371" spans="1:6" x14ac:dyDescent="0.2">
      <c r="A2371" s="5"/>
      <c r="B2371" s="10"/>
      <c r="C2371" s="8"/>
      <c r="D2371" s="8"/>
      <c r="E2371" s="8"/>
      <c r="F2371" s="8"/>
    </row>
    <row r="2372" spans="1:6" x14ac:dyDescent="0.2">
      <c r="A2372" s="5"/>
      <c r="B2372" s="10"/>
      <c r="C2372" s="8"/>
      <c r="D2372" s="8"/>
      <c r="E2372" s="8"/>
      <c r="F2372" s="8"/>
    </row>
    <row r="2373" spans="1:6" x14ac:dyDescent="0.2">
      <c r="A2373" s="5"/>
      <c r="B2373" s="10"/>
      <c r="C2373" s="8"/>
      <c r="D2373" s="8"/>
      <c r="E2373" s="8"/>
      <c r="F2373" s="8"/>
    </row>
    <row r="2374" spans="1:6" x14ac:dyDescent="0.2">
      <c r="A2374" s="5"/>
      <c r="B2374" s="10"/>
      <c r="C2374" s="8"/>
      <c r="D2374" s="8"/>
      <c r="E2374" s="8"/>
      <c r="F2374" s="8"/>
    </row>
    <row r="2375" spans="1:6" x14ac:dyDescent="0.2">
      <c r="A2375" s="5"/>
      <c r="B2375" s="10"/>
      <c r="C2375" s="8"/>
      <c r="D2375" s="8"/>
      <c r="E2375" s="8"/>
      <c r="F2375" s="8"/>
    </row>
    <row r="2376" spans="1:6" x14ac:dyDescent="0.2">
      <c r="A2376" s="5"/>
      <c r="B2376" s="10"/>
      <c r="C2376" s="8"/>
      <c r="D2376" s="8"/>
      <c r="E2376" s="8"/>
      <c r="F2376" s="8"/>
    </row>
    <row r="2377" spans="1:6" x14ac:dyDescent="0.2">
      <c r="A2377" s="5"/>
      <c r="B2377" s="10"/>
      <c r="C2377" s="8"/>
      <c r="D2377" s="8"/>
      <c r="E2377" s="8"/>
      <c r="F2377" s="8"/>
    </row>
    <row r="2378" spans="1:6" x14ac:dyDescent="0.2">
      <c r="A2378" s="5"/>
      <c r="B2378" s="10"/>
      <c r="C2378" s="8"/>
      <c r="D2378" s="8"/>
      <c r="E2378" s="8"/>
      <c r="F2378" s="8"/>
    </row>
    <row r="2379" spans="1:6" x14ac:dyDescent="0.2">
      <c r="A2379" s="5"/>
      <c r="B2379" s="10"/>
      <c r="C2379" s="8"/>
      <c r="D2379" s="8"/>
      <c r="E2379" s="8"/>
      <c r="F2379" s="8"/>
    </row>
    <row r="2380" spans="1:6" x14ac:dyDescent="0.2">
      <c r="A2380" s="5"/>
      <c r="B2380" s="10"/>
      <c r="C2380" s="8"/>
      <c r="D2380" s="8"/>
      <c r="E2380" s="8"/>
      <c r="F2380" s="8"/>
    </row>
    <row r="2381" spans="1:6" x14ac:dyDescent="0.2">
      <c r="A2381" s="5"/>
      <c r="B2381" s="10"/>
      <c r="C2381" s="8"/>
      <c r="D2381" s="8"/>
      <c r="E2381" s="8"/>
      <c r="F2381" s="8"/>
    </row>
    <row r="2382" spans="1:6" x14ac:dyDescent="0.2">
      <c r="A2382" s="5"/>
      <c r="B2382" s="10"/>
      <c r="C2382" s="8"/>
      <c r="D2382" s="8"/>
      <c r="E2382" s="8"/>
      <c r="F2382" s="8"/>
    </row>
    <row r="2383" spans="1:6" x14ac:dyDescent="0.2">
      <c r="A2383" s="5"/>
      <c r="B2383" s="10"/>
      <c r="C2383" s="8"/>
      <c r="D2383" s="8"/>
      <c r="E2383" s="8"/>
      <c r="F2383" s="8"/>
    </row>
    <row r="2384" spans="1:6" x14ac:dyDescent="0.2">
      <c r="A2384" s="5"/>
      <c r="B2384" s="10"/>
      <c r="C2384" s="8"/>
      <c r="D2384" s="8"/>
      <c r="E2384" s="8"/>
      <c r="F2384" s="8"/>
    </row>
    <row r="2385" spans="1:6" x14ac:dyDescent="0.2">
      <c r="A2385" s="5"/>
      <c r="B2385" s="10"/>
      <c r="C2385" s="8"/>
      <c r="D2385" s="8"/>
      <c r="E2385" s="8"/>
      <c r="F2385" s="8"/>
    </row>
    <row r="2386" spans="1:6" x14ac:dyDescent="0.2">
      <c r="A2386" s="5"/>
      <c r="B2386" s="10"/>
      <c r="C2386" s="8"/>
      <c r="D2386" s="8"/>
      <c r="E2386" s="8"/>
      <c r="F2386" s="8"/>
    </row>
    <row r="2387" spans="1:6" x14ac:dyDescent="0.2">
      <c r="A2387" s="5"/>
      <c r="B2387" s="10"/>
      <c r="C2387" s="8"/>
      <c r="D2387" s="8"/>
      <c r="E2387" s="8"/>
      <c r="F2387" s="8"/>
    </row>
    <row r="2388" spans="1:6" x14ac:dyDescent="0.2">
      <c r="A2388" s="5"/>
      <c r="B2388" s="10"/>
      <c r="C2388" s="8"/>
      <c r="D2388" s="8"/>
      <c r="E2388" s="8"/>
      <c r="F2388" s="8"/>
    </row>
    <row r="2389" spans="1:6" x14ac:dyDescent="0.2">
      <c r="A2389" s="5"/>
      <c r="B2389" s="10"/>
      <c r="C2389" s="8"/>
      <c r="D2389" s="8"/>
      <c r="E2389" s="8"/>
      <c r="F2389" s="8"/>
    </row>
    <row r="2390" spans="1:6" x14ac:dyDescent="0.2">
      <c r="A2390" s="5"/>
      <c r="B2390" s="10"/>
      <c r="C2390" s="8"/>
      <c r="D2390" s="8"/>
      <c r="E2390" s="8"/>
      <c r="F2390" s="8"/>
    </row>
    <row r="2391" spans="1:6" x14ac:dyDescent="0.2">
      <c r="A2391" s="5"/>
      <c r="B2391" s="10"/>
      <c r="C2391" s="8"/>
      <c r="D2391" s="8"/>
      <c r="E2391" s="8"/>
      <c r="F2391" s="8"/>
    </row>
    <row r="2392" spans="1:6" x14ac:dyDescent="0.2">
      <c r="A2392" s="5"/>
      <c r="B2392" s="10"/>
      <c r="C2392" s="8"/>
      <c r="D2392" s="8"/>
      <c r="E2392" s="8"/>
      <c r="F2392" s="8"/>
    </row>
    <row r="2393" spans="1:6" x14ac:dyDescent="0.2">
      <c r="A2393" s="5"/>
      <c r="B2393" s="10"/>
      <c r="C2393" s="8"/>
      <c r="D2393" s="8"/>
      <c r="E2393" s="8"/>
      <c r="F2393" s="8"/>
    </row>
    <row r="2394" spans="1:6" x14ac:dyDescent="0.2">
      <c r="A2394" s="5"/>
      <c r="B2394" s="10"/>
      <c r="C2394" s="8"/>
      <c r="D2394" s="8"/>
      <c r="E2394" s="8"/>
      <c r="F2394" s="8"/>
    </row>
    <row r="2395" spans="1:6" x14ac:dyDescent="0.2">
      <c r="A2395" s="5"/>
      <c r="B2395" s="10"/>
      <c r="C2395" s="8"/>
      <c r="D2395" s="8"/>
      <c r="E2395" s="8"/>
      <c r="F2395" s="8"/>
    </row>
    <row r="2396" spans="1:6" x14ac:dyDescent="0.2">
      <c r="A2396" s="5"/>
      <c r="B2396" s="10"/>
      <c r="C2396" s="8"/>
      <c r="D2396" s="8"/>
      <c r="E2396" s="8"/>
      <c r="F2396" s="8"/>
    </row>
    <row r="2397" spans="1:6" x14ac:dyDescent="0.2">
      <c r="A2397" s="5"/>
      <c r="B2397" s="10"/>
      <c r="C2397" s="8"/>
      <c r="D2397" s="8"/>
      <c r="E2397" s="8"/>
      <c r="F2397" s="8"/>
    </row>
    <row r="2398" spans="1:6" x14ac:dyDescent="0.2">
      <c r="A2398" s="5"/>
      <c r="B2398" s="10"/>
      <c r="C2398" s="8"/>
      <c r="D2398" s="8"/>
      <c r="E2398" s="8"/>
      <c r="F2398" s="8"/>
    </row>
    <row r="2399" spans="1:6" x14ac:dyDescent="0.2">
      <c r="A2399" s="5"/>
      <c r="B2399" s="10"/>
      <c r="C2399" s="8"/>
      <c r="D2399" s="8"/>
      <c r="E2399" s="8"/>
      <c r="F2399" s="8"/>
    </row>
    <row r="2400" spans="1:6" x14ac:dyDescent="0.2">
      <c r="A2400" s="5"/>
      <c r="B2400" s="10"/>
      <c r="C2400" s="8"/>
      <c r="D2400" s="8"/>
      <c r="E2400" s="8"/>
      <c r="F2400" s="8"/>
    </row>
    <row r="2401" spans="1:6" x14ac:dyDescent="0.2">
      <c r="A2401" s="5"/>
      <c r="B2401" s="10"/>
      <c r="C2401" s="8"/>
      <c r="D2401" s="8"/>
      <c r="E2401" s="8"/>
      <c r="F2401" s="8"/>
    </row>
    <row r="2402" spans="1:6" x14ac:dyDescent="0.2">
      <c r="A2402" s="5"/>
      <c r="B2402" s="10"/>
      <c r="C2402" s="8"/>
      <c r="D2402" s="8"/>
      <c r="E2402" s="8"/>
      <c r="F2402" s="8"/>
    </row>
    <row r="2403" spans="1:6" x14ac:dyDescent="0.2">
      <c r="A2403" s="5"/>
      <c r="B2403" s="10"/>
      <c r="C2403" s="8"/>
      <c r="D2403" s="8"/>
      <c r="E2403" s="8"/>
      <c r="F2403" s="8"/>
    </row>
    <row r="2404" spans="1:6" x14ac:dyDescent="0.2">
      <c r="A2404" s="5"/>
      <c r="B2404" s="10"/>
      <c r="C2404" s="8"/>
      <c r="D2404" s="8"/>
      <c r="E2404" s="8"/>
      <c r="F2404" s="8"/>
    </row>
  </sheetData>
  <mergeCells count="3">
    <mergeCell ref="C1:F1"/>
    <mergeCell ref="J1:M1"/>
    <mergeCell ref="Q1:T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workbookViewId="0"/>
  </sheetViews>
  <sheetFormatPr defaultRowHeight="12" x14ac:dyDescent="0.2"/>
  <cols>
    <col min="1" max="16384" width="9.140625" style="16"/>
  </cols>
  <sheetData>
    <row r="1" spans="1:17" ht="15" x14ac:dyDescent="0.25">
      <c r="A1" s="17" t="s">
        <v>9</v>
      </c>
    </row>
    <row r="2" spans="1:17" ht="15" x14ac:dyDescent="0.25">
      <c r="Q2" s="22" t="s">
        <v>15</v>
      </c>
    </row>
    <row r="3" spans="1:17" x14ac:dyDescent="0.2">
      <c r="Q3" s="16" t="s">
        <v>67</v>
      </c>
    </row>
    <row r="4" spans="1:17" x14ac:dyDescent="0.2">
      <c r="Q4" s="16" t="s">
        <v>70</v>
      </c>
    </row>
    <row r="5" spans="1:17" x14ac:dyDescent="0.2">
      <c r="Q5" s="16" t="s">
        <v>71</v>
      </c>
    </row>
    <row r="6" spans="1:17" x14ac:dyDescent="0.2">
      <c r="Q6" s="16" t="s">
        <v>72</v>
      </c>
    </row>
    <row r="7" spans="1:17" x14ac:dyDescent="0.2">
      <c r="Q7" s="16" t="s">
        <v>73</v>
      </c>
    </row>
    <row r="8" spans="1:17" x14ac:dyDescent="0.2">
      <c r="Q8" s="16" t="s">
        <v>88</v>
      </c>
    </row>
    <row r="9" spans="1:17" x14ac:dyDescent="0.2">
      <c r="Q9" s="16" t="s">
        <v>89</v>
      </c>
    </row>
    <row r="10" spans="1:17" x14ac:dyDescent="0.2">
      <c r="Q10" s="16" t="s">
        <v>75</v>
      </c>
    </row>
    <row r="11" spans="1:17" x14ac:dyDescent="0.2">
      <c r="Q11" s="16" t="s">
        <v>74</v>
      </c>
    </row>
    <row r="12" spans="1:17" x14ac:dyDescent="0.2">
      <c r="Q12" s="16" t="s">
        <v>90</v>
      </c>
    </row>
    <row r="38" spans="1:1" ht="15" x14ac:dyDescent="0.25">
      <c r="A38" s="17" t="s">
        <v>10</v>
      </c>
    </row>
    <row r="75" spans="1:1" ht="15" x14ac:dyDescent="0.25">
      <c r="A75" s="17"/>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workbookViewId="0"/>
  </sheetViews>
  <sheetFormatPr defaultRowHeight="12" x14ac:dyDescent="0.2"/>
  <cols>
    <col min="1" max="16384" width="9.140625" style="16"/>
  </cols>
  <sheetData>
    <row r="1" spans="1:17" ht="15" x14ac:dyDescent="0.25">
      <c r="A1" s="17" t="s">
        <v>9</v>
      </c>
    </row>
    <row r="2" spans="1:17" ht="15" x14ac:dyDescent="0.25">
      <c r="Q2" s="22" t="s">
        <v>15</v>
      </c>
    </row>
    <row r="3" spans="1:17" x14ac:dyDescent="0.2">
      <c r="Q3" s="16" t="s">
        <v>67</v>
      </c>
    </row>
    <row r="4" spans="1:17" x14ac:dyDescent="0.2">
      <c r="Q4" s="16" t="s">
        <v>77</v>
      </c>
    </row>
    <row r="5" spans="1:17" x14ac:dyDescent="0.2">
      <c r="Q5" s="16" t="s">
        <v>76</v>
      </c>
    </row>
    <row r="6" spans="1:17" x14ac:dyDescent="0.2">
      <c r="Q6" s="16" t="s">
        <v>78</v>
      </c>
    </row>
    <row r="7" spans="1:17" x14ac:dyDescent="0.2">
      <c r="Q7" s="16" t="s">
        <v>79</v>
      </c>
    </row>
    <row r="8" spans="1:17" x14ac:dyDescent="0.2">
      <c r="Q8" s="16" t="s">
        <v>91</v>
      </c>
    </row>
    <row r="38" spans="1:1" ht="15" x14ac:dyDescent="0.25">
      <c r="A38" s="17" t="s">
        <v>10</v>
      </c>
    </row>
    <row r="75" spans="1:1" ht="15" x14ac:dyDescent="0.25">
      <c r="A75" s="17"/>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workbookViewId="0"/>
  </sheetViews>
  <sheetFormatPr defaultRowHeight="12" x14ac:dyDescent="0.2"/>
  <cols>
    <col min="1" max="16384" width="9.140625" style="16"/>
  </cols>
  <sheetData>
    <row r="1" spans="1:17" ht="15" x14ac:dyDescent="0.25">
      <c r="A1" s="17" t="s">
        <v>9</v>
      </c>
    </row>
    <row r="2" spans="1:17" ht="15" x14ac:dyDescent="0.25">
      <c r="Q2" s="22" t="s">
        <v>15</v>
      </c>
    </row>
    <row r="3" spans="1:17" x14ac:dyDescent="0.2">
      <c r="Q3" s="16" t="s">
        <v>77</v>
      </c>
    </row>
    <row r="4" spans="1:17" x14ac:dyDescent="0.2">
      <c r="Q4" s="16" t="s">
        <v>80</v>
      </c>
    </row>
    <row r="38" spans="1:1" ht="15" x14ac:dyDescent="0.25">
      <c r="A38" s="17" t="s">
        <v>10</v>
      </c>
    </row>
    <row r="75" spans="1:1" ht="15" x14ac:dyDescent="0.25">
      <c r="A75" s="17" t="s">
        <v>11</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5"/>
  <sheetViews>
    <sheetView workbookViewId="0"/>
  </sheetViews>
  <sheetFormatPr defaultRowHeight="12" x14ac:dyDescent="0.2"/>
  <cols>
    <col min="1" max="16384" width="9.140625" style="16"/>
  </cols>
  <sheetData>
    <row r="1" spans="1:17" ht="15" x14ac:dyDescent="0.25">
      <c r="A1" s="17" t="s">
        <v>9</v>
      </c>
    </row>
    <row r="2" spans="1:17" ht="15" x14ac:dyDescent="0.25">
      <c r="Q2" s="22" t="s">
        <v>15</v>
      </c>
    </row>
    <row r="3" spans="1:17" x14ac:dyDescent="0.2">
      <c r="Q3" s="16" t="s">
        <v>86</v>
      </c>
    </row>
    <row r="4" spans="1:17" x14ac:dyDescent="0.2">
      <c r="Q4" s="16" t="s">
        <v>81</v>
      </c>
    </row>
    <row r="5" spans="1:17" x14ac:dyDescent="0.2">
      <c r="Q5" s="16" t="s">
        <v>82</v>
      </c>
    </row>
    <row r="6" spans="1:17" x14ac:dyDescent="0.2">
      <c r="Q6" s="16" t="s">
        <v>83</v>
      </c>
    </row>
    <row r="7" spans="1:17" x14ac:dyDescent="0.2">
      <c r="Q7" s="16" t="s">
        <v>84</v>
      </c>
    </row>
    <row r="8" spans="1:17" x14ac:dyDescent="0.2">
      <c r="Q8" s="16" t="s">
        <v>85</v>
      </c>
    </row>
    <row r="38" spans="1:1" ht="15" x14ac:dyDescent="0.25">
      <c r="A38" s="17" t="s">
        <v>10</v>
      </c>
    </row>
    <row r="75" spans="1:1" ht="15" x14ac:dyDescent="0.25">
      <c r="A75" s="17" t="s">
        <v>11</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OVERVIEW</vt:lpstr>
      <vt:lpstr>Target accuracy</vt:lpstr>
      <vt:lpstr>EA comments</vt:lpstr>
      <vt:lpstr>Observed data</vt:lpstr>
      <vt:lpstr>Model data</vt:lpstr>
      <vt:lpstr>Lucifer Bridge</vt:lpstr>
      <vt:lpstr>Hilden Brook</vt:lpstr>
      <vt:lpstr>Town Lock</vt:lpstr>
      <vt:lpstr>Porters Lock</vt:lpstr>
      <vt:lpstr>Performance Summary</vt:lpstr>
      <vt:lpstr>Standard deviation derivation_1</vt:lpstr>
      <vt:lpstr>Standard deviation derivation_2</vt:lpstr>
    </vt:vector>
  </TitlesOfParts>
  <Company>JBA Group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 Gibson</dc:creator>
  <cp:lastModifiedBy>Ben Gibson</cp:lastModifiedBy>
  <dcterms:created xsi:type="dcterms:W3CDTF">2014-09-09T06:29:26Z</dcterms:created>
  <dcterms:modified xsi:type="dcterms:W3CDTF">2015-03-18T11:08:32Z</dcterms:modified>
</cp:coreProperties>
</file>